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codeName="ThisWorkbook"/>
  <mc:AlternateContent xmlns:mc="http://schemas.openxmlformats.org/markup-compatibility/2006">
    <mc:Choice Requires="x15">
      <x15ac:absPath xmlns:x15ac="http://schemas.microsoft.com/office/spreadsheetml/2010/11/ac" url="C:\Expert\WPCMS_ELPASO\REPORT\Radiance\20\06\"/>
    </mc:Choice>
  </mc:AlternateContent>
  <xr:revisionPtr revIDLastSave="0" documentId="8_{6A21FF14-D310-406E-ACA9-F36D93E2CAD8}" xr6:coauthVersionLast="34" xr6:coauthVersionMax="34" xr10:uidLastSave="{00000000-0000-0000-0000-000000000000}"/>
  <bookViews>
    <workbookView xWindow="32760" yWindow="2970" windowWidth="15315" windowHeight="9360" activeTab="1" xr2:uid="{00000000-000D-0000-FFFF-FFFF00000000}"/>
  </bookViews>
  <sheets>
    <sheet name="Pyranometers" sheetId="7" r:id="rId1"/>
    <sheet name="METEOST" sheetId="9" r:id="rId2"/>
    <sheet name="ROWDATA" sheetId="6" state="hidden" r:id="rId3"/>
  </sheets>
  <definedNames>
    <definedName name="_xlnm.Print_Area" localSheetId="0">Pyranometers!$A$1:$R$82</definedName>
  </definedNames>
  <calcPr calcId="162913" iterate="1"/>
</workbook>
</file>

<file path=xl/calcChain.xml><?xml version="1.0" encoding="utf-8"?>
<calcChain xmlns="http://schemas.openxmlformats.org/spreadsheetml/2006/main">
  <c r="B3" i="6" l="1"/>
  <c r="B2" i="6"/>
  <c r="M728" i="7"/>
  <c r="L728" i="7"/>
  <c r="K728" i="7"/>
  <c r="J728" i="7"/>
  <c r="I728" i="7"/>
  <c r="H728" i="7"/>
  <c r="G728" i="7"/>
  <c r="F728" i="7"/>
  <c r="E728" i="7"/>
  <c r="D728" i="7"/>
  <c r="C728" i="7"/>
  <c r="B728" i="7"/>
  <c r="A728" i="7"/>
  <c r="M727" i="7"/>
  <c r="L727" i="7"/>
  <c r="K727" i="7"/>
  <c r="J727" i="7"/>
  <c r="I727" i="7"/>
  <c r="H727" i="7"/>
  <c r="G727" i="7"/>
  <c r="F727" i="7"/>
  <c r="E727" i="7"/>
  <c r="D727" i="7"/>
  <c r="C727" i="7"/>
  <c r="B727" i="7"/>
  <c r="A727" i="7"/>
  <c r="B3" i="9" l="1"/>
  <c r="B2" i="9"/>
  <c r="M726" i="7" l="1"/>
  <c r="L726" i="7"/>
  <c r="K726" i="7"/>
  <c r="J726" i="7"/>
  <c r="I726" i="7"/>
  <c r="H726" i="7"/>
  <c r="G726" i="7"/>
  <c r="F726" i="7"/>
  <c r="E726" i="7"/>
  <c r="D726" i="7"/>
  <c r="C726" i="7"/>
  <c r="B726" i="7"/>
  <c r="M725" i="7"/>
  <c r="L725" i="7"/>
  <c r="K725" i="7"/>
  <c r="J725" i="7"/>
  <c r="I725" i="7"/>
  <c r="H725" i="7"/>
  <c r="G725" i="7"/>
  <c r="F725" i="7"/>
  <c r="E725" i="7"/>
  <c r="D725" i="7"/>
  <c r="C725" i="7"/>
  <c r="B725" i="7"/>
  <c r="M724" i="7"/>
  <c r="L724" i="7"/>
  <c r="K724" i="7"/>
  <c r="J724" i="7"/>
  <c r="I724" i="7"/>
  <c r="H724" i="7"/>
  <c r="G724" i="7"/>
  <c r="F724" i="7"/>
  <c r="E724" i="7"/>
  <c r="D724" i="7"/>
  <c r="C724" i="7"/>
  <c r="B724" i="7"/>
  <c r="M723" i="7"/>
  <c r="L723" i="7"/>
  <c r="K723" i="7"/>
  <c r="J723" i="7"/>
  <c r="I723" i="7"/>
  <c r="H723" i="7"/>
  <c r="G723" i="7"/>
  <c r="F723" i="7"/>
  <c r="E723" i="7"/>
  <c r="D723" i="7"/>
  <c r="C723" i="7"/>
  <c r="B723" i="7"/>
  <c r="M722" i="7"/>
  <c r="L722" i="7"/>
  <c r="K722" i="7"/>
  <c r="J722" i="7"/>
  <c r="I722" i="7"/>
  <c r="H722" i="7"/>
  <c r="G722" i="7"/>
  <c r="F722" i="7"/>
  <c r="E722" i="7"/>
  <c r="D722" i="7"/>
  <c r="C722" i="7"/>
  <c r="B722" i="7"/>
  <c r="M721" i="7"/>
  <c r="L721" i="7"/>
  <c r="K721" i="7"/>
  <c r="J721" i="7"/>
  <c r="I721" i="7"/>
  <c r="H721" i="7"/>
  <c r="G721" i="7"/>
  <c r="F721" i="7"/>
  <c r="E721" i="7"/>
  <c r="D721" i="7"/>
  <c r="C721" i="7"/>
  <c r="B721" i="7"/>
  <c r="M720" i="7"/>
  <c r="L720" i="7"/>
  <c r="K720" i="7"/>
  <c r="J720" i="7"/>
  <c r="I720" i="7"/>
  <c r="H720" i="7"/>
  <c r="G720" i="7"/>
  <c r="F720" i="7"/>
  <c r="E720" i="7"/>
  <c r="D720" i="7"/>
  <c r="C720" i="7"/>
  <c r="B720" i="7"/>
  <c r="M719" i="7"/>
  <c r="L719" i="7"/>
  <c r="K719" i="7"/>
  <c r="J719" i="7"/>
  <c r="I719" i="7"/>
  <c r="H719" i="7"/>
  <c r="G719" i="7"/>
  <c r="F719" i="7"/>
  <c r="E719" i="7"/>
  <c r="D719" i="7"/>
  <c r="C719" i="7"/>
  <c r="B719" i="7"/>
  <c r="M718" i="7"/>
  <c r="L718" i="7"/>
  <c r="K718" i="7"/>
  <c r="J718" i="7"/>
  <c r="I718" i="7"/>
  <c r="H718" i="7"/>
  <c r="G718" i="7"/>
  <c r="F718" i="7"/>
  <c r="E718" i="7"/>
  <c r="D718" i="7"/>
  <c r="C718" i="7"/>
  <c r="B718" i="7"/>
  <c r="M717" i="7"/>
  <c r="L717" i="7"/>
  <c r="K717" i="7"/>
  <c r="J717" i="7"/>
  <c r="I717" i="7"/>
  <c r="H717" i="7"/>
  <c r="G717" i="7"/>
  <c r="F717" i="7"/>
  <c r="E717" i="7"/>
  <c r="D717" i="7"/>
  <c r="C717" i="7"/>
  <c r="B717" i="7"/>
  <c r="M716" i="7"/>
  <c r="L716" i="7"/>
  <c r="K716" i="7"/>
  <c r="J716" i="7"/>
  <c r="I716" i="7"/>
  <c r="H716" i="7"/>
  <c r="G716" i="7"/>
  <c r="F716" i="7"/>
  <c r="E716" i="7"/>
  <c r="D716" i="7"/>
  <c r="C716" i="7"/>
  <c r="B716" i="7"/>
  <c r="M715" i="7"/>
  <c r="L715" i="7"/>
  <c r="K715" i="7"/>
  <c r="J715" i="7"/>
  <c r="I715" i="7"/>
  <c r="H715" i="7"/>
  <c r="G715" i="7"/>
  <c r="F715" i="7"/>
  <c r="E715" i="7"/>
  <c r="D715" i="7"/>
  <c r="C715" i="7"/>
  <c r="B715" i="7"/>
  <c r="M714" i="7"/>
  <c r="L714" i="7"/>
  <c r="K714" i="7"/>
  <c r="J714" i="7"/>
  <c r="I714" i="7"/>
  <c r="H714" i="7"/>
  <c r="G714" i="7"/>
  <c r="F714" i="7"/>
  <c r="E714" i="7"/>
  <c r="D714" i="7"/>
  <c r="C714" i="7"/>
  <c r="B714" i="7"/>
  <c r="M713" i="7"/>
  <c r="L713" i="7"/>
  <c r="K713" i="7"/>
  <c r="J713" i="7"/>
  <c r="I713" i="7"/>
  <c r="H713" i="7"/>
  <c r="G713" i="7"/>
  <c r="F713" i="7"/>
  <c r="E713" i="7"/>
  <c r="D713" i="7"/>
  <c r="C713" i="7"/>
  <c r="B713" i="7"/>
  <c r="M712" i="7"/>
  <c r="L712" i="7"/>
  <c r="K712" i="7"/>
  <c r="J712" i="7"/>
  <c r="I712" i="7"/>
  <c r="H712" i="7"/>
  <c r="G712" i="7"/>
  <c r="F712" i="7"/>
  <c r="E712" i="7"/>
  <c r="D712" i="7"/>
  <c r="C712" i="7"/>
  <c r="B712" i="7"/>
  <c r="M711" i="7"/>
  <c r="L711" i="7"/>
  <c r="K711" i="7"/>
  <c r="J711" i="7"/>
  <c r="I711" i="7"/>
  <c r="H711" i="7"/>
  <c r="G711" i="7"/>
  <c r="F711" i="7"/>
  <c r="E711" i="7"/>
  <c r="D711" i="7"/>
  <c r="C711" i="7"/>
  <c r="B711" i="7"/>
  <c r="M710" i="7"/>
  <c r="L710" i="7"/>
  <c r="K710" i="7"/>
  <c r="J710" i="7"/>
  <c r="I710" i="7"/>
  <c r="H710" i="7"/>
  <c r="G710" i="7"/>
  <c r="F710" i="7"/>
  <c r="E710" i="7"/>
  <c r="D710" i="7"/>
  <c r="C710" i="7"/>
  <c r="B710" i="7"/>
  <c r="M709" i="7"/>
  <c r="L709" i="7"/>
  <c r="K709" i="7"/>
  <c r="J709" i="7"/>
  <c r="I709" i="7"/>
  <c r="H709" i="7"/>
  <c r="G709" i="7"/>
  <c r="F709" i="7"/>
  <c r="E709" i="7"/>
  <c r="D709" i="7"/>
  <c r="C709" i="7"/>
  <c r="B709" i="7"/>
  <c r="M708" i="7"/>
  <c r="L708" i="7"/>
  <c r="K708" i="7"/>
  <c r="J708" i="7"/>
  <c r="I708" i="7"/>
  <c r="H708" i="7"/>
  <c r="G708" i="7"/>
  <c r="F708" i="7"/>
  <c r="E708" i="7"/>
  <c r="D708" i="7"/>
  <c r="C708" i="7"/>
  <c r="B708" i="7"/>
  <c r="M707" i="7"/>
  <c r="L707" i="7"/>
  <c r="K707" i="7"/>
  <c r="J707" i="7"/>
  <c r="I707" i="7"/>
  <c r="H707" i="7"/>
  <c r="G707" i="7"/>
  <c r="F707" i="7"/>
  <c r="E707" i="7"/>
  <c r="D707" i="7"/>
  <c r="C707" i="7"/>
  <c r="B707" i="7"/>
  <c r="M706" i="7"/>
  <c r="L706" i="7"/>
  <c r="K706" i="7"/>
  <c r="J706" i="7"/>
  <c r="I706" i="7"/>
  <c r="H706" i="7"/>
  <c r="G706" i="7"/>
  <c r="F706" i="7"/>
  <c r="E706" i="7"/>
  <c r="D706" i="7"/>
  <c r="C706" i="7"/>
  <c r="B706" i="7"/>
  <c r="M705" i="7"/>
  <c r="L705" i="7"/>
  <c r="K705" i="7"/>
  <c r="J705" i="7"/>
  <c r="I705" i="7"/>
  <c r="H705" i="7"/>
  <c r="G705" i="7"/>
  <c r="F705" i="7"/>
  <c r="E705" i="7"/>
  <c r="D705" i="7"/>
  <c r="C705" i="7"/>
  <c r="B705" i="7"/>
  <c r="M704" i="7"/>
  <c r="L704" i="7"/>
  <c r="K704" i="7"/>
  <c r="J704" i="7"/>
  <c r="I704" i="7"/>
  <c r="H704" i="7"/>
  <c r="G704" i="7"/>
  <c r="F704" i="7"/>
  <c r="E704" i="7"/>
  <c r="D704" i="7"/>
  <c r="C704" i="7"/>
  <c r="B704" i="7"/>
  <c r="M703" i="7"/>
  <c r="L703" i="7"/>
  <c r="K703" i="7"/>
  <c r="J703" i="7"/>
  <c r="I703" i="7"/>
  <c r="H703" i="7"/>
  <c r="G703" i="7"/>
  <c r="F703" i="7"/>
  <c r="E703" i="7"/>
  <c r="D703" i="7"/>
  <c r="C703" i="7"/>
  <c r="B703" i="7"/>
  <c r="M702" i="7"/>
  <c r="L702" i="7"/>
  <c r="K702" i="7"/>
  <c r="J702" i="7"/>
  <c r="I702" i="7"/>
  <c r="H702" i="7"/>
  <c r="G702" i="7"/>
  <c r="F702" i="7"/>
  <c r="E702" i="7"/>
  <c r="D702" i="7"/>
  <c r="C702" i="7"/>
  <c r="B702" i="7"/>
  <c r="M701" i="7"/>
  <c r="L701" i="7"/>
  <c r="K701" i="7"/>
  <c r="J701" i="7"/>
  <c r="I701" i="7"/>
  <c r="H701" i="7"/>
  <c r="G701" i="7"/>
  <c r="F701" i="7"/>
  <c r="E701" i="7"/>
  <c r="D701" i="7"/>
  <c r="C701" i="7"/>
  <c r="B701" i="7"/>
  <c r="M700" i="7"/>
  <c r="L700" i="7"/>
  <c r="K700" i="7"/>
  <c r="J700" i="7"/>
  <c r="I700" i="7"/>
  <c r="H700" i="7"/>
  <c r="G700" i="7"/>
  <c r="F700" i="7"/>
  <c r="E700" i="7"/>
  <c r="D700" i="7"/>
  <c r="C700" i="7"/>
  <c r="B700" i="7"/>
  <c r="M699" i="7"/>
  <c r="L699" i="7"/>
  <c r="K699" i="7"/>
  <c r="J699" i="7"/>
  <c r="I699" i="7"/>
  <c r="H699" i="7"/>
  <c r="G699" i="7"/>
  <c r="F699" i="7"/>
  <c r="E699" i="7"/>
  <c r="D699" i="7"/>
  <c r="C699" i="7"/>
  <c r="B699" i="7"/>
  <c r="M698" i="7"/>
  <c r="L698" i="7"/>
  <c r="K698" i="7"/>
  <c r="J698" i="7"/>
  <c r="I698" i="7"/>
  <c r="H698" i="7"/>
  <c r="G698" i="7"/>
  <c r="F698" i="7"/>
  <c r="E698" i="7"/>
  <c r="D698" i="7"/>
  <c r="C698" i="7"/>
  <c r="B698" i="7"/>
  <c r="M697" i="7"/>
  <c r="L697" i="7"/>
  <c r="K697" i="7"/>
  <c r="J697" i="7"/>
  <c r="I697" i="7"/>
  <c r="H697" i="7"/>
  <c r="G697" i="7"/>
  <c r="F697" i="7"/>
  <c r="E697" i="7"/>
  <c r="D697" i="7"/>
  <c r="C697" i="7"/>
  <c r="B697" i="7"/>
  <c r="M696" i="7"/>
  <c r="L696" i="7"/>
  <c r="K696" i="7"/>
  <c r="J696" i="7"/>
  <c r="I696" i="7"/>
  <c r="H696" i="7"/>
  <c r="G696" i="7"/>
  <c r="F696" i="7"/>
  <c r="E696" i="7"/>
  <c r="D696" i="7"/>
  <c r="C696" i="7"/>
  <c r="B696" i="7"/>
  <c r="M695" i="7"/>
  <c r="L695" i="7"/>
  <c r="K695" i="7"/>
  <c r="J695" i="7"/>
  <c r="I695" i="7"/>
  <c r="H695" i="7"/>
  <c r="G695" i="7"/>
  <c r="F695" i="7"/>
  <c r="E695" i="7"/>
  <c r="D695" i="7"/>
  <c r="C695" i="7"/>
  <c r="B695" i="7"/>
  <c r="M694" i="7"/>
  <c r="L694" i="7"/>
  <c r="K694" i="7"/>
  <c r="J694" i="7"/>
  <c r="I694" i="7"/>
  <c r="H694" i="7"/>
  <c r="G694" i="7"/>
  <c r="F694" i="7"/>
  <c r="E694" i="7"/>
  <c r="D694" i="7"/>
  <c r="C694" i="7"/>
  <c r="B694" i="7"/>
  <c r="M693" i="7"/>
  <c r="L693" i="7"/>
  <c r="K693" i="7"/>
  <c r="J693" i="7"/>
  <c r="I693" i="7"/>
  <c r="H693" i="7"/>
  <c r="G693" i="7"/>
  <c r="F693" i="7"/>
  <c r="E693" i="7"/>
  <c r="D693" i="7"/>
  <c r="C693" i="7"/>
  <c r="B693" i="7"/>
  <c r="M692" i="7"/>
  <c r="L692" i="7"/>
  <c r="K692" i="7"/>
  <c r="J692" i="7"/>
  <c r="I692" i="7"/>
  <c r="H692" i="7"/>
  <c r="G692" i="7"/>
  <c r="F692" i="7"/>
  <c r="E692" i="7"/>
  <c r="D692" i="7"/>
  <c r="C692" i="7"/>
  <c r="B692" i="7"/>
  <c r="M691" i="7"/>
  <c r="L691" i="7"/>
  <c r="K691" i="7"/>
  <c r="J691" i="7"/>
  <c r="I691" i="7"/>
  <c r="H691" i="7"/>
  <c r="G691" i="7"/>
  <c r="F691" i="7"/>
  <c r="E691" i="7"/>
  <c r="D691" i="7"/>
  <c r="C691" i="7"/>
  <c r="B691" i="7"/>
  <c r="M690" i="7"/>
  <c r="L690" i="7"/>
  <c r="K690" i="7"/>
  <c r="J690" i="7"/>
  <c r="I690" i="7"/>
  <c r="H690" i="7"/>
  <c r="G690" i="7"/>
  <c r="F690" i="7"/>
  <c r="E690" i="7"/>
  <c r="D690" i="7"/>
  <c r="C690" i="7"/>
  <c r="B690" i="7"/>
  <c r="M689" i="7"/>
  <c r="L689" i="7"/>
  <c r="K689" i="7"/>
  <c r="J689" i="7"/>
  <c r="I689" i="7"/>
  <c r="H689" i="7"/>
  <c r="G689" i="7"/>
  <c r="F689" i="7"/>
  <c r="E689" i="7"/>
  <c r="D689" i="7"/>
  <c r="C689" i="7"/>
  <c r="B689" i="7"/>
  <c r="M688" i="7"/>
  <c r="L688" i="7"/>
  <c r="K688" i="7"/>
  <c r="J688" i="7"/>
  <c r="I688" i="7"/>
  <c r="H688" i="7"/>
  <c r="G688" i="7"/>
  <c r="F688" i="7"/>
  <c r="E688" i="7"/>
  <c r="D688" i="7"/>
  <c r="C688" i="7"/>
  <c r="B688" i="7"/>
  <c r="M687" i="7"/>
  <c r="L687" i="7"/>
  <c r="K687" i="7"/>
  <c r="J687" i="7"/>
  <c r="I687" i="7"/>
  <c r="H687" i="7"/>
  <c r="G687" i="7"/>
  <c r="F687" i="7"/>
  <c r="E687" i="7"/>
  <c r="D687" i="7"/>
  <c r="C687" i="7"/>
  <c r="B687" i="7"/>
  <c r="M686" i="7"/>
  <c r="L686" i="7"/>
  <c r="K686" i="7"/>
  <c r="J686" i="7"/>
  <c r="I686" i="7"/>
  <c r="H686" i="7"/>
  <c r="G686" i="7"/>
  <c r="F686" i="7"/>
  <c r="E686" i="7"/>
  <c r="D686" i="7"/>
  <c r="C686" i="7"/>
  <c r="B686" i="7"/>
  <c r="M685" i="7"/>
  <c r="L685" i="7"/>
  <c r="K685" i="7"/>
  <c r="J685" i="7"/>
  <c r="I685" i="7"/>
  <c r="H685" i="7"/>
  <c r="G685" i="7"/>
  <c r="F685" i="7"/>
  <c r="E685" i="7"/>
  <c r="D685" i="7"/>
  <c r="C685" i="7"/>
  <c r="B685" i="7"/>
  <c r="M684" i="7"/>
  <c r="L684" i="7"/>
  <c r="K684" i="7"/>
  <c r="J684" i="7"/>
  <c r="I684" i="7"/>
  <c r="H684" i="7"/>
  <c r="G684" i="7"/>
  <c r="F684" i="7"/>
  <c r="E684" i="7"/>
  <c r="D684" i="7"/>
  <c r="C684" i="7"/>
  <c r="B684" i="7"/>
  <c r="M683" i="7"/>
  <c r="L683" i="7"/>
  <c r="K683" i="7"/>
  <c r="J683" i="7"/>
  <c r="I683" i="7"/>
  <c r="H683" i="7"/>
  <c r="G683" i="7"/>
  <c r="F683" i="7"/>
  <c r="E683" i="7"/>
  <c r="D683" i="7"/>
  <c r="C683" i="7"/>
  <c r="B683" i="7"/>
  <c r="M682" i="7"/>
  <c r="L682" i="7"/>
  <c r="K682" i="7"/>
  <c r="J682" i="7"/>
  <c r="I682" i="7"/>
  <c r="H682" i="7"/>
  <c r="G682" i="7"/>
  <c r="F682" i="7"/>
  <c r="E682" i="7"/>
  <c r="D682" i="7"/>
  <c r="C682" i="7"/>
  <c r="B682" i="7"/>
  <c r="M681" i="7"/>
  <c r="L681" i="7"/>
  <c r="K681" i="7"/>
  <c r="J681" i="7"/>
  <c r="I681" i="7"/>
  <c r="H681" i="7"/>
  <c r="G681" i="7"/>
  <c r="F681" i="7"/>
  <c r="E681" i="7"/>
  <c r="D681" i="7"/>
  <c r="C681" i="7"/>
  <c r="B681" i="7"/>
  <c r="M680" i="7"/>
  <c r="L680" i="7"/>
  <c r="K680" i="7"/>
  <c r="J680" i="7"/>
  <c r="I680" i="7"/>
  <c r="H680" i="7"/>
  <c r="G680" i="7"/>
  <c r="F680" i="7"/>
  <c r="E680" i="7"/>
  <c r="D680" i="7"/>
  <c r="C680" i="7"/>
  <c r="B680" i="7"/>
  <c r="M679" i="7"/>
  <c r="L679" i="7"/>
  <c r="K679" i="7"/>
  <c r="J679" i="7"/>
  <c r="I679" i="7"/>
  <c r="H679" i="7"/>
  <c r="G679" i="7"/>
  <c r="F679" i="7"/>
  <c r="E679" i="7"/>
  <c r="D679" i="7"/>
  <c r="C679" i="7"/>
  <c r="B679" i="7"/>
  <c r="M678" i="7"/>
  <c r="L678" i="7"/>
  <c r="K678" i="7"/>
  <c r="J678" i="7"/>
  <c r="I678" i="7"/>
  <c r="H678" i="7"/>
  <c r="G678" i="7"/>
  <c r="F678" i="7"/>
  <c r="E678" i="7"/>
  <c r="D678" i="7"/>
  <c r="C678" i="7"/>
  <c r="B678" i="7"/>
  <c r="M677" i="7"/>
  <c r="L677" i="7"/>
  <c r="K677" i="7"/>
  <c r="J677" i="7"/>
  <c r="I677" i="7"/>
  <c r="H677" i="7"/>
  <c r="G677" i="7"/>
  <c r="F677" i="7"/>
  <c r="E677" i="7"/>
  <c r="D677" i="7"/>
  <c r="C677" i="7"/>
  <c r="B677" i="7"/>
  <c r="M676" i="7"/>
  <c r="L676" i="7"/>
  <c r="K676" i="7"/>
  <c r="J676" i="7"/>
  <c r="I676" i="7"/>
  <c r="H676" i="7"/>
  <c r="G676" i="7"/>
  <c r="F676" i="7"/>
  <c r="E676" i="7"/>
  <c r="D676" i="7"/>
  <c r="C676" i="7"/>
  <c r="B676" i="7"/>
  <c r="M675" i="7"/>
  <c r="L675" i="7"/>
  <c r="K675" i="7"/>
  <c r="J675" i="7"/>
  <c r="I675" i="7"/>
  <c r="H675" i="7"/>
  <c r="G675" i="7"/>
  <c r="F675" i="7"/>
  <c r="E675" i="7"/>
  <c r="D675" i="7"/>
  <c r="C675" i="7"/>
  <c r="B675" i="7"/>
  <c r="M674" i="7"/>
  <c r="L674" i="7"/>
  <c r="K674" i="7"/>
  <c r="J674" i="7"/>
  <c r="I674" i="7"/>
  <c r="H674" i="7"/>
  <c r="G674" i="7"/>
  <c r="F674" i="7"/>
  <c r="E674" i="7"/>
  <c r="D674" i="7"/>
  <c r="C674" i="7"/>
  <c r="B674" i="7"/>
  <c r="M673" i="7"/>
  <c r="L673" i="7"/>
  <c r="K673" i="7"/>
  <c r="J673" i="7"/>
  <c r="I673" i="7"/>
  <c r="H673" i="7"/>
  <c r="G673" i="7"/>
  <c r="F673" i="7"/>
  <c r="E673" i="7"/>
  <c r="D673" i="7"/>
  <c r="C673" i="7"/>
  <c r="B673" i="7"/>
  <c r="M672" i="7"/>
  <c r="L672" i="7"/>
  <c r="K672" i="7"/>
  <c r="J672" i="7"/>
  <c r="I672" i="7"/>
  <c r="H672" i="7"/>
  <c r="G672" i="7"/>
  <c r="F672" i="7"/>
  <c r="E672" i="7"/>
  <c r="D672" i="7"/>
  <c r="C672" i="7"/>
  <c r="B672" i="7"/>
  <c r="M671" i="7"/>
  <c r="L671" i="7"/>
  <c r="K671" i="7"/>
  <c r="J671" i="7"/>
  <c r="I671" i="7"/>
  <c r="H671" i="7"/>
  <c r="G671" i="7"/>
  <c r="F671" i="7"/>
  <c r="E671" i="7"/>
  <c r="D671" i="7"/>
  <c r="C671" i="7"/>
  <c r="B671" i="7"/>
  <c r="M670" i="7"/>
  <c r="L670" i="7"/>
  <c r="K670" i="7"/>
  <c r="J670" i="7"/>
  <c r="I670" i="7"/>
  <c r="H670" i="7"/>
  <c r="G670" i="7"/>
  <c r="F670" i="7"/>
  <c r="E670" i="7"/>
  <c r="D670" i="7"/>
  <c r="C670" i="7"/>
  <c r="B670" i="7"/>
  <c r="M669" i="7"/>
  <c r="L669" i="7"/>
  <c r="K669" i="7"/>
  <c r="J669" i="7"/>
  <c r="I669" i="7"/>
  <c r="H669" i="7"/>
  <c r="G669" i="7"/>
  <c r="F669" i="7"/>
  <c r="E669" i="7"/>
  <c r="D669" i="7"/>
  <c r="C669" i="7"/>
  <c r="B669" i="7"/>
  <c r="M668" i="7"/>
  <c r="L668" i="7"/>
  <c r="K668" i="7"/>
  <c r="J668" i="7"/>
  <c r="I668" i="7"/>
  <c r="H668" i="7"/>
  <c r="G668" i="7"/>
  <c r="F668" i="7"/>
  <c r="E668" i="7"/>
  <c r="D668" i="7"/>
  <c r="C668" i="7"/>
  <c r="B668" i="7"/>
  <c r="M667" i="7"/>
  <c r="L667" i="7"/>
  <c r="K667" i="7"/>
  <c r="J667" i="7"/>
  <c r="I667" i="7"/>
  <c r="H667" i="7"/>
  <c r="G667" i="7"/>
  <c r="F667" i="7"/>
  <c r="E667" i="7"/>
  <c r="D667" i="7"/>
  <c r="C667" i="7"/>
  <c r="B667" i="7"/>
  <c r="M666" i="7"/>
  <c r="L666" i="7"/>
  <c r="K666" i="7"/>
  <c r="J666" i="7"/>
  <c r="I666" i="7"/>
  <c r="H666" i="7"/>
  <c r="G666" i="7"/>
  <c r="F666" i="7"/>
  <c r="E666" i="7"/>
  <c r="D666" i="7"/>
  <c r="C666" i="7"/>
  <c r="B666" i="7"/>
  <c r="M665" i="7"/>
  <c r="L665" i="7"/>
  <c r="K665" i="7"/>
  <c r="J665" i="7"/>
  <c r="I665" i="7"/>
  <c r="H665" i="7"/>
  <c r="G665" i="7"/>
  <c r="F665" i="7"/>
  <c r="E665" i="7"/>
  <c r="D665" i="7"/>
  <c r="C665" i="7"/>
  <c r="B665" i="7"/>
  <c r="M664" i="7"/>
  <c r="L664" i="7"/>
  <c r="K664" i="7"/>
  <c r="J664" i="7"/>
  <c r="I664" i="7"/>
  <c r="H664" i="7"/>
  <c r="G664" i="7"/>
  <c r="F664" i="7"/>
  <c r="E664" i="7"/>
  <c r="D664" i="7"/>
  <c r="C664" i="7"/>
  <c r="B664" i="7"/>
  <c r="M663" i="7"/>
  <c r="L663" i="7"/>
  <c r="K663" i="7"/>
  <c r="J663" i="7"/>
  <c r="I663" i="7"/>
  <c r="H663" i="7"/>
  <c r="G663" i="7"/>
  <c r="F663" i="7"/>
  <c r="E663" i="7"/>
  <c r="D663" i="7"/>
  <c r="C663" i="7"/>
  <c r="B663" i="7"/>
  <c r="M662" i="7"/>
  <c r="L662" i="7"/>
  <c r="K662" i="7"/>
  <c r="J662" i="7"/>
  <c r="I662" i="7"/>
  <c r="H662" i="7"/>
  <c r="G662" i="7"/>
  <c r="F662" i="7"/>
  <c r="E662" i="7"/>
  <c r="D662" i="7"/>
  <c r="C662" i="7"/>
  <c r="B662" i="7"/>
  <c r="M661" i="7"/>
  <c r="L661" i="7"/>
  <c r="K661" i="7"/>
  <c r="J661" i="7"/>
  <c r="I661" i="7"/>
  <c r="H661" i="7"/>
  <c r="G661" i="7"/>
  <c r="F661" i="7"/>
  <c r="E661" i="7"/>
  <c r="D661" i="7"/>
  <c r="C661" i="7"/>
  <c r="B661" i="7"/>
  <c r="M660" i="7"/>
  <c r="L660" i="7"/>
  <c r="K660" i="7"/>
  <c r="J660" i="7"/>
  <c r="I660" i="7"/>
  <c r="H660" i="7"/>
  <c r="G660" i="7"/>
  <c r="F660" i="7"/>
  <c r="E660" i="7"/>
  <c r="D660" i="7"/>
  <c r="C660" i="7"/>
  <c r="B660" i="7"/>
  <c r="M659" i="7"/>
  <c r="L659" i="7"/>
  <c r="K659" i="7"/>
  <c r="J659" i="7"/>
  <c r="I659" i="7"/>
  <c r="H659" i="7"/>
  <c r="G659" i="7"/>
  <c r="F659" i="7"/>
  <c r="E659" i="7"/>
  <c r="D659" i="7"/>
  <c r="C659" i="7"/>
  <c r="B659" i="7"/>
  <c r="M658" i="7"/>
  <c r="L658" i="7"/>
  <c r="K658" i="7"/>
  <c r="J658" i="7"/>
  <c r="I658" i="7"/>
  <c r="H658" i="7"/>
  <c r="G658" i="7"/>
  <c r="F658" i="7"/>
  <c r="E658" i="7"/>
  <c r="D658" i="7"/>
  <c r="C658" i="7"/>
  <c r="B658" i="7"/>
  <c r="M657" i="7"/>
  <c r="L657" i="7"/>
  <c r="K657" i="7"/>
  <c r="J657" i="7"/>
  <c r="I657" i="7"/>
  <c r="H657" i="7"/>
  <c r="G657" i="7"/>
  <c r="F657" i="7"/>
  <c r="E657" i="7"/>
  <c r="D657" i="7"/>
  <c r="C657" i="7"/>
  <c r="B657" i="7"/>
  <c r="M656" i="7"/>
  <c r="L656" i="7"/>
  <c r="K656" i="7"/>
  <c r="J656" i="7"/>
  <c r="I656" i="7"/>
  <c r="H656" i="7"/>
  <c r="G656" i="7"/>
  <c r="F656" i="7"/>
  <c r="E656" i="7"/>
  <c r="D656" i="7"/>
  <c r="C656" i="7"/>
  <c r="B656" i="7"/>
  <c r="M655" i="7"/>
  <c r="L655" i="7"/>
  <c r="K655" i="7"/>
  <c r="J655" i="7"/>
  <c r="I655" i="7"/>
  <c r="H655" i="7"/>
  <c r="G655" i="7"/>
  <c r="F655" i="7"/>
  <c r="E655" i="7"/>
  <c r="D655" i="7"/>
  <c r="C655" i="7"/>
  <c r="B655" i="7"/>
  <c r="M654" i="7"/>
  <c r="L654" i="7"/>
  <c r="K654" i="7"/>
  <c r="J654" i="7"/>
  <c r="I654" i="7"/>
  <c r="H654" i="7"/>
  <c r="G654" i="7"/>
  <c r="F654" i="7"/>
  <c r="E654" i="7"/>
  <c r="D654" i="7"/>
  <c r="C654" i="7"/>
  <c r="B654" i="7"/>
  <c r="M653" i="7"/>
  <c r="L653" i="7"/>
  <c r="K653" i="7"/>
  <c r="J653" i="7"/>
  <c r="I653" i="7"/>
  <c r="H653" i="7"/>
  <c r="G653" i="7"/>
  <c r="F653" i="7"/>
  <c r="E653" i="7"/>
  <c r="D653" i="7"/>
  <c r="C653" i="7"/>
  <c r="B653" i="7"/>
  <c r="M652" i="7"/>
  <c r="L652" i="7"/>
  <c r="K652" i="7"/>
  <c r="J652" i="7"/>
  <c r="I652" i="7"/>
  <c r="H652" i="7"/>
  <c r="G652" i="7"/>
  <c r="F652" i="7"/>
  <c r="E652" i="7"/>
  <c r="D652" i="7"/>
  <c r="C652" i="7"/>
  <c r="B652" i="7"/>
  <c r="M651" i="7"/>
  <c r="L651" i="7"/>
  <c r="K651" i="7"/>
  <c r="J651" i="7"/>
  <c r="I651" i="7"/>
  <c r="H651" i="7"/>
  <c r="G651" i="7"/>
  <c r="F651" i="7"/>
  <c r="E651" i="7"/>
  <c r="D651" i="7"/>
  <c r="C651" i="7"/>
  <c r="B651" i="7"/>
  <c r="M650" i="7"/>
  <c r="L650" i="7"/>
  <c r="K650" i="7"/>
  <c r="J650" i="7"/>
  <c r="I650" i="7"/>
  <c r="H650" i="7"/>
  <c r="G650" i="7"/>
  <c r="F650" i="7"/>
  <c r="E650" i="7"/>
  <c r="D650" i="7"/>
  <c r="C650" i="7"/>
  <c r="B650" i="7"/>
  <c r="M649" i="7"/>
  <c r="L649" i="7"/>
  <c r="K649" i="7"/>
  <c r="J649" i="7"/>
  <c r="I649" i="7"/>
  <c r="H649" i="7"/>
  <c r="G649" i="7"/>
  <c r="F649" i="7"/>
  <c r="E649" i="7"/>
  <c r="D649" i="7"/>
  <c r="C649" i="7"/>
  <c r="B649" i="7"/>
  <c r="M648" i="7"/>
  <c r="L648" i="7"/>
  <c r="K648" i="7"/>
  <c r="J648" i="7"/>
  <c r="I648" i="7"/>
  <c r="H648" i="7"/>
  <c r="G648" i="7"/>
  <c r="F648" i="7"/>
  <c r="E648" i="7"/>
  <c r="D648" i="7"/>
  <c r="C648" i="7"/>
  <c r="B648" i="7"/>
  <c r="M647" i="7"/>
  <c r="L647" i="7"/>
  <c r="K647" i="7"/>
  <c r="J647" i="7"/>
  <c r="I647" i="7"/>
  <c r="H647" i="7"/>
  <c r="G647" i="7"/>
  <c r="F647" i="7"/>
  <c r="E647" i="7"/>
  <c r="D647" i="7"/>
  <c r="C647" i="7"/>
  <c r="B647" i="7"/>
  <c r="M646" i="7"/>
  <c r="L646" i="7"/>
  <c r="K646" i="7"/>
  <c r="J646" i="7"/>
  <c r="I646" i="7"/>
  <c r="H646" i="7"/>
  <c r="G646" i="7"/>
  <c r="F646" i="7"/>
  <c r="E646" i="7"/>
  <c r="D646" i="7"/>
  <c r="C646" i="7"/>
  <c r="B646" i="7"/>
  <c r="M645" i="7"/>
  <c r="L645" i="7"/>
  <c r="K645" i="7"/>
  <c r="J645" i="7"/>
  <c r="I645" i="7"/>
  <c r="H645" i="7"/>
  <c r="G645" i="7"/>
  <c r="F645" i="7"/>
  <c r="E645" i="7"/>
  <c r="D645" i="7"/>
  <c r="C645" i="7"/>
  <c r="B645" i="7"/>
  <c r="M644" i="7"/>
  <c r="L644" i="7"/>
  <c r="K644" i="7"/>
  <c r="J644" i="7"/>
  <c r="I644" i="7"/>
  <c r="H644" i="7"/>
  <c r="G644" i="7"/>
  <c r="F644" i="7"/>
  <c r="E644" i="7"/>
  <c r="D644" i="7"/>
  <c r="C644" i="7"/>
  <c r="B644" i="7"/>
  <c r="M643" i="7"/>
  <c r="L643" i="7"/>
  <c r="K643" i="7"/>
  <c r="J643" i="7"/>
  <c r="I643" i="7"/>
  <c r="H643" i="7"/>
  <c r="G643" i="7"/>
  <c r="F643" i="7"/>
  <c r="E643" i="7"/>
  <c r="D643" i="7"/>
  <c r="C643" i="7"/>
  <c r="B643" i="7"/>
  <c r="M642" i="7"/>
  <c r="L642" i="7"/>
  <c r="K642" i="7"/>
  <c r="J642" i="7"/>
  <c r="I642" i="7"/>
  <c r="H642" i="7"/>
  <c r="G642" i="7"/>
  <c r="F642" i="7"/>
  <c r="E642" i="7"/>
  <c r="D642" i="7"/>
  <c r="C642" i="7"/>
  <c r="B642" i="7"/>
  <c r="M641" i="7"/>
  <c r="L641" i="7"/>
  <c r="K641" i="7"/>
  <c r="J641" i="7"/>
  <c r="I641" i="7"/>
  <c r="H641" i="7"/>
  <c r="G641" i="7"/>
  <c r="F641" i="7"/>
  <c r="E641" i="7"/>
  <c r="D641" i="7"/>
  <c r="C641" i="7"/>
  <c r="B641" i="7"/>
  <c r="M640" i="7"/>
  <c r="L640" i="7"/>
  <c r="K640" i="7"/>
  <c r="J640" i="7"/>
  <c r="I640" i="7"/>
  <c r="H640" i="7"/>
  <c r="G640" i="7"/>
  <c r="F640" i="7"/>
  <c r="E640" i="7"/>
  <c r="D640" i="7"/>
  <c r="C640" i="7"/>
  <c r="B640" i="7"/>
  <c r="M639" i="7"/>
  <c r="L639" i="7"/>
  <c r="K639" i="7"/>
  <c r="J639" i="7"/>
  <c r="I639" i="7"/>
  <c r="H639" i="7"/>
  <c r="G639" i="7"/>
  <c r="F639" i="7"/>
  <c r="E639" i="7"/>
  <c r="D639" i="7"/>
  <c r="C639" i="7"/>
  <c r="B639" i="7"/>
  <c r="M638" i="7"/>
  <c r="L638" i="7"/>
  <c r="K638" i="7"/>
  <c r="J638" i="7"/>
  <c r="I638" i="7"/>
  <c r="H638" i="7"/>
  <c r="G638" i="7"/>
  <c r="F638" i="7"/>
  <c r="E638" i="7"/>
  <c r="D638" i="7"/>
  <c r="C638" i="7"/>
  <c r="B638" i="7"/>
  <c r="M637" i="7"/>
  <c r="L637" i="7"/>
  <c r="K637" i="7"/>
  <c r="J637" i="7"/>
  <c r="I637" i="7"/>
  <c r="H637" i="7"/>
  <c r="G637" i="7"/>
  <c r="F637" i="7"/>
  <c r="E637" i="7"/>
  <c r="D637" i="7"/>
  <c r="C637" i="7"/>
  <c r="B637" i="7"/>
  <c r="M636" i="7"/>
  <c r="L636" i="7"/>
  <c r="K636" i="7"/>
  <c r="J636" i="7"/>
  <c r="I636" i="7"/>
  <c r="H636" i="7"/>
  <c r="G636" i="7"/>
  <c r="F636" i="7"/>
  <c r="E636" i="7"/>
  <c r="D636" i="7"/>
  <c r="C636" i="7"/>
  <c r="B636" i="7"/>
  <c r="M635" i="7"/>
  <c r="L635" i="7"/>
  <c r="K635" i="7"/>
  <c r="J635" i="7"/>
  <c r="I635" i="7"/>
  <c r="H635" i="7"/>
  <c r="G635" i="7"/>
  <c r="F635" i="7"/>
  <c r="E635" i="7"/>
  <c r="D635" i="7"/>
  <c r="C635" i="7"/>
  <c r="B635" i="7"/>
  <c r="M634" i="7"/>
  <c r="L634" i="7"/>
  <c r="K634" i="7"/>
  <c r="J634" i="7"/>
  <c r="I634" i="7"/>
  <c r="H634" i="7"/>
  <c r="G634" i="7"/>
  <c r="F634" i="7"/>
  <c r="E634" i="7"/>
  <c r="D634" i="7"/>
  <c r="C634" i="7"/>
  <c r="B634" i="7"/>
  <c r="M633" i="7"/>
  <c r="L633" i="7"/>
  <c r="K633" i="7"/>
  <c r="J633" i="7"/>
  <c r="I633" i="7"/>
  <c r="H633" i="7"/>
  <c r="G633" i="7"/>
  <c r="F633" i="7"/>
  <c r="E633" i="7"/>
  <c r="D633" i="7"/>
  <c r="C633" i="7"/>
  <c r="B633" i="7"/>
  <c r="M632" i="7"/>
  <c r="L632" i="7"/>
  <c r="K632" i="7"/>
  <c r="J632" i="7"/>
  <c r="I632" i="7"/>
  <c r="H632" i="7"/>
  <c r="G632" i="7"/>
  <c r="F632" i="7"/>
  <c r="E632" i="7"/>
  <c r="D632" i="7"/>
  <c r="C632" i="7"/>
  <c r="B632" i="7"/>
  <c r="M631" i="7"/>
  <c r="L631" i="7"/>
  <c r="K631" i="7"/>
  <c r="J631" i="7"/>
  <c r="I631" i="7"/>
  <c r="H631" i="7"/>
  <c r="G631" i="7"/>
  <c r="F631" i="7"/>
  <c r="E631" i="7"/>
  <c r="D631" i="7"/>
  <c r="C631" i="7"/>
  <c r="B631" i="7"/>
  <c r="M630" i="7"/>
  <c r="L630" i="7"/>
  <c r="K630" i="7"/>
  <c r="J630" i="7"/>
  <c r="I630" i="7"/>
  <c r="H630" i="7"/>
  <c r="G630" i="7"/>
  <c r="F630" i="7"/>
  <c r="E630" i="7"/>
  <c r="D630" i="7"/>
  <c r="C630" i="7"/>
  <c r="B630" i="7"/>
  <c r="M629" i="7"/>
  <c r="L629" i="7"/>
  <c r="K629" i="7"/>
  <c r="J629" i="7"/>
  <c r="I629" i="7"/>
  <c r="H629" i="7"/>
  <c r="G629" i="7"/>
  <c r="F629" i="7"/>
  <c r="E629" i="7"/>
  <c r="D629" i="7"/>
  <c r="C629" i="7"/>
  <c r="B629" i="7"/>
  <c r="M628" i="7"/>
  <c r="L628" i="7"/>
  <c r="K628" i="7"/>
  <c r="J628" i="7"/>
  <c r="I628" i="7"/>
  <c r="H628" i="7"/>
  <c r="G628" i="7"/>
  <c r="F628" i="7"/>
  <c r="E628" i="7"/>
  <c r="D628" i="7"/>
  <c r="C628" i="7"/>
  <c r="B628" i="7"/>
  <c r="M627" i="7"/>
  <c r="L627" i="7"/>
  <c r="K627" i="7"/>
  <c r="J627" i="7"/>
  <c r="I627" i="7"/>
  <c r="H627" i="7"/>
  <c r="G627" i="7"/>
  <c r="F627" i="7"/>
  <c r="E627" i="7"/>
  <c r="D627" i="7"/>
  <c r="C627" i="7"/>
  <c r="B627" i="7"/>
  <c r="M626" i="7"/>
  <c r="L626" i="7"/>
  <c r="K626" i="7"/>
  <c r="J626" i="7"/>
  <c r="I626" i="7"/>
  <c r="H626" i="7"/>
  <c r="G626" i="7"/>
  <c r="F626" i="7"/>
  <c r="E626" i="7"/>
  <c r="D626" i="7"/>
  <c r="C626" i="7"/>
  <c r="B626" i="7"/>
  <c r="M625" i="7"/>
  <c r="L625" i="7"/>
  <c r="K625" i="7"/>
  <c r="J625" i="7"/>
  <c r="I625" i="7"/>
  <c r="H625" i="7"/>
  <c r="G625" i="7"/>
  <c r="F625" i="7"/>
  <c r="E625" i="7"/>
  <c r="D625" i="7"/>
  <c r="C625" i="7"/>
  <c r="B625" i="7"/>
  <c r="M624" i="7"/>
  <c r="L624" i="7"/>
  <c r="K624" i="7"/>
  <c r="J624" i="7"/>
  <c r="I624" i="7"/>
  <c r="H624" i="7"/>
  <c r="G624" i="7"/>
  <c r="F624" i="7"/>
  <c r="E624" i="7"/>
  <c r="D624" i="7"/>
  <c r="C624" i="7"/>
  <c r="B624" i="7"/>
  <c r="M623" i="7"/>
  <c r="L623" i="7"/>
  <c r="K623" i="7"/>
  <c r="J623" i="7"/>
  <c r="I623" i="7"/>
  <c r="H623" i="7"/>
  <c r="G623" i="7"/>
  <c r="F623" i="7"/>
  <c r="E623" i="7"/>
  <c r="D623" i="7"/>
  <c r="C623" i="7"/>
  <c r="B623" i="7"/>
  <c r="M622" i="7"/>
  <c r="L622" i="7"/>
  <c r="K622" i="7"/>
  <c r="J622" i="7"/>
  <c r="I622" i="7"/>
  <c r="H622" i="7"/>
  <c r="G622" i="7"/>
  <c r="F622" i="7"/>
  <c r="E622" i="7"/>
  <c r="D622" i="7"/>
  <c r="C622" i="7"/>
  <c r="B622" i="7"/>
  <c r="M621" i="7"/>
  <c r="L621" i="7"/>
  <c r="K621" i="7"/>
  <c r="J621" i="7"/>
  <c r="I621" i="7"/>
  <c r="H621" i="7"/>
  <c r="G621" i="7"/>
  <c r="F621" i="7"/>
  <c r="E621" i="7"/>
  <c r="D621" i="7"/>
  <c r="C621" i="7"/>
  <c r="B621" i="7"/>
  <c r="M620" i="7"/>
  <c r="L620" i="7"/>
  <c r="K620" i="7"/>
  <c r="J620" i="7"/>
  <c r="I620" i="7"/>
  <c r="H620" i="7"/>
  <c r="G620" i="7"/>
  <c r="F620" i="7"/>
  <c r="E620" i="7"/>
  <c r="D620" i="7"/>
  <c r="C620" i="7"/>
  <c r="B620" i="7"/>
  <c r="M619" i="7"/>
  <c r="L619" i="7"/>
  <c r="K619" i="7"/>
  <c r="J619" i="7"/>
  <c r="I619" i="7"/>
  <c r="H619" i="7"/>
  <c r="G619" i="7"/>
  <c r="F619" i="7"/>
  <c r="E619" i="7"/>
  <c r="D619" i="7"/>
  <c r="C619" i="7"/>
  <c r="B619" i="7"/>
  <c r="M618" i="7"/>
  <c r="L618" i="7"/>
  <c r="K618" i="7"/>
  <c r="J618" i="7"/>
  <c r="I618" i="7"/>
  <c r="H618" i="7"/>
  <c r="G618" i="7"/>
  <c r="F618" i="7"/>
  <c r="E618" i="7"/>
  <c r="D618" i="7"/>
  <c r="C618" i="7"/>
  <c r="B618" i="7"/>
  <c r="M617" i="7"/>
  <c r="L617" i="7"/>
  <c r="K617" i="7"/>
  <c r="J617" i="7"/>
  <c r="I617" i="7"/>
  <c r="H617" i="7"/>
  <c r="G617" i="7"/>
  <c r="F617" i="7"/>
  <c r="E617" i="7"/>
  <c r="D617" i="7"/>
  <c r="C617" i="7"/>
  <c r="B617" i="7"/>
  <c r="M616" i="7"/>
  <c r="L616" i="7"/>
  <c r="K616" i="7"/>
  <c r="J616" i="7"/>
  <c r="I616" i="7"/>
  <c r="H616" i="7"/>
  <c r="G616" i="7"/>
  <c r="F616" i="7"/>
  <c r="E616" i="7"/>
  <c r="D616" i="7"/>
  <c r="C616" i="7"/>
  <c r="B616" i="7"/>
  <c r="M615" i="7"/>
  <c r="L615" i="7"/>
  <c r="K615" i="7"/>
  <c r="J615" i="7"/>
  <c r="I615" i="7"/>
  <c r="H615" i="7"/>
  <c r="G615" i="7"/>
  <c r="F615" i="7"/>
  <c r="E615" i="7"/>
  <c r="D615" i="7"/>
  <c r="C615" i="7"/>
  <c r="B615" i="7"/>
  <c r="M614" i="7"/>
  <c r="L614" i="7"/>
  <c r="K614" i="7"/>
  <c r="J614" i="7"/>
  <c r="I614" i="7"/>
  <c r="H614" i="7"/>
  <c r="G614" i="7"/>
  <c r="F614" i="7"/>
  <c r="E614" i="7"/>
  <c r="D614" i="7"/>
  <c r="C614" i="7"/>
  <c r="B614" i="7"/>
  <c r="M613" i="7"/>
  <c r="L613" i="7"/>
  <c r="K613" i="7"/>
  <c r="J613" i="7"/>
  <c r="I613" i="7"/>
  <c r="H613" i="7"/>
  <c r="G613" i="7"/>
  <c r="F613" i="7"/>
  <c r="E613" i="7"/>
  <c r="D613" i="7"/>
  <c r="C613" i="7"/>
  <c r="B613" i="7"/>
  <c r="M612" i="7"/>
  <c r="L612" i="7"/>
  <c r="K612" i="7"/>
  <c r="J612" i="7"/>
  <c r="I612" i="7"/>
  <c r="H612" i="7"/>
  <c r="G612" i="7"/>
  <c r="F612" i="7"/>
  <c r="E612" i="7"/>
  <c r="D612" i="7"/>
  <c r="C612" i="7"/>
  <c r="B612" i="7"/>
  <c r="M611" i="7"/>
  <c r="L611" i="7"/>
  <c r="K611" i="7"/>
  <c r="J611" i="7"/>
  <c r="I611" i="7"/>
  <c r="H611" i="7"/>
  <c r="G611" i="7"/>
  <c r="F611" i="7"/>
  <c r="E611" i="7"/>
  <c r="D611" i="7"/>
  <c r="C611" i="7"/>
  <c r="B611" i="7"/>
  <c r="M610" i="7"/>
  <c r="L610" i="7"/>
  <c r="K610" i="7"/>
  <c r="J610" i="7"/>
  <c r="I610" i="7"/>
  <c r="H610" i="7"/>
  <c r="G610" i="7"/>
  <c r="F610" i="7"/>
  <c r="E610" i="7"/>
  <c r="D610" i="7"/>
  <c r="C610" i="7"/>
  <c r="B610" i="7"/>
  <c r="M609" i="7"/>
  <c r="L609" i="7"/>
  <c r="K609" i="7"/>
  <c r="J609" i="7"/>
  <c r="I609" i="7"/>
  <c r="H609" i="7"/>
  <c r="G609" i="7"/>
  <c r="F609" i="7"/>
  <c r="E609" i="7"/>
  <c r="D609" i="7"/>
  <c r="C609" i="7"/>
  <c r="B609" i="7"/>
  <c r="M608" i="7"/>
  <c r="L608" i="7"/>
  <c r="K608" i="7"/>
  <c r="J608" i="7"/>
  <c r="I608" i="7"/>
  <c r="H608" i="7"/>
  <c r="G608" i="7"/>
  <c r="F608" i="7"/>
  <c r="E608" i="7"/>
  <c r="D608" i="7"/>
  <c r="C608" i="7"/>
  <c r="B608" i="7"/>
  <c r="M607" i="7"/>
  <c r="L607" i="7"/>
  <c r="K607" i="7"/>
  <c r="J607" i="7"/>
  <c r="I607" i="7"/>
  <c r="H607" i="7"/>
  <c r="G607" i="7"/>
  <c r="F607" i="7"/>
  <c r="E607" i="7"/>
  <c r="D607" i="7"/>
  <c r="C607" i="7"/>
  <c r="B607" i="7"/>
  <c r="M606" i="7"/>
  <c r="L606" i="7"/>
  <c r="K606" i="7"/>
  <c r="J606" i="7"/>
  <c r="I606" i="7"/>
  <c r="H606" i="7"/>
  <c r="G606" i="7"/>
  <c r="F606" i="7"/>
  <c r="E606" i="7"/>
  <c r="D606" i="7"/>
  <c r="C606" i="7"/>
  <c r="B606" i="7"/>
  <c r="M605" i="7"/>
  <c r="L605" i="7"/>
  <c r="K605" i="7"/>
  <c r="J605" i="7"/>
  <c r="I605" i="7"/>
  <c r="H605" i="7"/>
  <c r="G605" i="7"/>
  <c r="F605" i="7"/>
  <c r="E605" i="7"/>
  <c r="D605" i="7"/>
  <c r="C605" i="7"/>
  <c r="B605" i="7"/>
  <c r="M604" i="7"/>
  <c r="L604" i="7"/>
  <c r="K604" i="7"/>
  <c r="J604" i="7"/>
  <c r="I604" i="7"/>
  <c r="H604" i="7"/>
  <c r="G604" i="7"/>
  <c r="F604" i="7"/>
  <c r="E604" i="7"/>
  <c r="D604" i="7"/>
  <c r="C604" i="7"/>
  <c r="B604" i="7"/>
  <c r="M603" i="7"/>
  <c r="L603" i="7"/>
  <c r="K603" i="7"/>
  <c r="J603" i="7"/>
  <c r="I603" i="7"/>
  <c r="H603" i="7"/>
  <c r="G603" i="7"/>
  <c r="F603" i="7"/>
  <c r="E603" i="7"/>
  <c r="D603" i="7"/>
  <c r="C603" i="7"/>
  <c r="B603" i="7"/>
  <c r="M602" i="7"/>
  <c r="L602" i="7"/>
  <c r="K602" i="7"/>
  <c r="J602" i="7"/>
  <c r="I602" i="7"/>
  <c r="H602" i="7"/>
  <c r="G602" i="7"/>
  <c r="F602" i="7"/>
  <c r="E602" i="7"/>
  <c r="D602" i="7"/>
  <c r="C602" i="7"/>
  <c r="B602" i="7"/>
  <c r="M601" i="7"/>
  <c r="L601" i="7"/>
  <c r="K601" i="7"/>
  <c r="J601" i="7"/>
  <c r="I601" i="7"/>
  <c r="H601" i="7"/>
  <c r="G601" i="7"/>
  <c r="F601" i="7"/>
  <c r="E601" i="7"/>
  <c r="D601" i="7"/>
  <c r="C601" i="7"/>
  <c r="B601" i="7"/>
  <c r="M600" i="7"/>
  <c r="L600" i="7"/>
  <c r="K600" i="7"/>
  <c r="J600" i="7"/>
  <c r="I600" i="7"/>
  <c r="H600" i="7"/>
  <c r="G600" i="7"/>
  <c r="F600" i="7"/>
  <c r="E600" i="7"/>
  <c r="D600" i="7"/>
  <c r="C600" i="7"/>
  <c r="B600" i="7"/>
  <c r="M599" i="7"/>
  <c r="L599" i="7"/>
  <c r="K599" i="7"/>
  <c r="J599" i="7"/>
  <c r="I599" i="7"/>
  <c r="H599" i="7"/>
  <c r="G599" i="7"/>
  <c r="F599" i="7"/>
  <c r="E599" i="7"/>
  <c r="D599" i="7"/>
  <c r="C599" i="7"/>
  <c r="B599" i="7"/>
  <c r="M598" i="7"/>
  <c r="L598" i="7"/>
  <c r="K598" i="7"/>
  <c r="J598" i="7"/>
  <c r="I598" i="7"/>
  <c r="H598" i="7"/>
  <c r="G598" i="7"/>
  <c r="F598" i="7"/>
  <c r="E598" i="7"/>
  <c r="D598" i="7"/>
  <c r="C598" i="7"/>
  <c r="B598" i="7"/>
  <c r="M597" i="7"/>
  <c r="L597" i="7"/>
  <c r="K597" i="7"/>
  <c r="J597" i="7"/>
  <c r="I597" i="7"/>
  <c r="H597" i="7"/>
  <c r="G597" i="7"/>
  <c r="F597" i="7"/>
  <c r="E597" i="7"/>
  <c r="D597" i="7"/>
  <c r="C597" i="7"/>
  <c r="B597" i="7"/>
  <c r="M596" i="7"/>
  <c r="L596" i="7"/>
  <c r="K596" i="7"/>
  <c r="J596" i="7"/>
  <c r="I596" i="7"/>
  <c r="H596" i="7"/>
  <c r="G596" i="7"/>
  <c r="F596" i="7"/>
  <c r="E596" i="7"/>
  <c r="D596" i="7"/>
  <c r="C596" i="7"/>
  <c r="B596" i="7"/>
  <c r="M595" i="7"/>
  <c r="L595" i="7"/>
  <c r="K595" i="7"/>
  <c r="J595" i="7"/>
  <c r="I595" i="7"/>
  <c r="H595" i="7"/>
  <c r="G595" i="7"/>
  <c r="F595" i="7"/>
  <c r="E595" i="7"/>
  <c r="D595" i="7"/>
  <c r="C595" i="7"/>
  <c r="B595" i="7"/>
  <c r="M594" i="7"/>
  <c r="L594" i="7"/>
  <c r="K594" i="7"/>
  <c r="J594" i="7"/>
  <c r="I594" i="7"/>
  <c r="H594" i="7"/>
  <c r="G594" i="7"/>
  <c r="F594" i="7"/>
  <c r="E594" i="7"/>
  <c r="D594" i="7"/>
  <c r="C594" i="7"/>
  <c r="B594" i="7"/>
  <c r="M593" i="7"/>
  <c r="L593" i="7"/>
  <c r="K593" i="7"/>
  <c r="J593" i="7"/>
  <c r="I593" i="7"/>
  <c r="H593" i="7"/>
  <c r="G593" i="7"/>
  <c r="F593" i="7"/>
  <c r="E593" i="7"/>
  <c r="D593" i="7"/>
  <c r="C593" i="7"/>
  <c r="B593" i="7"/>
  <c r="M592" i="7"/>
  <c r="L592" i="7"/>
  <c r="K592" i="7"/>
  <c r="J592" i="7"/>
  <c r="I592" i="7"/>
  <c r="H592" i="7"/>
  <c r="G592" i="7"/>
  <c r="F592" i="7"/>
  <c r="E592" i="7"/>
  <c r="D592" i="7"/>
  <c r="C592" i="7"/>
  <c r="B592" i="7"/>
  <c r="M591" i="7"/>
  <c r="L591" i="7"/>
  <c r="K591" i="7"/>
  <c r="J591" i="7"/>
  <c r="I591" i="7"/>
  <c r="H591" i="7"/>
  <c r="G591" i="7"/>
  <c r="F591" i="7"/>
  <c r="E591" i="7"/>
  <c r="D591" i="7"/>
  <c r="C591" i="7"/>
  <c r="B591" i="7"/>
  <c r="M590" i="7"/>
  <c r="L590" i="7"/>
  <c r="K590" i="7"/>
  <c r="J590" i="7"/>
  <c r="I590" i="7"/>
  <c r="H590" i="7"/>
  <c r="G590" i="7"/>
  <c r="F590" i="7"/>
  <c r="E590" i="7"/>
  <c r="D590" i="7"/>
  <c r="C590" i="7"/>
  <c r="B590" i="7"/>
  <c r="M589" i="7"/>
  <c r="L589" i="7"/>
  <c r="K589" i="7"/>
  <c r="J589" i="7"/>
  <c r="I589" i="7"/>
  <c r="H589" i="7"/>
  <c r="G589" i="7"/>
  <c r="F589" i="7"/>
  <c r="E589" i="7"/>
  <c r="D589" i="7"/>
  <c r="C589" i="7"/>
  <c r="B589" i="7"/>
  <c r="M588" i="7"/>
  <c r="L588" i="7"/>
  <c r="K588" i="7"/>
  <c r="J588" i="7"/>
  <c r="I588" i="7"/>
  <c r="H588" i="7"/>
  <c r="G588" i="7"/>
  <c r="F588" i="7"/>
  <c r="E588" i="7"/>
  <c r="D588" i="7"/>
  <c r="C588" i="7"/>
  <c r="B588" i="7"/>
  <c r="M587" i="7"/>
  <c r="L587" i="7"/>
  <c r="K587" i="7"/>
  <c r="J587" i="7"/>
  <c r="I587" i="7"/>
  <c r="H587" i="7"/>
  <c r="G587" i="7"/>
  <c r="F587" i="7"/>
  <c r="E587" i="7"/>
  <c r="D587" i="7"/>
  <c r="C587" i="7"/>
  <c r="B587" i="7"/>
  <c r="M586" i="7"/>
  <c r="L586" i="7"/>
  <c r="K586" i="7"/>
  <c r="J586" i="7"/>
  <c r="I586" i="7"/>
  <c r="H586" i="7"/>
  <c r="G586" i="7"/>
  <c r="F586" i="7"/>
  <c r="E586" i="7"/>
  <c r="D586" i="7"/>
  <c r="C586" i="7"/>
  <c r="B586" i="7"/>
  <c r="M585" i="7"/>
  <c r="L585" i="7"/>
  <c r="K585" i="7"/>
  <c r="J585" i="7"/>
  <c r="I585" i="7"/>
  <c r="H585" i="7"/>
  <c r="G585" i="7"/>
  <c r="F585" i="7"/>
  <c r="E585" i="7"/>
  <c r="D585" i="7"/>
  <c r="C585" i="7"/>
  <c r="B585" i="7"/>
  <c r="M584" i="7"/>
  <c r="L584" i="7"/>
  <c r="K584" i="7"/>
  <c r="J584" i="7"/>
  <c r="I584" i="7"/>
  <c r="H584" i="7"/>
  <c r="G584" i="7"/>
  <c r="F584" i="7"/>
  <c r="E584" i="7"/>
  <c r="D584" i="7"/>
  <c r="C584" i="7"/>
  <c r="B584" i="7"/>
  <c r="M583" i="7"/>
  <c r="L583" i="7"/>
  <c r="K583" i="7"/>
  <c r="J583" i="7"/>
  <c r="I583" i="7"/>
  <c r="H583" i="7"/>
  <c r="G583" i="7"/>
  <c r="F583" i="7"/>
  <c r="E583" i="7"/>
  <c r="D583" i="7"/>
  <c r="C583" i="7"/>
  <c r="B583" i="7"/>
  <c r="M582" i="7"/>
  <c r="L582" i="7"/>
  <c r="K582" i="7"/>
  <c r="J582" i="7"/>
  <c r="I582" i="7"/>
  <c r="H582" i="7"/>
  <c r="G582" i="7"/>
  <c r="F582" i="7"/>
  <c r="E582" i="7"/>
  <c r="D582" i="7"/>
  <c r="C582" i="7"/>
  <c r="B582" i="7"/>
  <c r="M581" i="7"/>
  <c r="L581" i="7"/>
  <c r="K581" i="7"/>
  <c r="J581" i="7"/>
  <c r="I581" i="7"/>
  <c r="H581" i="7"/>
  <c r="G581" i="7"/>
  <c r="F581" i="7"/>
  <c r="E581" i="7"/>
  <c r="D581" i="7"/>
  <c r="C581" i="7"/>
  <c r="B581" i="7"/>
  <c r="M580" i="7"/>
  <c r="L580" i="7"/>
  <c r="K580" i="7"/>
  <c r="J580" i="7"/>
  <c r="I580" i="7"/>
  <c r="H580" i="7"/>
  <c r="G580" i="7"/>
  <c r="F580" i="7"/>
  <c r="E580" i="7"/>
  <c r="D580" i="7"/>
  <c r="C580" i="7"/>
  <c r="B580" i="7"/>
  <c r="M579" i="7"/>
  <c r="L579" i="7"/>
  <c r="K579" i="7"/>
  <c r="J579" i="7"/>
  <c r="I579" i="7"/>
  <c r="H579" i="7"/>
  <c r="G579" i="7"/>
  <c r="F579" i="7"/>
  <c r="E579" i="7"/>
  <c r="D579" i="7"/>
  <c r="C579" i="7"/>
  <c r="B579" i="7"/>
  <c r="M578" i="7"/>
  <c r="L578" i="7"/>
  <c r="K578" i="7"/>
  <c r="J578" i="7"/>
  <c r="I578" i="7"/>
  <c r="H578" i="7"/>
  <c r="G578" i="7"/>
  <c r="F578" i="7"/>
  <c r="E578" i="7"/>
  <c r="D578" i="7"/>
  <c r="C578" i="7"/>
  <c r="B578" i="7"/>
  <c r="M577" i="7"/>
  <c r="L577" i="7"/>
  <c r="K577" i="7"/>
  <c r="J577" i="7"/>
  <c r="I577" i="7"/>
  <c r="H577" i="7"/>
  <c r="G577" i="7"/>
  <c r="F577" i="7"/>
  <c r="E577" i="7"/>
  <c r="D577" i="7"/>
  <c r="C577" i="7"/>
  <c r="B577" i="7"/>
  <c r="M576" i="7"/>
  <c r="L576" i="7"/>
  <c r="K576" i="7"/>
  <c r="J576" i="7"/>
  <c r="I576" i="7"/>
  <c r="H576" i="7"/>
  <c r="G576" i="7"/>
  <c r="F576" i="7"/>
  <c r="E576" i="7"/>
  <c r="D576" i="7"/>
  <c r="C576" i="7"/>
  <c r="B576" i="7"/>
  <c r="M575" i="7"/>
  <c r="L575" i="7"/>
  <c r="K575" i="7"/>
  <c r="J575" i="7"/>
  <c r="I575" i="7"/>
  <c r="H575" i="7"/>
  <c r="G575" i="7"/>
  <c r="F575" i="7"/>
  <c r="E575" i="7"/>
  <c r="D575" i="7"/>
  <c r="C575" i="7"/>
  <c r="B575" i="7"/>
  <c r="M574" i="7"/>
  <c r="L574" i="7"/>
  <c r="K574" i="7"/>
  <c r="J574" i="7"/>
  <c r="I574" i="7"/>
  <c r="H574" i="7"/>
  <c r="G574" i="7"/>
  <c r="F574" i="7"/>
  <c r="E574" i="7"/>
  <c r="D574" i="7"/>
  <c r="C574" i="7"/>
  <c r="B574" i="7"/>
  <c r="M573" i="7"/>
  <c r="L573" i="7"/>
  <c r="K573" i="7"/>
  <c r="J573" i="7"/>
  <c r="I573" i="7"/>
  <c r="H573" i="7"/>
  <c r="G573" i="7"/>
  <c r="F573" i="7"/>
  <c r="E573" i="7"/>
  <c r="D573" i="7"/>
  <c r="C573" i="7"/>
  <c r="B573" i="7"/>
  <c r="M572" i="7"/>
  <c r="L572" i="7"/>
  <c r="K572" i="7"/>
  <c r="J572" i="7"/>
  <c r="I572" i="7"/>
  <c r="H572" i="7"/>
  <c r="G572" i="7"/>
  <c r="F572" i="7"/>
  <c r="E572" i="7"/>
  <c r="D572" i="7"/>
  <c r="C572" i="7"/>
  <c r="B572" i="7"/>
  <c r="M571" i="7"/>
  <c r="L571" i="7"/>
  <c r="K571" i="7"/>
  <c r="J571" i="7"/>
  <c r="I571" i="7"/>
  <c r="H571" i="7"/>
  <c r="G571" i="7"/>
  <c r="F571" i="7"/>
  <c r="E571" i="7"/>
  <c r="D571" i="7"/>
  <c r="C571" i="7"/>
  <c r="B571" i="7"/>
  <c r="M570" i="7"/>
  <c r="L570" i="7"/>
  <c r="K570" i="7"/>
  <c r="J570" i="7"/>
  <c r="I570" i="7"/>
  <c r="H570" i="7"/>
  <c r="G570" i="7"/>
  <c r="F570" i="7"/>
  <c r="E570" i="7"/>
  <c r="D570" i="7"/>
  <c r="C570" i="7"/>
  <c r="B570" i="7"/>
  <c r="M569" i="7"/>
  <c r="L569" i="7"/>
  <c r="K569" i="7"/>
  <c r="J569" i="7"/>
  <c r="I569" i="7"/>
  <c r="H569" i="7"/>
  <c r="G569" i="7"/>
  <c r="F569" i="7"/>
  <c r="E569" i="7"/>
  <c r="D569" i="7"/>
  <c r="C569" i="7"/>
  <c r="B569" i="7"/>
  <c r="M568" i="7"/>
  <c r="L568" i="7"/>
  <c r="K568" i="7"/>
  <c r="J568" i="7"/>
  <c r="I568" i="7"/>
  <c r="H568" i="7"/>
  <c r="G568" i="7"/>
  <c r="F568" i="7"/>
  <c r="E568" i="7"/>
  <c r="D568" i="7"/>
  <c r="C568" i="7"/>
  <c r="B568" i="7"/>
  <c r="M567" i="7"/>
  <c r="L567" i="7"/>
  <c r="K567" i="7"/>
  <c r="J567" i="7"/>
  <c r="I567" i="7"/>
  <c r="H567" i="7"/>
  <c r="G567" i="7"/>
  <c r="F567" i="7"/>
  <c r="E567" i="7"/>
  <c r="D567" i="7"/>
  <c r="C567" i="7"/>
  <c r="B567" i="7"/>
  <c r="M566" i="7"/>
  <c r="L566" i="7"/>
  <c r="K566" i="7"/>
  <c r="J566" i="7"/>
  <c r="I566" i="7"/>
  <c r="H566" i="7"/>
  <c r="G566" i="7"/>
  <c r="F566" i="7"/>
  <c r="E566" i="7"/>
  <c r="D566" i="7"/>
  <c r="C566" i="7"/>
  <c r="B566" i="7"/>
  <c r="M565" i="7"/>
  <c r="L565" i="7"/>
  <c r="K565" i="7"/>
  <c r="J565" i="7"/>
  <c r="I565" i="7"/>
  <c r="H565" i="7"/>
  <c r="G565" i="7"/>
  <c r="F565" i="7"/>
  <c r="E565" i="7"/>
  <c r="D565" i="7"/>
  <c r="C565" i="7"/>
  <c r="B565" i="7"/>
  <c r="M564" i="7"/>
  <c r="L564" i="7"/>
  <c r="K564" i="7"/>
  <c r="J564" i="7"/>
  <c r="I564" i="7"/>
  <c r="H564" i="7"/>
  <c r="G564" i="7"/>
  <c r="F564" i="7"/>
  <c r="E564" i="7"/>
  <c r="D564" i="7"/>
  <c r="C564" i="7"/>
  <c r="B564" i="7"/>
  <c r="M563" i="7"/>
  <c r="L563" i="7"/>
  <c r="K563" i="7"/>
  <c r="J563" i="7"/>
  <c r="I563" i="7"/>
  <c r="H563" i="7"/>
  <c r="G563" i="7"/>
  <c r="F563" i="7"/>
  <c r="E563" i="7"/>
  <c r="D563" i="7"/>
  <c r="C563" i="7"/>
  <c r="B563" i="7"/>
  <c r="M562" i="7"/>
  <c r="L562" i="7"/>
  <c r="K562" i="7"/>
  <c r="J562" i="7"/>
  <c r="I562" i="7"/>
  <c r="H562" i="7"/>
  <c r="G562" i="7"/>
  <c r="F562" i="7"/>
  <c r="E562" i="7"/>
  <c r="D562" i="7"/>
  <c r="C562" i="7"/>
  <c r="B562" i="7"/>
  <c r="M561" i="7"/>
  <c r="L561" i="7"/>
  <c r="K561" i="7"/>
  <c r="J561" i="7"/>
  <c r="I561" i="7"/>
  <c r="H561" i="7"/>
  <c r="G561" i="7"/>
  <c r="F561" i="7"/>
  <c r="E561" i="7"/>
  <c r="D561" i="7"/>
  <c r="C561" i="7"/>
  <c r="B561" i="7"/>
  <c r="M560" i="7"/>
  <c r="L560" i="7"/>
  <c r="K560" i="7"/>
  <c r="J560" i="7"/>
  <c r="I560" i="7"/>
  <c r="H560" i="7"/>
  <c r="G560" i="7"/>
  <c r="F560" i="7"/>
  <c r="E560" i="7"/>
  <c r="D560" i="7"/>
  <c r="C560" i="7"/>
  <c r="B560" i="7"/>
  <c r="M559" i="7"/>
  <c r="L559" i="7"/>
  <c r="K559" i="7"/>
  <c r="J559" i="7"/>
  <c r="I559" i="7"/>
  <c r="H559" i="7"/>
  <c r="G559" i="7"/>
  <c r="F559" i="7"/>
  <c r="E559" i="7"/>
  <c r="D559" i="7"/>
  <c r="C559" i="7"/>
  <c r="B559" i="7"/>
  <c r="M558" i="7"/>
  <c r="L558" i="7"/>
  <c r="K558" i="7"/>
  <c r="J558" i="7"/>
  <c r="I558" i="7"/>
  <c r="H558" i="7"/>
  <c r="G558" i="7"/>
  <c r="F558" i="7"/>
  <c r="E558" i="7"/>
  <c r="D558" i="7"/>
  <c r="C558" i="7"/>
  <c r="B558" i="7"/>
  <c r="M557" i="7"/>
  <c r="L557" i="7"/>
  <c r="K557" i="7"/>
  <c r="J557" i="7"/>
  <c r="I557" i="7"/>
  <c r="H557" i="7"/>
  <c r="G557" i="7"/>
  <c r="F557" i="7"/>
  <c r="E557" i="7"/>
  <c r="D557" i="7"/>
  <c r="C557" i="7"/>
  <c r="B557" i="7"/>
  <c r="M556" i="7"/>
  <c r="L556" i="7"/>
  <c r="K556" i="7"/>
  <c r="J556" i="7"/>
  <c r="I556" i="7"/>
  <c r="H556" i="7"/>
  <c r="G556" i="7"/>
  <c r="F556" i="7"/>
  <c r="E556" i="7"/>
  <c r="D556" i="7"/>
  <c r="C556" i="7"/>
  <c r="B556" i="7"/>
  <c r="M555" i="7"/>
  <c r="L555" i="7"/>
  <c r="K555" i="7"/>
  <c r="J555" i="7"/>
  <c r="I555" i="7"/>
  <c r="H555" i="7"/>
  <c r="G555" i="7"/>
  <c r="F555" i="7"/>
  <c r="E555" i="7"/>
  <c r="D555" i="7"/>
  <c r="C555" i="7"/>
  <c r="B555" i="7"/>
  <c r="M554" i="7"/>
  <c r="L554" i="7"/>
  <c r="K554" i="7"/>
  <c r="J554" i="7"/>
  <c r="I554" i="7"/>
  <c r="H554" i="7"/>
  <c r="G554" i="7"/>
  <c r="F554" i="7"/>
  <c r="E554" i="7"/>
  <c r="D554" i="7"/>
  <c r="C554" i="7"/>
  <c r="B554" i="7"/>
  <c r="M553" i="7"/>
  <c r="L553" i="7"/>
  <c r="K553" i="7"/>
  <c r="J553" i="7"/>
  <c r="I553" i="7"/>
  <c r="H553" i="7"/>
  <c r="G553" i="7"/>
  <c r="F553" i="7"/>
  <c r="E553" i="7"/>
  <c r="D553" i="7"/>
  <c r="C553" i="7"/>
  <c r="B553" i="7"/>
  <c r="M552" i="7"/>
  <c r="L552" i="7"/>
  <c r="K552" i="7"/>
  <c r="J552" i="7"/>
  <c r="I552" i="7"/>
  <c r="H552" i="7"/>
  <c r="G552" i="7"/>
  <c r="F552" i="7"/>
  <c r="E552" i="7"/>
  <c r="D552" i="7"/>
  <c r="C552" i="7"/>
  <c r="B552" i="7"/>
  <c r="M551" i="7"/>
  <c r="L551" i="7"/>
  <c r="K551" i="7"/>
  <c r="J551" i="7"/>
  <c r="I551" i="7"/>
  <c r="H551" i="7"/>
  <c r="G551" i="7"/>
  <c r="F551" i="7"/>
  <c r="E551" i="7"/>
  <c r="D551" i="7"/>
  <c r="C551" i="7"/>
  <c r="B551" i="7"/>
  <c r="M550" i="7"/>
  <c r="L550" i="7"/>
  <c r="K550" i="7"/>
  <c r="J550" i="7"/>
  <c r="I550" i="7"/>
  <c r="H550" i="7"/>
  <c r="G550" i="7"/>
  <c r="F550" i="7"/>
  <c r="E550" i="7"/>
  <c r="D550" i="7"/>
  <c r="C550" i="7"/>
  <c r="B550" i="7"/>
  <c r="M549" i="7"/>
  <c r="L549" i="7"/>
  <c r="K549" i="7"/>
  <c r="J549" i="7"/>
  <c r="I549" i="7"/>
  <c r="H549" i="7"/>
  <c r="G549" i="7"/>
  <c r="F549" i="7"/>
  <c r="E549" i="7"/>
  <c r="D549" i="7"/>
  <c r="C549" i="7"/>
  <c r="B549" i="7"/>
  <c r="M548" i="7"/>
  <c r="L548" i="7"/>
  <c r="K548" i="7"/>
  <c r="J548" i="7"/>
  <c r="I548" i="7"/>
  <c r="H548" i="7"/>
  <c r="G548" i="7"/>
  <c r="F548" i="7"/>
  <c r="E548" i="7"/>
  <c r="D548" i="7"/>
  <c r="C548" i="7"/>
  <c r="B548" i="7"/>
  <c r="M547" i="7"/>
  <c r="L547" i="7"/>
  <c r="K547" i="7"/>
  <c r="J547" i="7"/>
  <c r="I547" i="7"/>
  <c r="H547" i="7"/>
  <c r="G547" i="7"/>
  <c r="F547" i="7"/>
  <c r="E547" i="7"/>
  <c r="D547" i="7"/>
  <c r="C547" i="7"/>
  <c r="B547" i="7"/>
  <c r="M546" i="7"/>
  <c r="L546" i="7"/>
  <c r="K546" i="7"/>
  <c r="J546" i="7"/>
  <c r="I546" i="7"/>
  <c r="H546" i="7"/>
  <c r="G546" i="7"/>
  <c r="F546" i="7"/>
  <c r="E546" i="7"/>
  <c r="D546" i="7"/>
  <c r="C546" i="7"/>
  <c r="B546" i="7"/>
  <c r="M545" i="7"/>
  <c r="L545" i="7"/>
  <c r="K545" i="7"/>
  <c r="J545" i="7"/>
  <c r="I545" i="7"/>
  <c r="H545" i="7"/>
  <c r="G545" i="7"/>
  <c r="F545" i="7"/>
  <c r="E545" i="7"/>
  <c r="D545" i="7"/>
  <c r="C545" i="7"/>
  <c r="B545" i="7"/>
  <c r="M544" i="7"/>
  <c r="L544" i="7"/>
  <c r="K544" i="7"/>
  <c r="J544" i="7"/>
  <c r="I544" i="7"/>
  <c r="H544" i="7"/>
  <c r="G544" i="7"/>
  <c r="F544" i="7"/>
  <c r="E544" i="7"/>
  <c r="D544" i="7"/>
  <c r="C544" i="7"/>
  <c r="B544" i="7"/>
  <c r="M543" i="7"/>
  <c r="L543" i="7"/>
  <c r="K543" i="7"/>
  <c r="J543" i="7"/>
  <c r="I543" i="7"/>
  <c r="H543" i="7"/>
  <c r="G543" i="7"/>
  <c r="F543" i="7"/>
  <c r="E543" i="7"/>
  <c r="D543" i="7"/>
  <c r="C543" i="7"/>
  <c r="B543" i="7"/>
  <c r="M542" i="7"/>
  <c r="L542" i="7"/>
  <c r="K542" i="7"/>
  <c r="J542" i="7"/>
  <c r="I542" i="7"/>
  <c r="H542" i="7"/>
  <c r="G542" i="7"/>
  <c r="F542" i="7"/>
  <c r="E542" i="7"/>
  <c r="D542" i="7"/>
  <c r="C542" i="7"/>
  <c r="B542" i="7"/>
  <c r="M541" i="7"/>
  <c r="L541" i="7"/>
  <c r="K541" i="7"/>
  <c r="J541" i="7"/>
  <c r="I541" i="7"/>
  <c r="H541" i="7"/>
  <c r="G541" i="7"/>
  <c r="F541" i="7"/>
  <c r="E541" i="7"/>
  <c r="D541" i="7"/>
  <c r="C541" i="7"/>
  <c r="B541" i="7"/>
  <c r="M540" i="7"/>
  <c r="L540" i="7"/>
  <c r="K540" i="7"/>
  <c r="J540" i="7"/>
  <c r="I540" i="7"/>
  <c r="H540" i="7"/>
  <c r="G540" i="7"/>
  <c r="F540" i="7"/>
  <c r="E540" i="7"/>
  <c r="D540" i="7"/>
  <c r="C540" i="7"/>
  <c r="B540" i="7"/>
  <c r="M539" i="7"/>
  <c r="L539" i="7"/>
  <c r="K539" i="7"/>
  <c r="J539" i="7"/>
  <c r="I539" i="7"/>
  <c r="H539" i="7"/>
  <c r="G539" i="7"/>
  <c r="F539" i="7"/>
  <c r="E539" i="7"/>
  <c r="D539" i="7"/>
  <c r="C539" i="7"/>
  <c r="B539" i="7"/>
  <c r="M538" i="7"/>
  <c r="L538" i="7"/>
  <c r="K538" i="7"/>
  <c r="J538" i="7"/>
  <c r="I538" i="7"/>
  <c r="H538" i="7"/>
  <c r="G538" i="7"/>
  <c r="F538" i="7"/>
  <c r="E538" i="7"/>
  <c r="D538" i="7"/>
  <c r="C538" i="7"/>
  <c r="B538" i="7"/>
  <c r="M537" i="7"/>
  <c r="L537" i="7"/>
  <c r="K537" i="7"/>
  <c r="J537" i="7"/>
  <c r="I537" i="7"/>
  <c r="H537" i="7"/>
  <c r="G537" i="7"/>
  <c r="F537" i="7"/>
  <c r="E537" i="7"/>
  <c r="D537" i="7"/>
  <c r="C537" i="7"/>
  <c r="B537" i="7"/>
  <c r="M536" i="7"/>
  <c r="L536" i="7"/>
  <c r="K536" i="7"/>
  <c r="J536" i="7"/>
  <c r="I536" i="7"/>
  <c r="H536" i="7"/>
  <c r="G536" i="7"/>
  <c r="F536" i="7"/>
  <c r="E536" i="7"/>
  <c r="D536" i="7"/>
  <c r="C536" i="7"/>
  <c r="B536" i="7"/>
  <c r="M535" i="7"/>
  <c r="L535" i="7"/>
  <c r="K535" i="7"/>
  <c r="J535" i="7"/>
  <c r="I535" i="7"/>
  <c r="H535" i="7"/>
  <c r="G535" i="7"/>
  <c r="F535" i="7"/>
  <c r="E535" i="7"/>
  <c r="D535" i="7"/>
  <c r="C535" i="7"/>
  <c r="B535" i="7"/>
  <c r="M534" i="7"/>
  <c r="L534" i="7"/>
  <c r="K534" i="7"/>
  <c r="J534" i="7"/>
  <c r="I534" i="7"/>
  <c r="H534" i="7"/>
  <c r="G534" i="7"/>
  <c r="F534" i="7"/>
  <c r="E534" i="7"/>
  <c r="D534" i="7"/>
  <c r="C534" i="7"/>
  <c r="B534" i="7"/>
  <c r="M533" i="7"/>
  <c r="L533" i="7"/>
  <c r="K533" i="7"/>
  <c r="J533" i="7"/>
  <c r="I533" i="7"/>
  <c r="H533" i="7"/>
  <c r="G533" i="7"/>
  <c r="F533" i="7"/>
  <c r="E533" i="7"/>
  <c r="D533" i="7"/>
  <c r="C533" i="7"/>
  <c r="B533" i="7"/>
  <c r="M532" i="7"/>
  <c r="L532" i="7"/>
  <c r="K532" i="7"/>
  <c r="J532" i="7"/>
  <c r="I532" i="7"/>
  <c r="H532" i="7"/>
  <c r="G532" i="7"/>
  <c r="F532" i="7"/>
  <c r="E532" i="7"/>
  <c r="D532" i="7"/>
  <c r="C532" i="7"/>
  <c r="B532" i="7"/>
  <c r="M531" i="7"/>
  <c r="L531" i="7"/>
  <c r="K531" i="7"/>
  <c r="J531" i="7"/>
  <c r="I531" i="7"/>
  <c r="H531" i="7"/>
  <c r="G531" i="7"/>
  <c r="F531" i="7"/>
  <c r="E531" i="7"/>
  <c r="D531" i="7"/>
  <c r="C531" i="7"/>
  <c r="B531" i="7"/>
  <c r="M530" i="7"/>
  <c r="L530" i="7"/>
  <c r="K530" i="7"/>
  <c r="J530" i="7"/>
  <c r="I530" i="7"/>
  <c r="H530" i="7"/>
  <c r="G530" i="7"/>
  <c r="F530" i="7"/>
  <c r="E530" i="7"/>
  <c r="D530" i="7"/>
  <c r="C530" i="7"/>
  <c r="B530" i="7"/>
  <c r="M529" i="7"/>
  <c r="L529" i="7"/>
  <c r="K529" i="7"/>
  <c r="J529" i="7"/>
  <c r="I529" i="7"/>
  <c r="H529" i="7"/>
  <c r="G529" i="7"/>
  <c r="F529" i="7"/>
  <c r="E529" i="7"/>
  <c r="D529" i="7"/>
  <c r="C529" i="7"/>
  <c r="B529" i="7"/>
  <c r="M528" i="7"/>
  <c r="L528" i="7"/>
  <c r="K528" i="7"/>
  <c r="J528" i="7"/>
  <c r="I528" i="7"/>
  <c r="H528" i="7"/>
  <c r="G528" i="7"/>
  <c r="F528" i="7"/>
  <c r="E528" i="7"/>
  <c r="D528" i="7"/>
  <c r="C528" i="7"/>
  <c r="B528" i="7"/>
  <c r="M527" i="7"/>
  <c r="L527" i="7"/>
  <c r="K527" i="7"/>
  <c r="J527" i="7"/>
  <c r="I527" i="7"/>
  <c r="H527" i="7"/>
  <c r="G527" i="7"/>
  <c r="F527" i="7"/>
  <c r="E527" i="7"/>
  <c r="D527" i="7"/>
  <c r="C527" i="7"/>
  <c r="B527" i="7"/>
  <c r="M526" i="7"/>
  <c r="L526" i="7"/>
  <c r="K526" i="7"/>
  <c r="J526" i="7"/>
  <c r="I526" i="7"/>
  <c r="H526" i="7"/>
  <c r="G526" i="7"/>
  <c r="F526" i="7"/>
  <c r="E526" i="7"/>
  <c r="D526" i="7"/>
  <c r="C526" i="7"/>
  <c r="B526" i="7"/>
  <c r="M525" i="7"/>
  <c r="L525" i="7"/>
  <c r="K525" i="7"/>
  <c r="J525" i="7"/>
  <c r="I525" i="7"/>
  <c r="H525" i="7"/>
  <c r="G525" i="7"/>
  <c r="F525" i="7"/>
  <c r="E525" i="7"/>
  <c r="D525" i="7"/>
  <c r="C525" i="7"/>
  <c r="B525" i="7"/>
  <c r="M524" i="7"/>
  <c r="L524" i="7"/>
  <c r="K524" i="7"/>
  <c r="J524" i="7"/>
  <c r="I524" i="7"/>
  <c r="H524" i="7"/>
  <c r="G524" i="7"/>
  <c r="F524" i="7"/>
  <c r="E524" i="7"/>
  <c r="D524" i="7"/>
  <c r="C524" i="7"/>
  <c r="B524" i="7"/>
  <c r="M523" i="7"/>
  <c r="L523" i="7"/>
  <c r="K523" i="7"/>
  <c r="J523" i="7"/>
  <c r="I523" i="7"/>
  <c r="H523" i="7"/>
  <c r="G523" i="7"/>
  <c r="F523" i="7"/>
  <c r="E523" i="7"/>
  <c r="D523" i="7"/>
  <c r="C523" i="7"/>
  <c r="B523" i="7"/>
  <c r="M522" i="7"/>
  <c r="L522" i="7"/>
  <c r="K522" i="7"/>
  <c r="J522" i="7"/>
  <c r="I522" i="7"/>
  <c r="H522" i="7"/>
  <c r="G522" i="7"/>
  <c r="F522" i="7"/>
  <c r="E522" i="7"/>
  <c r="D522" i="7"/>
  <c r="C522" i="7"/>
  <c r="B522" i="7"/>
  <c r="M521" i="7"/>
  <c r="L521" i="7"/>
  <c r="K521" i="7"/>
  <c r="J521" i="7"/>
  <c r="I521" i="7"/>
  <c r="H521" i="7"/>
  <c r="G521" i="7"/>
  <c r="F521" i="7"/>
  <c r="E521" i="7"/>
  <c r="D521" i="7"/>
  <c r="C521" i="7"/>
  <c r="B521" i="7"/>
  <c r="M520" i="7"/>
  <c r="L520" i="7"/>
  <c r="K520" i="7"/>
  <c r="J520" i="7"/>
  <c r="I520" i="7"/>
  <c r="H520" i="7"/>
  <c r="G520" i="7"/>
  <c r="F520" i="7"/>
  <c r="E520" i="7"/>
  <c r="D520" i="7"/>
  <c r="C520" i="7"/>
  <c r="B520" i="7"/>
  <c r="M519" i="7"/>
  <c r="L519" i="7"/>
  <c r="K519" i="7"/>
  <c r="J519" i="7"/>
  <c r="I519" i="7"/>
  <c r="H519" i="7"/>
  <c r="G519" i="7"/>
  <c r="F519" i="7"/>
  <c r="E519" i="7"/>
  <c r="D519" i="7"/>
  <c r="C519" i="7"/>
  <c r="B519" i="7"/>
  <c r="M518" i="7"/>
  <c r="L518" i="7"/>
  <c r="K518" i="7"/>
  <c r="J518" i="7"/>
  <c r="I518" i="7"/>
  <c r="H518" i="7"/>
  <c r="G518" i="7"/>
  <c r="F518" i="7"/>
  <c r="E518" i="7"/>
  <c r="D518" i="7"/>
  <c r="C518" i="7"/>
  <c r="B518" i="7"/>
  <c r="M517" i="7"/>
  <c r="L517" i="7"/>
  <c r="K517" i="7"/>
  <c r="J517" i="7"/>
  <c r="I517" i="7"/>
  <c r="H517" i="7"/>
  <c r="G517" i="7"/>
  <c r="F517" i="7"/>
  <c r="E517" i="7"/>
  <c r="D517" i="7"/>
  <c r="C517" i="7"/>
  <c r="B517" i="7"/>
  <c r="M516" i="7"/>
  <c r="L516" i="7"/>
  <c r="K516" i="7"/>
  <c r="J516" i="7"/>
  <c r="I516" i="7"/>
  <c r="H516" i="7"/>
  <c r="G516" i="7"/>
  <c r="F516" i="7"/>
  <c r="E516" i="7"/>
  <c r="D516" i="7"/>
  <c r="C516" i="7"/>
  <c r="B516" i="7"/>
  <c r="M515" i="7"/>
  <c r="L515" i="7"/>
  <c r="K515" i="7"/>
  <c r="J515" i="7"/>
  <c r="I515" i="7"/>
  <c r="H515" i="7"/>
  <c r="G515" i="7"/>
  <c r="F515" i="7"/>
  <c r="E515" i="7"/>
  <c r="D515" i="7"/>
  <c r="C515" i="7"/>
  <c r="B515" i="7"/>
  <c r="M514" i="7"/>
  <c r="L514" i="7"/>
  <c r="K514" i="7"/>
  <c r="J514" i="7"/>
  <c r="I514" i="7"/>
  <c r="H514" i="7"/>
  <c r="G514" i="7"/>
  <c r="F514" i="7"/>
  <c r="E514" i="7"/>
  <c r="D514" i="7"/>
  <c r="C514" i="7"/>
  <c r="B514" i="7"/>
  <c r="M513" i="7"/>
  <c r="L513" i="7"/>
  <c r="K513" i="7"/>
  <c r="J513" i="7"/>
  <c r="I513" i="7"/>
  <c r="H513" i="7"/>
  <c r="G513" i="7"/>
  <c r="F513" i="7"/>
  <c r="E513" i="7"/>
  <c r="D513" i="7"/>
  <c r="C513" i="7"/>
  <c r="B513" i="7"/>
  <c r="M512" i="7"/>
  <c r="L512" i="7"/>
  <c r="K512" i="7"/>
  <c r="J512" i="7"/>
  <c r="I512" i="7"/>
  <c r="H512" i="7"/>
  <c r="G512" i="7"/>
  <c r="F512" i="7"/>
  <c r="E512" i="7"/>
  <c r="D512" i="7"/>
  <c r="C512" i="7"/>
  <c r="B512" i="7"/>
  <c r="M511" i="7"/>
  <c r="L511" i="7"/>
  <c r="K511" i="7"/>
  <c r="J511" i="7"/>
  <c r="I511" i="7"/>
  <c r="H511" i="7"/>
  <c r="G511" i="7"/>
  <c r="F511" i="7"/>
  <c r="E511" i="7"/>
  <c r="D511" i="7"/>
  <c r="C511" i="7"/>
  <c r="B511" i="7"/>
  <c r="M510" i="7"/>
  <c r="L510" i="7"/>
  <c r="K510" i="7"/>
  <c r="J510" i="7"/>
  <c r="I510" i="7"/>
  <c r="H510" i="7"/>
  <c r="G510" i="7"/>
  <c r="F510" i="7"/>
  <c r="E510" i="7"/>
  <c r="D510" i="7"/>
  <c r="C510" i="7"/>
  <c r="B510" i="7"/>
  <c r="M509" i="7"/>
  <c r="L509" i="7"/>
  <c r="K509" i="7"/>
  <c r="J509" i="7"/>
  <c r="I509" i="7"/>
  <c r="H509" i="7"/>
  <c r="G509" i="7"/>
  <c r="F509" i="7"/>
  <c r="E509" i="7"/>
  <c r="D509" i="7"/>
  <c r="C509" i="7"/>
  <c r="B509" i="7"/>
  <c r="M508" i="7"/>
  <c r="L508" i="7"/>
  <c r="K508" i="7"/>
  <c r="J508" i="7"/>
  <c r="I508" i="7"/>
  <c r="H508" i="7"/>
  <c r="G508" i="7"/>
  <c r="F508" i="7"/>
  <c r="E508" i="7"/>
  <c r="D508" i="7"/>
  <c r="C508" i="7"/>
  <c r="B508" i="7"/>
  <c r="M507" i="7"/>
  <c r="L507" i="7"/>
  <c r="K507" i="7"/>
  <c r="J507" i="7"/>
  <c r="I507" i="7"/>
  <c r="H507" i="7"/>
  <c r="G507" i="7"/>
  <c r="F507" i="7"/>
  <c r="E507" i="7"/>
  <c r="D507" i="7"/>
  <c r="C507" i="7"/>
  <c r="B507" i="7"/>
  <c r="M506" i="7"/>
  <c r="L506" i="7"/>
  <c r="K506" i="7"/>
  <c r="J506" i="7"/>
  <c r="I506" i="7"/>
  <c r="H506" i="7"/>
  <c r="G506" i="7"/>
  <c r="F506" i="7"/>
  <c r="E506" i="7"/>
  <c r="D506" i="7"/>
  <c r="C506" i="7"/>
  <c r="B506" i="7"/>
  <c r="M505" i="7"/>
  <c r="L505" i="7"/>
  <c r="K505" i="7"/>
  <c r="J505" i="7"/>
  <c r="I505" i="7"/>
  <c r="H505" i="7"/>
  <c r="G505" i="7"/>
  <c r="F505" i="7"/>
  <c r="E505" i="7"/>
  <c r="D505" i="7"/>
  <c r="C505" i="7"/>
  <c r="B505" i="7"/>
  <c r="M504" i="7"/>
  <c r="L504" i="7"/>
  <c r="K504" i="7"/>
  <c r="J504" i="7"/>
  <c r="I504" i="7"/>
  <c r="H504" i="7"/>
  <c r="G504" i="7"/>
  <c r="F504" i="7"/>
  <c r="E504" i="7"/>
  <c r="D504" i="7"/>
  <c r="C504" i="7"/>
  <c r="B504" i="7"/>
  <c r="M503" i="7"/>
  <c r="L503" i="7"/>
  <c r="K503" i="7"/>
  <c r="J503" i="7"/>
  <c r="I503" i="7"/>
  <c r="H503" i="7"/>
  <c r="G503" i="7"/>
  <c r="F503" i="7"/>
  <c r="E503" i="7"/>
  <c r="D503" i="7"/>
  <c r="C503" i="7"/>
  <c r="B503" i="7"/>
  <c r="M502" i="7"/>
  <c r="L502" i="7"/>
  <c r="K502" i="7"/>
  <c r="J502" i="7"/>
  <c r="I502" i="7"/>
  <c r="H502" i="7"/>
  <c r="G502" i="7"/>
  <c r="F502" i="7"/>
  <c r="E502" i="7"/>
  <c r="D502" i="7"/>
  <c r="C502" i="7"/>
  <c r="B502" i="7"/>
  <c r="M501" i="7"/>
  <c r="L501" i="7"/>
  <c r="K501" i="7"/>
  <c r="J501" i="7"/>
  <c r="I501" i="7"/>
  <c r="H501" i="7"/>
  <c r="G501" i="7"/>
  <c r="F501" i="7"/>
  <c r="E501" i="7"/>
  <c r="D501" i="7"/>
  <c r="C501" i="7"/>
  <c r="B501" i="7"/>
  <c r="M500" i="7"/>
  <c r="L500" i="7"/>
  <c r="K500" i="7"/>
  <c r="J500" i="7"/>
  <c r="I500" i="7"/>
  <c r="H500" i="7"/>
  <c r="G500" i="7"/>
  <c r="F500" i="7"/>
  <c r="E500" i="7"/>
  <c r="D500" i="7"/>
  <c r="C500" i="7"/>
  <c r="B500" i="7"/>
  <c r="M499" i="7"/>
  <c r="L499" i="7"/>
  <c r="K499" i="7"/>
  <c r="J499" i="7"/>
  <c r="I499" i="7"/>
  <c r="H499" i="7"/>
  <c r="G499" i="7"/>
  <c r="F499" i="7"/>
  <c r="E499" i="7"/>
  <c r="D499" i="7"/>
  <c r="C499" i="7"/>
  <c r="B499" i="7"/>
  <c r="M498" i="7"/>
  <c r="L498" i="7"/>
  <c r="K498" i="7"/>
  <c r="J498" i="7"/>
  <c r="I498" i="7"/>
  <c r="H498" i="7"/>
  <c r="G498" i="7"/>
  <c r="F498" i="7"/>
  <c r="E498" i="7"/>
  <c r="D498" i="7"/>
  <c r="C498" i="7"/>
  <c r="B498" i="7"/>
  <c r="M497" i="7"/>
  <c r="L497" i="7"/>
  <c r="K497" i="7"/>
  <c r="J497" i="7"/>
  <c r="I497" i="7"/>
  <c r="H497" i="7"/>
  <c r="G497" i="7"/>
  <c r="F497" i="7"/>
  <c r="E497" i="7"/>
  <c r="D497" i="7"/>
  <c r="C497" i="7"/>
  <c r="B497" i="7"/>
  <c r="M496" i="7"/>
  <c r="L496" i="7"/>
  <c r="K496" i="7"/>
  <c r="J496" i="7"/>
  <c r="I496" i="7"/>
  <c r="H496" i="7"/>
  <c r="G496" i="7"/>
  <c r="F496" i="7"/>
  <c r="E496" i="7"/>
  <c r="D496" i="7"/>
  <c r="C496" i="7"/>
  <c r="B496" i="7"/>
  <c r="M495" i="7"/>
  <c r="L495" i="7"/>
  <c r="K495" i="7"/>
  <c r="J495" i="7"/>
  <c r="I495" i="7"/>
  <c r="H495" i="7"/>
  <c r="G495" i="7"/>
  <c r="F495" i="7"/>
  <c r="E495" i="7"/>
  <c r="D495" i="7"/>
  <c r="C495" i="7"/>
  <c r="B495" i="7"/>
  <c r="M494" i="7"/>
  <c r="L494" i="7"/>
  <c r="K494" i="7"/>
  <c r="J494" i="7"/>
  <c r="I494" i="7"/>
  <c r="H494" i="7"/>
  <c r="G494" i="7"/>
  <c r="F494" i="7"/>
  <c r="E494" i="7"/>
  <c r="D494" i="7"/>
  <c r="C494" i="7"/>
  <c r="B494" i="7"/>
  <c r="M493" i="7"/>
  <c r="L493" i="7"/>
  <c r="K493" i="7"/>
  <c r="J493" i="7"/>
  <c r="I493" i="7"/>
  <c r="H493" i="7"/>
  <c r="G493" i="7"/>
  <c r="F493" i="7"/>
  <c r="E493" i="7"/>
  <c r="D493" i="7"/>
  <c r="C493" i="7"/>
  <c r="B493" i="7"/>
  <c r="M492" i="7"/>
  <c r="L492" i="7"/>
  <c r="K492" i="7"/>
  <c r="J492" i="7"/>
  <c r="I492" i="7"/>
  <c r="H492" i="7"/>
  <c r="G492" i="7"/>
  <c r="F492" i="7"/>
  <c r="E492" i="7"/>
  <c r="D492" i="7"/>
  <c r="C492" i="7"/>
  <c r="B492" i="7"/>
  <c r="M491" i="7"/>
  <c r="L491" i="7"/>
  <c r="K491" i="7"/>
  <c r="J491" i="7"/>
  <c r="I491" i="7"/>
  <c r="H491" i="7"/>
  <c r="G491" i="7"/>
  <c r="F491" i="7"/>
  <c r="E491" i="7"/>
  <c r="D491" i="7"/>
  <c r="C491" i="7"/>
  <c r="B491" i="7"/>
  <c r="M490" i="7"/>
  <c r="L490" i="7"/>
  <c r="K490" i="7"/>
  <c r="J490" i="7"/>
  <c r="I490" i="7"/>
  <c r="H490" i="7"/>
  <c r="G490" i="7"/>
  <c r="F490" i="7"/>
  <c r="E490" i="7"/>
  <c r="D490" i="7"/>
  <c r="C490" i="7"/>
  <c r="B490" i="7"/>
  <c r="M489" i="7"/>
  <c r="L489" i="7"/>
  <c r="K489" i="7"/>
  <c r="J489" i="7"/>
  <c r="I489" i="7"/>
  <c r="H489" i="7"/>
  <c r="G489" i="7"/>
  <c r="F489" i="7"/>
  <c r="E489" i="7"/>
  <c r="D489" i="7"/>
  <c r="C489" i="7"/>
  <c r="B489" i="7"/>
  <c r="M488" i="7"/>
  <c r="L488" i="7"/>
  <c r="K488" i="7"/>
  <c r="J488" i="7"/>
  <c r="I488" i="7"/>
  <c r="H488" i="7"/>
  <c r="G488" i="7"/>
  <c r="F488" i="7"/>
  <c r="E488" i="7"/>
  <c r="D488" i="7"/>
  <c r="C488" i="7"/>
  <c r="B488" i="7"/>
  <c r="M487" i="7"/>
  <c r="L487" i="7"/>
  <c r="K487" i="7"/>
  <c r="J487" i="7"/>
  <c r="I487" i="7"/>
  <c r="H487" i="7"/>
  <c r="G487" i="7"/>
  <c r="F487" i="7"/>
  <c r="E487" i="7"/>
  <c r="D487" i="7"/>
  <c r="C487" i="7"/>
  <c r="B487" i="7"/>
  <c r="M486" i="7"/>
  <c r="L486" i="7"/>
  <c r="K486" i="7"/>
  <c r="J486" i="7"/>
  <c r="I486" i="7"/>
  <c r="H486" i="7"/>
  <c r="G486" i="7"/>
  <c r="F486" i="7"/>
  <c r="E486" i="7"/>
  <c r="D486" i="7"/>
  <c r="C486" i="7"/>
  <c r="B486" i="7"/>
  <c r="M485" i="7"/>
  <c r="L485" i="7"/>
  <c r="K485" i="7"/>
  <c r="J485" i="7"/>
  <c r="I485" i="7"/>
  <c r="H485" i="7"/>
  <c r="G485" i="7"/>
  <c r="F485" i="7"/>
  <c r="E485" i="7"/>
  <c r="D485" i="7"/>
  <c r="C485" i="7"/>
  <c r="B485" i="7"/>
  <c r="M484" i="7"/>
  <c r="L484" i="7"/>
  <c r="K484" i="7"/>
  <c r="J484" i="7"/>
  <c r="I484" i="7"/>
  <c r="H484" i="7"/>
  <c r="G484" i="7"/>
  <c r="F484" i="7"/>
  <c r="E484" i="7"/>
  <c r="D484" i="7"/>
  <c r="C484" i="7"/>
  <c r="B484" i="7"/>
  <c r="M483" i="7"/>
  <c r="L483" i="7"/>
  <c r="K483" i="7"/>
  <c r="J483" i="7"/>
  <c r="I483" i="7"/>
  <c r="H483" i="7"/>
  <c r="G483" i="7"/>
  <c r="F483" i="7"/>
  <c r="E483" i="7"/>
  <c r="D483" i="7"/>
  <c r="C483" i="7"/>
  <c r="B483" i="7"/>
  <c r="M482" i="7"/>
  <c r="L482" i="7"/>
  <c r="K482" i="7"/>
  <c r="J482" i="7"/>
  <c r="I482" i="7"/>
  <c r="H482" i="7"/>
  <c r="G482" i="7"/>
  <c r="F482" i="7"/>
  <c r="E482" i="7"/>
  <c r="D482" i="7"/>
  <c r="C482" i="7"/>
  <c r="B482" i="7"/>
  <c r="M481" i="7"/>
  <c r="L481" i="7"/>
  <c r="K481" i="7"/>
  <c r="J481" i="7"/>
  <c r="I481" i="7"/>
  <c r="H481" i="7"/>
  <c r="G481" i="7"/>
  <c r="F481" i="7"/>
  <c r="E481" i="7"/>
  <c r="D481" i="7"/>
  <c r="C481" i="7"/>
  <c r="B481" i="7"/>
  <c r="M480" i="7"/>
  <c r="L480" i="7"/>
  <c r="K480" i="7"/>
  <c r="J480" i="7"/>
  <c r="I480" i="7"/>
  <c r="H480" i="7"/>
  <c r="G480" i="7"/>
  <c r="F480" i="7"/>
  <c r="E480" i="7"/>
  <c r="D480" i="7"/>
  <c r="C480" i="7"/>
  <c r="B480" i="7"/>
  <c r="M479" i="7"/>
  <c r="L479" i="7"/>
  <c r="K479" i="7"/>
  <c r="J479" i="7"/>
  <c r="I479" i="7"/>
  <c r="H479" i="7"/>
  <c r="G479" i="7"/>
  <c r="F479" i="7"/>
  <c r="E479" i="7"/>
  <c r="D479" i="7"/>
  <c r="C479" i="7"/>
  <c r="B479" i="7"/>
  <c r="M478" i="7"/>
  <c r="L478" i="7"/>
  <c r="K478" i="7"/>
  <c r="J478" i="7"/>
  <c r="I478" i="7"/>
  <c r="H478" i="7"/>
  <c r="G478" i="7"/>
  <c r="F478" i="7"/>
  <c r="E478" i="7"/>
  <c r="D478" i="7"/>
  <c r="C478" i="7"/>
  <c r="B478" i="7"/>
  <c r="M477" i="7"/>
  <c r="L477" i="7"/>
  <c r="K477" i="7"/>
  <c r="J477" i="7"/>
  <c r="I477" i="7"/>
  <c r="H477" i="7"/>
  <c r="G477" i="7"/>
  <c r="F477" i="7"/>
  <c r="E477" i="7"/>
  <c r="D477" i="7"/>
  <c r="C477" i="7"/>
  <c r="B477" i="7"/>
  <c r="M476" i="7"/>
  <c r="L476" i="7"/>
  <c r="K476" i="7"/>
  <c r="J476" i="7"/>
  <c r="I476" i="7"/>
  <c r="H476" i="7"/>
  <c r="G476" i="7"/>
  <c r="F476" i="7"/>
  <c r="E476" i="7"/>
  <c r="D476" i="7"/>
  <c r="C476" i="7"/>
  <c r="B476" i="7"/>
  <c r="M475" i="7"/>
  <c r="L475" i="7"/>
  <c r="K475" i="7"/>
  <c r="J475" i="7"/>
  <c r="I475" i="7"/>
  <c r="H475" i="7"/>
  <c r="G475" i="7"/>
  <c r="F475" i="7"/>
  <c r="E475" i="7"/>
  <c r="D475" i="7"/>
  <c r="C475" i="7"/>
  <c r="B475" i="7"/>
  <c r="M474" i="7"/>
  <c r="L474" i="7"/>
  <c r="K474" i="7"/>
  <c r="J474" i="7"/>
  <c r="I474" i="7"/>
  <c r="H474" i="7"/>
  <c r="G474" i="7"/>
  <c r="F474" i="7"/>
  <c r="E474" i="7"/>
  <c r="D474" i="7"/>
  <c r="C474" i="7"/>
  <c r="B474" i="7"/>
  <c r="M473" i="7"/>
  <c r="L473" i="7"/>
  <c r="K473" i="7"/>
  <c r="J473" i="7"/>
  <c r="I473" i="7"/>
  <c r="H473" i="7"/>
  <c r="G473" i="7"/>
  <c r="F473" i="7"/>
  <c r="E473" i="7"/>
  <c r="D473" i="7"/>
  <c r="C473" i="7"/>
  <c r="B473" i="7"/>
  <c r="M472" i="7"/>
  <c r="L472" i="7"/>
  <c r="K472" i="7"/>
  <c r="J472" i="7"/>
  <c r="I472" i="7"/>
  <c r="H472" i="7"/>
  <c r="G472" i="7"/>
  <c r="F472" i="7"/>
  <c r="E472" i="7"/>
  <c r="D472" i="7"/>
  <c r="C472" i="7"/>
  <c r="B472" i="7"/>
  <c r="M471" i="7"/>
  <c r="L471" i="7"/>
  <c r="K471" i="7"/>
  <c r="J471" i="7"/>
  <c r="I471" i="7"/>
  <c r="H471" i="7"/>
  <c r="G471" i="7"/>
  <c r="F471" i="7"/>
  <c r="E471" i="7"/>
  <c r="D471" i="7"/>
  <c r="C471" i="7"/>
  <c r="B471" i="7"/>
  <c r="M470" i="7"/>
  <c r="L470" i="7"/>
  <c r="K470" i="7"/>
  <c r="J470" i="7"/>
  <c r="I470" i="7"/>
  <c r="H470" i="7"/>
  <c r="G470" i="7"/>
  <c r="F470" i="7"/>
  <c r="E470" i="7"/>
  <c r="D470" i="7"/>
  <c r="C470" i="7"/>
  <c r="B470" i="7"/>
  <c r="M469" i="7"/>
  <c r="L469" i="7"/>
  <c r="K469" i="7"/>
  <c r="J469" i="7"/>
  <c r="I469" i="7"/>
  <c r="H469" i="7"/>
  <c r="G469" i="7"/>
  <c r="F469" i="7"/>
  <c r="E469" i="7"/>
  <c r="D469" i="7"/>
  <c r="C469" i="7"/>
  <c r="B469" i="7"/>
  <c r="M468" i="7"/>
  <c r="L468" i="7"/>
  <c r="K468" i="7"/>
  <c r="J468" i="7"/>
  <c r="I468" i="7"/>
  <c r="H468" i="7"/>
  <c r="G468" i="7"/>
  <c r="F468" i="7"/>
  <c r="E468" i="7"/>
  <c r="D468" i="7"/>
  <c r="C468" i="7"/>
  <c r="B468" i="7"/>
  <c r="M467" i="7"/>
  <c r="L467" i="7"/>
  <c r="K467" i="7"/>
  <c r="J467" i="7"/>
  <c r="I467" i="7"/>
  <c r="H467" i="7"/>
  <c r="G467" i="7"/>
  <c r="F467" i="7"/>
  <c r="E467" i="7"/>
  <c r="D467" i="7"/>
  <c r="C467" i="7"/>
  <c r="B467" i="7"/>
  <c r="M466" i="7"/>
  <c r="L466" i="7"/>
  <c r="K466" i="7"/>
  <c r="J466" i="7"/>
  <c r="I466" i="7"/>
  <c r="H466" i="7"/>
  <c r="G466" i="7"/>
  <c r="F466" i="7"/>
  <c r="E466" i="7"/>
  <c r="D466" i="7"/>
  <c r="C466" i="7"/>
  <c r="B466" i="7"/>
  <c r="M465" i="7"/>
  <c r="L465" i="7"/>
  <c r="K465" i="7"/>
  <c r="J465" i="7"/>
  <c r="I465" i="7"/>
  <c r="H465" i="7"/>
  <c r="G465" i="7"/>
  <c r="F465" i="7"/>
  <c r="E465" i="7"/>
  <c r="D465" i="7"/>
  <c r="C465" i="7"/>
  <c r="B465" i="7"/>
  <c r="M464" i="7"/>
  <c r="L464" i="7"/>
  <c r="K464" i="7"/>
  <c r="J464" i="7"/>
  <c r="I464" i="7"/>
  <c r="H464" i="7"/>
  <c r="G464" i="7"/>
  <c r="F464" i="7"/>
  <c r="E464" i="7"/>
  <c r="D464" i="7"/>
  <c r="C464" i="7"/>
  <c r="B464" i="7"/>
  <c r="M463" i="7"/>
  <c r="L463" i="7"/>
  <c r="K463" i="7"/>
  <c r="J463" i="7"/>
  <c r="I463" i="7"/>
  <c r="H463" i="7"/>
  <c r="G463" i="7"/>
  <c r="F463" i="7"/>
  <c r="E463" i="7"/>
  <c r="D463" i="7"/>
  <c r="C463" i="7"/>
  <c r="B463" i="7"/>
  <c r="M462" i="7"/>
  <c r="L462" i="7"/>
  <c r="K462" i="7"/>
  <c r="J462" i="7"/>
  <c r="I462" i="7"/>
  <c r="H462" i="7"/>
  <c r="G462" i="7"/>
  <c r="F462" i="7"/>
  <c r="E462" i="7"/>
  <c r="D462" i="7"/>
  <c r="C462" i="7"/>
  <c r="B462" i="7"/>
  <c r="M461" i="7"/>
  <c r="L461" i="7"/>
  <c r="K461" i="7"/>
  <c r="J461" i="7"/>
  <c r="I461" i="7"/>
  <c r="H461" i="7"/>
  <c r="G461" i="7"/>
  <c r="F461" i="7"/>
  <c r="E461" i="7"/>
  <c r="D461" i="7"/>
  <c r="C461" i="7"/>
  <c r="B461" i="7"/>
  <c r="M460" i="7"/>
  <c r="L460" i="7"/>
  <c r="K460" i="7"/>
  <c r="J460" i="7"/>
  <c r="I460" i="7"/>
  <c r="H460" i="7"/>
  <c r="G460" i="7"/>
  <c r="F460" i="7"/>
  <c r="E460" i="7"/>
  <c r="D460" i="7"/>
  <c r="C460" i="7"/>
  <c r="B460" i="7"/>
  <c r="M459" i="7"/>
  <c r="L459" i="7"/>
  <c r="K459" i="7"/>
  <c r="J459" i="7"/>
  <c r="I459" i="7"/>
  <c r="H459" i="7"/>
  <c r="G459" i="7"/>
  <c r="F459" i="7"/>
  <c r="E459" i="7"/>
  <c r="D459" i="7"/>
  <c r="C459" i="7"/>
  <c r="B459" i="7"/>
  <c r="M458" i="7"/>
  <c r="L458" i="7"/>
  <c r="K458" i="7"/>
  <c r="J458" i="7"/>
  <c r="I458" i="7"/>
  <c r="H458" i="7"/>
  <c r="G458" i="7"/>
  <c r="F458" i="7"/>
  <c r="E458" i="7"/>
  <c r="D458" i="7"/>
  <c r="C458" i="7"/>
  <c r="B458" i="7"/>
  <c r="M457" i="7"/>
  <c r="L457" i="7"/>
  <c r="K457" i="7"/>
  <c r="J457" i="7"/>
  <c r="I457" i="7"/>
  <c r="H457" i="7"/>
  <c r="G457" i="7"/>
  <c r="F457" i="7"/>
  <c r="E457" i="7"/>
  <c r="D457" i="7"/>
  <c r="C457" i="7"/>
  <c r="B457" i="7"/>
  <c r="M456" i="7"/>
  <c r="L456" i="7"/>
  <c r="K456" i="7"/>
  <c r="J456" i="7"/>
  <c r="I456" i="7"/>
  <c r="H456" i="7"/>
  <c r="G456" i="7"/>
  <c r="F456" i="7"/>
  <c r="E456" i="7"/>
  <c r="D456" i="7"/>
  <c r="C456" i="7"/>
  <c r="B456" i="7"/>
  <c r="M455" i="7"/>
  <c r="L455" i="7"/>
  <c r="K455" i="7"/>
  <c r="J455" i="7"/>
  <c r="I455" i="7"/>
  <c r="H455" i="7"/>
  <c r="G455" i="7"/>
  <c r="F455" i="7"/>
  <c r="E455" i="7"/>
  <c r="D455" i="7"/>
  <c r="C455" i="7"/>
  <c r="B455" i="7"/>
  <c r="M454" i="7"/>
  <c r="L454" i="7"/>
  <c r="K454" i="7"/>
  <c r="J454" i="7"/>
  <c r="I454" i="7"/>
  <c r="H454" i="7"/>
  <c r="G454" i="7"/>
  <c r="F454" i="7"/>
  <c r="E454" i="7"/>
  <c r="D454" i="7"/>
  <c r="C454" i="7"/>
  <c r="B454" i="7"/>
  <c r="M453" i="7"/>
  <c r="L453" i="7"/>
  <c r="K453" i="7"/>
  <c r="J453" i="7"/>
  <c r="I453" i="7"/>
  <c r="H453" i="7"/>
  <c r="G453" i="7"/>
  <c r="F453" i="7"/>
  <c r="E453" i="7"/>
  <c r="D453" i="7"/>
  <c r="C453" i="7"/>
  <c r="B453" i="7"/>
  <c r="M452" i="7"/>
  <c r="L452" i="7"/>
  <c r="K452" i="7"/>
  <c r="J452" i="7"/>
  <c r="I452" i="7"/>
  <c r="H452" i="7"/>
  <c r="G452" i="7"/>
  <c r="F452" i="7"/>
  <c r="E452" i="7"/>
  <c r="D452" i="7"/>
  <c r="C452" i="7"/>
  <c r="B452" i="7"/>
  <c r="M451" i="7"/>
  <c r="L451" i="7"/>
  <c r="K451" i="7"/>
  <c r="J451" i="7"/>
  <c r="I451" i="7"/>
  <c r="H451" i="7"/>
  <c r="G451" i="7"/>
  <c r="F451" i="7"/>
  <c r="E451" i="7"/>
  <c r="D451" i="7"/>
  <c r="C451" i="7"/>
  <c r="B451" i="7"/>
  <c r="M450" i="7"/>
  <c r="L450" i="7"/>
  <c r="K450" i="7"/>
  <c r="J450" i="7"/>
  <c r="I450" i="7"/>
  <c r="H450" i="7"/>
  <c r="G450" i="7"/>
  <c r="F450" i="7"/>
  <c r="E450" i="7"/>
  <c r="D450" i="7"/>
  <c r="C450" i="7"/>
  <c r="B450" i="7"/>
  <c r="M449" i="7"/>
  <c r="L449" i="7"/>
  <c r="K449" i="7"/>
  <c r="J449" i="7"/>
  <c r="I449" i="7"/>
  <c r="H449" i="7"/>
  <c r="G449" i="7"/>
  <c r="F449" i="7"/>
  <c r="E449" i="7"/>
  <c r="D449" i="7"/>
  <c r="C449" i="7"/>
  <c r="B449" i="7"/>
  <c r="M448" i="7"/>
  <c r="L448" i="7"/>
  <c r="K448" i="7"/>
  <c r="J448" i="7"/>
  <c r="I448" i="7"/>
  <c r="H448" i="7"/>
  <c r="G448" i="7"/>
  <c r="F448" i="7"/>
  <c r="E448" i="7"/>
  <c r="D448" i="7"/>
  <c r="C448" i="7"/>
  <c r="B448" i="7"/>
  <c r="M447" i="7"/>
  <c r="L447" i="7"/>
  <c r="K447" i="7"/>
  <c r="J447" i="7"/>
  <c r="I447" i="7"/>
  <c r="H447" i="7"/>
  <c r="G447" i="7"/>
  <c r="F447" i="7"/>
  <c r="E447" i="7"/>
  <c r="D447" i="7"/>
  <c r="C447" i="7"/>
  <c r="B447" i="7"/>
  <c r="M446" i="7"/>
  <c r="L446" i="7"/>
  <c r="K446" i="7"/>
  <c r="J446" i="7"/>
  <c r="I446" i="7"/>
  <c r="H446" i="7"/>
  <c r="G446" i="7"/>
  <c r="F446" i="7"/>
  <c r="E446" i="7"/>
  <c r="D446" i="7"/>
  <c r="C446" i="7"/>
  <c r="B446" i="7"/>
  <c r="M445" i="7"/>
  <c r="L445" i="7"/>
  <c r="K445" i="7"/>
  <c r="J445" i="7"/>
  <c r="I445" i="7"/>
  <c r="H445" i="7"/>
  <c r="G445" i="7"/>
  <c r="F445" i="7"/>
  <c r="E445" i="7"/>
  <c r="D445" i="7"/>
  <c r="C445" i="7"/>
  <c r="B445" i="7"/>
  <c r="M444" i="7"/>
  <c r="L444" i="7"/>
  <c r="K444" i="7"/>
  <c r="J444" i="7"/>
  <c r="I444" i="7"/>
  <c r="H444" i="7"/>
  <c r="G444" i="7"/>
  <c r="F444" i="7"/>
  <c r="E444" i="7"/>
  <c r="D444" i="7"/>
  <c r="C444" i="7"/>
  <c r="B444" i="7"/>
  <c r="M443" i="7"/>
  <c r="L443" i="7"/>
  <c r="K443" i="7"/>
  <c r="J443" i="7"/>
  <c r="I443" i="7"/>
  <c r="H443" i="7"/>
  <c r="G443" i="7"/>
  <c r="F443" i="7"/>
  <c r="E443" i="7"/>
  <c r="D443" i="7"/>
  <c r="C443" i="7"/>
  <c r="B443" i="7"/>
  <c r="M442" i="7"/>
  <c r="L442" i="7"/>
  <c r="K442" i="7"/>
  <c r="J442" i="7"/>
  <c r="I442" i="7"/>
  <c r="H442" i="7"/>
  <c r="G442" i="7"/>
  <c r="F442" i="7"/>
  <c r="E442" i="7"/>
  <c r="D442" i="7"/>
  <c r="C442" i="7"/>
  <c r="B442" i="7"/>
  <c r="M441" i="7"/>
  <c r="L441" i="7"/>
  <c r="K441" i="7"/>
  <c r="J441" i="7"/>
  <c r="I441" i="7"/>
  <c r="H441" i="7"/>
  <c r="G441" i="7"/>
  <c r="F441" i="7"/>
  <c r="E441" i="7"/>
  <c r="D441" i="7"/>
  <c r="C441" i="7"/>
  <c r="B441" i="7"/>
  <c r="M440" i="7"/>
  <c r="L440" i="7"/>
  <c r="K440" i="7"/>
  <c r="J440" i="7"/>
  <c r="I440" i="7"/>
  <c r="H440" i="7"/>
  <c r="G440" i="7"/>
  <c r="F440" i="7"/>
  <c r="E440" i="7"/>
  <c r="D440" i="7"/>
  <c r="C440" i="7"/>
  <c r="B440" i="7"/>
  <c r="M439" i="7"/>
  <c r="L439" i="7"/>
  <c r="K439" i="7"/>
  <c r="J439" i="7"/>
  <c r="I439" i="7"/>
  <c r="H439" i="7"/>
  <c r="G439" i="7"/>
  <c r="F439" i="7"/>
  <c r="E439" i="7"/>
  <c r="D439" i="7"/>
  <c r="C439" i="7"/>
  <c r="B439" i="7"/>
  <c r="M438" i="7"/>
  <c r="L438" i="7"/>
  <c r="K438" i="7"/>
  <c r="J438" i="7"/>
  <c r="I438" i="7"/>
  <c r="H438" i="7"/>
  <c r="G438" i="7"/>
  <c r="F438" i="7"/>
  <c r="E438" i="7"/>
  <c r="D438" i="7"/>
  <c r="C438" i="7"/>
  <c r="B438" i="7"/>
  <c r="M437" i="7"/>
  <c r="L437" i="7"/>
  <c r="K437" i="7"/>
  <c r="J437" i="7"/>
  <c r="I437" i="7"/>
  <c r="H437" i="7"/>
  <c r="G437" i="7"/>
  <c r="F437" i="7"/>
  <c r="E437" i="7"/>
  <c r="D437" i="7"/>
  <c r="C437" i="7"/>
  <c r="B437" i="7"/>
  <c r="M436" i="7"/>
  <c r="L436" i="7"/>
  <c r="K436" i="7"/>
  <c r="J436" i="7"/>
  <c r="I436" i="7"/>
  <c r="H436" i="7"/>
  <c r="G436" i="7"/>
  <c r="F436" i="7"/>
  <c r="E436" i="7"/>
  <c r="D436" i="7"/>
  <c r="C436" i="7"/>
  <c r="B436" i="7"/>
  <c r="M435" i="7"/>
  <c r="L435" i="7"/>
  <c r="K435" i="7"/>
  <c r="J435" i="7"/>
  <c r="I435" i="7"/>
  <c r="H435" i="7"/>
  <c r="G435" i="7"/>
  <c r="F435" i="7"/>
  <c r="E435" i="7"/>
  <c r="D435" i="7"/>
  <c r="C435" i="7"/>
  <c r="B435" i="7"/>
  <c r="M434" i="7"/>
  <c r="L434" i="7"/>
  <c r="K434" i="7"/>
  <c r="J434" i="7"/>
  <c r="I434" i="7"/>
  <c r="H434" i="7"/>
  <c r="G434" i="7"/>
  <c r="F434" i="7"/>
  <c r="E434" i="7"/>
  <c r="D434" i="7"/>
  <c r="C434" i="7"/>
  <c r="B434" i="7"/>
  <c r="M433" i="7"/>
  <c r="L433" i="7"/>
  <c r="K433" i="7"/>
  <c r="J433" i="7"/>
  <c r="I433" i="7"/>
  <c r="H433" i="7"/>
  <c r="G433" i="7"/>
  <c r="F433" i="7"/>
  <c r="E433" i="7"/>
  <c r="D433" i="7"/>
  <c r="C433" i="7"/>
  <c r="B433" i="7"/>
  <c r="M432" i="7"/>
  <c r="L432" i="7"/>
  <c r="K432" i="7"/>
  <c r="J432" i="7"/>
  <c r="I432" i="7"/>
  <c r="H432" i="7"/>
  <c r="G432" i="7"/>
  <c r="F432" i="7"/>
  <c r="E432" i="7"/>
  <c r="D432" i="7"/>
  <c r="C432" i="7"/>
  <c r="B432" i="7"/>
  <c r="M431" i="7"/>
  <c r="L431" i="7"/>
  <c r="K431" i="7"/>
  <c r="J431" i="7"/>
  <c r="I431" i="7"/>
  <c r="H431" i="7"/>
  <c r="G431" i="7"/>
  <c r="F431" i="7"/>
  <c r="E431" i="7"/>
  <c r="D431" i="7"/>
  <c r="C431" i="7"/>
  <c r="B431" i="7"/>
  <c r="M430" i="7"/>
  <c r="L430" i="7"/>
  <c r="K430" i="7"/>
  <c r="J430" i="7"/>
  <c r="I430" i="7"/>
  <c r="H430" i="7"/>
  <c r="G430" i="7"/>
  <c r="F430" i="7"/>
  <c r="E430" i="7"/>
  <c r="D430" i="7"/>
  <c r="C430" i="7"/>
  <c r="B430" i="7"/>
  <c r="M429" i="7"/>
  <c r="L429" i="7"/>
  <c r="K429" i="7"/>
  <c r="J429" i="7"/>
  <c r="I429" i="7"/>
  <c r="H429" i="7"/>
  <c r="G429" i="7"/>
  <c r="F429" i="7"/>
  <c r="E429" i="7"/>
  <c r="D429" i="7"/>
  <c r="C429" i="7"/>
  <c r="B429" i="7"/>
  <c r="M428" i="7"/>
  <c r="L428" i="7"/>
  <c r="K428" i="7"/>
  <c r="J428" i="7"/>
  <c r="I428" i="7"/>
  <c r="H428" i="7"/>
  <c r="G428" i="7"/>
  <c r="F428" i="7"/>
  <c r="E428" i="7"/>
  <c r="D428" i="7"/>
  <c r="C428" i="7"/>
  <c r="B428" i="7"/>
  <c r="M427" i="7"/>
  <c r="L427" i="7"/>
  <c r="K427" i="7"/>
  <c r="J427" i="7"/>
  <c r="I427" i="7"/>
  <c r="H427" i="7"/>
  <c r="G427" i="7"/>
  <c r="F427" i="7"/>
  <c r="E427" i="7"/>
  <c r="D427" i="7"/>
  <c r="C427" i="7"/>
  <c r="B427" i="7"/>
  <c r="M426" i="7"/>
  <c r="L426" i="7"/>
  <c r="K426" i="7"/>
  <c r="J426" i="7"/>
  <c r="I426" i="7"/>
  <c r="H426" i="7"/>
  <c r="G426" i="7"/>
  <c r="F426" i="7"/>
  <c r="E426" i="7"/>
  <c r="D426" i="7"/>
  <c r="C426" i="7"/>
  <c r="B426" i="7"/>
  <c r="M425" i="7"/>
  <c r="L425" i="7"/>
  <c r="K425" i="7"/>
  <c r="J425" i="7"/>
  <c r="I425" i="7"/>
  <c r="H425" i="7"/>
  <c r="G425" i="7"/>
  <c r="F425" i="7"/>
  <c r="E425" i="7"/>
  <c r="D425" i="7"/>
  <c r="C425" i="7"/>
  <c r="B425" i="7"/>
  <c r="M424" i="7"/>
  <c r="L424" i="7"/>
  <c r="K424" i="7"/>
  <c r="J424" i="7"/>
  <c r="I424" i="7"/>
  <c r="H424" i="7"/>
  <c r="G424" i="7"/>
  <c r="F424" i="7"/>
  <c r="E424" i="7"/>
  <c r="D424" i="7"/>
  <c r="C424" i="7"/>
  <c r="B424" i="7"/>
  <c r="M423" i="7"/>
  <c r="L423" i="7"/>
  <c r="K423" i="7"/>
  <c r="J423" i="7"/>
  <c r="I423" i="7"/>
  <c r="H423" i="7"/>
  <c r="G423" i="7"/>
  <c r="F423" i="7"/>
  <c r="E423" i="7"/>
  <c r="D423" i="7"/>
  <c r="C423" i="7"/>
  <c r="B423" i="7"/>
  <c r="M422" i="7"/>
  <c r="L422" i="7"/>
  <c r="K422" i="7"/>
  <c r="J422" i="7"/>
  <c r="I422" i="7"/>
  <c r="H422" i="7"/>
  <c r="G422" i="7"/>
  <c r="F422" i="7"/>
  <c r="E422" i="7"/>
  <c r="D422" i="7"/>
  <c r="C422" i="7"/>
  <c r="B422" i="7"/>
  <c r="M421" i="7"/>
  <c r="L421" i="7"/>
  <c r="K421" i="7"/>
  <c r="J421" i="7"/>
  <c r="I421" i="7"/>
  <c r="H421" i="7"/>
  <c r="G421" i="7"/>
  <c r="F421" i="7"/>
  <c r="E421" i="7"/>
  <c r="D421" i="7"/>
  <c r="C421" i="7"/>
  <c r="B421" i="7"/>
  <c r="M420" i="7"/>
  <c r="L420" i="7"/>
  <c r="K420" i="7"/>
  <c r="J420" i="7"/>
  <c r="I420" i="7"/>
  <c r="H420" i="7"/>
  <c r="G420" i="7"/>
  <c r="F420" i="7"/>
  <c r="E420" i="7"/>
  <c r="D420" i="7"/>
  <c r="C420" i="7"/>
  <c r="B420" i="7"/>
  <c r="M419" i="7"/>
  <c r="L419" i="7"/>
  <c r="K419" i="7"/>
  <c r="J419" i="7"/>
  <c r="I419" i="7"/>
  <c r="H419" i="7"/>
  <c r="G419" i="7"/>
  <c r="F419" i="7"/>
  <c r="E419" i="7"/>
  <c r="D419" i="7"/>
  <c r="C419" i="7"/>
  <c r="B419" i="7"/>
  <c r="M418" i="7"/>
  <c r="L418" i="7"/>
  <c r="K418" i="7"/>
  <c r="J418" i="7"/>
  <c r="I418" i="7"/>
  <c r="H418" i="7"/>
  <c r="G418" i="7"/>
  <c r="F418" i="7"/>
  <c r="E418" i="7"/>
  <c r="D418" i="7"/>
  <c r="C418" i="7"/>
  <c r="B418" i="7"/>
  <c r="M417" i="7"/>
  <c r="L417" i="7"/>
  <c r="K417" i="7"/>
  <c r="J417" i="7"/>
  <c r="I417" i="7"/>
  <c r="H417" i="7"/>
  <c r="G417" i="7"/>
  <c r="F417" i="7"/>
  <c r="E417" i="7"/>
  <c r="D417" i="7"/>
  <c r="C417" i="7"/>
  <c r="B417" i="7"/>
  <c r="M416" i="7"/>
  <c r="L416" i="7"/>
  <c r="K416" i="7"/>
  <c r="J416" i="7"/>
  <c r="I416" i="7"/>
  <c r="H416" i="7"/>
  <c r="G416" i="7"/>
  <c r="F416" i="7"/>
  <c r="E416" i="7"/>
  <c r="D416" i="7"/>
  <c r="C416" i="7"/>
  <c r="B416" i="7"/>
  <c r="M415" i="7"/>
  <c r="L415" i="7"/>
  <c r="K415" i="7"/>
  <c r="J415" i="7"/>
  <c r="I415" i="7"/>
  <c r="H415" i="7"/>
  <c r="G415" i="7"/>
  <c r="F415" i="7"/>
  <c r="E415" i="7"/>
  <c r="D415" i="7"/>
  <c r="C415" i="7"/>
  <c r="B415" i="7"/>
  <c r="M414" i="7"/>
  <c r="L414" i="7"/>
  <c r="K414" i="7"/>
  <c r="J414" i="7"/>
  <c r="I414" i="7"/>
  <c r="H414" i="7"/>
  <c r="G414" i="7"/>
  <c r="F414" i="7"/>
  <c r="E414" i="7"/>
  <c r="D414" i="7"/>
  <c r="C414" i="7"/>
  <c r="B414" i="7"/>
  <c r="M413" i="7"/>
  <c r="L413" i="7"/>
  <c r="K413" i="7"/>
  <c r="J413" i="7"/>
  <c r="I413" i="7"/>
  <c r="H413" i="7"/>
  <c r="G413" i="7"/>
  <c r="F413" i="7"/>
  <c r="E413" i="7"/>
  <c r="D413" i="7"/>
  <c r="C413" i="7"/>
  <c r="B413" i="7"/>
  <c r="M412" i="7"/>
  <c r="L412" i="7"/>
  <c r="K412" i="7"/>
  <c r="J412" i="7"/>
  <c r="I412" i="7"/>
  <c r="H412" i="7"/>
  <c r="G412" i="7"/>
  <c r="F412" i="7"/>
  <c r="E412" i="7"/>
  <c r="D412" i="7"/>
  <c r="C412" i="7"/>
  <c r="B412" i="7"/>
  <c r="M411" i="7"/>
  <c r="L411" i="7"/>
  <c r="K411" i="7"/>
  <c r="J411" i="7"/>
  <c r="I411" i="7"/>
  <c r="H411" i="7"/>
  <c r="G411" i="7"/>
  <c r="F411" i="7"/>
  <c r="E411" i="7"/>
  <c r="D411" i="7"/>
  <c r="C411" i="7"/>
  <c r="B411" i="7"/>
  <c r="M410" i="7"/>
  <c r="L410" i="7"/>
  <c r="K410" i="7"/>
  <c r="J410" i="7"/>
  <c r="I410" i="7"/>
  <c r="H410" i="7"/>
  <c r="G410" i="7"/>
  <c r="F410" i="7"/>
  <c r="E410" i="7"/>
  <c r="D410" i="7"/>
  <c r="C410" i="7"/>
  <c r="B410" i="7"/>
  <c r="M409" i="7"/>
  <c r="L409" i="7"/>
  <c r="K409" i="7"/>
  <c r="J409" i="7"/>
  <c r="I409" i="7"/>
  <c r="H409" i="7"/>
  <c r="G409" i="7"/>
  <c r="F409" i="7"/>
  <c r="E409" i="7"/>
  <c r="D409" i="7"/>
  <c r="C409" i="7"/>
  <c r="B409" i="7"/>
  <c r="M408" i="7"/>
  <c r="L408" i="7"/>
  <c r="K408" i="7"/>
  <c r="J408" i="7"/>
  <c r="I408" i="7"/>
  <c r="H408" i="7"/>
  <c r="G408" i="7"/>
  <c r="F408" i="7"/>
  <c r="E408" i="7"/>
  <c r="D408" i="7"/>
  <c r="C408" i="7"/>
  <c r="B408" i="7"/>
  <c r="M407" i="7"/>
  <c r="L407" i="7"/>
  <c r="K407" i="7"/>
  <c r="J407" i="7"/>
  <c r="I407" i="7"/>
  <c r="H407" i="7"/>
  <c r="G407" i="7"/>
  <c r="F407" i="7"/>
  <c r="E407" i="7"/>
  <c r="D407" i="7"/>
  <c r="C407" i="7"/>
  <c r="B407" i="7"/>
  <c r="M406" i="7"/>
  <c r="L406" i="7"/>
  <c r="K406" i="7"/>
  <c r="J406" i="7"/>
  <c r="I406" i="7"/>
  <c r="H406" i="7"/>
  <c r="G406" i="7"/>
  <c r="F406" i="7"/>
  <c r="E406" i="7"/>
  <c r="D406" i="7"/>
  <c r="C406" i="7"/>
  <c r="B406" i="7"/>
  <c r="M405" i="7"/>
  <c r="L405" i="7"/>
  <c r="K405" i="7"/>
  <c r="J405" i="7"/>
  <c r="I405" i="7"/>
  <c r="H405" i="7"/>
  <c r="G405" i="7"/>
  <c r="F405" i="7"/>
  <c r="E405" i="7"/>
  <c r="D405" i="7"/>
  <c r="C405" i="7"/>
  <c r="B405" i="7"/>
  <c r="M404" i="7"/>
  <c r="L404" i="7"/>
  <c r="K404" i="7"/>
  <c r="J404" i="7"/>
  <c r="I404" i="7"/>
  <c r="H404" i="7"/>
  <c r="G404" i="7"/>
  <c r="F404" i="7"/>
  <c r="E404" i="7"/>
  <c r="D404" i="7"/>
  <c r="C404" i="7"/>
  <c r="B404" i="7"/>
  <c r="M403" i="7"/>
  <c r="L403" i="7"/>
  <c r="K403" i="7"/>
  <c r="J403" i="7"/>
  <c r="I403" i="7"/>
  <c r="H403" i="7"/>
  <c r="G403" i="7"/>
  <c r="F403" i="7"/>
  <c r="E403" i="7"/>
  <c r="D403" i="7"/>
  <c r="C403" i="7"/>
  <c r="B403" i="7"/>
  <c r="M402" i="7"/>
  <c r="L402" i="7"/>
  <c r="K402" i="7"/>
  <c r="J402" i="7"/>
  <c r="I402" i="7"/>
  <c r="H402" i="7"/>
  <c r="G402" i="7"/>
  <c r="F402" i="7"/>
  <c r="E402" i="7"/>
  <c r="D402" i="7"/>
  <c r="C402" i="7"/>
  <c r="B402" i="7"/>
  <c r="M401" i="7"/>
  <c r="L401" i="7"/>
  <c r="K401" i="7"/>
  <c r="J401" i="7"/>
  <c r="I401" i="7"/>
  <c r="H401" i="7"/>
  <c r="G401" i="7"/>
  <c r="F401" i="7"/>
  <c r="E401" i="7"/>
  <c r="D401" i="7"/>
  <c r="C401" i="7"/>
  <c r="B401" i="7"/>
  <c r="M400" i="7"/>
  <c r="L400" i="7"/>
  <c r="K400" i="7"/>
  <c r="J400" i="7"/>
  <c r="I400" i="7"/>
  <c r="H400" i="7"/>
  <c r="G400" i="7"/>
  <c r="F400" i="7"/>
  <c r="E400" i="7"/>
  <c r="D400" i="7"/>
  <c r="C400" i="7"/>
  <c r="B400" i="7"/>
  <c r="M399" i="7"/>
  <c r="L399" i="7"/>
  <c r="K399" i="7"/>
  <c r="J399" i="7"/>
  <c r="I399" i="7"/>
  <c r="H399" i="7"/>
  <c r="G399" i="7"/>
  <c r="F399" i="7"/>
  <c r="E399" i="7"/>
  <c r="D399" i="7"/>
  <c r="C399" i="7"/>
  <c r="B399" i="7"/>
  <c r="M398" i="7"/>
  <c r="L398" i="7"/>
  <c r="K398" i="7"/>
  <c r="J398" i="7"/>
  <c r="I398" i="7"/>
  <c r="H398" i="7"/>
  <c r="G398" i="7"/>
  <c r="F398" i="7"/>
  <c r="E398" i="7"/>
  <c r="D398" i="7"/>
  <c r="C398" i="7"/>
  <c r="B398" i="7"/>
  <c r="M397" i="7"/>
  <c r="L397" i="7"/>
  <c r="K397" i="7"/>
  <c r="J397" i="7"/>
  <c r="I397" i="7"/>
  <c r="H397" i="7"/>
  <c r="G397" i="7"/>
  <c r="F397" i="7"/>
  <c r="E397" i="7"/>
  <c r="D397" i="7"/>
  <c r="C397" i="7"/>
  <c r="B397" i="7"/>
  <c r="M396" i="7"/>
  <c r="L396" i="7"/>
  <c r="K396" i="7"/>
  <c r="J396" i="7"/>
  <c r="I396" i="7"/>
  <c r="H396" i="7"/>
  <c r="G396" i="7"/>
  <c r="F396" i="7"/>
  <c r="E396" i="7"/>
  <c r="D396" i="7"/>
  <c r="C396" i="7"/>
  <c r="B396" i="7"/>
  <c r="M395" i="7"/>
  <c r="L395" i="7"/>
  <c r="K395" i="7"/>
  <c r="J395" i="7"/>
  <c r="I395" i="7"/>
  <c r="H395" i="7"/>
  <c r="G395" i="7"/>
  <c r="F395" i="7"/>
  <c r="E395" i="7"/>
  <c r="D395" i="7"/>
  <c r="C395" i="7"/>
  <c r="B395" i="7"/>
  <c r="M394" i="7"/>
  <c r="L394" i="7"/>
  <c r="K394" i="7"/>
  <c r="J394" i="7"/>
  <c r="I394" i="7"/>
  <c r="H394" i="7"/>
  <c r="G394" i="7"/>
  <c r="F394" i="7"/>
  <c r="E394" i="7"/>
  <c r="D394" i="7"/>
  <c r="C394" i="7"/>
  <c r="B394" i="7"/>
  <c r="M393" i="7"/>
  <c r="L393" i="7"/>
  <c r="K393" i="7"/>
  <c r="J393" i="7"/>
  <c r="I393" i="7"/>
  <c r="H393" i="7"/>
  <c r="G393" i="7"/>
  <c r="F393" i="7"/>
  <c r="E393" i="7"/>
  <c r="D393" i="7"/>
  <c r="C393" i="7"/>
  <c r="B393" i="7"/>
  <c r="M392" i="7"/>
  <c r="L392" i="7"/>
  <c r="K392" i="7"/>
  <c r="J392" i="7"/>
  <c r="I392" i="7"/>
  <c r="H392" i="7"/>
  <c r="G392" i="7"/>
  <c r="F392" i="7"/>
  <c r="E392" i="7"/>
  <c r="D392" i="7"/>
  <c r="C392" i="7"/>
  <c r="B392" i="7"/>
  <c r="M391" i="7"/>
  <c r="L391" i="7"/>
  <c r="K391" i="7"/>
  <c r="J391" i="7"/>
  <c r="I391" i="7"/>
  <c r="H391" i="7"/>
  <c r="G391" i="7"/>
  <c r="F391" i="7"/>
  <c r="E391" i="7"/>
  <c r="D391" i="7"/>
  <c r="C391" i="7"/>
  <c r="B391" i="7"/>
  <c r="M390" i="7"/>
  <c r="L390" i="7"/>
  <c r="K390" i="7"/>
  <c r="J390" i="7"/>
  <c r="I390" i="7"/>
  <c r="H390" i="7"/>
  <c r="G390" i="7"/>
  <c r="F390" i="7"/>
  <c r="E390" i="7"/>
  <c r="D390" i="7"/>
  <c r="C390" i="7"/>
  <c r="B390" i="7"/>
  <c r="M389" i="7"/>
  <c r="L389" i="7"/>
  <c r="K389" i="7"/>
  <c r="J389" i="7"/>
  <c r="I389" i="7"/>
  <c r="H389" i="7"/>
  <c r="G389" i="7"/>
  <c r="F389" i="7"/>
  <c r="E389" i="7"/>
  <c r="D389" i="7"/>
  <c r="C389" i="7"/>
  <c r="B389" i="7"/>
  <c r="M388" i="7"/>
  <c r="L388" i="7"/>
  <c r="K388" i="7"/>
  <c r="J388" i="7"/>
  <c r="I388" i="7"/>
  <c r="H388" i="7"/>
  <c r="G388" i="7"/>
  <c r="F388" i="7"/>
  <c r="E388" i="7"/>
  <c r="D388" i="7"/>
  <c r="C388" i="7"/>
  <c r="B388" i="7"/>
  <c r="M387" i="7"/>
  <c r="L387" i="7"/>
  <c r="K387" i="7"/>
  <c r="J387" i="7"/>
  <c r="I387" i="7"/>
  <c r="H387" i="7"/>
  <c r="G387" i="7"/>
  <c r="F387" i="7"/>
  <c r="E387" i="7"/>
  <c r="D387" i="7"/>
  <c r="C387" i="7"/>
  <c r="B387" i="7"/>
  <c r="M386" i="7"/>
  <c r="L386" i="7"/>
  <c r="K386" i="7"/>
  <c r="J386" i="7"/>
  <c r="I386" i="7"/>
  <c r="H386" i="7"/>
  <c r="G386" i="7"/>
  <c r="F386" i="7"/>
  <c r="E386" i="7"/>
  <c r="D386" i="7"/>
  <c r="C386" i="7"/>
  <c r="B386" i="7"/>
  <c r="M385" i="7"/>
  <c r="L385" i="7"/>
  <c r="K385" i="7"/>
  <c r="J385" i="7"/>
  <c r="I385" i="7"/>
  <c r="H385" i="7"/>
  <c r="G385" i="7"/>
  <c r="F385" i="7"/>
  <c r="E385" i="7"/>
  <c r="D385" i="7"/>
  <c r="C385" i="7"/>
  <c r="B385" i="7"/>
  <c r="M384" i="7"/>
  <c r="L384" i="7"/>
  <c r="K384" i="7"/>
  <c r="J384" i="7"/>
  <c r="I384" i="7"/>
  <c r="H384" i="7"/>
  <c r="G384" i="7"/>
  <c r="F384" i="7"/>
  <c r="E384" i="7"/>
  <c r="D384" i="7"/>
  <c r="C384" i="7"/>
  <c r="B384" i="7"/>
  <c r="M383" i="7"/>
  <c r="L383" i="7"/>
  <c r="K383" i="7"/>
  <c r="J383" i="7"/>
  <c r="I383" i="7"/>
  <c r="H383" i="7"/>
  <c r="G383" i="7"/>
  <c r="F383" i="7"/>
  <c r="E383" i="7"/>
  <c r="D383" i="7"/>
  <c r="C383" i="7"/>
  <c r="B383" i="7"/>
  <c r="M382" i="7"/>
  <c r="L382" i="7"/>
  <c r="K382" i="7"/>
  <c r="J382" i="7"/>
  <c r="I382" i="7"/>
  <c r="H382" i="7"/>
  <c r="G382" i="7"/>
  <c r="F382" i="7"/>
  <c r="E382" i="7"/>
  <c r="D382" i="7"/>
  <c r="C382" i="7"/>
  <c r="B382" i="7"/>
  <c r="M381" i="7"/>
  <c r="L381" i="7"/>
  <c r="K381" i="7"/>
  <c r="J381" i="7"/>
  <c r="I381" i="7"/>
  <c r="H381" i="7"/>
  <c r="G381" i="7"/>
  <c r="F381" i="7"/>
  <c r="E381" i="7"/>
  <c r="D381" i="7"/>
  <c r="C381" i="7"/>
  <c r="B381" i="7"/>
  <c r="M380" i="7"/>
  <c r="L380" i="7"/>
  <c r="K380" i="7"/>
  <c r="J380" i="7"/>
  <c r="I380" i="7"/>
  <c r="H380" i="7"/>
  <c r="G380" i="7"/>
  <c r="F380" i="7"/>
  <c r="E380" i="7"/>
  <c r="D380" i="7"/>
  <c r="C380" i="7"/>
  <c r="B380" i="7"/>
  <c r="M379" i="7"/>
  <c r="L379" i="7"/>
  <c r="K379" i="7"/>
  <c r="J379" i="7"/>
  <c r="I379" i="7"/>
  <c r="H379" i="7"/>
  <c r="G379" i="7"/>
  <c r="F379" i="7"/>
  <c r="E379" i="7"/>
  <c r="D379" i="7"/>
  <c r="C379" i="7"/>
  <c r="B379" i="7"/>
  <c r="M378" i="7"/>
  <c r="L378" i="7"/>
  <c r="K378" i="7"/>
  <c r="J378" i="7"/>
  <c r="I378" i="7"/>
  <c r="H378" i="7"/>
  <c r="G378" i="7"/>
  <c r="F378" i="7"/>
  <c r="E378" i="7"/>
  <c r="D378" i="7"/>
  <c r="C378" i="7"/>
  <c r="B378" i="7"/>
  <c r="M377" i="7"/>
  <c r="L377" i="7"/>
  <c r="K377" i="7"/>
  <c r="J377" i="7"/>
  <c r="I377" i="7"/>
  <c r="H377" i="7"/>
  <c r="G377" i="7"/>
  <c r="F377" i="7"/>
  <c r="E377" i="7"/>
  <c r="D377" i="7"/>
  <c r="C377" i="7"/>
  <c r="B377" i="7"/>
  <c r="M376" i="7"/>
  <c r="L376" i="7"/>
  <c r="K376" i="7"/>
  <c r="J376" i="7"/>
  <c r="I376" i="7"/>
  <c r="H376" i="7"/>
  <c r="G376" i="7"/>
  <c r="F376" i="7"/>
  <c r="E376" i="7"/>
  <c r="D376" i="7"/>
  <c r="C376" i="7"/>
  <c r="B376" i="7"/>
  <c r="M375" i="7"/>
  <c r="L375" i="7"/>
  <c r="K375" i="7"/>
  <c r="J375" i="7"/>
  <c r="I375" i="7"/>
  <c r="H375" i="7"/>
  <c r="G375" i="7"/>
  <c r="F375" i="7"/>
  <c r="E375" i="7"/>
  <c r="D375" i="7"/>
  <c r="C375" i="7"/>
  <c r="B375" i="7"/>
  <c r="M374" i="7"/>
  <c r="L374" i="7"/>
  <c r="K374" i="7"/>
  <c r="J374" i="7"/>
  <c r="I374" i="7"/>
  <c r="H374" i="7"/>
  <c r="G374" i="7"/>
  <c r="F374" i="7"/>
  <c r="E374" i="7"/>
  <c r="D374" i="7"/>
  <c r="C374" i="7"/>
  <c r="B374" i="7"/>
  <c r="M373" i="7"/>
  <c r="L373" i="7"/>
  <c r="K373" i="7"/>
  <c r="J373" i="7"/>
  <c r="I373" i="7"/>
  <c r="H373" i="7"/>
  <c r="G373" i="7"/>
  <c r="F373" i="7"/>
  <c r="E373" i="7"/>
  <c r="D373" i="7"/>
  <c r="C373" i="7"/>
  <c r="B373" i="7"/>
  <c r="M372" i="7"/>
  <c r="L372" i="7"/>
  <c r="K372" i="7"/>
  <c r="J372" i="7"/>
  <c r="I372" i="7"/>
  <c r="H372" i="7"/>
  <c r="G372" i="7"/>
  <c r="F372" i="7"/>
  <c r="E372" i="7"/>
  <c r="D372" i="7"/>
  <c r="C372" i="7"/>
  <c r="B372" i="7"/>
  <c r="M371" i="7"/>
  <c r="L371" i="7"/>
  <c r="K371" i="7"/>
  <c r="J371" i="7"/>
  <c r="I371" i="7"/>
  <c r="H371" i="7"/>
  <c r="G371" i="7"/>
  <c r="F371" i="7"/>
  <c r="E371" i="7"/>
  <c r="D371" i="7"/>
  <c r="C371" i="7"/>
  <c r="B371" i="7"/>
  <c r="M370" i="7"/>
  <c r="L370" i="7"/>
  <c r="K370" i="7"/>
  <c r="J370" i="7"/>
  <c r="I370" i="7"/>
  <c r="H370" i="7"/>
  <c r="G370" i="7"/>
  <c r="F370" i="7"/>
  <c r="E370" i="7"/>
  <c r="D370" i="7"/>
  <c r="C370" i="7"/>
  <c r="B370" i="7"/>
  <c r="M369" i="7"/>
  <c r="L369" i="7"/>
  <c r="K369" i="7"/>
  <c r="J369" i="7"/>
  <c r="I369" i="7"/>
  <c r="H369" i="7"/>
  <c r="G369" i="7"/>
  <c r="F369" i="7"/>
  <c r="E369" i="7"/>
  <c r="D369" i="7"/>
  <c r="C369" i="7"/>
  <c r="B369" i="7"/>
  <c r="M368" i="7"/>
  <c r="L368" i="7"/>
  <c r="K368" i="7"/>
  <c r="J368" i="7"/>
  <c r="I368" i="7"/>
  <c r="H368" i="7"/>
  <c r="G368" i="7"/>
  <c r="F368" i="7"/>
  <c r="E368" i="7"/>
  <c r="D368" i="7"/>
  <c r="C368" i="7"/>
  <c r="B368" i="7"/>
  <c r="M367" i="7"/>
  <c r="L367" i="7"/>
  <c r="K367" i="7"/>
  <c r="J367" i="7"/>
  <c r="I367" i="7"/>
  <c r="H367" i="7"/>
  <c r="G367" i="7"/>
  <c r="F367" i="7"/>
  <c r="E367" i="7"/>
  <c r="D367" i="7"/>
  <c r="C367" i="7"/>
  <c r="B367" i="7"/>
  <c r="M366" i="7"/>
  <c r="L366" i="7"/>
  <c r="K366" i="7"/>
  <c r="J366" i="7"/>
  <c r="I366" i="7"/>
  <c r="H366" i="7"/>
  <c r="G366" i="7"/>
  <c r="F366" i="7"/>
  <c r="E366" i="7"/>
  <c r="D366" i="7"/>
  <c r="C366" i="7"/>
  <c r="B366" i="7"/>
  <c r="M365" i="7"/>
  <c r="L365" i="7"/>
  <c r="K365" i="7"/>
  <c r="J365" i="7"/>
  <c r="I365" i="7"/>
  <c r="H365" i="7"/>
  <c r="G365" i="7"/>
  <c r="F365" i="7"/>
  <c r="E365" i="7"/>
  <c r="D365" i="7"/>
  <c r="C365" i="7"/>
  <c r="B365" i="7"/>
  <c r="M364" i="7"/>
  <c r="L364" i="7"/>
  <c r="K364" i="7"/>
  <c r="J364" i="7"/>
  <c r="I364" i="7"/>
  <c r="H364" i="7"/>
  <c r="G364" i="7"/>
  <c r="F364" i="7"/>
  <c r="E364" i="7"/>
  <c r="D364" i="7"/>
  <c r="C364" i="7"/>
  <c r="B364" i="7"/>
  <c r="M363" i="7"/>
  <c r="L363" i="7"/>
  <c r="K363" i="7"/>
  <c r="J363" i="7"/>
  <c r="I363" i="7"/>
  <c r="H363" i="7"/>
  <c r="G363" i="7"/>
  <c r="F363" i="7"/>
  <c r="E363" i="7"/>
  <c r="D363" i="7"/>
  <c r="C363" i="7"/>
  <c r="B363" i="7"/>
  <c r="M362" i="7"/>
  <c r="L362" i="7"/>
  <c r="K362" i="7"/>
  <c r="J362" i="7"/>
  <c r="I362" i="7"/>
  <c r="H362" i="7"/>
  <c r="G362" i="7"/>
  <c r="F362" i="7"/>
  <c r="E362" i="7"/>
  <c r="D362" i="7"/>
  <c r="C362" i="7"/>
  <c r="B362" i="7"/>
  <c r="M361" i="7"/>
  <c r="L361" i="7"/>
  <c r="K361" i="7"/>
  <c r="J361" i="7"/>
  <c r="I361" i="7"/>
  <c r="H361" i="7"/>
  <c r="G361" i="7"/>
  <c r="F361" i="7"/>
  <c r="E361" i="7"/>
  <c r="D361" i="7"/>
  <c r="C361" i="7"/>
  <c r="B361" i="7"/>
  <c r="M360" i="7"/>
  <c r="L360" i="7"/>
  <c r="K360" i="7"/>
  <c r="J360" i="7"/>
  <c r="I360" i="7"/>
  <c r="H360" i="7"/>
  <c r="G360" i="7"/>
  <c r="F360" i="7"/>
  <c r="E360" i="7"/>
  <c r="D360" i="7"/>
  <c r="C360" i="7"/>
  <c r="B360" i="7"/>
  <c r="M359" i="7"/>
  <c r="L359" i="7"/>
  <c r="K359" i="7"/>
  <c r="J359" i="7"/>
  <c r="I359" i="7"/>
  <c r="H359" i="7"/>
  <c r="G359" i="7"/>
  <c r="F359" i="7"/>
  <c r="E359" i="7"/>
  <c r="D359" i="7"/>
  <c r="C359" i="7"/>
  <c r="B359" i="7"/>
  <c r="M358" i="7"/>
  <c r="L358" i="7"/>
  <c r="K358" i="7"/>
  <c r="J358" i="7"/>
  <c r="I358" i="7"/>
  <c r="H358" i="7"/>
  <c r="G358" i="7"/>
  <c r="F358" i="7"/>
  <c r="E358" i="7"/>
  <c r="D358" i="7"/>
  <c r="C358" i="7"/>
  <c r="B358" i="7"/>
  <c r="M357" i="7"/>
  <c r="L357" i="7"/>
  <c r="K357" i="7"/>
  <c r="J357" i="7"/>
  <c r="I357" i="7"/>
  <c r="H357" i="7"/>
  <c r="G357" i="7"/>
  <c r="F357" i="7"/>
  <c r="E357" i="7"/>
  <c r="D357" i="7"/>
  <c r="C357" i="7"/>
  <c r="B357" i="7"/>
  <c r="M356" i="7"/>
  <c r="L356" i="7"/>
  <c r="K356" i="7"/>
  <c r="J356" i="7"/>
  <c r="I356" i="7"/>
  <c r="H356" i="7"/>
  <c r="G356" i="7"/>
  <c r="F356" i="7"/>
  <c r="E356" i="7"/>
  <c r="D356" i="7"/>
  <c r="C356" i="7"/>
  <c r="B356" i="7"/>
  <c r="M355" i="7"/>
  <c r="L355" i="7"/>
  <c r="K355" i="7"/>
  <c r="J355" i="7"/>
  <c r="I355" i="7"/>
  <c r="H355" i="7"/>
  <c r="G355" i="7"/>
  <c r="F355" i="7"/>
  <c r="E355" i="7"/>
  <c r="D355" i="7"/>
  <c r="C355" i="7"/>
  <c r="B355" i="7"/>
  <c r="M354" i="7"/>
  <c r="L354" i="7"/>
  <c r="K354" i="7"/>
  <c r="J354" i="7"/>
  <c r="I354" i="7"/>
  <c r="H354" i="7"/>
  <c r="G354" i="7"/>
  <c r="F354" i="7"/>
  <c r="E354" i="7"/>
  <c r="D354" i="7"/>
  <c r="C354" i="7"/>
  <c r="B354" i="7"/>
  <c r="M353" i="7"/>
  <c r="L353" i="7"/>
  <c r="K353" i="7"/>
  <c r="J353" i="7"/>
  <c r="I353" i="7"/>
  <c r="H353" i="7"/>
  <c r="G353" i="7"/>
  <c r="F353" i="7"/>
  <c r="E353" i="7"/>
  <c r="D353" i="7"/>
  <c r="C353" i="7"/>
  <c r="B353" i="7"/>
  <c r="M352" i="7"/>
  <c r="L352" i="7"/>
  <c r="K352" i="7"/>
  <c r="J352" i="7"/>
  <c r="I352" i="7"/>
  <c r="H352" i="7"/>
  <c r="G352" i="7"/>
  <c r="F352" i="7"/>
  <c r="E352" i="7"/>
  <c r="D352" i="7"/>
  <c r="C352" i="7"/>
  <c r="B352" i="7"/>
  <c r="M351" i="7"/>
  <c r="L351" i="7"/>
  <c r="K351" i="7"/>
  <c r="J351" i="7"/>
  <c r="I351" i="7"/>
  <c r="H351" i="7"/>
  <c r="G351" i="7"/>
  <c r="F351" i="7"/>
  <c r="E351" i="7"/>
  <c r="D351" i="7"/>
  <c r="C351" i="7"/>
  <c r="B351" i="7"/>
  <c r="M350" i="7"/>
  <c r="L350" i="7"/>
  <c r="K350" i="7"/>
  <c r="J350" i="7"/>
  <c r="I350" i="7"/>
  <c r="H350" i="7"/>
  <c r="G350" i="7"/>
  <c r="F350" i="7"/>
  <c r="E350" i="7"/>
  <c r="D350" i="7"/>
  <c r="C350" i="7"/>
  <c r="B350" i="7"/>
  <c r="M349" i="7"/>
  <c r="L349" i="7"/>
  <c r="K349" i="7"/>
  <c r="J349" i="7"/>
  <c r="I349" i="7"/>
  <c r="H349" i="7"/>
  <c r="G349" i="7"/>
  <c r="F349" i="7"/>
  <c r="E349" i="7"/>
  <c r="D349" i="7"/>
  <c r="C349" i="7"/>
  <c r="B349" i="7"/>
  <c r="M348" i="7"/>
  <c r="L348" i="7"/>
  <c r="K348" i="7"/>
  <c r="J348" i="7"/>
  <c r="I348" i="7"/>
  <c r="H348" i="7"/>
  <c r="G348" i="7"/>
  <c r="F348" i="7"/>
  <c r="E348" i="7"/>
  <c r="D348" i="7"/>
  <c r="C348" i="7"/>
  <c r="B348" i="7"/>
  <c r="M347" i="7"/>
  <c r="L347" i="7"/>
  <c r="K347" i="7"/>
  <c r="J347" i="7"/>
  <c r="I347" i="7"/>
  <c r="H347" i="7"/>
  <c r="G347" i="7"/>
  <c r="F347" i="7"/>
  <c r="E347" i="7"/>
  <c r="D347" i="7"/>
  <c r="C347" i="7"/>
  <c r="B347" i="7"/>
  <c r="M346" i="7"/>
  <c r="L346" i="7"/>
  <c r="K346" i="7"/>
  <c r="J346" i="7"/>
  <c r="I346" i="7"/>
  <c r="H346" i="7"/>
  <c r="G346" i="7"/>
  <c r="F346" i="7"/>
  <c r="E346" i="7"/>
  <c r="D346" i="7"/>
  <c r="C346" i="7"/>
  <c r="B346" i="7"/>
  <c r="M345" i="7"/>
  <c r="L345" i="7"/>
  <c r="K345" i="7"/>
  <c r="J345" i="7"/>
  <c r="I345" i="7"/>
  <c r="H345" i="7"/>
  <c r="G345" i="7"/>
  <c r="F345" i="7"/>
  <c r="E345" i="7"/>
  <c r="D345" i="7"/>
  <c r="C345" i="7"/>
  <c r="B345" i="7"/>
  <c r="M344" i="7"/>
  <c r="L344" i="7"/>
  <c r="K344" i="7"/>
  <c r="J344" i="7"/>
  <c r="I344" i="7"/>
  <c r="H344" i="7"/>
  <c r="G344" i="7"/>
  <c r="F344" i="7"/>
  <c r="E344" i="7"/>
  <c r="D344" i="7"/>
  <c r="C344" i="7"/>
  <c r="B344" i="7"/>
  <c r="M343" i="7"/>
  <c r="L343" i="7"/>
  <c r="K343" i="7"/>
  <c r="J343" i="7"/>
  <c r="I343" i="7"/>
  <c r="H343" i="7"/>
  <c r="G343" i="7"/>
  <c r="F343" i="7"/>
  <c r="E343" i="7"/>
  <c r="D343" i="7"/>
  <c r="C343" i="7"/>
  <c r="B343" i="7"/>
  <c r="M342" i="7"/>
  <c r="L342" i="7"/>
  <c r="K342" i="7"/>
  <c r="J342" i="7"/>
  <c r="I342" i="7"/>
  <c r="H342" i="7"/>
  <c r="G342" i="7"/>
  <c r="F342" i="7"/>
  <c r="E342" i="7"/>
  <c r="D342" i="7"/>
  <c r="C342" i="7"/>
  <c r="B342" i="7"/>
  <c r="M341" i="7"/>
  <c r="L341" i="7"/>
  <c r="K341" i="7"/>
  <c r="J341" i="7"/>
  <c r="I341" i="7"/>
  <c r="H341" i="7"/>
  <c r="G341" i="7"/>
  <c r="F341" i="7"/>
  <c r="E341" i="7"/>
  <c r="D341" i="7"/>
  <c r="C341" i="7"/>
  <c r="B341" i="7"/>
  <c r="M340" i="7"/>
  <c r="L340" i="7"/>
  <c r="K340" i="7"/>
  <c r="J340" i="7"/>
  <c r="I340" i="7"/>
  <c r="H340" i="7"/>
  <c r="G340" i="7"/>
  <c r="F340" i="7"/>
  <c r="E340" i="7"/>
  <c r="D340" i="7"/>
  <c r="C340" i="7"/>
  <c r="B340" i="7"/>
  <c r="M339" i="7"/>
  <c r="L339" i="7"/>
  <c r="K339" i="7"/>
  <c r="J339" i="7"/>
  <c r="I339" i="7"/>
  <c r="H339" i="7"/>
  <c r="G339" i="7"/>
  <c r="F339" i="7"/>
  <c r="E339" i="7"/>
  <c r="D339" i="7"/>
  <c r="C339" i="7"/>
  <c r="B339" i="7"/>
  <c r="M338" i="7"/>
  <c r="L338" i="7"/>
  <c r="K338" i="7"/>
  <c r="J338" i="7"/>
  <c r="I338" i="7"/>
  <c r="H338" i="7"/>
  <c r="G338" i="7"/>
  <c r="F338" i="7"/>
  <c r="E338" i="7"/>
  <c r="D338" i="7"/>
  <c r="C338" i="7"/>
  <c r="B338" i="7"/>
  <c r="M337" i="7"/>
  <c r="L337" i="7"/>
  <c r="K337" i="7"/>
  <c r="J337" i="7"/>
  <c r="I337" i="7"/>
  <c r="H337" i="7"/>
  <c r="G337" i="7"/>
  <c r="F337" i="7"/>
  <c r="E337" i="7"/>
  <c r="D337" i="7"/>
  <c r="C337" i="7"/>
  <c r="B337" i="7"/>
  <c r="M336" i="7"/>
  <c r="L336" i="7"/>
  <c r="K336" i="7"/>
  <c r="J336" i="7"/>
  <c r="I336" i="7"/>
  <c r="H336" i="7"/>
  <c r="G336" i="7"/>
  <c r="F336" i="7"/>
  <c r="E336" i="7"/>
  <c r="D336" i="7"/>
  <c r="C336" i="7"/>
  <c r="B336" i="7"/>
  <c r="M335" i="7"/>
  <c r="L335" i="7"/>
  <c r="K335" i="7"/>
  <c r="J335" i="7"/>
  <c r="I335" i="7"/>
  <c r="H335" i="7"/>
  <c r="G335" i="7"/>
  <c r="F335" i="7"/>
  <c r="E335" i="7"/>
  <c r="D335" i="7"/>
  <c r="C335" i="7"/>
  <c r="B335" i="7"/>
  <c r="M334" i="7"/>
  <c r="L334" i="7"/>
  <c r="K334" i="7"/>
  <c r="J334" i="7"/>
  <c r="I334" i="7"/>
  <c r="H334" i="7"/>
  <c r="G334" i="7"/>
  <c r="F334" i="7"/>
  <c r="E334" i="7"/>
  <c r="D334" i="7"/>
  <c r="C334" i="7"/>
  <c r="B334" i="7"/>
  <c r="M333" i="7"/>
  <c r="L333" i="7"/>
  <c r="K333" i="7"/>
  <c r="J333" i="7"/>
  <c r="I333" i="7"/>
  <c r="H333" i="7"/>
  <c r="G333" i="7"/>
  <c r="F333" i="7"/>
  <c r="E333" i="7"/>
  <c r="D333" i="7"/>
  <c r="C333" i="7"/>
  <c r="B333" i="7"/>
  <c r="M332" i="7"/>
  <c r="L332" i="7"/>
  <c r="K332" i="7"/>
  <c r="J332" i="7"/>
  <c r="I332" i="7"/>
  <c r="H332" i="7"/>
  <c r="G332" i="7"/>
  <c r="F332" i="7"/>
  <c r="E332" i="7"/>
  <c r="D332" i="7"/>
  <c r="C332" i="7"/>
  <c r="B332" i="7"/>
  <c r="M331" i="7"/>
  <c r="L331" i="7"/>
  <c r="K331" i="7"/>
  <c r="J331" i="7"/>
  <c r="I331" i="7"/>
  <c r="H331" i="7"/>
  <c r="G331" i="7"/>
  <c r="F331" i="7"/>
  <c r="E331" i="7"/>
  <c r="D331" i="7"/>
  <c r="C331" i="7"/>
  <c r="B331" i="7"/>
  <c r="M330" i="7"/>
  <c r="L330" i="7"/>
  <c r="K330" i="7"/>
  <c r="J330" i="7"/>
  <c r="I330" i="7"/>
  <c r="H330" i="7"/>
  <c r="G330" i="7"/>
  <c r="F330" i="7"/>
  <c r="E330" i="7"/>
  <c r="D330" i="7"/>
  <c r="C330" i="7"/>
  <c r="B330" i="7"/>
  <c r="M329" i="7"/>
  <c r="L329" i="7"/>
  <c r="K329" i="7"/>
  <c r="J329" i="7"/>
  <c r="I329" i="7"/>
  <c r="H329" i="7"/>
  <c r="G329" i="7"/>
  <c r="F329" i="7"/>
  <c r="E329" i="7"/>
  <c r="D329" i="7"/>
  <c r="C329" i="7"/>
  <c r="B329" i="7"/>
  <c r="M328" i="7"/>
  <c r="L328" i="7"/>
  <c r="K328" i="7"/>
  <c r="J328" i="7"/>
  <c r="I328" i="7"/>
  <c r="H328" i="7"/>
  <c r="G328" i="7"/>
  <c r="F328" i="7"/>
  <c r="E328" i="7"/>
  <c r="D328" i="7"/>
  <c r="C328" i="7"/>
  <c r="B328" i="7"/>
  <c r="M327" i="7"/>
  <c r="L327" i="7"/>
  <c r="K327" i="7"/>
  <c r="J327" i="7"/>
  <c r="I327" i="7"/>
  <c r="H327" i="7"/>
  <c r="G327" i="7"/>
  <c r="F327" i="7"/>
  <c r="E327" i="7"/>
  <c r="D327" i="7"/>
  <c r="C327" i="7"/>
  <c r="B327" i="7"/>
  <c r="M326" i="7"/>
  <c r="L326" i="7"/>
  <c r="K326" i="7"/>
  <c r="J326" i="7"/>
  <c r="I326" i="7"/>
  <c r="H326" i="7"/>
  <c r="G326" i="7"/>
  <c r="F326" i="7"/>
  <c r="E326" i="7"/>
  <c r="D326" i="7"/>
  <c r="C326" i="7"/>
  <c r="B326" i="7"/>
  <c r="M325" i="7"/>
  <c r="L325" i="7"/>
  <c r="K325" i="7"/>
  <c r="J325" i="7"/>
  <c r="I325" i="7"/>
  <c r="H325" i="7"/>
  <c r="G325" i="7"/>
  <c r="F325" i="7"/>
  <c r="E325" i="7"/>
  <c r="D325" i="7"/>
  <c r="C325" i="7"/>
  <c r="B325" i="7"/>
  <c r="M324" i="7"/>
  <c r="L324" i="7"/>
  <c r="K324" i="7"/>
  <c r="J324" i="7"/>
  <c r="I324" i="7"/>
  <c r="H324" i="7"/>
  <c r="G324" i="7"/>
  <c r="F324" i="7"/>
  <c r="E324" i="7"/>
  <c r="D324" i="7"/>
  <c r="C324" i="7"/>
  <c r="B324" i="7"/>
  <c r="M323" i="7"/>
  <c r="L323" i="7"/>
  <c r="K323" i="7"/>
  <c r="J323" i="7"/>
  <c r="I323" i="7"/>
  <c r="H323" i="7"/>
  <c r="G323" i="7"/>
  <c r="F323" i="7"/>
  <c r="E323" i="7"/>
  <c r="D323" i="7"/>
  <c r="C323" i="7"/>
  <c r="B323" i="7"/>
  <c r="M322" i="7"/>
  <c r="L322" i="7"/>
  <c r="K322" i="7"/>
  <c r="J322" i="7"/>
  <c r="I322" i="7"/>
  <c r="H322" i="7"/>
  <c r="G322" i="7"/>
  <c r="F322" i="7"/>
  <c r="E322" i="7"/>
  <c r="D322" i="7"/>
  <c r="C322" i="7"/>
  <c r="B322" i="7"/>
  <c r="M321" i="7"/>
  <c r="L321" i="7"/>
  <c r="K321" i="7"/>
  <c r="J321" i="7"/>
  <c r="I321" i="7"/>
  <c r="H321" i="7"/>
  <c r="G321" i="7"/>
  <c r="F321" i="7"/>
  <c r="E321" i="7"/>
  <c r="D321" i="7"/>
  <c r="C321" i="7"/>
  <c r="B321" i="7"/>
  <c r="M320" i="7"/>
  <c r="L320" i="7"/>
  <c r="K320" i="7"/>
  <c r="J320" i="7"/>
  <c r="I320" i="7"/>
  <c r="H320" i="7"/>
  <c r="G320" i="7"/>
  <c r="F320" i="7"/>
  <c r="E320" i="7"/>
  <c r="D320" i="7"/>
  <c r="C320" i="7"/>
  <c r="B320" i="7"/>
  <c r="M319" i="7"/>
  <c r="L319" i="7"/>
  <c r="K319" i="7"/>
  <c r="J319" i="7"/>
  <c r="I319" i="7"/>
  <c r="H319" i="7"/>
  <c r="G319" i="7"/>
  <c r="F319" i="7"/>
  <c r="E319" i="7"/>
  <c r="D319" i="7"/>
  <c r="C319" i="7"/>
  <c r="B319" i="7"/>
  <c r="M318" i="7"/>
  <c r="L318" i="7"/>
  <c r="K318" i="7"/>
  <c r="J318" i="7"/>
  <c r="I318" i="7"/>
  <c r="H318" i="7"/>
  <c r="G318" i="7"/>
  <c r="F318" i="7"/>
  <c r="E318" i="7"/>
  <c r="D318" i="7"/>
  <c r="C318" i="7"/>
  <c r="B318" i="7"/>
  <c r="M317" i="7"/>
  <c r="L317" i="7"/>
  <c r="K317" i="7"/>
  <c r="J317" i="7"/>
  <c r="I317" i="7"/>
  <c r="H317" i="7"/>
  <c r="G317" i="7"/>
  <c r="F317" i="7"/>
  <c r="E317" i="7"/>
  <c r="D317" i="7"/>
  <c r="C317" i="7"/>
  <c r="B317" i="7"/>
  <c r="M316" i="7"/>
  <c r="L316" i="7"/>
  <c r="K316" i="7"/>
  <c r="J316" i="7"/>
  <c r="I316" i="7"/>
  <c r="H316" i="7"/>
  <c r="G316" i="7"/>
  <c r="F316" i="7"/>
  <c r="E316" i="7"/>
  <c r="D316" i="7"/>
  <c r="C316" i="7"/>
  <c r="B316" i="7"/>
  <c r="M315" i="7"/>
  <c r="L315" i="7"/>
  <c r="K315" i="7"/>
  <c r="J315" i="7"/>
  <c r="I315" i="7"/>
  <c r="H315" i="7"/>
  <c r="G315" i="7"/>
  <c r="F315" i="7"/>
  <c r="E315" i="7"/>
  <c r="D315" i="7"/>
  <c r="C315" i="7"/>
  <c r="B315" i="7"/>
  <c r="M314" i="7"/>
  <c r="L314" i="7"/>
  <c r="K314" i="7"/>
  <c r="J314" i="7"/>
  <c r="I314" i="7"/>
  <c r="H314" i="7"/>
  <c r="G314" i="7"/>
  <c r="F314" i="7"/>
  <c r="E314" i="7"/>
  <c r="D314" i="7"/>
  <c r="C314" i="7"/>
  <c r="B314" i="7"/>
  <c r="M313" i="7"/>
  <c r="L313" i="7"/>
  <c r="K313" i="7"/>
  <c r="J313" i="7"/>
  <c r="I313" i="7"/>
  <c r="H313" i="7"/>
  <c r="G313" i="7"/>
  <c r="F313" i="7"/>
  <c r="E313" i="7"/>
  <c r="D313" i="7"/>
  <c r="C313" i="7"/>
  <c r="B313" i="7"/>
  <c r="M312" i="7"/>
  <c r="L312" i="7"/>
  <c r="K312" i="7"/>
  <c r="J312" i="7"/>
  <c r="I312" i="7"/>
  <c r="H312" i="7"/>
  <c r="G312" i="7"/>
  <c r="F312" i="7"/>
  <c r="E312" i="7"/>
  <c r="D312" i="7"/>
  <c r="C312" i="7"/>
  <c r="B312" i="7"/>
  <c r="M311" i="7"/>
  <c r="L311" i="7"/>
  <c r="K311" i="7"/>
  <c r="J311" i="7"/>
  <c r="I311" i="7"/>
  <c r="H311" i="7"/>
  <c r="G311" i="7"/>
  <c r="F311" i="7"/>
  <c r="E311" i="7"/>
  <c r="D311" i="7"/>
  <c r="C311" i="7"/>
  <c r="B311" i="7"/>
  <c r="M310" i="7"/>
  <c r="L310" i="7"/>
  <c r="K310" i="7"/>
  <c r="J310" i="7"/>
  <c r="I310" i="7"/>
  <c r="H310" i="7"/>
  <c r="G310" i="7"/>
  <c r="F310" i="7"/>
  <c r="E310" i="7"/>
  <c r="D310" i="7"/>
  <c r="C310" i="7"/>
  <c r="B310" i="7"/>
  <c r="M309" i="7"/>
  <c r="L309" i="7"/>
  <c r="K309" i="7"/>
  <c r="J309" i="7"/>
  <c r="I309" i="7"/>
  <c r="H309" i="7"/>
  <c r="G309" i="7"/>
  <c r="F309" i="7"/>
  <c r="E309" i="7"/>
  <c r="D309" i="7"/>
  <c r="C309" i="7"/>
  <c r="B309" i="7"/>
  <c r="M308" i="7"/>
  <c r="L308" i="7"/>
  <c r="K308" i="7"/>
  <c r="J308" i="7"/>
  <c r="I308" i="7"/>
  <c r="H308" i="7"/>
  <c r="G308" i="7"/>
  <c r="F308" i="7"/>
  <c r="E308" i="7"/>
  <c r="D308" i="7"/>
  <c r="C308" i="7"/>
  <c r="B308" i="7"/>
  <c r="M307" i="7"/>
  <c r="L307" i="7"/>
  <c r="K307" i="7"/>
  <c r="J307" i="7"/>
  <c r="I307" i="7"/>
  <c r="H307" i="7"/>
  <c r="G307" i="7"/>
  <c r="F307" i="7"/>
  <c r="E307" i="7"/>
  <c r="D307" i="7"/>
  <c r="C307" i="7"/>
  <c r="B307" i="7"/>
  <c r="M306" i="7"/>
  <c r="L306" i="7"/>
  <c r="K306" i="7"/>
  <c r="J306" i="7"/>
  <c r="I306" i="7"/>
  <c r="H306" i="7"/>
  <c r="G306" i="7"/>
  <c r="F306" i="7"/>
  <c r="E306" i="7"/>
  <c r="D306" i="7"/>
  <c r="C306" i="7"/>
  <c r="B306" i="7"/>
  <c r="M305" i="7"/>
  <c r="L305" i="7"/>
  <c r="K305" i="7"/>
  <c r="J305" i="7"/>
  <c r="I305" i="7"/>
  <c r="H305" i="7"/>
  <c r="G305" i="7"/>
  <c r="F305" i="7"/>
  <c r="E305" i="7"/>
  <c r="D305" i="7"/>
  <c r="C305" i="7"/>
  <c r="B305" i="7"/>
  <c r="M304" i="7"/>
  <c r="L304" i="7"/>
  <c r="K304" i="7"/>
  <c r="J304" i="7"/>
  <c r="I304" i="7"/>
  <c r="H304" i="7"/>
  <c r="G304" i="7"/>
  <c r="F304" i="7"/>
  <c r="E304" i="7"/>
  <c r="D304" i="7"/>
  <c r="C304" i="7"/>
  <c r="B304" i="7"/>
  <c r="M303" i="7"/>
  <c r="L303" i="7"/>
  <c r="K303" i="7"/>
  <c r="J303" i="7"/>
  <c r="I303" i="7"/>
  <c r="H303" i="7"/>
  <c r="G303" i="7"/>
  <c r="F303" i="7"/>
  <c r="E303" i="7"/>
  <c r="D303" i="7"/>
  <c r="C303" i="7"/>
  <c r="B303" i="7"/>
  <c r="M302" i="7"/>
  <c r="L302" i="7"/>
  <c r="K302" i="7"/>
  <c r="J302" i="7"/>
  <c r="I302" i="7"/>
  <c r="H302" i="7"/>
  <c r="G302" i="7"/>
  <c r="F302" i="7"/>
  <c r="E302" i="7"/>
  <c r="D302" i="7"/>
  <c r="C302" i="7"/>
  <c r="B302" i="7"/>
  <c r="M301" i="7"/>
  <c r="L301" i="7"/>
  <c r="K301" i="7"/>
  <c r="J301" i="7"/>
  <c r="I301" i="7"/>
  <c r="H301" i="7"/>
  <c r="G301" i="7"/>
  <c r="F301" i="7"/>
  <c r="E301" i="7"/>
  <c r="D301" i="7"/>
  <c r="C301" i="7"/>
  <c r="B301" i="7"/>
  <c r="M300" i="7"/>
  <c r="L300" i="7"/>
  <c r="K300" i="7"/>
  <c r="J300" i="7"/>
  <c r="I300" i="7"/>
  <c r="H300" i="7"/>
  <c r="G300" i="7"/>
  <c r="F300" i="7"/>
  <c r="E300" i="7"/>
  <c r="D300" i="7"/>
  <c r="C300" i="7"/>
  <c r="B300" i="7"/>
  <c r="M299" i="7"/>
  <c r="L299" i="7"/>
  <c r="K299" i="7"/>
  <c r="J299" i="7"/>
  <c r="I299" i="7"/>
  <c r="H299" i="7"/>
  <c r="G299" i="7"/>
  <c r="F299" i="7"/>
  <c r="E299" i="7"/>
  <c r="D299" i="7"/>
  <c r="C299" i="7"/>
  <c r="B299" i="7"/>
  <c r="M298" i="7"/>
  <c r="L298" i="7"/>
  <c r="K298" i="7"/>
  <c r="J298" i="7"/>
  <c r="I298" i="7"/>
  <c r="H298" i="7"/>
  <c r="G298" i="7"/>
  <c r="F298" i="7"/>
  <c r="E298" i="7"/>
  <c r="D298" i="7"/>
  <c r="C298" i="7"/>
  <c r="B298" i="7"/>
  <c r="M297" i="7"/>
  <c r="L297" i="7"/>
  <c r="K297" i="7"/>
  <c r="J297" i="7"/>
  <c r="I297" i="7"/>
  <c r="H297" i="7"/>
  <c r="G297" i="7"/>
  <c r="F297" i="7"/>
  <c r="E297" i="7"/>
  <c r="D297" i="7"/>
  <c r="C297" i="7"/>
  <c r="B297" i="7"/>
  <c r="M296" i="7"/>
  <c r="L296" i="7"/>
  <c r="K296" i="7"/>
  <c r="J296" i="7"/>
  <c r="I296" i="7"/>
  <c r="H296" i="7"/>
  <c r="G296" i="7"/>
  <c r="F296" i="7"/>
  <c r="E296" i="7"/>
  <c r="D296" i="7"/>
  <c r="C296" i="7"/>
  <c r="B296" i="7"/>
  <c r="M295" i="7"/>
  <c r="L295" i="7"/>
  <c r="K295" i="7"/>
  <c r="J295" i="7"/>
  <c r="I295" i="7"/>
  <c r="H295" i="7"/>
  <c r="G295" i="7"/>
  <c r="F295" i="7"/>
  <c r="E295" i="7"/>
  <c r="D295" i="7"/>
  <c r="C295" i="7"/>
  <c r="B295" i="7"/>
  <c r="M294" i="7"/>
  <c r="L294" i="7"/>
  <c r="K294" i="7"/>
  <c r="J294" i="7"/>
  <c r="I294" i="7"/>
  <c r="H294" i="7"/>
  <c r="G294" i="7"/>
  <c r="F294" i="7"/>
  <c r="E294" i="7"/>
  <c r="D294" i="7"/>
  <c r="C294" i="7"/>
  <c r="B294" i="7"/>
  <c r="M293" i="7"/>
  <c r="L293" i="7"/>
  <c r="K293" i="7"/>
  <c r="J293" i="7"/>
  <c r="I293" i="7"/>
  <c r="H293" i="7"/>
  <c r="G293" i="7"/>
  <c r="F293" i="7"/>
  <c r="E293" i="7"/>
  <c r="D293" i="7"/>
  <c r="C293" i="7"/>
  <c r="B293" i="7"/>
  <c r="M292" i="7"/>
  <c r="L292" i="7"/>
  <c r="K292" i="7"/>
  <c r="J292" i="7"/>
  <c r="I292" i="7"/>
  <c r="H292" i="7"/>
  <c r="G292" i="7"/>
  <c r="F292" i="7"/>
  <c r="E292" i="7"/>
  <c r="D292" i="7"/>
  <c r="C292" i="7"/>
  <c r="B292" i="7"/>
  <c r="M291" i="7"/>
  <c r="L291" i="7"/>
  <c r="K291" i="7"/>
  <c r="J291" i="7"/>
  <c r="I291" i="7"/>
  <c r="H291" i="7"/>
  <c r="G291" i="7"/>
  <c r="F291" i="7"/>
  <c r="E291" i="7"/>
  <c r="D291" i="7"/>
  <c r="C291" i="7"/>
  <c r="B291" i="7"/>
  <c r="M290" i="7"/>
  <c r="L290" i="7"/>
  <c r="K290" i="7"/>
  <c r="J290" i="7"/>
  <c r="I290" i="7"/>
  <c r="H290" i="7"/>
  <c r="G290" i="7"/>
  <c r="F290" i="7"/>
  <c r="E290" i="7"/>
  <c r="D290" i="7"/>
  <c r="C290" i="7"/>
  <c r="B290" i="7"/>
  <c r="M289" i="7"/>
  <c r="L289" i="7"/>
  <c r="K289" i="7"/>
  <c r="J289" i="7"/>
  <c r="I289" i="7"/>
  <c r="H289" i="7"/>
  <c r="G289" i="7"/>
  <c r="F289" i="7"/>
  <c r="E289" i="7"/>
  <c r="D289" i="7"/>
  <c r="C289" i="7"/>
  <c r="B289" i="7"/>
  <c r="M288" i="7"/>
  <c r="L288" i="7"/>
  <c r="K288" i="7"/>
  <c r="J288" i="7"/>
  <c r="I288" i="7"/>
  <c r="H288" i="7"/>
  <c r="G288" i="7"/>
  <c r="F288" i="7"/>
  <c r="E288" i="7"/>
  <c r="D288" i="7"/>
  <c r="C288" i="7"/>
  <c r="B288" i="7"/>
  <c r="M287" i="7"/>
  <c r="L287" i="7"/>
  <c r="K287" i="7"/>
  <c r="J287" i="7"/>
  <c r="I287" i="7"/>
  <c r="H287" i="7"/>
  <c r="G287" i="7"/>
  <c r="F287" i="7"/>
  <c r="E287" i="7"/>
  <c r="D287" i="7"/>
  <c r="C287" i="7"/>
  <c r="B287" i="7"/>
  <c r="M286" i="7"/>
  <c r="L286" i="7"/>
  <c r="K286" i="7"/>
  <c r="J286" i="7"/>
  <c r="I286" i="7"/>
  <c r="H286" i="7"/>
  <c r="G286" i="7"/>
  <c r="F286" i="7"/>
  <c r="E286" i="7"/>
  <c r="D286" i="7"/>
  <c r="C286" i="7"/>
  <c r="B286" i="7"/>
  <c r="M285" i="7"/>
  <c r="L285" i="7"/>
  <c r="K285" i="7"/>
  <c r="J285" i="7"/>
  <c r="I285" i="7"/>
  <c r="H285" i="7"/>
  <c r="G285" i="7"/>
  <c r="F285" i="7"/>
  <c r="E285" i="7"/>
  <c r="D285" i="7"/>
  <c r="C285" i="7"/>
  <c r="B285" i="7"/>
  <c r="M284" i="7"/>
  <c r="L284" i="7"/>
  <c r="K284" i="7"/>
  <c r="J284" i="7"/>
  <c r="I284" i="7"/>
  <c r="H284" i="7"/>
  <c r="G284" i="7"/>
  <c r="F284" i="7"/>
  <c r="E284" i="7"/>
  <c r="D284" i="7"/>
  <c r="C284" i="7"/>
  <c r="B284" i="7"/>
  <c r="M283" i="7"/>
  <c r="L283" i="7"/>
  <c r="K283" i="7"/>
  <c r="J283" i="7"/>
  <c r="I283" i="7"/>
  <c r="H283" i="7"/>
  <c r="G283" i="7"/>
  <c r="F283" i="7"/>
  <c r="E283" i="7"/>
  <c r="D283" i="7"/>
  <c r="C283" i="7"/>
  <c r="B283" i="7"/>
  <c r="M282" i="7"/>
  <c r="L282" i="7"/>
  <c r="K282" i="7"/>
  <c r="J282" i="7"/>
  <c r="I282" i="7"/>
  <c r="H282" i="7"/>
  <c r="G282" i="7"/>
  <c r="F282" i="7"/>
  <c r="E282" i="7"/>
  <c r="D282" i="7"/>
  <c r="C282" i="7"/>
  <c r="B282" i="7"/>
  <c r="M281" i="7"/>
  <c r="L281" i="7"/>
  <c r="K281" i="7"/>
  <c r="J281" i="7"/>
  <c r="I281" i="7"/>
  <c r="H281" i="7"/>
  <c r="G281" i="7"/>
  <c r="F281" i="7"/>
  <c r="E281" i="7"/>
  <c r="D281" i="7"/>
  <c r="C281" i="7"/>
  <c r="B281" i="7"/>
  <c r="M280" i="7"/>
  <c r="L280" i="7"/>
  <c r="K280" i="7"/>
  <c r="J280" i="7"/>
  <c r="I280" i="7"/>
  <c r="H280" i="7"/>
  <c r="G280" i="7"/>
  <c r="F280" i="7"/>
  <c r="E280" i="7"/>
  <c r="D280" i="7"/>
  <c r="C280" i="7"/>
  <c r="B280" i="7"/>
  <c r="M279" i="7"/>
  <c r="L279" i="7"/>
  <c r="K279" i="7"/>
  <c r="J279" i="7"/>
  <c r="I279" i="7"/>
  <c r="H279" i="7"/>
  <c r="G279" i="7"/>
  <c r="F279" i="7"/>
  <c r="E279" i="7"/>
  <c r="D279" i="7"/>
  <c r="C279" i="7"/>
  <c r="B279" i="7"/>
  <c r="M278" i="7"/>
  <c r="L278" i="7"/>
  <c r="K278" i="7"/>
  <c r="J278" i="7"/>
  <c r="I278" i="7"/>
  <c r="H278" i="7"/>
  <c r="G278" i="7"/>
  <c r="F278" i="7"/>
  <c r="E278" i="7"/>
  <c r="D278" i="7"/>
  <c r="C278" i="7"/>
  <c r="B278" i="7"/>
  <c r="M277" i="7"/>
  <c r="L277" i="7"/>
  <c r="K277" i="7"/>
  <c r="J277" i="7"/>
  <c r="I277" i="7"/>
  <c r="H277" i="7"/>
  <c r="G277" i="7"/>
  <c r="F277" i="7"/>
  <c r="E277" i="7"/>
  <c r="D277" i="7"/>
  <c r="C277" i="7"/>
  <c r="B277" i="7"/>
  <c r="M276" i="7"/>
  <c r="L276" i="7"/>
  <c r="K276" i="7"/>
  <c r="J276" i="7"/>
  <c r="I276" i="7"/>
  <c r="H276" i="7"/>
  <c r="G276" i="7"/>
  <c r="F276" i="7"/>
  <c r="E276" i="7"/>
  <c r="D276" i="7"/>
  <c r="C276" i="7"/>
  <c r="B276" i="7"/>
  <c r="M275" i="7"/>
  <c r="L275" i="7"/>
  <c r="K275" i="7"/>
  <c r="J275" i="7"/>
  <c r="I275" i="7"/>
  <c r="H275" i="7"/>
  <c r="G275" i="7"/>
  <c r="F275" i="7"/>
  <c r="E275" i="7"/>
  <c r="D275" i="7"/>
  <c r="C275" i="7"/>
  <c r="B275" i="7"/>
  <c r="M274" i="7"/>
  <c r="L274" i="7"/>
  <c r="K274" i="7"/>
  <c r="J274" i="7"/>
  <c r="I274" i="7"/>
  <c r="H274" i="7"/>
  <c r="G274" i="7"/>
  <c r="F274" i="7"/>
  <c r="E274" i="7"/>
  <c r="D274" i="7"/>
  <c r="C274" i="7"/>
  <c r="B274" i="7"/>
  <c r="M273" i="7"/>
  <c r="L273" i="7"/>
  <c r="K273" i="7"/>
  <c r="J273" i="7"/>
  <c r="I273" i="7"/>
  <c r="H273" i="7"/>
  <c r="G273" i="7"/>
  <c r="F273" i="7"/>
  <c r="E273" i="7"/>
  <c r="D273" i="7"/>
  <c r="C273" i="7"/>
  <c r="B273" i="7"/>
  <c r="M272" i="7"/>
  <c r="L272" i="7"/>
  <c r="K272" i="7"/>
  <c r="J272" i="7"/>
  <c r="I272" i="7"/>
  <c r="H272" i="7"/>
  <c r="G272" i="7"/>
  <c r="F272" i="7"/>
  <c r="E272" i="7"/>
  <c r="D272" i="7"/>
  <c r="C272" i="7"/>
  <c r="B272" i="7"/>
  <c r="M271" i="7"/>
  <c r="L271" i="7"/>
  <c r="K271" i="7"/>
  <c r="J271" i="7"/>
  <c r="I271" i="7"/>
  <c r="H271" i="7"/>
  <c r="G271" i="7"/>
  <c r="F271" i="7"/>
  <c r="E271" i="7"/>
  <c r="D271" i="7"/>
  <c r="C271" i="7"/>
  <c r="B271" i="7"/>
  <c r="M270" i="7"/>
  <c r="L270" i="7"/>
  <c r="K270" i="7"/>
  <c r="J270" i="7"/>
  <c r="I270" i="7"/>
  <c r="H270" i="7"/>
  <c r="G270" i="7"/>
  <c r="F270" i="7"/>
  <c r="E270" i="7"/>
  <c r="D270" i="7"/>
  <c r="C270" i="7"/>
  <c r="B270" i="7"/>
  <c r="M269" i="7"/>
  <c r="L269" i="7"/>
  <c r="K269" i="7"/>
  <c r="J269" i="7"/>
  <c r="I269" i="7"/>
  <c r="H269" i="7"/>
  <c r="G269" i="7"/>
  <c r="F269" i="7"/>
  <c r="E269" i="7"/>
  <c r="D269" i="7"/>
  <c r="C269" i="7"/>
  <c r="B269" i="7"/>
  <c r="M268" i="7"/>
  <c r="L268" i="7"/>
  <c r="K268" i="7"/>
  <c r="J268" i="7"/>
  <c r="I268" i="7"/>
  <c r="H268" i="7"/>
  <c r="G268" i="7"/>
  <c r="F268" i="7"/>
  <c r="E268" i="7"/>
  <c r="D268" i="7"/>
  <c r="C268" i="7"/>
  <c r="B268" i="7"/>
  <c r="M267" i="7"/>
  <c r="L267" i="7"/>
  <c r="K267" i="7"/>
  <c r="J267" i="7"/>
  <c r="I267" i="7"/>
  <c r="H267" i="7"/>
  <c r="G267" i="7"/>
  <c r="F267" i="7"/>
  <c r="E267" i="7"/>
  <c r="D267" i="7"/>
  <c r="C267" i="7"/>
  <c r="B267" i="7"/>
  <c r="M266" i="7"/>
  <c r="L266" i="7"/>
  <c r="K266" i="7"/>
  <c r="J266" i="7"/>
  <c r="I266" i="7"/>
  <c r="H266" i="7"/>
  <c r="G266" i="7"/>
  <c r="F266" i="7"/>
  <c r="E266" i="7"/>
  <c r="D266" i="7"/>
  <c r="C266" i="7"/>
  <c r="B266" i="7"/>
  <c r="M265" i="7"/>
  <c r="L265" i="7"/>
  <c r="K265" i="7"/>
  <c r="J265" i="7"/>
  <c r="I265" i="7"/>
  <c r="H265" i="7"/>
  <c r="G265" i="7"/>
  <c r="F265" i="7"/>
  <c r="E265" i="7"/>
  <c r="D265" i="7"/>
  <c r="C265" i="7"/>
  <c r="B265" i="7"/>
  <c r="M264" i="7"/>
  <c r="L264" i="7"/>
  <c r="K264" i="7"/>
  <c r="J264" i="7"/>
  <c r="I264" i="7"/>
  <c r="H264" i="7"/>
  <c r="G264" i="7"/>
  <c r="F264" i="7"/>
  <c r="E264" i="7"/>
  <c r="D264" i="7"/>
  <c r="C264" i="7"/>
  <c r="B264" i="7"/>
  <c r="M263" i="7"/>
  <c r="L263" i="7"/>
  <c r="K263" i="7"/>
  <c r="J263" i="7"/>
  <c r="I263" i="7"/>
  <c r="H263" i="7"/>
  <c r="G263" i="7"/>
  <c r="F263" i="7"/>
  <c r="E263" i="7"/>
  <c r="D263" i="7"/>
  <c r="C263" i="7"/>
  <c r="B263" i="7"/>
  <c r="M262" i="7"/>
  <c r="L262" i="7"/>
  <c r="K262" i="7"/>
  <c r="J262" i="7"/>
  <c r="I262" i="7"/>
  <c r="H262" i="7"/>
  <c r="G262" i="7"/>
  <c r="F262" i="7"/>
  <c r="E262" i="7"/>
  <c r="D262" i="7"/>
  <c r="C262" i="7"/>
  <c r="B262" i="7"/>
  <c r="M261" i="7"/>
  <c r="L261" i="7"/>
  <c r="K261" i="7"/>
  <c r="J261" i="7"/>
  <c r="I261" i="7"/>
  <c r="H261" i="7"/>
  <c r="G261" i="7"/>
  <c r="F261" i="7"/>
  <c r="E261" i="7"/>
  <c r="D261" i="7"/>
  <c r="C261" i="7"/>
  <c r="B261" i="7"/>
  <c r="M260" i="7"/>
  <c r="L260" i="7"/>
  <c r="K260" i="7"/>
  <c r="J260" i="7"/>
  <c r="I260" i="7"/>
  <c r="H260" i="7"/>
  <c r="G260" i="7"/>
  <c r="F260" i="7"/>
  <c r="E260" i="7"/>
  <c r="D260" i="7"/>
  <c r="C260" i="7"/>
  <c r="B260" i="7"/>
  <c r="M259" i="7"/>
  <c r="L259" i="7"/>
  <c r="K259" i="7"/>
  <c r="J259" i="7"/>
  <c r="I259" i="7"/>
  <c r="H259" i="7"/>
  <c r="G259" i="7"/>
  <c r="F259" i="7"/>
  <c r="E259" i="7"/>
  <c r="D259" i="7"/>
  <c r="C259" i="7"/>
  <c r="B259" i="7"/>
  <c r="M258" i="7"/>
  <c r="L258" i="7"/>
  <c r="K258" i="7"/>
  <c r="J258" i="7"/>
  <c r="I258" i="7"/>
  <c r="H258" i="7"/>
  <c r="G258" i="7"/>
  <c r="F258" i="7"/>
  <c r="E258" i="7"/>
  <c r="D258" i="7"/>
  <c r="C258" i="7"/>
  <c r="B258" i="7"/>
  <c r="M257" i="7"/>
  <c r="L257" i="7"/>
  <c r="K257" i="7"/>
  <c r="J257" i="7"/>
  <c r="I257" i="7"/>
  <c r="H257" i="7"/>
  <c r="G257" i="7"/>
  <c r="F257" i="7"/>
  <c r="E257" i="7"/>
  <c r="D257" i="7"/>
  <c r="C257" i="7"/>
  <c r="B257" i="7"/>
  <c r="M256" i="7"/>
  <c r="L256" i="7"/>
  <c r="K256" i="7"/>
  <c r="J256" i="7"/>
  <c r="I256" i="7"/>
  <c r="H256" i="7"/>
  <c r="G256" i="7"/>
  <c r="F256" i="7"/>
  <c r="E256" i="7"/>
  <c r="D256" i="7"/>
  <c r="C256" i="7"/>
  <c r="B256" i="7"/>
  <c r="M255" i="7"/>
  <c r="L255" i="7"/>
  <c r="K255" i="7"/>
  <c r="J255" i="7"/>
  <c r="I255" i="7"/>
  <c r="H255" i="7"/>
  <c r="G255" i="7"/>
  <c r="F255" i="7"/>
  <c r="E255" i="7"/>
  <c r="D255" i="7"/>
  <c r="C255" i="7"/>
  <c r="B255" i="7"/>
  <c r="M254" i="7"/>
  <c r="L254" i="7"/>
  <c r="K254" i="7"/>
  <c r="J254" i="7"/>
  <c r="I254" i="7"/>
  <c r="H254" i="7"/>
  <c r="G254" i="7"/>
  <c r="F254" i="7"/>
  <c r="E254" i="7"/>
  <c r="D254" i="7"/>
  <c r="C254" i="7"/>
  <c r="B254" i="7"/>
  <c r="M253" i="7"/>
  <c r="L253" i="7"/>
  <c r="K253" i="7"/>
  <c r="J253" i="7"/>
  <c r="I253" i="7"/>
  <c r="H253" i="7"/>
  <c r="G253" i="7"/>
  <c r="F253" i="7"/>
  <c r="E253" i="7"/>
  <c r="D253" i="7"/>
  <c r="C253" i="7"/>
  <c r="B253" i="7"/>
  <c r="M252" i="7"/>
  <c r="L252" i="7"/>
  <c r="K252" i="7"/>
  <c r="J252" i="7"/>
  <c r="I252" i="7"/>
  <c r="H252" i="7"/>
  <c r="G252" i="7"/>
  <c r="F252" i="7"/>
  <c r="E252" i="7"/>
  <c r="D252" i="7"/>
  <c r="C252" i="7"/>
  <c r="B252" i="7"/>
  <c r="M251" i="7"/>
  <c r="L251" i="7"/>
  <c r="K251" i="7"/>
  <c r="J251" i="7"/>
  <c r="I251" i="7"/>
  <c r="H251" i="7"/>
  <c r="G251" i="7"/>
  <c r="F251" i="7"/>
  <c r="E251" i="7"/>
  <c r="D251" i="7"/>
  <c r="C251" i="7"/>
  <c r="B251" i="7"/>
  <c r="M250" i="7"/>
  <c r="L250" i="7"/>
  <c r="K250" i="7"/>
  <c r="J250" i="7"/>
  <c r="I250" i="7"/>
  <c r="H250" i="7"/>
  <c r="G250" i="7"/>
  <c r="F250" i="7"/>
  <c r="E250" i="7"/>
  <c r="D250" i="7"/>
  <c r="C250" i="7"/>
  <c r="B250" i="7"/>
  <c r="M249" i="7"/>
  <c r="L249" i="7"/>
  <c r="K249" i="7"/>
  <c r="J249" i="7"/>
  <c r="I249" i="7"/>
  <c r="H249" i="7"/>
  <c r="G249" i="7"/>
  <c r="F249" i="7"/>
  <c r="E249" i="7"/>
  <c r="D249" i="7"/>
  <c r="C249" i="7"/>
  <c r="B249" i="7"/>
  <c r="M248" i="7"/>
  <c r="L248" i="7"/>
  <c r="K248" i="7"/>
  <c r="J248" i="7"/>
  <c r="I248" i="7"/>
  <c r="H248" i="7"/>
  <c r="G248" i="7"/>
  <c r="F248" i="7"/>
  <c r="E248" i="7"/>
  <c r="D248" i="7"/>
  <c r="C248" i="7"/>
  <c r="B248" i="7"/>
  <c r="M247" i="7"/>
  <c r="L247" i="7"/>
  <c r="K247" i="7"/>
  <c r="J247" i="7"/>
  <c r="I247" i="7"/>
  <c r="H247" i="7"/>
  <c r="G247" i="7"/>
  <c r="F247" i="7"/>
  <c r="E247" i="7"/>
  <c r="D247" i="7"/>
  <c r="C247" i="7"/>
  <c r="B247" i="7"/>
  <c r="M246" i="7"/>
  <c r="L246" i="7"/>
  <c r="K246" i="7"/>
  <c r="J246" i="7"/>
  <c r="I246" i="7"/>
  <c r="H246" i="7"/>
  <c r="G246" i="7"/>
  <c r="F246" i="7"/>
  <c r="E246" i="7"/>
  <c r="D246" i="7"/>
  <c r="C246" i="7"/>
  <c r="B246" i="7"/>
  <c r="M245" i="7"/>
  <c r="L245" i="7"/>
  <c r="K245" i="7"/>
  <c r="J245" i="7"/>
  <c r="I245" i="7"/>
  <c r="H245" i="7"/>
  <c r="G245" i="7"/>
  <c r="F245" i="7"/>
  <c r="E245" i="7"/>
  <c r="D245" i="7"/>
  <c r="C245" i="7"/>
  <c r="B245" i="7"/>
  <c r="M244" i="7"/>
  <c r="L244" i="7"/>
  <c r="K244" i="7"/>
  <c r="J244" i="7"/>
  <c r="I244" i="7"/>
  <c r="H244" i="7"/>
  <c r="G244" i="7"/>
  <c r="F244" i="7"/>
  <c r="E244" i="7"/>
  <c r="D244" i="7"/>
  <c r="C244" i="7"/>
  <c r="B244" i="7"/>
  <c r="M243" i="7"/>
  <c r="L243" i="7"/>
  <c r="K243" i="7"/>
  <c r="J243" i="7"/>
  <c r="I243" i="7"/>
  <c r="H243" i="7"/>
  <c r="G243" i="7"/>
  <c r="F243" i="7"/>
  <c r="E243" i="7"/>
  <c r="D243" i="7"/>
  <c r="C243" i="7"/>
  <c r="B243" i="7"/>
  <c r="M242" i="7"/>
  <c r="L242" i="7"/>
  <c r="K242" i="7"/>
  <c r="J242" i="7"/>
  <c r="I242" i="7"/>
  <c r="H242" i="7"/>
  <c r="G242" i="7"/>
  <c r="F242" i="7"/>
  <c r="E242" i="7"/>
  <c r="D242" i="7"/>
  <c r="C242" i="7"/>
  <c r="B242" i="7"/>
  <c r="M241" i="7"/>
  <c r="L241" i="7"/>
  <c r="K241" i="7"/>
  <c r="J241" i="7"/>
  <c r="I241" i="7"/>
  <c r="H241" i="7"/>
  <c r="G241" i="7"/>
  <c r="F241" i="7"/>
  <c r="E241" i="7"/>
  <c r="D241" i="7"/>
  <c r="C241" i="7"/>
  <c r="B241" i="7"/>
  <c r="M240" i="7"/>
  <c r="L240" i="7"/>
  <c r="K240" i="7"/>
  <c r="J240" i="7"/>
  <c r="I240" i="7"/>
  <c r="H240" i="7"/>
  <c r="G240" i="7"/>
  <c r="F240" i="7"/>
  <c r="E240" i="7"/>
  <c r="D240" i="7"/>
  <c r="C240" i="7"/>
  <c r="B240" i="7"/>
  <c r="M239" i="7"/>
  <c r="L239" i="7"/>
  <c r="K239" i="7"/>
  <c r="J239" i="7"/>
  <c r="I239" i="7"/>
  <c r="H239" i="7"/>
  <c r="G239" i="7"/>
  <c r="F239" i="7"/>
  <c r="E239" i="7"/>
  <c r="D239" i="7"/>
  <c r="C239" i="7"/>
  <c r="B239" i="7"/>
  <c r="M238" i="7"/>
  <c r="L238" i="7"/>
  <c r="K238" i="7"/>
  <c r="J238" i="7"/>
  <c r="I238" i="7"/>
  <c r="H238" i="7"/>
  <c r="G238" i="7"/>
  <c r="F238" i="7"/>
  <c r="E238" i="7"/>
  <c r="D238" i="7"/>
  <c r="C238" i="7"/>
  <c r="B238" i="7"/>
  <c r="M237" i="7"/>
  <c r="L237" i="7"/>
  <c r="K237" i="7"/>
  <c r="J237" i="7"/>
  <c r="I237" i="7"/>
  <c r="H237" i="7"/>
  <c r="G237" i="7"/>
  <c r="F237" i="7"/>
  <c r="E237" i="7"/>
  <c r="D237" i="7"/>
  <c r="C237" i="7"/>
  <c r="B237" i="7"/>
  <c r="M236" i="7"/>
  <c r="L236" i="7"/>
  <c r="K236" i="7"/>
  <c r="J236" i="7"/>
  <c r="I236" i="7"/>
  <c r="H236" i="7"/>
  <c r="G236" i="7"/>
  <c r="F236" i="7"/>
  <c r="E236" i="7"/>
  <c r="D236" i="7"/>
  <c r="C236" i="7"/>
  <c r="B236" i="7"/>
  <c r="M235" i="7"/>
  <c r="L235" i="7"/>
  <c r="K235" i="7"/>
  <c r="J235" i="7"/>
  <c r="I235" i="7"/>
  <c r="H235" i="7"/>
  <c r="G235" i="7"/>
  <c r="F235" i="7"/>
  <c r="E235" i="7"/>
  <c r="D235" i="7"/>
  <c r="C235" i="7"/>
  <c r="B235" i="7"/>
  <c r="M234" i="7"/>
  <c r="L234" i="7"/>
  <c r="K234" i="7"/>
  <c r="J234" i="7"/>
  <c r="I234" i="7"/>
  <c r="H234" i="7"/>
  <c r="G234" i="7"/>
  <c r="F234" i="7"/>
  <c r="E234" i="7"/>
  <c r="D234" i="7"/>
  <c r="C234" i="7"/>
  <c r="B234" i="7"/>
  <c r="M233" i="7"/>
  <c r="L233" i="7"/>
  <c r="K233" i="7"/>
  <c r="J233" i="7"/>
  <c r="I233" i="7"/>
  <c r="H233" i="7"/>
  <c r="G233" i="7"/>
  <c r="F233" i="7"/>
  <c r="E233" i="7"/>
  <c r="D233" i="7"/>
  <c r="C233" i="7"/>
  <c r="B233" i="7"/>
  <c r="M232" i="7"/>
  <c r="L232" i="7"/>
  <c r="K232" i="7"/>
  <c r="J232" i="7"/>
  <c r="I232" i="7"/>
  <c r="H232" i="7"/>
  <c r="G232" i="7"/>
  <c r="F232" i="7"/>
  <c r="E232" i="7"/>
  <c r="D232" i="7"/>
  <c r="C232" i="7"/>
  <c r="B232" i="7"/>
  <c r="M231" i="7"/>
  <c r="L231" i="7"/>
  <c r="K231" i="7"/>
  <c r="J231" i="7"/>
  <c r="I231" i="7"/>
  <c r="H231" i="7"/>
  <c r="G231" i="7"/>
  <c r="F231" i="7"/>
  <c r="E231" i="7"/>
  <c r="D231" i="7"/>
  <c r="C231" i="7"/>
  <c r="B231" i="7"/>
  <c r="M230" i="7"/>
  <c r="L230" i="7"/>
  <c r="K230" i="7"/>
  <c r="J230" i="7"/>
  <c r="I230" i="7"/>
  <c r="H230" i="7"/>
  <c r="G230" i="7"/>
  <c r="F230" i="7"/>
  <c r="E230" i="7"/>
  <c r="D230" i="7"/>
  <c r="C230" i="7"/>
  <c r="B230" i="7"/>
  <c r="M229" i="7"/>
  <c r="L229" i="7"/>
  <c r="K229" i="7"/>
  <c r="J229" i="7"/>
  <c r="I229" i="7"/>
  <c r="H229" i="7"/>
  <c r="G229" i="7"/>
  <c r="F229" i="7"/>
  <c r="E229" i="7"/>
  <c r="D229" i="7"/>
  <c r="C229" i="7"/>
  <c r="B229" i="7"/>
  <c r="M228" i="7"/>
  <c r="L228" i="7"/>
  <c r="K228" i="7"/>
  <c r="J228" i="7"/>
  <c r="I228" i="7"/>
  <c r="H228" i="7"/>
  <c r="G228" i="7"/>
  <c r="F228" i="7"/>
  <c r="E228" i="7"/>
  <c r="D228" i="7"/>
  <c r="C228" i="7"/>
  <c r="B228" i="7"/>
  <c r="M227" i="7"/>
  <c r="L227" i="7"/>
  <c r="K227" i="7"/>
  <c r="J227" i="7"/>
  <c r="I227" i="7"/>
  <c r="H227" i="7"/>
  <c r="G227" i="7"/>
  <c r="F227" i="7"/>
  <c r="E227" i="7"/>
  <c r="D227" i="7"/>
  <c r="C227" i="7"/>
  <c r="B227" i="7"/>
  <c r="M226" i="7"/>
  <c r="L226" i="7"/>
  <c r="K226" i="7"/>
  <c r="J226" i="7"/>
  <c r="I226" i="7"/>
  <c r="H226" i="7"/>
  <c r="G226" i="7"/>
  <c r="F226" i="7"/>
  <c r="E226" i="7"/>
  <c r="D226" i="7"/>
  <c r="C226" i="7"/>
  <c r="B226" i="7"/>
  <c r="M225" i="7"/>
  <c r="L225" i="7"/>
  <c r="K225" i="7"/>
  <c r="J225" i="7"/>
  <c r="I225" i="7"/>
  <c r="H225" i="7"/>
  <c r="G225" i="7"/>
  <c r="F225" i="7"/>
  <c r="E225" i="7"/>
  <c r="D225" i="7"/>
  <c r="C225" i="7"/>
  <c r="B225" i="7"/>
  <c r="M224" i="7"/>
  <c r="L224" i="7"/>
  <c r="K224" i="7"/>
  <c r="J224" i="7"/>
  <c r="I224" i="7"/>
  <c r="H224" i="7"/>
  <c r="G224" i="7"/>
  <c r="F224" i="7"/>
  <c r="E224" i="7"/>
  <c r="D224" i="7"/>
  <c r="C224" i="7"/>
  <c r="B224" i="7"/>
  <c r="M223" i="7"/>
  <c r="L223" i="7"/>
  <c r="K223" i="7"/>
  <c r="J223" i="7"/>
  <c r="I223" i="7"/>
  <c r="H223" i="7"/>
  <c r="G223" i="7"/>
  <c r="F223" i="7"/>
  <c r="E223" i="7"/>
  <c r="D223" i="7"/>
  <c r="C223" i="7"/>
  <c r="B223" i="7"/>
  <c r="M222" i="7"/>
  <c r="L222" i="7"/>
  <c r="K222" i="7"/>
  <c r="J222" i="7"/>
  <c r="I222" i="7"/>
  <c r="H222" i="7"/>
  <c r="G222" i="7"/>
  <c r="F222" i="7"/>
  <c r="E222" i="7"/>
  <c r="D222" i="7"/>
  <c r="C222" i="7"/>
  <c r="B222" i="7"/>
  <c r="M221" i="7"/>
  <c r="L221" i="7"/>
  <c r="K221" i="7"/>
  <c r="J221" i="7"/>
  <c r="I221" i="7"/>
  <c r="H221" i="7"/>
  <c r="G221" i="7"/>
  <c r="F221" i="7"/>
  <c r="E221" i="7"/>
  <c r="D221" i="7"/>
  <c r="C221" i="7"/>
  <c r="B221" i="7"/>
  <c r="M220" i="7"/>
  <c r="L220" i="7"/>
  <c r="K220" i="7"/>
  <c r="J220" i="7"/>
  <c r="I220" i="7"/>
  <c r="H220" i="7"/>
  <c r="G220" i="7"/>
  <c r="F220" i="7"/>
  <c r="E220" i="7"/>
  <c r="D220" i="7"/>
  <c r="C220" i="7"/>
  <c r="B220" i="7"/>
  <c r="M219" i="7"/>
  <c r="L219" i="7"/>
  <c r="K219" i="7"/>
  <c r="J219" i="7"/>
  <c r="I219" i="7"/>
  <c r="H219" i="7"/>
  <c r="G219" i="7"/>
  <c r="F219" i="7"/>
  <c r="E219" i="7"/>
  <c r="D219" i="7"/>
  <c r="C219" i="7"/>
  <c r="B219" i="7"/>
  <c r="M218" i="7"/>
  <c r="L218" i="7"/>
  <c r="K218" i="7"/>
  <c r="J218" i="7"/>
  <c r="I218" i="7"/>
  <c r="H218" i="7"/>
  <c r="G218" i="7"/>
  <c r="F218" i="7"/>
  <c r="E218" i="7"/>
  <c r="D218" i="7"/>
  <c r="C218" i="7"/>
  <c r="B218" i="7"/>
  <c r="M217" i="7"/>
  <c r="L217" i="7"/>
  <c r="K217" i="7"/>
  <c r="J217" i="7"/>
  <c r="I217" i="7"/>
  <c r="H217" i="7"/>
  <c r="G217" i="7"/>
  <c r="F217" i="7"/>
  <c r="E217" i="7"/>
  <c r="D217" i="7"/>
  <c r="C217" i="7"/>
  <c r="B217" i="7"/>
  <c r="M216" i="7"/>
  <c r="L216" i="7"/>
  <c r="K216" i="7"/>
  <c r="J216" i="7"/>
  <c r="I216" i="7"/>
  <c r="H216" i="7"/>
  <c r="G216" i="7"/>
  <c r="F216" i="7"/>
  <c r="E216" i="7"/>
  <c r="D216" i="7"/>
  <c r="C216" i="7"/>
  <c r="B216" i="7"/>
  <c r="M215" i="7"/>
  <c r="L215" i="7"/>
  <c r="K215" i="7"/>
  <c r="J215" i="7"/>
  <c r="I215" i="7"/>
  <c r="H215" i="7"/>
  <c r="G215" i="7"/>
  <c r="F215" i="7"/>
  <c r="E215" i="7"/>
  <c r="D215" i="7"/>
  <c r="C215" i="7"/>
  <c r="B215" i="7"/>
  <c r="M214" i="7"/>
  <c r="L214" i="7"/>
  <c r="K214" i="7"/>
  <c r="J214" i="7"/>
  <c r="I214" i="7"/>
  <c r="H214" i="7"/>
  <c r="G214" i="7"/>
  <c r="F214" i="7"/>
  <c r="E214" i="7"/>
  <c r="D214" i="7"/>
  <c r="C214" i="7"/>
  <c r="B214" i="7"/>
  <c r="M213" i="7"/>
  <c r="L213" i="7"/>
  <c r="K213" i="7"/>
  <c r="J213" i="7"/>
  <c r="I213" i="7"/>
  <c r="H213" i="7"/>
  <c r="G213" i="7"/>
  <c r="F213" i="7"/>
  <c r="E213" i="7"/>
  <c r="D213" i="7"/>
  <c r="C213" i="7"/>
  <c r="B213" i="7"/>
  <c r="M212" i="7"/>
  <c r="L212" i="7"/>
  <c r="K212" i="7"/>
  <c r="J212" i="7"/>
  <c r="I212" i="7"/>
  <c r="H212" i="7"/>
  <c r="G212" i="7"/>
  <c r="F212" i="7"/>
  <c r="E212" i="7"/>
  <c r="D212" i="7"/>
  <c r="C212" i="7"/>
  <c r="B212" i="7"/>
  <c r="M211" i="7"/>
  <c r="L211" i="7"/>
  <c r="K211" i="7"/>
  <c r="J211" i="7"/>
  <c r="I211" i="7"/>
  <c r="H211" i="7"/>
  <c r="G211" i="7"/>
  <c r="F211" i="7"/>
  <c r="E211" i="7"/>
  <c r="D211" i="7"/>
  <c r="C211" i="7"/>
  <c r="B211" i="7"/>
  <c r="M210" i="7"/>
  <c r="L210" i="7"/>
  <c r="K210" i="7"/>
  <c r="J210" i="7"/>
  <c r="I210" i="7"/>
  <c r="H210" i="7"/>
  <c r="G210" i="7"/>
  <c r="F210" i="7"/>
  <c r="E210" i="7"/>
  <c r="D210" i="7"/>
  <c r="C210" i="7"/>
  <c r="B210" i="7"/>
  <c r="M209" i="7"/>
  <c r="L209" i="7"/>
  <c r="K209" i="7"/>
  <c r="J209" i="7"/>
  <c r="I209" i="7"/>
  <c r="H209" i="7"/>
  <c r="G209" i="7"/>
  <c r="F209" i="7"/>
  <c r="E209" i="7"/>
  <c r="D209" i="7"/>
  <c r="C209" i="7"/>
  <c r="B209" i="7"/>
  <c r="M208" i="7"/>
  <c r="L208" i="7"/>
  <c r="K208" i="7"/>
  <c r="J208" i="7"/>
  <c r="I208" i="7"/>
  <c r="H208" i="7"/>
  <c r="G208" i="7"/>
  <c r="F208" i="7"/>
  <c r="E208" i="7"/>
  <c r="D208" i="7"/>
  <c r="C208" i="7"/>
  <c r="B208" i="7"/>
  <c r="M207" i="7"/>
  <c r="L207" i="7"/>
  <c r="K207" i="7"/>
  <c r="J207" i="7"/>
  <c r="I207" i="7"/>
  <c r="H207" i="7"/>
  <c r="G207" i="7"/>
  <c r="F207" i="7"/>
  <c r="E207" i="7"/>
  <c r="D207" i="7"/>
  <c r="C207" i="7"/>
  <c r="B207" i="7"/>
  <c r="M206" i="7"/>
  <c r="L206" i="7"/>
  <c r="K206" i="7"/>
  <c r="J206" i="7"/>
  <c r="I206" i="7"/>
  <c r="H206" i="7"/>
  <c r="G206" i="7"/>
  <c r="F206" i="7"/>
  <c r="E206" i="7"/>
  <c r="D206" i="7"/>
  <c r="C206" i="7"/>
  <c r="B206" i="7"/>
  <c r="M205" i="7"/>
  <c r="L205" i="7"/>
  <c r="K205" i="7"/>
  <c r="J205" i="7"/>
  <c r="I205" i="7"/>
  <c r="H205" i="7"/>
  <c r="G205" i="7"/>
  <c r="F205" i="7"/>
  <c r="E205" i="7"/>
  <c r="D205" i="7"/>
  <c r="C205" i="7"/>
  <c r="B205" i="7"/>
  <c r="M204" i="7"/>
  <c r="L204" i="7"/>
  <c r="K204" i="7"/>
  <c r="J204" i="7"/>
  <c r="I204" i="7"/>
  <c r="H204" i="7"/>
  <c r="G204" i="7"/>
  <c r="F204" i="7"/>
  <c r="E204" i="7"/>
  <c r="D204" i="7"/>
  <c r="C204" i="7"/>
  <c r="B204" i="7"/>
  <c r="M203" i="7"/>
  <c r="L203" i="7"/>
  <c r="K203" i="7"/>
  <c r="J203" i="7"/>
  <c r="I203" i="7"/>
  <c r="H203" i="7"/>
  <c r="G203" i="7"/>
  <c r="F203" i="7"/>
  <c r="E203" i="7"/>
  <c r="D203" i="7"/>
  <c r="C203" i="7"/>
  <c r="B203" i="7"/>
  <c r="M202" i="7"/>
  <c r="L202" i="7"/>
  <c r="K202" i="7"/>
  <c r="J202" i="7"/>
  <c r="I202" i="7"/>
  <c r="H202" i="7"/>
  <c r="G202" i="7"/>
  <c r="F202" i="7"/>
  <c r="E202" i="7"/>
  <c r="D202" i="7"/>
  <c r="C202" i="7"/>
  <c r="B202" i="7"/>
  <c r="M201" i="7"/>
  <c r="L201" i="7"/>
  <c r="K201" i="7"/>
  <c r="J201" i="7"/>
  <c r="I201" i="7"/>
  <c r="H201" i="7"/>
  <c r="G201" i="7"/>
  <c r="F201" i="7"/>
  <c r="E201" i="7"/>
  <c r="D201" i="7"/>
  <c r="C201" i="7"/>
  <c r="B201" i="7"/>
  <c r="M200" i="7"/>
  <c r="L200" i="7"/>
  <c r="K200" i="7"/>
  <c r="J200" i="7"/>
  <c r="I200" i="7"/>
  <c r="H200" i="7"/>
  <c r="G200" i="7"/>
  <c r="F200" i="7"/>
  <c r="E200" i="7"/>
  <c r="D200" i="7"/>
  <c r="C200" i="7"/>
  <c r="B200" i="7"/>
  <c r="M199" i="7"/>
  <c r="L199" i="7"/>
  <c r="K199" i="7"/>
  <c r="J199" i="7"/>
  <c r="I199" i="7"/>
  <c r="H199" i="7"/>
  <c r="G199" i="7"/>
  <c r="F199" i="7"/>
  <c r="E199" i="7"/>
  <c r="D199" i="7"/>
  <c r="C199" i="7"/>
  <c r="B199" i="7"/>
  <c r="M198" i="7"/>
  <c r="L198" i="7"/>
  <c r="K198" i="7"/>
  <c r="J198" i="7"/>
  <c r="I198" i="7"/>
  <c r="H198" i="7"/>
  <c r="G198" i="7"/>
  <c r="F198" i="7"/>
  <c r="E198" i="7"/>
  <c r="D198" i="7"/>
  <c r="C198" i="7"/>
  <c r="B198" i="7"/>
  <c r="M197" i="7"/>
  <c r="L197" i="7"/>
  <c r="K197" i="7"/>
  <c r="J197" i="7"/>
  <c r="I197" i="7"/>
  <c r="H197" i="7"/>
  <c r="G197" i="7"/>
  <c r="F197" i="7"/>
  <c r="E197" i="7"/>
  <c r="D197" i="7"/>
  <c r="C197" i="7"/>
  <c r="B197" i="7"/>
  <c r="M196" i="7"/>
  <c r="L196" i="7"/>
  <c r="K196" i="7"/>
  <c r="J196" i="7"/>
  <c r="I196" i="7"/>
  <c r="H196" i="7"/>
  <c r="G196" i="7"/>
  <c r="F196" i="7"/>
  <c r="E196" i="7"/>
  <c r="D196" i="7"/>
  <c r="C196" i="7"/>
  <c r="B196" i="7"/>
  <c r="M195" i="7"/>
  <c r="L195" i="7"/>
  <c r="K195" i="7"/>
  <c r="J195" i="7"/>
  <c r="I195" i="7"/>
  <c r="H195" i="7"/>
  <c r="G195" i="7"/>
  <c r="F195" i="7"/>
  <c r="E195" i="7"/>
  <c r="D195" i="7"/>
  <c r="C195" i="7"/>
  <c r="B195" i="7"/>
  <c r="M194" i="7"/>
  <c r="L194" i="7"/>
  <c r="K194" i="7"/>
  <c r="J194" i="7"/>
  <c r="I194" i="7"/>
  <c r="H194" i="7"/>
  <c r="G194" i="7"/>
  <c r="F194" i="7"/>
  <c r="E194" i="7"/>
  <c r="D194" i="7"/>
  <c r="C194" i="7"/>
  <c r="B194" i="7"/>
  <c r="M193" i="7"/>
  <c r="L193" i="7"/>
  <c r="K193" i="7"/>
  <c r="J193" i="7"/>
  <c r="I193" i="7"/>
  <c r="H193" i="7"/>
  <c r="G193" i="7"/>
  <c r="F193" i="7"/>
  <c r="E193" i="7"/>
  <c r="D193" i="7"/>
  <c r="C193" i="7"/>
  <c r="B193" i="7"/>
  <c r="M192" i="7"/>
  <c r="L192" i="7"/>
  <c r="K192" i="7"/>
  <c r="J192" i="7"/>
  <c r="I192" i="7"/>
  <c r="H192" i="7"/>
  <c r="G192" i="7"/>
  <c r="F192" i="7"/>
  <c r="E192" i="7"/>
  <c r="D192" i="7"/>
  <c r="C192" i="7"/>
  <c r="B192" i="7"/>
  <c r="M191" i="7"/>
  <c r="L191" i="7"/>
  <c r="K191" i="7"/>
  <c r="J191" i="7"/>
  <c r="I191" i="7"/>
  <c r="H191" i="7"/>
  <c r="G191" i="7"/>
  <c r="F191" i="7"/>
  <c r="E191" i="7"/>
  <c r="D191" i="7"/>
  <c r="C191" i="7"/>
  <c r="B191" i="7"/>
  <c r="M190" i="7"/>
  <c r="L190" i="7"/>
  <c r="K190" i="7"/>
  <c r="J190" i="7"/>
  <c r="I190" i="7"/>
  <c r="H190" i="7"/>
  <c r="G190" i="7"/>
  <c r="F190" i="7"/>
  <c r="E190" i="7"/>
  <c r="D190" i="7"/>
  <c r="C190" i="7"/>
  <c r="B190" i="7"/>
  <c r="M189" i="7"/>
  <c r="L189" i="7"/>
  <c r="K189" i="7"/>
  <c r="J189" i="7"/>
  <c r="I189" i="7"/>
  <c r="H189" i="7"/>
  <c r="G189" i="7"/>
  <c r="F189" i="7"/>
  <c r="E189" i="7"/>
  <c r="D189" i="7"/>
  <c r="C189" i="7"/>
  <c r="B189" i="7"/>
  <c r="M188" i="7"/>
  <c r="L188" i="7"/>
  <c r="K188" i="7"/>
  <c r="J188" i="7"/>
  <c r="I188" i="7"/>
  <c r="H188" i="7"/>
  <c r="G188" i="7"/>
  <c r="F188" i="7"/>
  <c r="E188" i="7"/>
  <c r="D188" i="7"/>
  <c r="C188" i="7"/>
  <c r="B188" i="7"/>
  <c r="M187" i="7"/>
  <c r="L187" i="7"/>
  <c r="K187" i="7"/>
  <c r="J187" i="7"/>
  <c r="I187" i="7"/>
  <c r="H187" i="7"/>
  <c r="G187" i="7"/>
  <c r="F187" i="7"/>
  <c r="E187" i="7"/>
  <c r="D187" i="7"/>
  <c r="C187" i="7"/>
  <c r="B187" i="7"/>
  <c r="M186" i="7"/>
  <c r="L186" i="7"/>
  <c r="K186" i="7"/>
  <c r="J186" i="7"/>
  <c r="I186" i="7"/>
  <c r="H186" i="7"/>
  <c r="G186" i="7"/>
  <c r="F186" i="7"/>
  <c r="E186" i="7"/>
  <c r="D186" i="7"/>
  <c r="C186" i="7"/>
  <c r="B186" i="7"/>
  <c r="M185" i="7"/>
  <c r="L185" i="7"/>
  <c r="K185" i="7"/>
  <c r="J185" i="7"/>
  <c r="I185" i="7"/>
  <c r="H185" i="7"/>
  <c r="G185" i="7"/>
  <c r="F185" i="7"/>
  <c r="E185" i="7"/>
  <c r="D185" i="7"/>
  <c r="C185" i="7"/>
  <c r="B185" i="7"/>
  <c r="M184" i="7"/>
  <c r="L184" i="7"/>
  <c r="K184" i="7"/>
  <c r="J184" i="7"/>
  <c r="I184" i="7"/>
  <c r="H184" i="7"/>
  <c r="G184" i="7"/>
  <c r="F184" i="7"/>
  <c r="E184" i="7"/>
  <c r="D184" i="7"/>
  <c r="C184" i="7"/>
  <c r="B184" i="7"/>
  <c r="M183" i="7"/>
  <c r="L183" i="7"/>
  <c r="K183" i="7"/>
  <c r="J183" i="7"/>
  <c r="I183" i="7"/>
  <c r="H183" i="7"/>
  <c r="G183" i="7"/>
  <c r="F183" i="7"/>
  <c r="E183" i="7"/>
  <c r="D183" i="7"/>
  <c r="C183" i="7"/>
  <c r="B183" i="7"/>
  <c r="M182" i="7"/>
  <c r="L182" i="7"/>
  <c r="K182" i="7"/>
  <c r="J182" i="7"/>
  <c r="I182" i="7"/>
  <c r="H182" i="7"/>
  <c r="G182" i="7"/>
  <c r="F182" i="7"/>
  <c r="E182" i="7"/>
  <c r="D182" i="7"/>
  <c r="C182" i="7"/>
  <c r="B182" i="7"/>
  <c r="M181" i="7"/>
  <c r="L181" i="7"/>
  <c r="K181" i="7"/>
  <c r="J181" i="7"/>
  <c r="I181" i="7"/>
  <c r="H181" i="7"/>
  <c r="G181" i="7"/>
  <c r="F181" i="7"/>
  <c r="E181" i="7"/>
  <c r="D181" i="7"/>
  <c r="C181" i="7"/>
  <c r="B181" i="7"/>
  <c r="M180" i="7"/>
  <c r="L180" i="7"/>
  <c r="K180" i="7"/>
  <c r="J180" i="7"/>
  <c r="I180" i="7"/>
  <c r="H180" i="7"/>
  <c r="G180" i="7"/>
  <c r="F180" i="7"/>
  <c r="E180" i="7"/>
  <c r="D180" i="7"/>
  <c r="C180" i="7"/>
  <c r="B180" i="7"/>
  <c r="M179" i="7"/>
  <c r="L179" i="7"/>
  <c r="K179" i="7"/>
  <c r="J179" i="7"/>
  <c r="I179" i="7"/>
  <c r="H179" i="7"/>
  <c r="G179" i="7"/>
  <c r="F179" i="7"/>
  <c r="E179" i="7"/>
  <c r="D179" i="7"/>
  <c r="C179" i="7"/>
  <c r="B179" i="7"/>
  <c r="M178" i="7"/>
  <c r="L178" i="7"/>
  <c r="K178" i="7"/>
  <c r="J178" i="7"/>
  <c r="I178" i="7"/>
  <c r="H178" i="7"/>
  <c r="G178" i="7"/>
  <c r="F178" i="7"/>
  <c r="E178" i="7"/>
  <c r="D178" i="7"/>
  <c r="C178" i="7"/>
  <c r="B178" i="7"/>
  <c r="M177" i="7"/>
  <c r="L177" i="7"/>
  <c r="K177" i="7"/>
  <c r="J177" i="7"/>
  <c r="I177" i="7"/>
  <c r="H177" i="7"/>
  <c r="G177" i="7"/>
  <c r="F177" i="7"/>
  <c r="E177" i="7"/>
  <c r="D177" i="7"/>
  <c r="C177" i="7"/>
  <c r="B177" i="7"/>
  <c r="M176" i="7"/>
  <c r="L176" i="7"/>
  <c r="K176" i="7"/>
  <c r="J176" i="7"/>
  <c r="I176" i="7"/>
  <c r="H176" i="7"/>
  <c r="G176" i="7"/>
  <c r="F176" i="7"/>
  <c r="E176" i="7"/>
  <c r="D176" i="7"/>
  <c r="C176" i="7"/>
  <c r="B176" i="7"/>
  <c r="M175" i="7"/>
  <c r="L175" i="7"/>
  <c r="K175" i="7"/>
  <c r="J175" i="7"/>
  <c r="I175" i="7"/>
  <c r="H175" i="7"/>
  <c r="G175" i="7"/>
  <c r="F175" i="7"/>
  <c r="E175" i="7"/>
  <c r="D175" i="7"/>
  <c r="C175" i="7"/>
  <c r="B175" i="7"/>
  <c r="M174" i="7"/>
  <c r="L174" i="7"/>
  <c r="K174" i="7"/>
  <c r="J174" i="7"/>
  <c r="I174" i="7"/>
  <c r="H174" i="7"/>
  <c r="G174" i="7"/>
  <c r="F174" i="7"/>
  <c r="E174" i="7"/>
  <c r="D174" i="7"/>
  <c r="C174" i="7"/>
  <c r="B174" i="7"/>
  <c r="M173" i="7"/>
  <c r="L173" i="7"/>
  <c r="K173" i="7"/>
  <c r="J173" i="7"/>
  <c r="I173" i="7"/>
  <c r="H173" i="7"/>
  <c r="G173" i="7"/>
  <c r="F173" i="7"/>
  <c r="E173" i="7"/>
  <c r="D173" i="7"/>
  <c r="C173" i="7"/>
  <c r="B173" i="7"/>
  <c r="M172" i="7"/>
  <c r="L172" i="7"/>
  <c r="K172" i="7"/>
  <c r="J172" i="7"/>
  <c r="I172" i="7"/>
  <c r="H172" i="7"/>
  <c r="G172" i="7"/>
  <c r="F172" i="7"/>
  <c r="E172" i="7"/>
  <c r="D172" i="7"/>
  <c r="C172" i="7"/>
  <c r="B172" i="7"/>
  <c r="M171" i="7"/>
  <c r="L171" i="7"/>
  <c r="K171" i="7"/>
  <c r="J171" i="7"/>
  <c r="I171" i="7"/>
  <c r="H171" i="7"/>
  <c r="G171" i="7"/>
  <c r="F171" i="7"/>
  <c r="E171" i="7"/>
  <c r="D171" i="7"/>
  <c r="C171" i="7"/>
  <c r="B171" i="7"/>
  <c r="M170" i="7"/>
  <c r="L170" i="7"/>
  <c r="K170" i="7"/>
  <c r="J170" i="7"/>
  <c r="I170" i="7"/>
  <c r="H170" i="7"/>
  <c r="G170" i="7"/>
  <c r="F170" i="7"/>
  <c r="E170" i="7"/>
  <c r="D170" i="7"/>
  <c r="C170" i="7"/>
  <c r="B170" i="7"/>
  <c r="M169" i="7"/>
  <c r="L169" i="7"/>
  <c r="K169" i="7"/>
  <c r="J169" i="7"/>
  <c r="I169" i="7"/>
  <c r="H169" i="7"/>
  <c r="G169" i="7"/>
  <c r="F169" i="7"/>
  <c r="E169" i="7"/>
  <c r="D169" i="7"/>
  <c r="C169" i="7"/>
  <c r="B169" i="7"/>
  <c r="M168" i="7"/>
  <c r="L168" i="7"/>
  <c r="K168" i="7"/>
  <c r="J168" i="7"/>
  <c r="I168" i="7"/>
  <c r="H168" i="7"/>
  <c r="G168" i="7"/>
  <c r="F168" i="7"/>
  <c r="E168" i="7"/>
  <c r="D168" i="7"/>
  <c r="C168" i="7"/>
  <c r="B168" i="7"/>
  <c r="M167" i="7"/>
  <c r="L167" i="7"/>
  <c r="K167" i="7"/>
  <c r="J167" i="7"/>
  <c r="I167" i="7"/>
  <c r="H167" i="7"/>
  <c r="G167" i="7"/>
  <c r="F167" i="7"/>
  <c r="E167" i="7"/>
  <c r="D167" i="7"/>
  <c r="C167" i="7"/>
  <c r="B167" i="7"/>
  <c r="M166" i="7"/>
  <c r="L166" i="7"/>
  <c r="K166" i="7"/>
  <c r="J166" i="7"/>
  <c r="I166" i="7"/>
  <c r="H166" i="7"/>
  <c r="G166" i="7"/>
  <c r="F166" i="7"/>
  <c r="E166" i="7"/>
  <c r="D166" i="7"/>
  <c r="C166" i="7"/>
  <c r="B166" i="7"/>
  <c r="M165" i="7"/>
  <c r="L165" i="7"/>
  <c r="K165" i="7"/>
  <c r="J165" i="7"/>
  <c r="I165" i="7"/>
  <c r="H165" i="7"/>
  <c r="G165" i="7"/>
  <c r="F165" i="7"/>
  <c r="E165" i="7"/>
  <c r="D165" i="7"/>
  <c r="C165" i="7"/>
  <c r="B165" i="7"/>
  <c r="M164" i="7"/>
  <c r="L164" i="7"/>
  <c r="K164" i="7"/>
  <c r="J164" i="7"/>
  <c r="I164" i="7"/>
  <c r="H164" i="7"/>
  <c r="G164" i="7"/>
  <c r="F164" i="7"/>
  <c r="E164" i="7"/>
  <c r="D164" i="7"/>
  <c r="C164" i="7"/>
  <c r="B164" i="7"/>
  <c r="M163" i="7"/>
  <c r="L163" i="7"/>
  <c r="K163" i="7"/>
  <c r="J163" i="7"/>
  <c r="I163" i="7"/>
  <c r="H163" i="7"/>
  <c r="G163" i="7"/>
  <c r="F163" i="7"/>
  <c r="E163" i="7"/>
  <c r="D163" i="7"/>
  <c r="C163" i="7"/>
  <c r="B163" i="7"/>
  <c r="M162" i="7"/>
  <c r="L162" i="7"/>
  <c r="K162" i="7"/>
  <c r="J162" i="7"/>
  <c r="I162" i="7"/>
  <c r="H162" i="7"/>
  <c r="G162" i="7"/>
  <c r="F162" i="7"/>
  <c r="E162" i="7"/>
  <c r="D162" i="7"/>
  <c r="C162" i="7"/>
  <c r="B162" i="7"/>
  <c r="M161" i="7"/>
  <c r="L161" i="7"/>
  <c r="K161" i="7"/>
  <c r="J161" i="7"/>
  <c r="I161" i="7"/>
  <c r="H161" i="7"/>
  <c r="G161" i="7"/>
  <c r="F161" i="7"/>
  <c r="E161" i="7"/>
  <c r="D161" i="7"/>
  <c r="C161" i="7"/>
  <c r="B161" i="7"/>
  <c r="M160" i="7"/>
  <c r="L160" i="7"/>
  <c r="K160" i="7"/>
  <c r="J160" i="7"/>
  <c r="I160" i="7"/>
  <c r="H160" i="7"/>
  <c r="G160" i="7"/>
  <c r="F160" i="7"/>
  <c r="E160" i="7"/>
  <c r="D160" i="7"/>
  <c r="C160" i="7"/>
  <c r="B160" i="7"/>
  <c r="M159" i="7"/>
  <c r="L159" i="7"/>
  <c r="K159" i="7"/>
  <c r="J159" i="7"/>
  <c r="I159" i="7"/>
  <c r="H159" i="7"/>
  <c r="G159" i="7"/>
  <c r="F159" i="7"/>
  <c r="E159" i="7"/>
  <c r="D159" i="7"/>
  <c r="C159" i="7"/>
  <c r="B159" i="7"/>
  <c r="M158" i="7"/>
  <c r="L158" i="7"/>
  <c r="K158" i="7"/>
  <c r="J158" i="7"/>
  <c r="I158" i="7"/>
  <c r="H158" i="7"/>
  <c r="G158" i="7"/>
  <c r="F158" i="7"/>
  <c r="E158" i="7"/>
  <c r="D158" i="7"/>
  <c r="C158" i="7"/>
  <c r="B158" i="7"/>
  <c r="M157" i="7"/>
  <c r="L157" i="7"/>
  <c r="K157" i="7"/>
  <c r="J157" i="7"/>
  <c r="I157" i="7"/>
  <c r="H157" i="7"/>
  <c r="G157" i="7"/>
  <c r="F157" i="7"/>
  <c r="E157" i="7"/>
  <c r="D157" i="7"/>
  <c r="C157" i="7"/>
  <c r="B157" i="7"/>
  <c r="M156" i="7"/>
  <c r="L156" i="7"/>
  <c r="K156" i="7"/>
  <c r="J156" i="7"/>
  <c r="I156" i="7"/>
  <c r="H156" i="7"/>
  <c r="G156" i="7"/>
  <c r="F156" i="7"/>
  <c r="E156" i="7"/>
  <c r="D156" i="7"/>
  <c r="C156" i="7"/>
  <c r="B156" i="7"/>
  <c r="M155" i="7"/>
  <c r="L155" i="7"/>
  <c r="K155" i="7"/>
  <c r="J155" i="7"/>
  <c r="I155" i="7"/>
  <c r="H155" i="7"/>
  <c r="G155" i="7"/>
  <c r="F155" i="7"/>
  <c r="E155" i="7"/>
  <c r="D155" i="7"/>
  <c r="C155" i="7"/>
  <c r="B155" i="7"/>
  <c r="M154" i="7"/>
  <c r="L154" i="7"/>
  <c r="K154" i="7"/>
  <c r="J154" i="7"/>
  <c r="I154" i="7"/>
  <c r="H154" i="7"/>
  <c r="G154" i="7"/>
  <c r="F154" i="7"/>
  <c r="E154" i="7"/>
  <c r="D154" i="7"/>
  <c r="C154" i="7"/>
  <c r="B154" i="7"/>
  <c r="M153" i="7"/>
  <c r="L153" i="7"/>
  <c r="K153" i="7"/>
  <c r="J153" i="7"/>
  <c r="I153" i="7"/>
  <c r="H153" i="7"/>
  <c r="G153" i="7"/>
  <c r="F153" i="7"/>
  <c r="E153" i="7"/>
  <c r="D153" i="7"/>
  <c r="C153" i="7"/>
  <c r="B153" i="7"/>
  <c r="M152" i="7"/>
  <c r="L152" i="7"/>
  <c r="K152" i="7"/>
  <c r="J152" i="7"/>
  <c r="I152" i="7"/>
  <c r="H152" i="7"/>
  <c r="G152" i="7"/>
  <c r="F152" i="7"/>
  <c r="E152" i="7"/>
  <c r="D152" i="7"/>
  <c r="C152" i="7"/>
  <c r="B152" i="7"/>
  <c r="M151" i="7"/>
  <c r="L151" i="7"/>
  <c r="K151" i="7"/>
  <c r="J151" i="7"/>
  <c r="I151" i="7"/>
  <c r="H151" i="7"/>
  <c r="G151" i="7"/>
  <c r="F151" i="7"/>
  <c r="E151" i="7"/>
  <c r="D151" i="7"/>
  <c r="C151" i="7"/>
  <c r="B151" i="7"/>
  <c r="M150" i="7"/>
  <c r="L150" i="7"/>
  <c r="K150" i="7"/>
  <c r="J150" i="7"/>
  <c r="I150" i="7"/>
  <c r="H150" i="7"/>
  <c r="G150" i="7"/>
  <c r="F150" i="7"/>
  <c r="E150" i="7"/>
  <c r="D150" i="7"/>
  <c r="C150" i="7"/>
  <c r="B150" i="7"/>
  <c r="M149" i="7"/>
  <c r="L149" i="7"/>
  <c r="K149" i="7"/>
  <c r="J149" i="7"/>
  <c r="I149" i="7"/>
  <c r="H149" i="7"/>
  <c r="G149" i="7"/>
  <c r="F149" i="7"/>
  <c r="E149" i="7"/>
  <c r="D149" i="7"/>
  <c r="C149" i="7"/>
  <c r="B149" i="7"/>
  <c r="M148" i="7"/>
  <c r="L148" i="7"/>
  <c r="K148" i="7"/>
  <c r="J148" i="7"/>
  <c r="I148" i="7"/>
  <c r="H148" i="7"/>
  <c r="G148" i="7"/>
  <c r="F148" i="7"/>
  <c r="E148" i="7"/>
  <c r="D148" i="7"/>
  <c r="C148" i="7"/>
  <c r="B148" i="7"/>
  <c r="M147" i="7"/>
  <c r="L147" i="7"/>
  <c r="K147" i="7"/>
  <c r="J147" i="7"/>
  <c r="I147" i="7"/>
  <c r="H147" i="7"/>
  <c r="G147" i="7"/>
  <c r="F147" i="7"/>
  <c r="E147" i="7"/>
  <c r="D147" i="7"/>
  <c r="C147" i="7"/>
  <c r="B147" i="7"/>
  <c r="M146" i="7"/>
  <c r="L146" i="7"/>
  <c r="K146" i="7"/>
  <c r="J146" i="7"/>
  <c r="I146" i="7"/>
  <c r="H146" i="7"/>
  <c r="G146" i="7"/>
  <c r="F146" i="7"/>
  <c r="E146" i="7"/>
  <c r="D146" i="7"/>
  <c r="C146" i="7"/>
  <c r="B146" i="7"/>
  <c r="M145" i="7"/>
  <c r="L145" i="7"/>
  <c r="K145" i="7"/>
  <c r="J145" i="7"/>
  <c r="I145" i="7"/>
  <c r="H145" i="7"/>
  <c r="G145" i="7"/>
  <c r="F145" i="7"/>
  <c r="E145" i="7"/>
  <c r="D145" i="7"/>
  <c r="C145" i="7"/>
  <c r="B145" i="7"/>
  <c r="M144" i="7"/>
  <c r="L144" i="7"/>
  <c r="K144" i="7"/>
  <c r="J144" i="7"/>
  <c r="I144" i="7"/>
  <c r="H144" i="7"/>
  <c r="G144" i="7"/>
  <c r="F144" i="7"/>
  <c r="E144" i="7"/>
  <c r="D144" i="7"/>
  <c r="C144" i="7"/>
  <c r="B144" i="7"/>
  <c r="M143" i="7"/>
  <c r="L143" i="7"/>
  <c r="K143" i="7"/>
  <c r="J143" i="7"/>
  <c r="I143" i="7"/>
  <c r="H143" i="7"/>
  <c r="G143" i="7"/>
  <c r="F143" i="7"/>
  <c r="E143" i="7"/>
  <c r="D143" i="7"/>
  <c r="C143" i="7"/>
  <c r="B143" i="7"/>
  <c r="M142" i="7"/>
  <c r="L142" i="7"/>
  <c r="K142" i="7"/>
  <c r="J142" i="7"/>
  <c r="I142" i="7"/>
  <c r="H142" i="7"/>
  <c r="G142" i="7"/>
  <c r="F142" i="7"/>
  <c r="E142" i="7"/>
  <c r="D142" i="7"/>
  <c r="C142" i="7"/>
  <c r="B142" i="7"/>
  <c r="M141" i="7"/>
  <c r="L141" i="7"/>
  <c r="K141" i="7"/>
  <c r="J141" i="7"/>
  <c r="I141" i="7"/>
  <c r="H141" i="7"/>
  <c r="G141" i="7"/>
  <c r="F141" i="7"/>
  <c r="E141" i="7"/>
  <c r="D141" i="7"/>
  <c r="C141" i="7"/>
  <c r="B141" i="7"/>
  <c r="M140" i="7"/>
  <c r="L140" i="7"/>
  <c r="K140" i="7"/>
  <c r="J140" i="7"/>
  <c r="I140" i="7"/>
  <c r="H140" i="7"/>
  <c r="G140" i="7"/>
  <c r="F140" i="7"/>
  <c r="E140" i="7"/>
  <c r="D140" i="7"/>
  <c r="C140" i="7"/>
  <c r="B140" i="7"/>
  <c r="M139" i="7"/>
  <c r="L139" i="7"/>
  <c r="K139" i="7"/>
  <c r="J139" i="7"/>
  <c r="I139" i="7"/>
  <c r="H139" i="7"/>
  <c r="G139" i="7"/>
  <c r="F139" i="7"/>
  <c r="E139" i="7"/>
  <c r="D139" i="7"/>
  <c r="C139" i="7"/>
  <c r="B139" i="7"/>
  <c r="M138" i="7"/>
  <c r="L138" i="7"/>
  <c r="K138" i="7"/>
  <c r="J138" i="7"/>
  <c r="I138" i="7"/>
  <c r="H138" i="7"/>
  <c r="G138" i="7"/>
  <c r="F138" i="7"/>
  <c r="E138" i="7"/>
  <c r="D138" i="7"/>
  <c r="C138" i="7"/>
  <c r="B138" i="7"/>
  <c r="M137" i="7"/>
  <c r="L137" i="7"/>
  <c r="K137" i="7"/>
  <c r="J137" i="7"/>
  <c r="I137" i="7"/>
  <c r="H137" i="7"/>
  <c r="G137" i="7"/>
  <c r="F137" i="7"/>
  <c r="E137" i="7"/>
  <c r="D137" i="7"/>
  <c r="C137" i="7"/>
  <c r="B137" i="7"/>
  <c r="M136" i="7"/>
  <c r="L136" i="7"/>
  <c r="K136" i="7"/>
  <c r="J136" i="7"/>
  <c r="I136" i="7"/>
  <c r="H136" i="7"/>
  <c r="G136" i="7"/>
  <c r="F136" i="7"/>
  <c r="E136" i="7"/>
  <c r="D136" i="7"/>
  <c r="C136" i="7"/>
  <c r="B136" i="7"/>
  <c r="M135" i="7"/>
  <c r="L135" i="7"/>
  <c r="K135" i="7"/>
  <c r="J135" i="7"/>
  <c r="I135" i="7"/>
  <c r="H135" i="7"/>
  <c r="G135" i="7"/>
  <c r="F135" i="7"/>
  <c r="E135" i="7"/>
  <c r="D135" i="7"/>
  <c r="C135" i="7"/>
  <c r="B135" i="7"/>
  <c r="M134" i="7"/>
  <c r="L134" i="7"/>
  <c r="K134" i="7"/>
  <c r="J134" i="7"/>
  <c r="I134" i="7"/>
  <c r="H134" i="7"/>
  <c r="G134" i="7"/>
  <c r="F134" i="7"/>
  <c r="E134" i="7"/>
  <c r="D134" i="7"/>
  <c r="C134" i="7"/>
  <c r="B134" i="7"/>
  <c r="M133" i="7"/>
  <c r="L133" i="7"/>
  <c r="K133" i="7"/>
  <c r="J133" i="7"/>
  <c r="I133" i="7"/>
  <c r="H133" i="7"/>
  <c r="G133" i="7"/>
  <c r="F133" i="7"/>
  <c r="E133" i="7"/>
  <c r="D133" i="7"/>
  <c r="C133" i="7"/>
  <c r="B133" i="7"/>
  <c r="M132" i="7"/>
  <c r="L132" i="7"/>
  <c r="K132" i="7"/>
  <c r="J132" i="7"/>
  <c r="I132" i="7"/>
  <c r="H132" i="7"/>
  <c r="G132" i="7"/>
  <c r="F132" i="7"/>
  <c r="E132" i="7"/>
  <c r="D132" i="7"/>
  <c r="C132" i="7"/>
  <c r="B132" i="7"/>
  <c r="M131" i="7"/>
  <c r="L131" i="7"/>
  <c r="K131" i="7"/>
  <c r="J131" i="7"/>
  <c r="I131" i="7"/>
  <c r="H131" i="7"/>
  <c r="G131" i="7"/>
  <c r="F131" i="7"/>
  <c r="E131" i="7"/>
  <c r="D131" i="7"/>
  <c r="C131" i="7"/>
  <c r="B131" i="7"/>
  <c r="M130" i="7"/>
  <c r="L130" i="7"/>
  <c r="K130" i="7"/>
  <c r="J130" i="7"/>
  <c r="I130" i="7"/>
  <c r="H130" i="7"/>
  <c r="G130" i="7"/>
  <c r="F130" i="7"/>
  <c r="E130" i="7"/>
  <c r="D130" i="7"/>
  <c r="C130" i="7"/>
  <c r="B130" i="7"/>
  <c r="M129" i="7"/>
  <c r="L129" i="7"/>
  <c r="K129" i="7"/>
  <c r="J129" i="7"/>
  <c r="I129" i="7"/>
  <c r="H129" i="7"/>
  <c r="G129" i="7"/>
  <c r="F129" i="7"/>
  <c r="E129" i="7"/>
  <c r="D129" i="7"/>
  <c r="C129" i="7"/>
  <c r="B129" i="7"/>
  <c r="M128" i="7"/>
  <c r="L128" i="7"/>
  <c r="K128" i="7"/>
  <c r="J128" i="7"/>
  <c r="I128" i="7"/>
  <c r="H128" i="7"/>
  <c r="G128" i="7"/>
  <c r="F128" i="7"/>
  <c r="E128" i="7"/>
  <c r="D128" i="7"/>
  <c r="C128" i="7"/>
  <c r="B128" i="7"/>
  <c r="M127" i="7"/>
  <c r="L127" i="7"/>
  <c r="K127" i="7"/>
  <c r="J127" i="7"/>
  <c r="I127" i="7"/>
  <c r="H127" i="7"/>
  <c r="G127" i="7"/>
  <c r="F127" i="7"/>
  <c r="E127" i="7"/>
  <c r="D127" i="7"/>
  <c r="C127" i="7"/>
  <c r="B127" i="7"/>
  <c r="M126" i="7"/>
  <c r="L126" i="7"/>
  <c r="K126" i="7"/>
  <c r="J126" i="7"/>
  <c r="I126" i="7"/>
  <c r="H126" i="7"/>
  <c r="G126" i="7"/>
  <c r="F126" i="7"/>
  <c r="E126" i="7"/>
  <c r="D126" i="7"/>
  <c r="C126" i="7"/>
  <c r="B126" i="7"/>
  <c r="M125" i="7"/>
  <c r="L125" i="7"/>
  <c r="K125" i="7"/>
  <c r="J125" i="7"/>
  <c r="I125" i="7"/>
  <c r="H125" i="7"/>
  <c r="G125" i="7"/>
  <c r="F125" i="7"/>
  <c r="E125" i="7"/>
  <c r="D125" i="7"/>
  <c r="C125" i="7"/>
  <c r="B125" i="7"/>
  <c r="M124" i="7"/>
  <c r="L124" i="7"/>
  <c r="K124" i="7"/>
  <c r="J124" i="7"/>
  <c r="I124" i="7"/>
  <c r="H124" i="7"/>
  <c r="G124" i="7"/>
  <c r="F124" i="7"/>
  <c r="E124" i="7"/>
  <c r="D124" i="7"/>
  <c r="C124" i="7"/>
  <c r="B124" i="7"/>
  <c r="M123" i="7"/>
  <c r="L123" i="7"/>
  <c r="K123" i="7"/>
  <c r="J123" i="7"/>
  <c r="I123" i="7"/>
  <c r="H123" i="7"/>
  <c r="G123" i="7"/>
  <c r="F123" i="7"/>
  <c r="E123" i="7"/>
  <c r="D123" i="7"/>
  <c r="C123" i="7"/>
  <c r="B123" i="7"/>
  <c r="M122" i="7"/>
  <c r="L122" i="7"/>
  <c r="K122" i="7"/>
  <c r="J122" i="7"/>
  <c r="I122" i="7"/>
  <c r="H122" i="7"/>
  <c r="G122" i="7"/>
  <c r="F122" i="7"/>
  <c r="E122" i="7"/>
  <c r="D122" i="7"/>
  <c r="C122" i="7"/>
  <c r="B122" i="7"/>
  <c r="M121" i="7"/>
  <c r="L121" i="7"/>
  <c r="K121" i="7"/>
  <c r="J121" i="7"/>
  <c r="I121" i="7"/>
  <c r="H121" i="7"/>
  <c r="G121" i="7"/>
  <c r="F121" i="7"/>
  <c r="E121" i="7"/>
  <c r="D121" i="7"/>
  <c r="C121" i="7"/>
  <c r="B121" i="7"/>
  <c r="M120" i="7"/>
  <c r="L120" i="7"/>
  <c r="K120" i="7"/>
  <c r="J120" i="7"/>
  <c r="I120" i="7"/>
  <c r="H120" i="7"/>
  <c r="G120" i="7"/>
  <c r="F120" i="7"/>
  <c r="E120" i="7"/>
  <c r="D120" i="7"/>
  <c r="C120" i="7"/>
  <c r="B120" i="7"/>
  <c r="M119" i="7"/>
  <c r="L119" i="7"/>
  <c r="K119" i="7"/>
  <c r="J119" i="7"/>
  <c r="I119" i="7"/>
  <c r="H119" i="7"/>
  <c r="G119" i="7"/>
  <c r="F119" i="7"/>
  <c r="E119" i="7"/>
  <c r="D119" i="7"/>
  <c r="C119" i="7"/>
  <c r="B119" i="7"/>
  <c r="M118" i="7"/>
  <c r="L118" i="7"/>
  <c r="K118" i="7"/>
  <c r="J118" i="7"/>
  <c r="I118" i="7"/>
  <c r="H118" i="7"/>
  <c r="G118" i="7"/>
  <c r="F118" i="7"/>
  <c r="E118" i="7"/>
  <c r="D118" i="7"/>
  <c r="C118" i="7"/>
  <c r="B118" i="7"/>
  <c r="M117" i="7"/>
  <c r="L117" i="7"/>
  <c r="K117" i="7"/>
  <c r="J117" i="7"/>
  <c r="I117" i="7"/>
  <c r="H117" i="7"/>
  <c r="G117" i="7"/>
  <c r="F117" i="7"/>
  <c r="E117" i="7"/>
  <c r="D117" i="7"/>
  <c r="C117" i="7"/>
  <c r="B117" i="7"/>
  <c r="M116" i="7"/>
  <c r="L116" i="7"/>
  <c r="K116" i="7"/>
  <c r="J116" i="7"/>
  <c r="I116" i="7"/>
  <c r="H116" i="7"/>
  <c r="G116" i="7"/>
  <c r="F116" i="7"/>
  <c r="E116" i="7"/>
  <c r="D116" i="7"/>
  <c r="C116" i="7"/>
  <c r="B116" i="7"/>
  <c r="M115" i="7"/>
  <c r="L115" i="7"/>
  <c r="K115" i="7"/>
  <c r="J115" i="7"/>
  <c r="I115" i="7"/>
  <c r="H115" i="7"/>
  <c r="G115" i="7"/>
  <c r="F115" i="7"/>
  <c r="E115" i="7"/>
  <c r="D115" i="7"/>
  <c r="C115" i="7"/>
  <c r="B115" i="7"/>
  <c r="M114" i="7"/>
  <c r="L114" i="7"/>
  <c r="K114" i="7"/>
  <c r="J114" i="7"/>
  <c r="I114" i="7"/>
  <c r="H114" i="7"/>
  <c r="G114" i="7"/>
  <c r="F114" i="7"/>
  <c r="E114" i="7"/>
  <c r="D114" i="7"/>
  <c r="C114" i="7"/>
  <c r="B114" i="7"/>
  <c r="M113" i="7"/>
  <c r="L113" i="7"/>
  <c r="K113" i="7"/>
  <c r="J113" i="7"/>
  <c r="I113" i="7"/>
  <c r="H113" i="7"/>
  <c r="G113" i="7"/>
  <c r="F113" i="7"/>
  <c r="E113" i="7"/>
  <c r="D113" i="7"/>
  <c r="C113" i="7"/>
  <c r="B113" i="7"/>
  <c r="M112" i="7"/>
  <c r="L112" i="7"/>
  <c r="K112" i="7"/>
  <c r="J112" i="7"/>
  <c r="I112" i="7"/>
  <c r="H112" i="7"/>
  <c r="G112" i="7"/>
  <c r="F112" i="7"/>
  <c r="E112" i="7"/>
  <c r="D112" i="7"/>
  <c r="C112" i="7"/>
  <c r="B112" i="7"/>
  <c r="M111" i="7"/>
  <c r="L111" i="7"/>
  <c r="K111" i="7"/>
  <c r="J111" i="7"/>
  <c r="I111" i="7"/>
  <c r="H111" i="7"/>
  <c r="G111" i="7"/>
  <c r="F111" i="7"/>
  <c r="E111" i="7"/>
  <c r="D111" i="7"/>
  <c r="C111" i="7"/>
  <c r="B111" i="7"/>
  <c r="M110" i="7"/>
  <c r="L110" i="7"/>
  <c r="K110" i="7"/>
  <c r="J110" i="7"/>
  <c r="I110" i="7"/>
  <c r="H110" i="7"/>
  <c r="G110" i="7"/>
  <c r="F110" i="7"/>
  <c r="E110" i="7"/>
  <c r="D110" i="7"/>
  <c r="C110" i="7"/>
  <c r="B110" i="7"/>
  <c r="M109" i="7"/>
  <c r="L109" i="7"/>
  <c r="K109" i="7"/>
  <c r="J109" i="7"/>
  <c r="I109" i="7"/>
  <c r="H109" i="7"/>
  <c r="G109" i="7"/>
  <c r="F109" i="7"/>
  <c r="E109" i="7"/>
  <c r="D109" i="7"/>
  <c r="C109" i="7"/>
  <c r="B109" i="7"/>
  <c r="M108" i="7"/>
  <c r="L108" i="7"/>
  <c r="K108" i="7"/>
  <c r="J108" i="7"/>
  <c r="I108" i="7"/>
  <c r="H108" i="7"/>
  <c r="G108" i="7"/>
  <c r="F108" i="7"/>
  <c r="E108" i="7"/>
  <c r="D108" i="7"/>
  <c r="C108" i="7"/>
  <c r="B108" i="7"/>
  <c r="M107" i="7"/>
  <c r="L107" i="7"/>
  <c r="K107" i="7"/>
  <c r="J107" i="7"/>
  <c r="I107" i="7"/>
  <c r="H107" i="7"/>
  <c r="G107" i="7"/>
  <c r="F107" i="7"/>
  <c r="E107" i="7"/>
  <c r="D107" i="7"/>
  <c r="C107" i="7"/>
  <c r="B107" i="7"/>
  <c r="M106" i="7"/>
  <c r="L106" i="7"/>
  <c r="K106" i="7"/>
  <c r="J106" i="7"/>
  <c r="I106" i="7"/>
  <c r="H106" i="7"/>
  <c r="G106" i="7"/>
  <c r="F106" i="7"/>
  <c r="E106" i="7"/>
  <c r="D106" i="7"/>
  <c r="C106" i="7"/>
  <c r="B106" i="7"/>
  <c r="M105" i="7"/>
  <c r="L105" i="7"/>
  <c r="K105" i="7"/>
  <c r="J105" i="7"/>
  <c r="I105" i="7"/>
  <c r="H105" i="7"/>
  <c r="G105" i="7"/>
  <c r="F105" i="7"/>
  <c r="E105" i="7"/>
  <c r="D105" i="7"/>
  <c r="C105" i="7"/>
  <c r="B105" i="7"/>
  <c r="M104" i="7"/>
  <c r="L104" i="7"/>
  <c r="K104" i="7"/>
  <c r="J104" i="7"/>
  <c r="I104" i="7"/>
  <c r="H104" i="7"/>
  <c r="G104" i="7"/>
  <c r="F104" i="7"/>
  <c r="E104" i="7"/>
  <c r="D104" i="7"/>
  <c r="C104" i="7"/>
  <c r="B104" i="7"/>
  <c r="M103" i="7"/>
  <c r="L103" i="7"/>
  <c r="K103" i="7"/>
  <c r="J103" i="7"/>
  <c r="I103" i="7"/>
  <c r="H103" i="7"/>
  <c r="G103" i="7"/>
  <c r="F103" i="7"/>
  <c r="E103" i="7"/>
  <c r="D103" i="7"/>
  <c r="C103" i="7"/>
  <c r="B103" i="7"/>
  <c r="M102" i="7"/>
  <c r="L102" i="7"/>
  <c r="K102" i="7"/>
  <c r="J102" i="7"/>
  <c r="I102" i="7"/>
  <c r="H102" i="7"/>
  <c r="G102" i="7"/>
  <c r="F102" i="7"/>
  <c r="E102" i="7"/>
  <c r="D102" i="7"/>
  <c r="C102" i="7"/>
  <c r="B102" i="7"/>
  <c r="M101" i="7"/>
  <c r="L101" i="7"/>
  <c r="K101" i="7"/>
  <c r="J101" i="7"/>
  <c r="I101" i="7"/>
  <c r="H101" i="7"/>
  <c r="G101" i="7"/>
  <c r="F101" i="7"/>
  <c r="E101" i="7"/>
  <c r="D101" i="7"/>
  <c r="C101" i="7"/>
  <c r="B101" i="7"/>
  <c r="M100" i="7"/>
  <c r="L100" i="7"/>
  <c r="K100" i="7"/>
  <c r="J100" i="7"/>
  <c r="I100" i="7"/>
  <c r="H100" i="7"/>
  <c r="G100" i="7"/>
  <c r="F100" i="7"/>
  <c r="E100" i="7"/>
  <c r="D100" i="7"/>
  <c r="C100" i="7"/>
  <c r="B100" i="7"/>
  <c r="M99" i="7"/>
  <c r="L99" i="7"/>
  <c r="K99" i="7"/>
  <c r="J99" i="7"/>
  <c r="I99" i="7"/>
  <c r="H99" i="7"/>
  <c r="G99" i="7"/>
  <c r="F99" i="7"/>
  <c r="E99" i="7"/>
  <c r="D99" i="7"/>
  <c r="C99" i="7"/>
  <c r="B99" i="7"/>
  <c r="M98" i="7"/>
  <c r="L98" i="7"/>
  <c r="K98" i="7"/>
  <c r="J98" i="7"/>
  <c r="I98" i="7"/>
  <c r="H98" i="7"/>
  <c r="G98" i="7"/>
  <c r="F98" i="7"/>
  <c r="E98" i="7"/>
  <c r="D98" i="7"/>
  <c r="C98" i="7"/>
  <c r="B98" i="7"/>
  <c r="M97" i="7"/>
  <c r="L97" i="7"/>
  <c r="K97" i="7"/>
  <c r="J97" i="7"/>
  <c r="I97" i="7"/>
  <c r="H97" i="7"/>
  <c r="G97" i="7"/>
  <c r="F97" i="7"/>
  <c r="E97" i="7"/>
  <c r="D97" i="7"/>
  <c r="C97" i="7"/>
  <c r="B97" i="7"/>
  <c r="M96" i="7"/>
  <c r="L96" i="7"/>
  <c r="K96" i="7"/>
  <c r="J96" i="7"/>
  <c r="I96" i="7"/>
  <c r="H96" i="7"/>
  <c r="G96" i="7"/>
  <c r="F96" i="7"/>
  <c r="E96" i="7"/>
  <c r="D96" i="7"/>
  <c r="C96" i="7"/>
  <c r="B96" i="7"/>
  <c r="M95" i="7"/>
  <c r="L95" i="7"/>
  <c r="K95" i="7"/>
  <c r="J95" i="7"/>
  <c r="I95" i="7"/>
  <c r="H95" i="7"/>
  <c r="G95" i="7"/>
  <c r="F95" i="7"/>
  <c r="E95" i="7"/>
  <c r="D95" i="7"/>
  <c r="C95" i="7"/>
  <c r="B95" i="7"/>
  <c r="M94" i="7"/>
  <c r="L94" i="7"/>
  <c r="K94" i="7"/>
  <c r="J94" i="7"/>
  <c r="I94" i="7"/>
  <c r="H94" i="7"/>
  <c r="G94" i="7"/>
  <c r="F94" i="7"/>
  <c r="E94" i="7"/>
  <c r="D94" i="7"/>
  <c r="C94" i="7"/>
  <c r="B94" i="7"/>
  <c r="M93" i="7"/>
  <c r="L93" i="7"/>
  <c r="K93" i="7"/>
  <c r="J93" i="7"/>
  <c r="I93" i="7"/>
  <c r="H93" i="7"/>
  <c r="G93" i="7"/>
  <c r="F93" i="7"/>
  <c r="E93" i="7"/>
  <c r="D93" i="7"/>
  <c r="C93" i="7"/>
  <c r="B93" i="7"/>
  <c r="M92" i="7"/>
  <c r="L92" i="7"/>
  <c r="K92" i="7"/>
  <c r="J92" i="7"/>
  <c r="I92" i="7"/>
  <c r="H92" i="7"/>
  <c r="G92" i="7"/>
  <c r="F92" i="7"/>
  <c r="E92" i="7"/>
  <c r="D92" i="7"/>
  <c r="C92" i="7"/>
  <c r="B92" i="7"/>
  <c r="M91" i="7"/>
  <c r="L91" i="7"/>
  <c r="K91" i="7"/>
  <c r="J91" i="7"/>
  <c r="I91" i="7"/>
  <c r="H91" i="7"/>
  <c r="G91" i="7"/>
  <c r="F91" i="7"/>
  <c r="E91" i="7"/>
  <c r="D91" i="7"/>
  <c r="C91" i="7"/>
  <c r="B91" i="7"/>
  <c r="M90" i="7"/>
  <c r="L90" i="7"/>
  <c r="K90" i="7"/>
  <c r="J90" i="7"/>
  <c r="I90" i="7"/>
  <c r="H90" i="7"/>
  <c r="G90" i="7"/>
  <c r="F90" i="7"/>
  <c r="E90" i="7"/>
  <c r="D90" i="7"/>
  <c r="C90" i="7"/>
  <c r="B90" i="7"/>
  <c r="M89" i="7"/>
  <c r="L89" i="7"/>
  <c r="K89" i="7"/>
  <c r="J89" i="7"/>
  <c r="I89" i="7"/>
  <c r="H89" i="7"/>
  <c r="G89" i="7"/>
  <c r="F89" i="7"/>
  <c r="E89" i="7"/>
  <c r="D89" i="7"/>
  <c r="C89" i="7"/>
  <c r="B89" i="7"/>
  <c r="M88" i="7"/>
  <c r="L88" i="7"/>
  <c r="K88" i="7"/>
  <c r="J88" i="7"/>
  <c r="I88" i="7"/>
  <c r="H88" i="7"/>
  <c r="G88" i="7"/>
  <c r="F88" i="7"/>
  <c r="E88" i="7"/>
  <c r="D88" i="7"/>
  <c r="C88" i="7"/>
  <c r="B88" i="7"/>
  <c r="M87" i="7"/>
  <c r="L87" i="7"/>
  <c r="K87" i="7"/>
  <c r="J87" i="7"/>
  <c r="I87" i="7"/>
  <c r="H87" i="7"/>
  <c r="G87" i="7"/>
  <c r="F87" i="7"/>
  <c r="E87" i="7"/>
  <c r="D87" i="7"/>
  <c r="C87" i="7"/>
  <c r="B87" i="7"/>
  <c r="M86" i="7"/>
  <c r="L86" i="7"/>
  <c r="K86" i="7"/>
  <c r="J86" i="7"/>
  <c r="I86" i="7"/>
  <c r="H86" i="7"/>
  <c r="G86" i="7"/>
  <c r="F86" i="7"/>
  <c r="E86" i="7"/>
  <c r="D86" i="7"/>
  <c r="C86" i="7"/>
  <c r="B86" i="7"/>
  <c r="M85" i="7"/>
  <c r="L85" i="7"/>
  <c r="K85" i="7"/>
  <c r="J85" i="7"/>
  <c r="I85" i="7"/>
  <c r="H85" i="7"/>
  <c r="G85" i="7"/>
  <c r="F85" i="7"/>
  <c r="E85" i="7"/>
  <c r="D85" i="7"/>
  <c r="C85" i="7"/>
  <c r="B85" i="7"/>
  <c r="M84" i="7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K82" i="7"/>
  <c r="J82" i="7"/>
  <c r="I82" i="7"/>
  <c r="H82" i="7"/>
  <c r="G82" i="7"/>
  <c r="F82" i="7"/>
  <c r="E82" i="7"/>
  <c r="D82" i="7"/>
  <c r="C82" i="7"/>
  <c r="B82" i="7"/>
  <c r="M81" i="7"/>
  <c r="L81" i="7"/>
  <c r="K81" i="7"/>
  <c r="J81" i="7"/>
  <c r="I81" i="7"/>
  <c r="H81" i="7"/>
  <c r="G81" i="7"/>
  <c r="F81" i="7"/>
  <c r="E81" i="7"/>
  <c r="D81" i="7"/>
  <c r="C81" i="7"/>
  <c r="B81" i="7"/>
  <c r="M80" i="7"/>
  <c r="L80" i="7"/>
  <c r="K80" i="7"/>
  <c r="J80" i="7"/>
  <c r="I80" i="7"/>
  <c r="H80" i="7"/>
  <c r="G80" i="7"/>
  <c r="F80" i="7"/>
  <c r="E80" i="7"/>
  <c r="D80" i="7"/>
  <c r="C80" i="7"/>
  <c r="B80" i="7"/>
  <c r="M79" i="7"/>
  <c r="L79" i="7"/>
  <c r="K79" i="7"/>
  <c r="J79" i="7"/>
  <c r="I79" i="7"/>
  <c r="H79" i="7"/>
  <c r="G79" i="7"/>
  <c r="F79" i="7"/>
  <c r="E79" i="7"/>
  <c r="D79" i="7"/>
  <c r="C79" i="7"/>
  <c r="B79" i="7"/>
  <c r="M78" i="7"/>
  <c r="L78" i="7"/>
  <c r="K78" i="7"/>
  <c r="J78" i="7"/>
  <c r="I78" i="7"/>
  <c r="H78" i="7"/>
  <c r="G78" i="7"/>
  <c r="F78" i="7"/>
  <c r="E78" i="7"/>
  <c r="D78" i="7"/>
  <c r="C78" i="7"/>
  <c r="B78" i="7"/>
  <c r="M77" i="7"/>
  <c r="L77" i="7"/>
  <c r="K77" i="7"/>
  <c r="J77" i="7"/>
  <c r="I77" i="7"/>
  <c r="H77" i="7"/>
  <c r="G77" i="7"/>
  <c r="F77" i="7"/>
  <c r="E77" i="7"/>
  <c r="D77" i="7"/>
  <c r="C77" i="7"/>
  <c r="B77" i="7"/>
  <c r="M76" i="7"/>
  <c r="L76" i="7"/>
  <c r="K76" i="7"/>
  <c r="J76" i="7"/>
  <c r="I76" i="7"/>
  <c r="H76" i="7"/>
  <c r="G76" i="7"/>
  <c r="F76" i="7"/>
  <c r="E76" i="7"/>
  <c r="D76" i="7"/>
  <c r="C76" i="7"/>
  <c r="B76" i="7"/>
  <c r="M75" i="7"/>
  <c r="L75" i="7"/>
  <c r="K75" i="7"/>
  <c r="J75" i="7"/>
  <c r="I75" i="7"/>
  <c r="H75" i="7"/>
  <c r="G75" i="7"/>
  <c r="F75" i="7"/>
  <c r="E75" i="7"/>
  <c r="D75" i="7"/>
  <c r="C75" i="7"/>
  <c r="B75" i="7"/>
  <c r="M74" i="7"/>
  <c r="L74" i="7"/>
  <c r="K74" i="7"/>
  <c r="J74" i="7"/>
  <c r="I74" i="7"/>
  <c r="H74" i="7"/>
  <c r="G74" i="7"/>
  <c r="F74" i="7"/>
  <c r="E74" i="7"/>
  <c r="D74" i="7"/>
  <c r="C74" i="7"/>
  <c r="B74" i="7"/>
  <c r="M73" i="7"/>
  <c r="L73" i="7"/>
  <c r="K73" i="7"/>
  <c r="J73" i="7"/>
  <c r="I73" i="7"/>
  <c r="H73" i="7"/>
  <c r="G73" i="7"/>
  <c r="F73" i="7"/>
  <c r="E73" i="7"/>
  <c r="D73" i="7"/>
  <c r="C73" i="7"/>
  <c r="B73" i="7"/>
  <c r="M72" i="7"/>
  <c r="L72" i="7"/>
  <c r="K72" i="7"/>
  <c r="J72" i="7"/>
  <c r="I72" i="7"/>
  <c r="H72" i="7"/>
  <c r="G72" i="7"/>
  <c r="F72" i="7"/>
  <c r="E72" i="7"/>
  <c r="D72" i="7"/>
  <c r="C72" i="7"/>
  <c r="B72" i="7"/>
  <c r="M71" i="7"/>
  <c r="L71" i="7"/>
  <c r="K71" i="7"/>
  <c r="J71" i="7"/>
  <c r="I71" i="7"/>
  <c r="H71" i="7"/>
  <c r="G71" i="7"/>
  <c r="F71" i="7"/>
  <c r="E71" i="7"/>
  <c r="D71" i="7"/>
  <c r="C71" i="7"/>
  <c r="B71" i="7"/>
  <c r="M70" i="7"/>
  <c r="L70" i="7"/>
  <c r="K70" i="7"/>
  <c r="J70" i="7"/>
  <c r="I70" i="7"/>
  <c r="H70" i="7"/>
  <c r="G70" i="7"/>
  <c r="F70" i="7"/>
  <c r="E70" i="7"/>
  <c r="D70" i="7"/>
  <c r="C70" i="7"/>
  <c r="B70" i="7"/>
  <c r="M69" i="7"/>
  <c r="L69" i="7"/>
  <c r="K69" i="7"/>
  <c r="J69" i="7"/>
  <c r="I69" i="7"/>
  <c r="H69" i="7"/>
  <c r="G69" i="7"/>
  <c r="F69" i="7"/>
  <c r="E69" i="7"/>
  <c r="D69" i="7"/>
  <c r="C69" i="7"/>
  <c r="B69" i="7"/>
  <c r="M68" i="7"/>
  <c r="L68" i="7"/>
  <c r="K68" i="7"/>
  <c r="J68" i="7"/>
  <c r="I68" i="7"/>
  <c r="H68" i="7"/>
  <c r="G68" i="7"/>
  <c r="F68" i="7"/>
  <c r="E68" i="7"/>
  <c r="D68" i="7"/>
  <c r="C68" i="7"/>
  <c r="B68" i="7"/>
  <c r="M67" i="7"/>
  <c r="L67" i="7"/>
  <c r="K67" i="7"/>
  <c r="J67" i="7"/>
  <c r="I67" i="7"/>
  <c r="H67" i="7"/>
  <c r="G67" i="7"/>
  <c r="F67" i="7"/>
  <c r="E67" i="7"/>
  <c r="D67" i="7"/>
  <c r="C67" i="7"/>
  <c r="B67" i="7"/>
  <c r="M66" i="7"/>
  <c r="L66" i="7"/>
  <c r="K66" i="7"/>
  <c r="J66" i="7"/>
  <c r="I66" i="7"/>
  <c r="H66" i="7"/>
  <c r="G66" i="7"/>
  <c r="F66" i="7"/>
  <c r="E66" i="7"/>
  <c r="D66" i="7"/>
  <c r="C66" i="7"/>
  <c r="B66" i="7"/>
  <c r="M65" i="7"/>
  <c r="L65" i="7"/>
  <c r="K65" i="7"/>
  <c r="J65" i="7"/>
  <c r="I65" i="7"/>
  <c r="H65" i="7"/>
  <c r="G65" i="7"/>
  <c r="F65" i="7"/>
  <c r="E65" i="7"/>
  <c r="D65" i="7"/>
  <c r="C65" i="7"/>
  <c r="B65" i="7"/>
  <c r="M64" i="7"/>
  <c r="L64" i="7"/>
  <c r="K64" i="7"/>
  <c r="J64" i="7"/>
  <c r="I64" i="7"/>
  <c r="H64" i="7"/>
  <c r="G64" i="7"/>
  <c r="F64" i="7"/>
  <c r="E64" i="7"/>
  <c r="D64" i="7"/>
  <c r="C64" i="7"/>
  <c r="B64" i="7"/>
  <c r="M63" i="7"/>
  <c r="L63" i="7"/>
  <c r="K63" i="7"/>
  <c r="J63" i="7"/>
  <c r="I63" i="7"/>
  <c r="H63" i="7"/>
  <c r="G63" i="7"/>
  <c r="F63" i="7"/>
  <c r="E63" i="7"/>
  <c r="D63" i="7"/>
  <c r="C63" i="7"/>
  <c r="B63" i="7"/>
  <c r="M62" i="7"/>
  <c r="L62" i="7"/>
  <c r="K62" i="7"/>
  <c r="J62" i="7"/>
  <c r="I62" i="7"/>
  <c r="H62" i="7"/>
  <c r="G62" i="7"/>
  <c r="F62" i="7"/>
  <c r="E62" i="7"/>
  <c r="D62" i="7"/>
  <c r="C62" i="7"/>
  <c r="B62" i="7"/>
  <c r="M61" i="7"/>
  <c r="L61" i="7"/>
  <c r="K61" i="7"/>
  <c r="J61" i="7"/>
  <c r="I61" i="7"/>
  <c r="H61" i="7"/>
  <c r="G61" i="7"/>
  <c r="F61" i="7"/>
  <c r="E61" i="7"/>
  <c r="D61" i="7"/>
  <c r="C61" i="7"/>
  <c r="B61" i="7"/>
  <c r="M60" i="7"/>
  <c r="L60" i="7"/>
  <c r="K60" i="7"/>
  <c r="J60" i="7"/>
  <c r="I60" i="7"/>
  <c r="H60" i="7"/>
  <c r="G60" i="7"/>
  <c r="F60" i="7"/>
  <c r="E60" i="7"/>
  <c r="D60" i="7"/>
  <c r="C60" i="7"/>
  <c r="B60" i="7"/>
  <c r="M59" i="7"/>
  <c r="L59" i="7"/>
  <c r="K59" i="7"/>
  <c r="J59" i="7"/>
  <c r="I59" i="7"/>
  <c r="H59" i="7"/>
  <c r="G59" i="7"/>
  <c r="F59" i="7"/>
  <c r="E59" i="7"/>
  <c r="D59" i="7"/>
  <c r="C59" i="7"/>
  <c r="B59" i="7"/>
  <c r="M58" i="7"/>
  <c r="L58" i="7"/>
  <c r="K58" i="7"/>
  <c r="J58" i="7"/>
  <c r="I58" i="7"/>
  <c r="H58" i="7"/>
  <c r="G58" i="7"/>
  <c r="F58" i="7"/>
  <c r="E58" i="7"/>
  <c r="D58" i="7"/>
  <c r="C58" i="7"/>
  <c r="B58" i="7"/>
  <c r="M57" i="7"/>
  <c r="L57" i="7"/>
  <c r="K57" i="7"/>
  <c r="J57" i="7"/>
  <c r="I57" i="7"/>
  <c r="H57" i="7"/>
  <c r="G57" i="7"/>
  <c r="F57" i="7"/>
  <c r="E57" i="7"/>
  <c r="D57" i="7"/>
  <c r="C57" i="7"/>
  <c r="B57" i="7"/>
  <c r="M56" i="7"/>
  <c r="L56" i="7"/>
  <c r="K56" i="7"/>
  <c r="J56" i="7"/>
  <c r="I56" i="7"/>
  <c r="H56" i="7"/>
  <c r="G56" i="7"/>
  <c r="F56" i="7"/>
  <c r="E56" i="7"/>
  <c r="D56" i="7"/>
  <c r="C56" i="7"/>
  <c r="B56" i="7"/>
  <c r="M55" i="7"/>
  <c r="L55" i="7"/>
  <c r="K55" i="7"/>
  <c r="J55" i="7"/>
  <c r="I55" i="7"/>
  <c r="H55" i="7"/>
  <c r="G55" i="7"/>
  <c r="F55" i="7"/>
  <c r="E55" i="7"/>
  <c r="D55" i="7"/>
  <c r="C55" i="7"/>
  <c r="B55" i="7"/>
  <c r="M54" i="7"/>
  <c r="L54" i="7"/>
  <c r="K54" i="7"/>
  <c r="J54" i="7"/>
  <c r="I54" i="7"/>
  <c r="H54" i="7"/>
  <c r="G54" i="7"/>
  <c r="F54" i="7"/>
  <c r="E54" i="7"/>
  <c r="D54" i="7"/>
  <c r="C54" i="7"/>
  <c r="B54" i="7"/>
  <c r="M53" i="7"/>
  <c r="L53" i="7"/>
  <c r="K53" i="7"/>
  <c r="J53" i="7"/>
  <c r="I53" i="7"/>
  <c r="H53" i="7"/>
  <c r="G53" i="7"/>
  <c r="F53" i="7"/>
  <c r="E53" i="7"/>
  <c r="D53" i="7"/>
  <c r="C53" i="7"/>
  <c r="B53" i="7"/>
  <c r="M52" i="7"/>
  <c r="L52" i="7"/>
  <c r="K52" i="7"/>
  <c r="J52" i="7"/>
  <c r="I52" i="7"/>
  <c r="H52" i="7"/>
  <c r="G52" i="7"/>
  <c r="F52" i="7"/>
  <c r="E52" i="7"/>
  <c r="D52" i="7"/>
  <c r="C52" i="7"/>
  <c r="B52" i="7"/>
  <c r="M51" i="7"/>
  <c r="L51" i="7"/>
  <c r="K51" i="7"/>
  <c r="J51" i="7"/>
  <c r="I51" i="7"/>
  <c r="H51" i="7"/>
  <c r="G51" i="7"/>
  <c r="F51" i="7"/>
  <c r="E51" i="7"/>
  <c r="D51" i="7"/>
  <c r="C51" i="7"/>
  <c r="B51" i="7"/>
  <c r="M50" i="7"/>
  <c r="L50" i="7"/>
  <c r="K50" i="7"/>
  <c r="J50" i="7"/>
  <c r="I50" i="7"/>
  <c r="H50" i="7"/>
  <c r="G50" i="7"/>
  <c r="F50" i="7"/>
  <c r="E50" i="7"/>
  <c r="D50" i="7"/>
  <c r="C50" i="7"/>
  <c r="B50" i="7"/>
  <c r="M49" i="7"/>
  <c r="L49" i="7"/>
  <c r="K49" i="7"/>
  <c r="J49" i="7"/>
  <c r="I49" i="7"/>
  <c r="H49" i="7"/>
  <c r="G49" i="7"/>
  <c r="F49" i="7"/>
  <c r="E49" i="7"/>
  <c r="D49" i="7"/>
  <c r="C49" i="7"/>
  <c r="B49" i="7"/>
  <c r="M48" i="7"/>
  <c r="L48" i="7"/>
  <c r="K48" i="7"/>
  <c r="J48" i="7"/>
  <c r="I48" i="7"/>
  <c r="H48" i="7"/>
  <c r="G48" i="7"/>
  <c r="F48" i="7"/>
  <c r="E48" i="7"/>
  <c r="D48" i="7"/>
  <c r="C48" i="7"/>
  <c r="B48" i="7"/>
  <c r="M47" i="7"/>
  <c r="L47" i="7"/>
  <c r="K47" i="7"/>
  <c r="J47" i="7"/>
  <c r="I47" i="7"/>
  <c r="H47" i="7"/>
  <c r="G47" i="7"/>
  <c r="F47" i="7"/>
  <c r="E47" i="7"/>
  <c r="D47" i="7"/>
  <c r="C47" i="7"/>
  <c r="B47" i="7"/>
  <c r="M46" i="7"/>
  <c r="L46" i="7"/>
  <c r="K46" i="7"/>
  <c r="J46" i="7"/>
  <c r="I46" i="7"/>
  <c r="H46" i="7"/>
  <c r="G46" i="7"/>
  <c r="F46" i="7"/>
  <c r="E46" i="7"/>
  <c r="D46" i="7"/>
  <c r="C46" i="7"/>
  <c r="B46" i="7"/>
  <c r="M45" i="7"/>
  <c r="L45" i="7"/>
  <c r="K45" i="7"/>
  <c r="J45" i="7"/>
  <c r="I45" i="7"/>
  <c r="H45" i="7"/>
  <c r="G45" i="7"/>
  <c r="F45" i="7"/>
  <c r="E45" i="7"/>
  <c r="D45" i="7"/>
  <c r="C45" i="7"/>
  <c r="B45" i="7"/>
  <c r="M44" i="7"/>
  <c r="L44" i="7"/>
  <c r="K44" i="7"/>
  <c r="J44" i="7"/>
  <c r="I44" i="7"/>
  <c r="H44" i="7"/>
  <c r="G44" i="7"/>
  <c r="F44" i="7"/>
  <c r="E44" i="7"/>
  <c r="D44" i="7"/>
  <c r="C44" i="7"/>
  <c r="B44" i="7"/>
  <c r="M43" i="7"/>
  <c r="L43" i="7"/>
  <c r="K43" i="7"/>
  <c r="J43" i="7"/>
  <c r="I43" i="7"/>
  <c r="H43" i="7"/>
  <c r="G43" i="7"/>
  <c r="F43" i="7"/>
  <c r="E43" i="7"/>
  <c r="D43" i="7"/>
  <c r="C43" i="7"/>
  <c r="B43" i="7"/>
  <c r="M42" i="7"/>
  <c r="L42" i="7"/>
  <c r="K42" i="7"/>
  <c r="J42" i="7"/>
  <c r="I42" i="7"/>
  <c r="H42" i="7"/>
  <c r="G42" i="7"/>
  <c r="F42" i="7"/>
  <c r="E42" i="7"/>
  <c r="D42" i="7"/>
  <c r="C42" i="7"/>
  <c r="B42" i="7"/>
  <c r="M41" i="7"/>
  <c r="L41" i="7"/>
  <c r="K41" i="7"/>
  <c r="J41" i="7"/>
  <c r="I41" i="7"/>
  <c r="H41" i="7"/>
  <c r="G41" i="7"/>
  <c r="F41" i="7"/>
  <c r="E41" i="7"/>
  <c r="D41" i="7"/>
  <c r="C41" i="7"/>
  <c r="B41" i="7"/>
  <c r="M40" i="7"/>
  <c r="L40" i="7"/>
  <c r="K40" i="7"/>
  <c r="J40" i="7"/>
  <c r="I40" i="7"/>
  <c r="H40" i="7"/>
  <c r="G40" i="7"/>
  <c r="F40" i="7"/>
  <c r="E40" i="7"/>
  <c r="D40" i="7"/>
  <c r="C40" i="7"/>
  <c r="B40" i="7"/>
  <c r="M39" i="7"/>
  <c r="L39" i="7"/>
  <c r="K39" i="7"/>
  <c r="J39" i="7"/>
  <c r="I39" i="7"/>
  <c r="H39" i="7"/>
  <c r="G39" i="7"/>
  <c r="F39" i="7"/>
  <c r="E39" i="7"/>
  <c r="D39" i="7"/>
  <c r="C39" i="7"/>
  <c r="B39" i="7"/>
  <c r="M38" i="7"/>
  <c r="L38" i="7"/>
  <c r="K38" i="7"/>
  <c r="J38" i="7"/>
  <c r="I38" i="7"/>
  <c r="H38" i="7"/>
  <c r="G38" i="7"/>
  <c r="F38" i="7"/>
  <c r="E38" i="7"/>
  <c r="D38" i="7"/>
  <c r="C38" i="7"/>
  <c r="B38" i="7"/>
  <c r="M37" i="7"/>
  <c r="L37" i="7"/>
  <c r="K37" i="7"/>
  <c r="J37" i="7"/>
  <c r="I37" i="7"/>
  <c r="H37" i="7"/>
  <c r="G37" i="7"/>
  <c r="F37" i="7"/>
  <c r="E37" i="7"/>
  <c r="D37" i="7"/>
  <c r="C37" i="7"/>
  <c r="B37" i="7"/>
  <c r="M36" i="7"/>
  <c r="L36" i="7"/>
  <c r="K36" i="7"/>
  <c r="J36" i="7"/>
  <c r="I36" i="7"/>
  <c r="H36" i="7"/>
  <c r="G36" i="7"/>
  <c r="F36" i="7"/>
  <c r="E36" i="7"/>
  <c r="D36" i="7"/>
  <c r="C36" i="7"/>
  <c r="B36" i="7"/>
  <c r="M35" i="7"/>
  <c r="L35" i="7"/>
  <c r="K35" i="7"/>
  <c r="J35" i="7"/>
  <c r="I35" i="7"/>
  <c r="H35" i="7"/>
  <c r="G35" i="7"/>
  <c r="F35" i="7"/>
  <c r="E35" i="7"/>
  <c r="D35" i="7"/>
  <c r="C35" i="7"/>
  <c r="B35" i="7"/>
  <c r="M34" i="7"/>
  <c r="L34" i="7"/>
  <c r="K34" i="7"/>
  <c r="J34" i="7"/>
  <c r="I34" i="7"/>
  <c r="H34" i="7"/>
  <c r="G34" i="7"/>
  <c r="F34" i="7"/>
  <c r="E34" i="7"/>
  <c r="D34" i="7"/>
  <c r="C34" i="7"/>
  <c r="B34" i="7"/>
  <c r="M33" i="7"/>
  <c r="L33" i="7"/>
  <c r="K33" i="7"/>
  <c r="J33" i="7"/>
  <c r="I33" i="7"/>
  <c r="H33" i="7"/>
  <c r="G33" i="7"/>
  <c r="F33" i="7"/>
  <c r="E33" i="7"/>
  <c r="D33" i="7"/>
  <c r="C33" i="7"/>
  <c r="B33" i="7"/>
  <c r="M32" i="7"/>
  <c r="L32" i="7"/>
  <c r="K32" i="7"/>
  <c r="J32" i="7"/>
  <c r="I32" i="7"/>
  <c r="H32" i="7"/>
  <c r="G32" i="7"/>
  <c r="F32" i="7"/>
  <c r="E32" i="7"/>
  <c r="D32" i="7"/>
  <c r="C32" i="7"/>
  <c r="B32" i="7"/>
  <c r="M31" i="7"/>
  <c r="L31" i="7"/>
  <c r="K31" i="7"/>
  <c r="J31" i="7"/>
  <c r="I31" i="7"/>
  <c r="H31" i="7"/>
  <c r="G31" i="7"/>
  <c r="F31" i="7"/>
  <c r="E31" i="7"/>
  <c r="D31" i="7"/>
  <c r="C31" i="7"/>
  <c r="B31" i="7"/>
  <c r="M30" i="7"/>
  <c r="L30" i="7"/>
  <c r="K30" i="7"/>
  <c r="J30" i="7"/>
  <c r="I30" i="7"/>
  <c r="H30" i="7"/>
  <c r="G30" i="7"/>
  <c r="F30" i="7"/>
  <c r="E30" i="7"/>
  <c r="D30" i="7"/>
  <c r="C30" i="7"/>
  <c r="B30" i="7"/>
  <c r="M29" i="7"/>
  <c r="L29" i="7"/>
  <c r="K29" i="7"/>
  <c r="J29" i="7"/>
  <c r="I29" i="7"/>
  <c r="H29" i="7"/>
  <c r="G29" i="7"/>
  <c r="F29" i="7"/>
  <c r="E29" i="7"/>
  <c r="D29" i="7"/>
  <c r="C29" i="7"/>
  <c r="B29" i="7"/>
  <c r="M28" i="7"/>
  <c r="L28" i="7"/>
  <c r="K28" i="7"/>
  <c r="J28" i="7"/>
  <c r="I28" i="7"/>
  <c r="H28" i="7"/>
  <c r="G28" i="7"/>
  <c r="F28" i="7"/>
  <c r="E28" i="7"/>
  <c r="D28" i="7"/>
  <c r="C28" i="7"/>
  <c r="B28" i="7"/>
  <c r="M27" i="7"/>
  <c r="L27" i="7"/>
  <c r="K27" i="7"/>
  <c r="J27" i="7"/>
  <c r="I27" i="7"/>
  <c r="H27" i="7"/>
  <c r="G27" i="7"/>
  <c r="F27" i="7"/>
  <c r="E27" i="7"/>
  <c r="D27" i="7"/>
  <c r="C27" i="7"/>
  <c r="B27" i="7"/>
  <c r="M26" i="7"/>
  <c r="L26" i="7"/>
  <c r="K26" i="7"/>
  <c r="J26" i="7"/>
  <c r="I26" i="7"/>
  <c r="H26" i="7"/>
  <c r="G26" i="7"/>
  <c r="F26" i="7"/>
  <c r="E26" i="7"/>
  <c r="D26" i="7"/>
  <c r="C26" i="7"/>
  <c r="B26" i="7"/>
  <c r="M25" i="7"/>
  <c r="L25" i="7"/>
  <c r="K25" i="7"/>
  <c r="J25" i="7"/>
  <c r="I25" i="7"/>
  <c r="H25" i="7"/>
  <c r="G25" i="7"/>
  <c r="F25" i="7"/>
  <c r="E25" i="7"/>
  <c r="D25" i="7"/>
  <c r="C25" i="7"/>
  <c r="B25" i="7"/>
  <c r="M24" i="7"/>
  <c r="L24" i="7"/>
  <c r="K24" i="7"/>
  <c r="J24" i="7"/>
  <c r="I24" i="7"/>
  <c r="H24" i="7"/>
  <c r="G24" i="7"/>
  <c r="F24" i="7"/>
  <c r="E24" i="7"/>
  <c r="D24" i="7"/>
  <c r="C24" i="7"/>
  <c r="B24" i="7"/>
  <c r="M23" i="7"/>
  <c r="L23" i="7"/>
  <c r="K23" i="7"/>
  <c r="J23" i="7"/>
  <c r="I23" i="7"/>
  <c r="H23" i="7"/>
  <c r="G23" i="7"/>
  <c r="F23" i="7"/>
  <c r="E23" i="7"/>
  <c r="D23" i="7"/>
  <c r="C23" i="7"/>
  <c r="B23" i="7"/>
  <c r="M22" i="7"/>
  <c r="L22" i="7"/>
  <c r="K22" i="7"/>
  <c r="J22" i="7"/>
  <c r="I22" i="7"/>
  <c r="H22" i="7"/>
  <c r="G22" i="7"/>
  <c r="F22" i="7"/>
  <c r="E22" i="7"/>
  <c r="D22" i="7"/>
  <c r="C22" i="7"/>
  <c r="B22" i="7"/>
  <c r="M21" i="7"/>
  <c r="L21" i="7"/>
  <c r="K21" i="7"/>
  <c r="J21" i="7"/>
  <c r="I21" i="7"/>
  <c r="H21" i="7"/>
  <c r="G21" i="7"/>
  <c r="F21" i="7"/>
  <c r="E21" i="7"/>
  <c r="D21" i="7"/>
  <c r="C21" i="7"/>
  <c r="B21" i="7"/>
  <c r="M20" i="7"/>
  <c r="L20" i="7"/>
  <c r="K20" i="7"/>
  <c r="J20" i="7"/>
  <c r="I20" i="7"/>
  <c r="H20" i="7"/>
  <c r="G20" i="7"/>
  <c r="F20" i="7"/>
  <c r="E20" i="7"/>
  <c r="D20" i="7"/>
  <c r="C20" i="7"/>
  <c r="B20" i="7"/>
  <c r="M19" i="7"/>
  <c r="L19" i="7"/>
  <c r="K19" i="7"/>
  <c r="J19" i="7"/>
  <c r="I19" i="7"/>
  <c r="H19" i="7"/>
  <c r="G19" i="7"/>
  <c r="F19" i="7"/>
  <c r="E19" i="7"/>
  <c r="D19" i="7"/>
  <c r="C19" i="7"/>
  <c r="B19" i="7"/>
  <c r="M18" i="7"/>
  <c r="L18" i="7"/>
  <c r="K18" i="7"/>
  <c r="J18" i="7"/>
  <c r="I18" i="7"/>
  <c r="H18" i="7"/>
  <c r="G18" i="7"/>
  <c r="F18" i="7"/>
  <c r="E18" i="7"/>
  <c r="D18" i="7"/>
  <c r="C18" i="7"/>
  <c r="B18" i="7"/>
  <c r="M17" i="7"/>
  <c r="L17" i="7"/>
  <c r="K17" i="7"/>
  <c r="J17" i="7"/>
  <c r="I17" i="7"/>
  <c r="H17" i="7"/>
  <c r="G17" i="7"/>
  <c r="F17" i="7"/>
  <c r="E17" i="7"/>
  <c r="D17" i="7"/>
  <c r="C17" i="7"/>
  <c r="B17" i="7"/>
  <c r="M16" i="7"/>
  <c r="L16" i="7"/>
  <c r="K16" i="7"/>
  <c r="J16" i="7"/>
  <c r="I16" i="7"/>
  <c r="H16" i="7"/>
  <c r="G16" i="7"/>
  <c r="F16" i="7"/>
  <c r="E16" i="7"/>
  <c r="D16" i="7"/>
  <c r="C16" i="7"/>
  <c r="B16" i="7"/>
  <c r="M15" i="7"/>
  <c r="L15" i="7"/>
  <c r="K15" i="7"/>
  <c r="J15" i="7"/>
  <c r="I15" i="7"/>
  <c r="H15" i="7"/>
  <c r="G15" i="7"/>
  <c r="F15" i="7"/>
  <c r="E15" i="7"/>
  <c r="D15" i="7"/>
  <c r="C15" i="7"/>
  <c r="B15" i="7"/>
  <c r="M14" i="7"/>
  <c r="L14" i="7"/>
  <c r="K14" i="7"/>
  <c r="J14" i="7"/>
  <c r="I14" i="7"/>
  <c r="H14" i="7"/>
  <c r="G14" i="7"/>
  <c r="F14" i="7"/>
  <c r="E14" i="7"/>
  <c r="D14" i="7"/>
  <c r="C14" i="7"/>
  <c r="B14" i="7"/>
  <c r="M13" i="7"/>
  <c r="L13" i="7"/>
  <c r="K13" i="7"/>
  <c r="J13" i="7"/>
  <c r="I13" i="7"/>
  <c r="H13" i="7"/>
  <c r="G13" i="7"/>
  <c r="F13" i="7"/>
  <c r="E13" i="7"/>
  <c r="D13" i="7"/>
  <c r="C13" i="7"/>
  <c r="B13" i="7"/>
  <c r="M12" i="7"/>
  <c r="L12" i="7"/>
  <c r="K12" i="7"/>
  <c r="J12" i="7"/>
  <c r="I12" i="7"/>
  <c r="H12" i="7"/>
  <c r="G12" i="7"/>
  <c r="F12" i="7"/>
  <c r="E12" i="7"/>
  <c r="D12" i="7"/>
  <c r="C12" i="7"/>
  <c r="B12" i="7"/>
  <c r="M11" i="7"/>
  <c r="L11" i="7"/>
  <c r="K11" i="7"/>
  <c r="J11" i="7"/>
  <c r="I11" i="7"/>
  <c r="H11" i="7"/>
  <c r="G11" i="7"/>
  <c r="F11" i="7"/>
  <c r="E11" i="7"/>
  <c r="D11" i="7"/>
  <c r="C11" i="7"/>
  <c r="B11" i="7"/>
  <c r="M10" i="7"/>
  <c r="L10" i="7"/>
  <c r="K10" i="7"/>
  <c r="J10" i="7"/>
  <c r="I10" i="7"/>
  <c r="H10" i="7"/>
  <c r="G10" i="7"/>
  <c r="F10" i="7"/>
  <c r="E10" i="7"/>
  <c r="D10" i="7"/>
  <c r="C10" i="7"/>
  <c r="B10" i="7"/>
  <c r="M9" i="7"/>
  <c r="L9" i="7"/>
  <c r="K9" i="7"/>
  <c r="J9" i="7"/>
  <c r="I9" i="7"/>
  <c r="H9" i="7"/>
  <c r="G9" i="7"/>
  <c r="F9" i="7"/>
  <c r="E9" i="7"/>
  <c r="D9" i="7"/>
  <c r="C9" i="7"/>
  <c r="B9" i="7"/>
  <c r="G12" i="6"/>
  <c r="M8" i="7"/>
  <c r="L8" i="7"/>
  <c r="K8" i="7"/>
  <c r="J8" i="7"/>
  <c r="I8" i="7"/>
  <c r="H8" i="7"/>
  <c r="G8" i="7"/>
  <c r="F8" i="7"/>
  <c r="E8" i="7"/>
  <c r="D8" i="7"/>
  <c r="C8" i="7"/>
  <c r="B8" i="7"/>
  <c r="F12" i="6"/>
  <c r="C12" i="6"/>
  <c r="A726" i="7"/>
  <c r="A725" i="7"/>
  <c r="A724" i="7"/>
  <c r="A723" i="7"/>
  <c r="A722" i="7"/>
  <c r="A721" i="7"/>
  <c r="A720" i="7"/>
  <c r="A719" i="7"/>
  <c r="A718" i="7"/>
  <c r="A717" i="7"/>
  <c r="A716" i="7"/>
  <c r="A715" i="7"/>
  <c r="A714" i="7"/>
  <c r="A713" i="7"/>
  <c r="A712" i="7"/>
  <c r="A711" i="7"/>
  <c r="A710" i="7"/>
  <c r="A709" i="7"/>
  <c r="A708" i="7"/>
  <c r="A707" i="7"/>
  <c r="A706" i="7"/>
  <c r="A705" i="7"/>
  <c r="A704" i="7"/>
  <c r="A703" i="7"/>
  <c r="A702" i="7"/>
  <c r="A701" i="7"/>
  <c r="A700" i="7"/>
  <c r="A699" i="7"/>
  <c r="A698" i="7"/>
  <c r="A697" i="7"/>
  <c r="A696" i="7"/>
  <c r="A695" i="7"/>
  <c r="A694" i="7"/>
  <c r="A693" i="7"/>
  <c r="A692" i="7"/>
  <c r="A691" i="7"/>
  <c r="A690" i="7"/>
  <c r="A689" i="7"/>
  <c r="A688" i="7"/>
  <c r="A687" i="7"/>
  <c r="A686" i="7"/>
  <c r="A685" i="7"/>
  <c r="A684" i="7"/>
  <c r="A683" i="7"/>
  <c r="A682" i="7"/>
  <c r="A681" i="7"/>
  <c r="A680" i="7"/>
  <c r="A679" i="7"/>
  <c r="A678" i="7"/>
  <c r="A677" i="7"/>
  <c r="A676" i="7"/>
  <c r="A675" i="7"/>
  <c r="A674" i="7"/>
  <c r="A673" i="7"/>
  <c r="A672" i="7"/>
  <c r="A671" i="7"/>
  <c r="A670" i="7"/>
  <c r="A669" i="7"/>
  <c r="A668" i="7"/>
  <c r="A667" i="7"/>
  <c r="A666" i="7"/>
  <c r="A665" i="7"/>
  <c r="A664" i="7"/>
  <c r="A663" i="7"/>
  <c r="A662" i="7"/>
  <c r="A661" i="7"/>
  <c r="A660" i="7"/>
  <c r="A659" i="7"/>
  <c r="A658" i="7"/>
  <c r="A657" i="7"/>
  <c r="A656" i="7"/>
  <c r="A655" i="7"/>
  <c r="A654" i="7"/>
  <c r="A653" i="7"/>
  <c r="A652" i="7"/>
  <c r="A651" i="7"/>
  <c r="A650" i="7"/>
  <c r="A649" i="7"/>
  <c r="A648" i="7"/>
  <c r="A647" i="7"/>
  <c r="A646" i="7"/>
  <c r="A645" i="7"/>
  <c r="A644" i="7"/>
  <c r="A643" i="7"/>
  <c r="A642" i="7"/>
  <c r="A641" i="7"/>
  <c r="A640" i="7"/>
  <c r="A639" i="7"/>
  <c r="A638" i="7"/>
  <c r="A637" i="7"/>
  <c r="A636" i="7"/>
  <c r="A635" i="7"/>
  <c r="A634" i="7"/>
  <c r="A633" i="7"/>
  <c r="A632" i="7"/>
  <c r="A631" i="7"/>
  <c r="A630" i="7"/>
  <c r="A629" i="7"/>
  <c r="A628" i="7"/>
  <c r="A627" i="7"/>
  <c r="A626" i="7"/>
  <c r="A625" i="7"/>
  <c r="A624" i="7"/>
  <c r="A623" i="7"/>
  <c r="A622" i="7"/>
  <c r="A621" i="7"/>
  <c r="A620" i="7"/>
  <c r="A619" i="7"/>
  <c r="A618" i="7"/>
  <c r="A617" i="7"/>
  <c r="A616" i="7"/>
  <c r="A615" i="7"/>
  <c r="A614" i="7"/>
  <c r="A613" i="7"/>
  <c r="A612" i="7"/>
  <c r="A611" i="7"/>
  <c r="A610" i="7"/>
  <c r="A609" i="7"/>
  <c r="A608" i="7"/>
  <c r="A607" i="7"/>
  <c r="A606" i="7"/>
  <c r="A605" i="7"/>
  <c r="A604" i="7"/>
  <c r="A603" i="7"/>
  <c r="A602" i="7"/>
  <c r="A601" i="7"/>
  <c r="A600" i="7"/>
  <c r="A599" i="7"/>
  <c r="A598" i="7"/>
  <c r="A597" i="7"/>
  <c r="A596" i="7"/>
  <c r="A595" i="7"/>
  <c r="A594" i="7"/>
  <c r="A593" i="7"/>
  <c r="A592" i="7"/>
  <c r="A591" i="7"/>
  <c r="A590" i="7"/>
  <c r="A589" i="7"/>
  <c r="A588" i="7"/>
  <c r="A587" i="7"/>
  <c r="A586" i="7"/>
  <c r="A585" i="7"/>
  <c r="A584" i="7"/>
  <c r="A583" i="7"/>
  <c r="A582" i="7"/>
  <c r="A581" i="7"/>
  <c r="A580" i="7"/>
  <c r="A579" i="7"/>
  <c r="A578" i="7"/>
  <c r="A577" i="7"/>
  <c r="A576" i="7"/>
  <c r="A575" i="7"/>
  <c r="A574" i="7"/>
  <c r="A573" i="7"/>
  <c r="A572" i="7"/>
  <c r="A571" i="7"/>
  <c r="A570" i="7"/>
  <c r="A569" i="7"/>
  <c r="A568" i="7"/>
  <c r="A567" i="7"/>
  <c r="A566" i="7"/>
  <c r="A565" i="7"/>
  <c r="A564" i="7"/>
  <c r="A563" i="7"/>
  <c r="A562" i="7"/>
  <c r="A561" i="7"/>
  <c r="A560" i="7"/>
  <c r="A559" i="7"/>
  <c r="A558" i="7"/>
  <c r="A557" i="7"/>
  <c r="A556" i="7"/>
  <c r="A555" i="7"/>
  <c r="A554" i="7"/>
  <c r="A553" i="7"/>
  <c r="A552" i="7"/>
  <c r="A551" i="7"/>
  <c r="A550" i="7"/>
  <c r="A549" i="7"/>
  <c r="A548" i="7"/>
  <c r="A547" i="7"/>
  <c r="A546" i="7"/>
  <c r="A545" i="7"/>
  <c r="A544" i="7"/>
  <c r="A543" i="7"/>
  <c r="A542" i="7"/>
  <c r="A541" i="7"/>
  <c r="A540" i="7"/>
  <c r="A539" i="7"/>
  <c r="A538" i="7"/>
  <c r="A537" i="7"/>
  <c r="A536" i="7"/>
  <c r="A535" i="7"/>
  <c r="A534" i="7"/>
  <c r="A533" i="7"/>
  <c r="A532" i="7"/>
  <c r="A531" i="7"/>
  <c r="A530" i="7"/>
  <c r="A529" i="7"/>
  <c r="A528" i="7"/>
  <c r="A527" i="7"/>
  <c r="A526" i="7"/>
  <c r="A525" i="7"/>
  <c r="A524" i="7"/>
  <c r="A523" i="7"/>
  <c r="A522" i="7"/>
  <c r="A521" i="7"/>
  <c r="A520" i="7"/>
  <c r="A519" i="7"/>
  <c r="A518" i="7"/>
  <c r="A517" i="7"/>
  <c r="A516" i="7"/>
  <c r="A515" i="7"/>
  <c r="A514" i="7"/>
  <c r="A513" i="7"/>
  <c r="A512" i="7"/>
  <c r="A511" i="7"/>
  <c r="A510" i="7"/>
  <c r="A509" i="7"/>
  <c r="A508" i="7"/>
  <c r="A507" i="7"/>
  <c r="A506" i="7"/>
  <c r="A505" i="7"/>
  <c r="A504" i="7"/>
  <c r="A503" i="7"/>
  <c r="A502" i="7"/>
  <c r="A501" i="7"/>
  <c r="A500" i="7"/>
  <c r="A499" i="7"/>
  <c r="A498" i="7"/>
  <c r="A497" i="7"/>
  <c r="A496" i="7"/>
  <c r="A495" i="7"/>
  <c r="A494" i="7"/>
  <c r="A493" i="7"/>
  <c r="A492" i="7"/>
  <c r="A491" i="7"/>
  <c r="A490" i="7"/>
  <c r="A489" i="7"/>
  <c r="A488" i="7"/>
  <c r="A487" i="7"/>
  <c r="A486" i="7"/>
  <c r="A485" i="7"/>
  <c r="A484" i="7"/>
  <c r="A483" i="7"/>
  <c r="A482" i="7"/>
  <c r="A481" i="7"/>
  <c r="A480" i="7"/>
  <c r="A479" i="7"/>
  <c r="A478" i="7"/>
  <c r="A477" i="7"/>
  <c r="A476" i="7"/>
  <c r="A475" i="7"/>
  <c r="A474" i="7"/>
  <c r="A473" i="7"/>
  <c r="A472" i="7"/>
  <c r="A471" i="7"/>
  <c r="A470" i="7"/>
  <c r="A469" i="7"/>
  <c r="A468" i="7"/>
  <c r="A467" i="7"/>
  <c r="A466" i="7"/>
  <c r="A465" i="7"/>
  <c r="A464" i="7"/>
  <c r="A463" i="7"/>
  <c r="A462" i="7"/>
  <c r="A461" i="7"/>
  <c r="A460" i="7"/>
  <c r="A459" i="7"/>
  <c r="A458" i="7"/>
  <c r="A457" i="7"/>
  <c r="A456" i="7"/>
  <c r="A455" i="7"/>
  <c r="A454" i="7"/>
  <c r="A453" i="7"/>
  <c r="A452" i="7"/>
  <c r="A451" i="7"/>
  <c r="A450" i="7"/>
  <c r="A449" i="7"/>
  <c r="A448" i="7"/>
  <c r="A447" i="7"/>
  <c r="A446" i="7"/>
  <c r="A445" i="7"/>
  <c r="A444" i="7"/>
  <c r="A443" i="7"/>
  <c r="A442" i="7"/>
  <c r="A441" i="7"/>
  <c r="A440" i="7"/>
  <c r="A439" i="7"/>
  <c r="A438" i="7"/>
  <c r="A437" i="7"/>
  <c r="A436" i="7"/>
  <c r="A435" i="7"/>
  <c r="A434" i="7"/>
  <c r="A433" i="7"/>
  <c r="A432" i="7"/>
  <c r="A431" i="7"/>
  <c r="A430" i="7"/>
  <c r="A429" i="7"/>
  <c r="A428" i="7"/>
  <c r="A427" i="7"/>
  <c r="A426" i="7"/>
  <c r="A425" i="7"/>
  <c r="A424" i="7"/>
  <c r="A423" i="7"/>
  <c r="A422" i="7"/>
  <c r="A421" i="7"/>
  <c r="A420" i="7"/>
  <c r="A419" i="7"/>
  <c r="A418" i="7"/>
  <c r="A417" i="7"/>
  <c r="A416" i="7"/>
  <c r="A415" i="7"/>
  <c r="A414" i="7"/>
  <c r="A413" i="7"/>
  <c r="A412" i="7"/>
  <c r="A411" i="7"/>
  <c r="A410" i="7"/>
  <c r="A409" i="7"/>
  <c r="A408" i="7"/>
  <c r="A407" i="7"/>
  <c r="A406" i="7"/>
  <c r="A405" i="7"/>
  <c r="A404" i="7"/>
  <c r="A403" i="7"/>
  <c r="A402" i="7"/>
  <c r="A401" i="7"/>
  <c r="A400" i="7"/>
  <c r="A399" i="7"/>
  <c r="A398" i="7"/>
  <c r="A397" i="7"/>
  <c r="A396" i="7"/>
  <c r="A395" i="7"/>
  <c r="A394" i="7"/>
  <c r="A393" i="7"/>
  <c r="A392" i="7"/>
  <c r="A391" i="7"/>
  <c r="A390" i="7"/>
  <c r="A389" i="7"/>
  <c r="A388" i="7"/>
  <c r="A387" i="7"/>
  <c r="A386" i="7"/>
  <c r="A385" i="7"/>
  <c r="A384" i="7"/>
  <c r="A383" i="7"/>
  <c r="A382" i="7"/>
  <c r="A381" i="7"/>
  <c r="A380" i="7"/>
  <c r="A379" i="7"/>
  <c r="A378" i="7"/>
  <c r="A377" i="7"/>
  <c r="A376" i="7"/>
  <c r="A375" i="7"/>
  <c r="A374" i="7"/>
  <c r="A373" i="7"/>
  <c r="A372" i="7"/>
  <c r="A371" i="7"/>
  <c r="A370" i="7"/>
  <c r="A369" i="7"/>
  <c r="A368" i="7"/>
  <c r="A367" i="7"/>
  <c r="A366" i="7"/>
  <c r="A365" i="7"/>
  <c r="A364" i="7"/>
  <c r="A363" i="7"/>
  <c r="A362" i="7"/>
  <c r="A361" i="7"/>
  <c r="A360" i="7"/>
  <c r="A359" i="7"/>
  <c r="A358" i="7"/>
  <c r="A357" i="7"/>
  <c r="A356" i="7"/>
  <c r="A355" i="7"/>
  <c r="A354" i="7"/>
  <c r="A353" i="7"/>
  <c r="A352" i="7"/>
  <c r="A351" i="7"/>
  <c r="A350" i="7"/>
  <c r="A349" i="7"/>
  <c r="A348" i="7"/>
  <c r="A347" i="7"/>
  <c r="A346" i="7"/>
  <c r="A345" i="7"/>
  <c r="A344" i="7"/>
  <c r="A343" i="7"/>
  <c r="A342" i="7"/>
  <c r="A341" i="7"/>
  <c r="A340" i="7"/>
  <c r="A339" i="7"/>
  <c r="A338" i="7"/>
  <c r="A337" i="7"/>
  <c r="A336" i="7"/>
  <c r="A335" i="7"/>
  <c r="A334" i="7"/>
  <c r="A333" i="7"/>
  <c r="A332" i="7"/>
  <c r="A331" i="7"/>
  <c r="A330" i="7"/>
  <c r="A329" i="7"/>
  <c r="A328" i="7"/>
  <c r="A327" i="7"/>
  <c r="A326" i="7"/>
  <c r="A325" i="7"/>
  <c r="A324" i="7"/>
  <c r="A323" i="7"/>
  <c r="A322" i="7"/>
  <c r="A321" i="7"/>
  <c r="A320" i="7"/>
  <c r="A319" i="7"/>
  <c r="A318" i="7"/>
  <c r="A317" i="7"/>
  <c r="A316" i="7"/>
  <c r="A315" i="7"/>
  <c r="A314" i="7"/>
  <c r="A313" i="7"/>
  <c r="A312" i="7"/>
  <c r="A311" i="7"/>
  <c r="A310" i="7"/>
  <c r="A309" i="7"/>
  <c r="A308" i="7"/>
  <c r="A307" i="7"/>
  <c r="A306" i="7"/>
  <c r="A305" i="7"/>
  <c r="A304" i="7"/>
  <c r="A303" i="7"/>
  <c r="A302" i="7"/>
  <c r="A301" i="7"/>
  <c r="A300" i="7"/>
  <c r="A299" i="7"/>
  <c r="A298" i="7"/>
  <c r="A297" i="7"/>
  <c r="A296" i="7"/>
  <c r="A295" i="7"/>
  <c r="A294" i="7"/>
  <c r="A293" i="7"/>
  <c r="A292" i="7"/>
  <c r="A291" i="7"/>
  <c r="A290" i="7"/>
  <c r="A289" i="7"/>
  <c r="A288" i="7"/>
  <c r="A287" i="7"/>
  <c r="A286" i="7"/>
  <c r="A285" i="7"/>
  <c r="A284" i="7"/>
  <c r="A283" i="7"/>
  <c r="A282" i="7"/>
  <c r="A281" i="7"/>
  <c r="A280" i="7"/>
  <c r="A279" i="7"/>
  <c r="A278" i="7"/>
  <c r="A277" i="7"/>
  <c r="A276" i="7"/>
  <c r="A275" i="7"/>
  <c r="A274" i="7"/>
  <c r="A273" i="7"/>
  <c r="A272" i="7"/>
  <c r="A271" i="7"/>
  <c r="A270" i="7"/>
  <c r="A269" i="7"/>
  <c r="A268" i="7"/>
  <c r="A267" i="7"/>
  <c r="A266" i="7"/>
  <c r="A265" i="7"/>
  <c r="A264" i="7"/>
  <c r="A263" i="7"/>
  <c r="A262" i="7"/>
  <c r="A261" i="7"/>
  <c r="A260" i="7"/>
  <c r="A259" i="7"/>
  <c r="A258" i="7"/>
  <c r="A257" i="7"/>
  <c r="A256" i="7"/>
  <c r="A255" i="7"/>
  <c r="A254" i="7"/>
  <c r="A253" i="7"/>
  <c r="A252" i="7"/>
  <c r="A251" i="7"/>
  <c r="A250" i="7"/>
  <c r="A249" i="7"/>
  <c r="A248" i="7"/>
  <c r="A247" i="7"/>
  <c r="A246" i="7"/>
  <c r="A245" i="7"/>
  <c r="A244" i="7"/>
  <c r="A243" i="7"/>
  <c r="A242" i="7"/>
  <c r="A241" i="7"/>
  <c r="A240" i="7"/>
  <c r="A239" i="7"/>
  <c r="A238" i="7"/>
  <c r="A237" i="7"/>
  <c r="A236" i="7"/>
  <c r="A235" i="7"/>
  <c r="A234" i="7"/>
  <c r="A233" i="7"/>
  <c r="A232" i="7"/>
  <c r="A231" i="7"/>
  <c r="A230" i="7"/>
  <c r="A229" i="7"/>
  <c r="A228" i="7"/>
  <c r="A227" i="7"/>
  <c r="A226" i="7"/>
  <c r="A225" i="7"/>
  <c r="A224" i="7"/>
  <c r="A223" i="7"/>
  <c r="A222" i="7"/>
  <c r="A221" i="7"/>
  <c r="A220" i="7"/>
  <c r="A219" i="7"/>
  <c r="A218" i="7"/>
  <c r="A217" i="7"/>
  <c r="A216" i="7"/>
  <c r="A215" i="7"/>
  <c r="A214" i="7"/>
  <c r="A213" i="7"/>
  <c r="A212" i="7"/>
  <c r="A211" i="7"/>
  <c r="A210" i="7"/>
  <c r="A209" i="7"/>
  <c r="A208" i="7"/>
  <c r="A207" i="7"/>
  <c r="A206" i="7"/>
  <c r="A205" i="7"/>
  <c r="A204" i="7"/>
  <c r="A203" i="7"/>
  <c r="A202" i="7"/>
  <c r="A201" i="7"/>
  <c r="A200" i="7"/>
  <c r="A199" i="7"/>
  <c r="A198" i="7"/>
  <c r="A197" i="7"/>
  <c r="A196" i="7"/>
  <c r="A195" i="7"/>
  <c r="A194" i="7"/>
  <c r="A193" i="7"/>
  <c r="A192" i="7"/>
  <c r="A191" i="7"/>
  <c r="A190" i="7"/>
  <c r="A189" i="7"/>
  <c r="A188" i="7"/>
  <c r="A187" i="7"/>
  <c r="A186" i="7"/>
  <c r="A185" i="7"/>
  <c r="A184" i="7"/>
  <c r="A183" i="7"/>
  <c r="A182" i="7"/>
  <c r="A181" i="7"/>
  <c r="A180" i="7"/>
  <c r="A179" i="7"/>
  <c r="A178" i="7"/>
  <c r="A177" i="7"/>
  <c r="A176" i="7"/>
  <c r="A175" i="7"/>
  <c r="A174" i="7"/>
  <c r="A173" i="7"/>
  <c r="A172" i="7"/>
  <c r="A171" i="7"/>
  <c r="A170" i="7"/>
  <c r="A169" i="7"/>
  <c r="A168" i="7"/>
  <c r="A167" i="7"/>
  <c r="A166" i="7"/>
  <c r="A165" i="7"/>
  <c r="A164" i="7"/>
  <c r="A163" i="7"/>
  <c r="A162" i="7"/>
  <c r="A161" i="7"/>
  <c r="A160" i="7"/>
  <c r="A159" i="7"/>
  <c r="A158" i="7"/>
  <c r="A157" i="7"/>
  <c r="A156" i="7"/>
  <c r="A155" i="7"/>
  <c r="A154" i="7"/>
  <c r="A153" i="7"/>
  <c r="A152" i="7"/>
  <c r="A151" i="7"/>
  <c r="A150" i="7"/>
  <c r="A149" i="7"/>
  <c r="A148" i="7"/>
  <c r="A147" i="7"/>
  <c r="A146" i="7"/>
  <c r="A145" i="7"/>
  <c r="A144" i="7"/>
  <c r="A143" i="7"/>
  <c r="A142" i="7"/>
  <c r="A141" i="7"/>
  <c r="A140" i="7"/>
  <c r="A139" i="7"/>
  <c r="A138" i="7"/>
  <c r="A137" i="7"/>
  <c r="A136" i="7"/>
  <c r="A135" i="7"/>
  <c r="A134" i="7"/>
  <c r="A133" i="7"/>
  <c r="A132" i="7"/>
  <c r="A131" i="7"/>
  <c r="A130" i="7"/>
  <c r="A129" i="7"/>
  <c r="A128" i="7"/>
  <c r="A127" i="7"/>
  <c r="A126" i="7"/>
  <c r="A125" i="7"/>
  <c r="A124" i="7"/>
  <c r="A123" i="7"/>
  <c r="A122" i="7"/>
  <c r="A121" i="7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I2" i="7"/>
  <c r="D12" i="6" l="1"/>
  <c r="F2" i="7"/>
  <c r="E12" i="6" l="1"/>
  <c r="H12" i="6" l="1"/>
</calcChain>
</file>

<file path=xl/sharedStrings.xml><?xml version="1.0" encoding="utf-8"?>
<sst xmlns="http://schemas.openxmlformats.org/spreadsheetml/2006/main" count="2234" uniqueCount="48">
  <si>
    <t>Run</t>
  </si>
  <si>
    <t>H</t>
  </si>
  <si>
    <t>Data-Ora iniziale</t>
  </si>
  <si>
    <t>Data-Ora finale</t>
  </si>
  <si>
    <t>Nr campioni</t>
  </si>
  <si>
    <t>Periodo di archiviazione (s)</t>
  </si>
  <si>
    <t>Tipo di archivio (1-15)</t>
  </si>
  <si>
    <t>Stazione</t>
  </si>
  <si>
    <t>Sottostazione</t>
  </si>
  <si>
    <t>TAG</t>
  </si>
  <si>
    <t/>
  </si>
  <si>
    <t>Pyranometer</t>
  </si>
  <si>
    <t>Ambient Temp [°C]</t>
  </si>
  <si>
    <t xml:space="preserve">Wind Direction </t>
  </si>
  <si>
    <t>Wind Speed [m/s]</t>
  </si>
  <si>
    <t>Radiance 1 [w/m2]</t>
  </si>
  <si>
    <t>Radiance 2 [w/m2]</t>
  </si>
  <si>
    <t>Horizontal Rad [w/m2]</t>
  </si>
  <si>
    <t>Diffuse Rad [w/m2]</t>
  </si>
  <si>
    <t>EP1_I00_AN00003</t>
  </si>
  <si>
    <t>EP1_I00_AN00002</t>
  </si>
  <si>
    <t>EP1_I00_AN00004</t>
  </si>
  <si>
    <t>EP1_I00_AN00005</t>
  </si>
  <si>
    <t>EP1_I00_AN00006</t>
  </si>
  <si>
    <t>EP1_I00_AN00007</t>
  </si>
  <si>
    <t>EP1_I00_AN00008</t>
  </si>
  <si>
    <t>EP1_I00_AN00009</t>
  </si>
  <si>
    <t>EP1_I00_AN00010</t>
  </si>
  <si>
    <t>Fecha</t>
  </si>
  <si>
    <t>CU 1</t>
  </si>
  <si>
    <t>CU 2</t>
  </si>
  <si>
    <t>CU 3</t>
  </si>
  <si>
    <t>CU 4</t>
  </si>
  <si>
    <t>CU 5</t>
  </si>
  <si>
    <t>CU 6</t>
  </si>
  <si>
    <t>CU 7</t>
  </si>
  <si>
    <t>CU 8</t>
  </si>
  <si>
    <t>CU 9</t>
  </si>
  <si>
    <t xml:space="preserve"> CU 10</t>
  </si>
  <si>
    <t>Cu 11</t>
  </si>
  <si>
    <t>CU 12</t>
  </si>
  <si>
    <t>EP1_I00_AN00011</t>
  </si>
  <si>
    <t>[w/m2]</t>
  </si>
  <si>
    <t>FECHA</t>
  </si>
  <si>
    <t>Pressure         [hPa]</t>
  </si>
  <si>
    <t>Humidity           [%]</t>
  </si>
  <si>
    <t>Rain             [mm]</t>
  </si>
  <si>
    <t>EL PASO METEO STATION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</si>
</sst>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m/yyyy\ hh\.mm\.ss"/>
    <numFmt numFmtId="165" formatCode="0.0"/>
    <numFmt numFmtId="166" formatCode="dd\/mm\/yyyy\ h:mm"/>
    <numFmt numFmtId="167" formatCode="mm/dd/yy;@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58">
    <xf numFmtId="0" fontId="0" fillId="0" borderId="0" xfId="0"/>
    <xf numFmtId="0" fontId="7" fillId="0" borderId="0" xfId="1"/>
    <xf numFmtId="22" fontId="7" fillId="0" borderId="0" xfId="1" applyNumberFormat="1"/>
    <xf numFmtId="0" fontId="7" fillId="0" borderId="0" xfId="1" applyNumberFormat="1"/>
    <xf numFmtId="0" fontId="7" fillId="0" borderId="0" xfId="1" applyNumberFormat="1" applyFill="1" applyAlignment="1">
      <alignment horizontal="center"/>
    </xf>
    <xf numFmtId="0" fontId="7" fillId="2" borderId="0" xfId="1" applyFill="1" applyAlignment="1">
      <alignment horizontal="center"/>
    </xf>
    <xf numFmtId="164" fontId="7" fillId="0" borderId="0" xfId="1" applyNumberFormat="1"/>
    <xf numFmtId="0" fontId="9" fillId="0" borderId="0" xfId="1" applyNumberFormat="1" applyFont="1"/>
    <xf numFmtId="1" fontId="7" fillId="0" borderId="0" xfId="1" applyNumberFormat="1"/>
    <xf numFmtId="0" fontId="7" fillId="0" borderId="0" xfId="1" applyAlignment="1"/>
    <xf numFmtId="0" fontId="7" fillId="0" borderId="1" xfId="1" applyBorder="1"/>
    <xf numFmtId="0" fontId="7" fillId="0" borderId="1" xfId="1" applyFill="1" applyBorder="1"/>
    <xf numFmtId="165" fontId="7" fillId="0" borderId="1" xfId="1" applyNumberFormat="1" applyFill="1" applyBorder="1"/>
    <xf numFmtId="166" fontId="7" fillId="0" borderId="0" xfId="1" applyNumberFormat="1"/>
    <xf numFmtId="165" fontId="7" fillId="0" borderId="0" xfId="1" applyNumberFormat="1"/>
    <xf numFmtId="2" fontId="7" fillId="0" borderId="0" xfId="1" applyNumberFormat="1"/>
    <xf numFmtId="0" fontId="7" fillId="0" borderId="0" xfId="1" quotePrefix="1"/>
    <xf numFmtId="0" fontId="7" fillId="0" borderId="2" xfId="1" applyNumberFormat="1" applyBorder="1" applyAlignment="1">
      <alignment horizontal="center"/>
    </xf>
    <xf numFmtId="0" fontId="7" fillId="0" borderId="0" xfId="1" applyAlignment="1">
      <alignment horizontal="center"/>
    </xf>
    <xf numFmtId="0" fontId="7" fillId="0" borderId="0" xfId="1" applyNumberFormat="1" applyAlignment="1"/>
    <xf numFmtId="0" fontId="0" fillId="0" borderId="1" xfId="0" applyBorder="1"/>
    <xf numFmtId="0" fontId="7" fillId="0" borderId="0" xfId="1" applyBorder="1" applyAlignment="1">
      <alignment horizontal="center"/>
    </xf>
    <xf numFmtId="0" fontId="7" fillId="0" borderId="3" xfId="1" applyBorder="1" applyAlignment="1">
      <alignment horizontal="center"/>
    </xf>
    <xf numFmtId="0" fontId="7" fillId="0" borderId="4" xfId="1" applyBorder="1"/>
    <xf numFmtId="0" fontId="7" fillId="0" borderId="4" xfId="1" applyNumberFormat="1" applyBorder="1" applyAlignment="1">
      <alignment horizontal="center"/>
    </xf>
    <xf numFmtId="0" fontId="7" fillId="0" borderId="1" xfId="1" applyNumberFormat="1" applyFont="1" applyBorder="1" applyAlignment="1">
      <alignment horizontal="center"/>
    </xf>
    <xf numFmtId="14" fontId="6" fillId="0" borderId="0" xfId="0" applyNumberFormat="1" applyFont="1"/>
    <xf numFmtId="0" fontId="5" fillId="0" borderId="1" xfId="1" applyNumberFormat="1" applyFont="1" applyBorder="1" applyAlignment="1">
      <alignment horizontal="center"/>
    </xf>
    <xf numFmtId="0" fontId="10" fillId="0" borderId="1" xfId="0" applyFont="1" applyBorder="1"/>
    <xf numFmtId="0" fontId="8" fillId="0" borderId="0" xfId="1" applyNumberFormat="1" applyFont="1" applyBorder="1"/>
    <xf numFmtId="0" fontId="8" fillId="0" borderId="0" xfId="1" applyNumberFormat="1" applyFont="1" applyBorder="1" applyAlignment="1">
      <alignment horizontal="center"/>
    </xf>
    <xf numFmtId="0" fontId="8" fillId="0" borderId="0" xfId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11" fillId="3" borderId="0" xfId="0" applyFont="1" applyFill="1" applyAlignment="1">
      <alignment horizontal="center"/>
    </xf>
    <xf numFmtId="20" fontId="0" fillId="0" borderId="0" xfId="0" applyNumberFormat="1"/>
    <xf numFmtId="20" fontId="11" fillId="3" borderId="0" xfId="0" applyNumberFormat="1" applyFont="1" applyFill="1" applyAlignment="1">
      <alignment horizontal="center"/>
    </xf>
    <xf numFmtId="2" fontId="0" fillId="0" borderId="0" xfId="0" applyNumberFormat="1"/>
    <xf numFmtId="0" fontId="7" fillId="0" borderId="0" xfId="1" applyBorder="1"/>
    <xf numFmtId="0" fontId="7" fillId="0" borderId="0" xfId="1" applyNumberFormat="1" applyBorder="1" applyAlignment="1">
      <alignment horizontal="center"/>
    </xf>
    <xf numFmtId="0" fontId="5" fillId="0" borderId="0" xfId="1" applyNumberFormat="1" applyFont="1" applyBorder="1" applyAlignment="1">
      <alignment horizontal="center"/>
    </xf>
    <xf numFmtId="0" fontId="7" fillId="0" borderId="0" xfId="1" applyNumberFormat="1" applyFont="1" applyBorder="1" applyAlignment="1">
      <alignment horizontal="center"/>
    </xf>
    <xf numFmtId="0" fontId="7" fillId="0" borderId="0" xfId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5" fontId="7" fillId="0" borderId="0" xfId="1" applyNumberForma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" fillId="0" borderId="1" xfId="1" applyFont="1" applyFill="1" applyBorder="1" applyAlignment="1">
      <alignment horizontal="center" vertical="center"/>
    </xf>
    <xf numFmtId="165" fontId="4" fillId="0" borderId="1" xfId="1" applyNumberFormat="1" applyFont="1" applyFill="1" applyBorder="1" applyAlignment="1">
      <alignment horizontal="center" vertical="center"/>
    </xf>
    <xf numFmtId="165" fontId="3" fillId="0" borderId="1" xfId="1" applyNumberFormat="1" applyFont="1" applyFill="1" applyBorder="1" applyAlignment="1">
      <alignment horizontal="center" vertical="center"/>
    </xf>
    <xf numFmtId="166" fontId="7" fillId="0" borderId="1" xfId="1" applyNumberFormat="1" applyBorder="1"/>
    <xf numFmtId="165" fontId="7" fillId="0" borderId="1" xfId="1" applyNumberFormat="1" applyBorder="1"/>
    <xf numFmtId="2" fontId="7" fillId="0" borderId="1" xfId="1" applyNumberFormat="1" applyBorder="1"/>
    <xf numFmtId="0" fontId="13" fillId="0" borderId="0" xfId="1" applyNumberFormat="1" applyFont="1"/>
    <xf numFmtId="167" fontId="6" fillId="0" borderId="0" xfId="0" applyNumberFormat="1" applyFont="1" applyAlignment="1"/>
    <xf numFmtId="167" fontId="0" fillId="0" borderId="0" xfId="0" applyNumberFormat="1" applyAlignment="1"/>
    <xf numFmtId="22" fontId="7" fillId="0" borderId="1" xfId="1" applyNumberFormat="1" applyBorder="1"/>
    <xf numFmtId="22" fontId="2" fillId="0" borderId="1" xfId="1" applyNumberFormat="1" applyFont="1" applyBorder="1"/>
    <xf numFmtId="14" fontId="7" fillId="0" borderId="0" xfId="1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M728"/>
  <sheetViews>
    <sheetView topLeftCell="A710" workbookViewId="0">
      <selection activeCell="A727" sqref="A727:XFD728"/>
    </sheetView>
  </sheetViews>
  <sheetFormatPr defaultRowHeight="12.75" x14ac:dyDescent="0.2"/>
  <cols>
    <col min="1" max="1" width="19.140625" style="34" customWidth="1"/>
    <col min="2" max="13" width="12.7109375" customWidth="1"/>
  </cols>
  <sheetData>
    <row r="2" spans="1:13" ht="30" customHeight="1" x14ac:dyDescent="0.3">
      <c r="F2" s="32" t="str">
        <f xml:space="preserve"> "El Paso Pv Radiance Data  "</f>
        <v xml:space="preserve">El Paso Pv Radiance Data  </v>
      </c>
      <c r="G2" s="32"/>
      <c r="H2" s="32"/>
      <c r="I2" s="53">
        <f>ROWDATA!B2</f>
        <v>43983.25</v>
      </c>
      <c r="J2" s="54"/>
      <c r="K2" s="32"/>
      <c r="L2" s="32"/>
      <c r="M2" s="26"/>
    </row>
    <row r="6" spans="1:13" x14ac:dyDescent="0.2">
      <c r="A6" s="35" t="s">
        <v>28</v>
      </c>
      <c r="B6" s="33" t="s">
        <v>29</v>
      </c>
      <c r="C6" s="33" t="s">
        <v>30</v>
      </c>
      <c r="D6" s="33" t="s">
        <v>31</v>
      </c>
      <c r="E6" s="33" t="s">
        <v>32</v>
      </c>
      <c r="F6" s="33" t="s">
        <v>33</v>
      </c>
      <c r="G6" s="33" t="s">
        <v>34</v>
      </c>
      <c r="H6" s="33" t="s">
        <v>35</v>
      </c>
      <c r="I6" s="33" t="s">
        <v>36</v>
      </c>
      <c r="J6" s="33" t="s">
        <v>37</v>
      </c>
      <c r="K6" s="33" t="s">
        <v>38</v>
      </c>
      <c r="L6" s="33" t="s">
        <v>39</v>
      </c>
      <c r="M6" s="33" t="s">
        <v>40</v>
      </c>
    </row>
    <row r="7" spans="1:13" x14ac:dyDescent="0.2">
      <c r="A7" s="35"/>
      <c r="B7" s="33" t="s">
        <v>42</v>
      </c>
      <c r="C7" s="33" t="s">
        <v>42</v>
      </c>
      <c r="D7" s="33" t="s">
        <v>42</v>
      </c>
      <c r="E7" s="33" t="s">
        <v>42</v>
      </c>
      <c r="F7" s="33" t="s">
        <v>42</v>
      </c>
      <c r="G7" s="33" t="s">
        <v>42</v>
      </c>
      <c r="H7" s="33" t="s">
        <v>42</v>
      </c>
      <c r="I7" s="33" t="s">
        <v>42</v>
      </c>
      <c r="J7" s="33" t="s">
        <v>42</v>
      </c>
      <c r="K7" s="33" t="s">
        <v>42</v>
      </c>
      <c r="L7" s="33" t="s">
        <v>42</v>
      </c>
      <c r="M7" s="33" t="s">
        <v>42</v>
      </c>
    </row>
    <row r="8" spans="1:13" x14ac:dyDescent="0.2">
      <c r="A8" s="34">
        <f>ROWDATA!B13</f>
        <v>43983.25</v>
      </c>
      <c r="B8" s="36">
        <f>ROWDATA!C13</f>
        <v>37.476844790000001</v>
      </c>
      <c r="C8" s="36">
        <f>ROWDATA!C13</f>
        <v>37.476844790000001</v>
      </c>
      <c r="D8" s="36">
        <f>ROWDATA!D13</f>
        <v>38.647895810000001</v>
      </c>
      <c r="E8" s="36">
        <f>ROWDATA!D13</f>
        <v>38.647895810000001</v>
      </c>
      <c r="F8" s="36">
        <f>ROWDATA!E13</f>
        <v>41.729705809999999</v>
      </c>
      <c r="G8" s="36">
        <f>ROWDATA!E13</f>
        <v>41.729705809999999</v>
      </c>
      <c r="H8" s="36">
        <f>ROWDATA!E13</f>
        <v>41.729705809999999</v>
      </c>
      <c r="I8" s="36">
        <f>ROWDATA!F13</f>
        <v>41.524646760000003</v>
      </c>
      <c r="J8" s="36">
        <f>ROWDATA!F13</f>
        <v>41.524646760000003</v>
      </c>
      <c r="K8" s="36">
        <f>ROWDATA!G13</f>
        <v>43.94743347</v>
      </c>
      <c r="L8" s="36">
        <f>ROWDATA!H13</f>
        <v>42.195545199999998</v>
      </c>
      <c r="M8" s="36">
        <f>ROWDATA!H13</f>
        <v>42.195545199999998</v>
      </c>
    </row>
    <row r="9" spans="1:13" x14ac:dyDescent="0.2">
      <c r="A9" s="34">
        <f>ROWDATA!B14</f>
        <v>43983.250694444447</v>
      </c>
      <c r="B9" s="36">
        <f>ROWDATA!C14</f>
        <v>40.637928010000003</v>
      </c>
      <c r="C9" s="36">
        <f>ROWDATA!C14</f>
        <v>40.637928010000003</v>
      </c>
      <c r="D9" s="36">
        <f>ROWDATA!D14</f>
        <v>42.039608000000001</v>
      </c>
      <c r="E9" s="36">
        <f>ROWDATA!D14</f>
        <v>42.039608000000001</v>
      </c>
      <c r="F9" s="36">
        <f>ROWDATA!E14</f>
        <v>45.158565520000003</v>
      </c>
      <c r="G9" s="36">
        <f>ROWDATA!E14</f>
        <v>45.158565520000003</v>
      </c>
      <c r="H9" s="36">
        <f>ROWDATA!E14</f>
        <v>45.158565520000003</v>
      </c>
      <c r="I9" s="36">
        <f>ROWDATA!F14</f>
        <v>43.746078490000002</v>
      </c>
      <c r="J9" s="36">
        <f>ROWDATA!F14</f>
        <v>43.746078490000002</v>
      </c>
      <c r="K9" s="36">
        <f>ROWDATA!G14</f>
        <v>46.184021000000001</v>
      </c>
      <c r="L9" s="36">
        <f>ROWDATA!H14</f>
        <v>44.706172940000002</v>
      </c>
      <c r="M9" s="36">
        <f>ROWDATA!H14</f>
        <v>44.706172940000002</v>
      </c>
    </row>
    <row r="10" spans="1:13" x14ac:dyDescent="0.2">
      <c r="A10" s="34">
        <f>ROWDATA!B15</f>
        <v>43983.251388888886</v>
      </c>
      <c r="B10" s="36">
        <f>ROWDATA!C15</f>
        <v>45.315193180000001</v>
      </c>
      <c r="C10" s="36">
        <f>ROWDATA!C15</f>
        <v>45.315193180000001</v>
      </c>
      <c r="D10" s="36">
        <f>ROWDATA!D15</f>
        <v>45.227004999999998</v>
      </c>
      <c r="E10" s="36">
        <f>ROWDATA!D15</f>
        <v>45.227004999999998</v>
      </c>
      <c r="F10" s="36">
        <f>ROWDATA!E15</f>
        <v>49.591579439999997</v>
      </c>
      <c r="G10" s="36">
        <f>ROWDATA!E15</f>
        <v>49.591579439999997</v>
      </c>
      <c r="H10" s="36">
        <f>ROWDATA!E15</f>
        <v>49.591579439999997</v>
      </c>
      <c r="I10" s="36">
        <f>ROWDATA!F15</f>
        <v>47.329822540000002</v>
      </c>
      <c r="J10" s="36">
        <f>ROWDATA!F15</f>
        <v>47.329822540000002</v>
      </c>
      <c r="K10" s="36">
        <f>ROWDATA!G15</f>
        <v>50.762241359999997</v>
      </c>
      <c r="L10" s="36">
        <f>ROWDATA!H15</f>
        <v>48.031478880000002</v>
      </c>
      <c r="M10" s="36">
        <f>ROWDATA!H15</f>
        <v>48.031478880000002</v>
      </c>
    </row>
    <row r="11" spans="1:13" x14ac:dyDescent="0.2">
      <c r="A11" s="34">
        <f>ROWDATA!B16</f>
        <v>43983.252083333333</v>
      </c>
      <c r="B11" s="36">
        <f>ROWDATA!C16</f>
        <v>49.782585140000002</v>
      </c>
      <c r="C11" s="36">
        <f>ROWDATA!C16</f>
        <v>49.782585140000002</v>
      </c>
      <c r="D11" s="36">
        <f>ROWDATA!D16</f>
        <v>49.796287540000002</v>
      </c>
      <c r="E11" s="36">
        <f>ROWDATA!D16</f>
        <v>49.796287540000002</v>
      </c>
      <c r="F11" s="36">
        <f>ROWDATA!E16</f>
        <v>55.182872770000003</v>
      </c>
      <c r="G11" s="36">
        <f>ROWDATA!E16</f>
        <v>55.182872770000003</v>
      </c>
      <c r="H11" s="36">
        <f>ROWDATA!E16</f>
        <v>55.182872770000003</v>
      </c>
      <c r="I11" s="36">
        <f>ROWDATA!F16</f>
        <v>51.80536652</v>
      </c>
      <c r="J11" s="36">
        <f>ROWDATA!F16</f>
        <v>51.80536652</v>
      </c>
      <c r="K11" s="36">
        <f>ROWDATA!G16</f>
        <v>55.322856899999998</v>
      </c>
      <c r="L11" s="36">
        <f>ROWDATA!H16</f>
        <v>52.188110350000002</v>
      </c>
      <c r="M11" s="36">
        <f>ROWDATA!H16</f>
        <v>52.188110350000002</v>
      </c>
    </row>
    <row r="12" spans="1:13" x14ac:dyDescent="0.2">
      <c r="A12" s="34">
        <f>ROWDATA!B17</f>
        <v>43983.25277777778</v>
      </c>
      <c r="B12" s="36">
        <f>ROWDATA!C17</f>
        <v>54.056354519999999</v>
      </c>
      <c r="C12" s="36">
        <f>ROWDATA!C17</f>
        <v>54.056354519999999</v>
      </c>
      <c r="D12" s="36">
        <f>ROWDATA!D17</f>
        <v>54.098590850000001</v>
      </c>
      <c r="E12" s="36">
        <f>ROWDATA!D17</f>
        <v>54.098590850000001</v>
      </c>
      <c r="F12" s="36">
        <f>ROWDATA!E17</f>
        <v>57.4072113</v>
      </c>
      <c r="G12" s="36">
        <f>ROWDATA!E17</f>
        <v>57.4072113</v>
      </c>
      <c r="H12" s="36">
        <f>ROWDATA!E17</f>
        <v>57.4072113</v>
      </c>
      <c r="I12" s="36">
        <f>ROWDATA!F17</f>
        <v>55.161922449999999</v>
      </c>
      <c r="J12" s="36">
        <f>ROWDATA!F17</f>
        <v>55.161922449999999</v>
      </c>
      <c r="K12" s="36">
        <f>ROWDATA!G17</f>
        <v>57.629425050000002</v>
      </c>
      <c r="L12" s="36">
        <f>ROWDATA!H17</f>
        <v>55.031101229999997</v>
      </c>
      <c r="M12" s="36">
        <f>ROWDATA!H17</f>
        <v>55.031101229999997</v>
      </c>
    </row>
    <row r="13" spans="1:13" x14ac:dyDescent="0.2">
      <c r="A13" s="34">
        <f>ROWDATA!B18</f>
        <v>43983.253472222219</v>
      </c>
      <c r="B13" s="36">
        <f>ROWDATA!C18</f>
        <v>57.394935609999997</v>
      </c>
      <c r="C13" s="36">
        <f>ROWDATA!C18</f>
        <v>57.394935609999997</v>
      </c>
      <c r="D13" s="36">
        <f>ROWDATA!D18</f>
        <v>58.557949069999999</v>
      </c>
      <c r="E13" s="36">
        <f>ROWDATA!D18</f>
        <v>58.557949069999999</v>
      </c>
      <c r="F13" s="36">
        <f>ROWDATA!E18</f>
        <v>61.82455444</v>
      </c>
      <c r="G13" s="36">
        <f>ROWDATA!E18</f>
        <v>61.82455444</v>
      </c>
      <c r="H13" s="36">
        <f>ROWDATA!E18</f>
        <v>61.82455444</v>
      </c>
      <c r="I13" s="36">
        <f>ROWDATA!F18</f>
        <v>59.556354519999999</v>
      </c>
      <c r="J13" s="36">
        <f>ROWDATA!F18</f>
        <v>59.556354519999999</v>
      </c>
      <c r="K13" s="36">
        <f>ROWDATA!G18</f>
        <v>61.211483000000001</v>
      </c>
      <c r="L13" s="36">
        <f>ROWDATA!H18</f>
        <v>59.902675629999997</v>
      </c>
      <c r="M13" s="36">
        <f>ROWDATA!H18</f>
        <v>59.902675629999997</v>
      </c>
    </row>
    <row r="14" spans="1:13" x14ac:dyDescent="0.2">
      <c r="A14" s="34">
        <f>ROWDATA!B19</f>
        <v>43983.254166666666</v>
      </c>
      <c r="B14" s="36">
        <f>ROWDATA!C19</f>
        <v>62.91051865</v>
      </c>
      <c r="C14" s="36">
        <f>ROWDATA!C19</f>
        <v>62.91051865</v>
      </c>
      <c r="D14" s="36">
        <f>ROWDATA!D19</f>
        <v>64.383262630000004</v>
      </c>
      <c r="E14" s="36">
        <f>ROWDATA!D19</f>
        <v>64.383262630000004</v>
      </c>
      <c r="F14" s="36">
        <f>ROWDATA!E19</f>
        <v>66.519973750000005</v>
      </c>
      <c r="G14" s="36">
        <f>ROWDATA!E19</f>
        <v>66.519973750000005</v>
      </c>
      <c r="H14" s="36">
        <f>ROWDATA!E19</f>
        <v>66.519973750000005</v>
      </c>
      <c r="I14" s="36">
        <f>ROWDATA!F19</f>
        <v>64.015625</v>
      </c>
      <c r="J14" s="36">
        <f>ROWDATA!F19</f>
        <v>64.015625</v>
      </c>
      <c r="K14" s="36">
        <f>ROWDATA!G19</f>
        <v>65.090782169999997</v>
      </c>
      <c r="L14" s="36">
        <f>ROWDATA!H19</f>
        <v>63.161537170000003</v>
      </c>
      <c r="M14" s="36">
        <f>ROWDATA!H19</f>
        <v>63.161537170000003</v>
      </c>
    </row>
    <row r="15" spans="1:13" x14ac:dyDescent="0.2">
      <c r="A15" s="34">
        <f>ROWDATA!B20</f>
        <v>43983.254861111112</v>
      </c>
      <c r="B15" s="36">
        <f>ROWDATA!C20</f>
        <v>63.733100890000003</v>
      </c>
      <c r="C15" s="36">
        <f>ROWDATA!C20</f>
        <v>63.733100890000003</v>
      </c>
      <c r="D15" s="36">
        <f>ROWDATA!D20</f>
        <v>65.10546875</v>
      </c>
      <c r="E15" s="36">
        <f>ROWDATA!D20</f>
        <v>65.10546875</v>
      </c>
      <c r="F15" s="36">
        <f>ROWDATA!E20</f>
        <v>66.303802489999995</v>
      </c>
      <c r="G15" s="36">
        <f>ROWDATA!E20</f>
        <v>66.303802489999995</v>
      </c>
      <c r="H15" s="36">
        <f>ROWDATA!E20</f>
        <v>66.303802489999995</v>
      </c>
      <c r="I15" s="36">
        <f>ROWDATA!F20</f>
        <v>63.983074190000004</v>
      </c>
      <c r="J15" s="36">
        <f>ROWDATA!F20</f>
        <v>63.983074190000004</v>
      </c>
      <c r="K15" s="36">
        <f>ROWDATA!G20</f>
        <v>64.688796999999994</v>
      </c>
      <c r="L15" s="36">
        <f>ROWDATA!H20</f>
        <v>63.926280980000001</v>
      </c>
      <c r="M15" s="36">
        <f>ROWDATA!H20</f>
        <v>63.926280980000001</v>
      </c>
    </row>
    <row r="16" spans="1:13" x14ac:dyDescent="0.2">
      <c r="A16" s="34">
        <f>ROWDATA!B21</f>
        <v>43983.255555555559</v>
      </c>
      <c r="B16" s="36">
        <f>ROWDATA!C21</f>
        <v>63.329872129999998</v>
      </c>
      <c r="C16" s="36">
        <f>ROWDATA!C21</f>
        <v>63.329872129999998</v>
      </c>
      <c r="D16" s="36">
        <f>ROWDATA!D21</f>
        <v>63.7395134</v>
      </c>
      <c r="E16" s="36">
        <f>ROWDATA!D21</f>
        <v>63.7395134</v>
      </c>
      <c r="F16" s="36">
        <f>ROWDATA!E21</f>
        <v>67.678382869999993</v>
      </c>
      <c r="G16" s="36">
        <f>ROWDATA!E21</f>
        <v>67.678382869999993</v>
      </c>
      <c r="H16" s="36">
        <f>ROWDATA!E21</f>
        <v>67.678382869999993</v>
      </c>
      <c r="I16" s="36">
        <f>ROWDATA!F21</f>
        <v>62.977882389999998</v>
      </c>
      <c r="J16" s="36">
        <f>ROWDATA!F21</f>
        <v>62.977882389999998</v>
      </c>
      <c r="K16" s="36">
        <f>ROWDATA!G21</f>
        <v>69.092140200000003</v>
      </c>
      <c r="L16" s="36">
        <f>ROWDATA!H21</f>
        <v>64.175834660000007</v>
      </c>
      <c r="M16" s="36">
        <f>ROWDATA!H21</f>
        <v>64.175834660000007</v>
      </c>
    </row>
    <row r="17" spans="1:13" x14ac:dyDescent="0.2">
      <c r="A17" s="34">
        <f>ROWDATA!B22</f>
        <v>43983.256249999999</v>
      </c>
      <c r="B17" s="36">
        <f>ROWDATA!C22</f>
        <v>68.345611570000003</v>
      </c>
      <c r="C17" s="36">
        <f>ROWDATA!C22</f>
        <v>68.345611570000003</v>
      </c>
      <c r="D17" s="36">
        <f>ROWDATA!D22</f>
        <v>67.900428770000005</v>
      </c>
      <c r="E17" s="36">
        <f>ROWDATA!D22</f>
        <v>67.900428770000005</v>
      </c>
      <c r="F17" s="36">
        <f>ROWDATA!E22</f>
        <v>72.482070919999998</v>
      </c>
      <c r="G17" s="36">
        <f>ROWDATA!E22</f>
        <v>72.482070919999998</v>
      </c>
      <c r="H17" s="36">
        <f>ROWDATA!E22</f>
        <v>72.482070919999998</v>
      </c>
      <c r="I17" s="36">
        <f>ROWDATA!F22</f>
        <v>67.193824770000006</v>
      </c>
      <c r="J17" s="36">
        <f>ROWDATA!F22</f>
        <v>67.193824770000006</v>
      </c>
      <c r="K17" s="36">
        <f>ROWDATA!G22</f>
        <v>72.988746640000002</v>
      </c>
      <c r="L17" s="36">
        <f>ROWDATA!H22</f>
        <v>66.436904909999996</v>
      </c>
      <c r="M17" s="36">
        <f>ROWDATA!H22</f>
        <v>66.436904909999996</v>
      </c>
    </row>
    <row r="18" spans="1:13" x14ac:dyDescent="0.2">
      <c r="A18" s="34">
        <f>ROWDATA!B23</f>
        <v>43983.256944444445</v>
      </c>
      <c r="B18" s="36">
        <f>ROWDATA!C23</f>
        <v>67.861892699999999</v>
      </c>
      <c r="C18" s="36">
        <f>ROWDATA!C23</f>
        <v>67.861892699999999</v>
      </c>
      <c r="D18" s="36">
        <f>ROWDATA!D23</f>
        <v>68.591308589999997</v>
      </c>
      <c r="E18" s="36">
        <f>ROWDATA!D23</f>
        <v>68.591308589999997</v>
      </c>
      <c r="F18" s="36">
        <f>ROWDATA!E23</f>
        <v>72.080436710000001</v>
      </c>
      <c r="G18" s="36">
        <f>ROWDATA!E23</f>
        <v>72.080436710000001</v>
      </c>
      <c r="H18" s="36">
        <f>ROWDATA!E23</f>
        <v>72.080436710000001</v>
      </c>
      <c r="I18" s="36">
        <f>ROWDATA!F23</f>
        <v>68.215423580000007</v>
      </c>
      <c r="J18" s="36">
        <f>ROWDATA!F23</f>
        <v>68.215423580000007</v>
      </c>
      <c r="K18" s="36">
        <f>ROWDATA!G23</f>
        <v>73.617980959999997</v>
      </c>
      <c r="L18" s="36">
        <f>ROWDATA!H23</f>
        <v>68.565231319999995</v>
      </c>
      <c r="M18" s="36">
        <f>ROWDATA!H23</f>
        <v>68.565231319999995</v>
      </c>
    </row>
    <row r="19" spans="1:13" x14ac:dyDescent="0.2">
      <c r="A19" s="34">
        <f>ROWDATA!B24</f>
        <v>43983.257638888892</v>
      </c>
      <c r="B19" s="36">
        <f>ROWDATA!C24</f>
        <v>69.539047240000002</v>
      </c>
      <c r="C19" s="36">
        <f>ROWDATA!C24</f>
        <v>69.539047240000002</v>
      </c>
      <c r="D19" s="36">
        <f>ROWDATA!D24</f>
        <v>70.177238459999998</v>
      </c>
      <c r="E19" s="36">
        <f>ROWDATA!D24</f>
        <v>70.177238459999998</v>
      </c>
      <c r="F19" s="36">
        <f>ROWDATA!E24</f>
        <v>74.551773069999996</v>
      </c>
      <c r="G19" s="36">
        <f>ROWDATA!E24</f>
        <v>74.551773069999996</v>
      </c>
      <c r="H19" s="36">
        <f>ROWDATA!E24</f>
        <v>74.551773069999996</v>
      </c>
      <c r="I19" s="36">
        <f>ROWDATA!F24</f>
        <v>71.539566039999997</v>
      </c>
      <c r="J19" s="36">
        <f>ROWDATA!F24</f>
        <v>71.539566039999997</v>
      </c>
      <c r="K19" s="36">
        <f>ROWDATA!G24</f>
        <v>75.033287049999998</v>
      </c>
      <c r="L19" s="36">
        <f>ROWDATA!H24</f>
        <v>72.987922670000003</v>
      </c>
      <c r="M19" s="36">
        <f>ROWDATA!H24</f>
        <v>72.987922670000003</v>
      </c>
    </row>
    <row r="20" spans="1:13" x14ac:dyDescent="0.2">
      <c r="A20" s="34">
        <f>ROWDATA!B25</f>
        <v>43983.258333333331</v>
      </c>
      <c r="B20" s="36">
        <f>ROWDATA!C25</f>
        <v>74.216178889999995</v>
      </c>
      <c r="C20" s="36">
        <f>ROWDATA!C25</f>
        <v>74.216178889999995</v>
      </c>
      <c r="D20" s="36">
        <f>ROWDATA!D25</f>
        <v>74.730720520000006</v>
      </c>
      <c r="E20" s="36">
        <f>ROWDATA!D25</f>
        <v>74.730720520000006</v>
      </c>
      <c r="F20" s="36">
        <f>ROWDATA!E25</f>
        <v>77.440025329999997</v>
      </c>
      <c r="G20" s="36">
        <f>ROWDATA!E25</f>
        <v>77.440025329999997</v>
      </c>
      <c r="H20" s="36">
        <f>ROWDATA!E25</f>
        <v>77.440025329999997</v>
      </c>
      <c r="I20" s="36">
        <f>ROWDATA!F25</f>
        <v>74.912261959999995</v>
      </c>
      <c r="J20" s="36">
        <f>ROWDATA!F25</f>
        <v>74.912261959999995</v>
      </c>
      <c r="K20" s="36">
        <f>ROWDATA!G25</f>
        <v>75.487503050000001</v>
      </c>
      <c r="L20" s="36">
        <f>ROWDATA!H25</f>
        <v>75.282424930000005</v>
      </c>
      <c r="M20" s="36">
        <f>ROWDATA!H25</f>
        <v>75.282424930000005</v>
      </c>
    </row>
    <row r="21" spans="1:13" x14ac:dyDescent="0.2">
      <c r="A21" s="34">
        <f>ROWDATA!B26</f>
        <v>43983.259027777778</v>
      </c>
      <c r="B21" s="36">
        <f>ROWDATA!C26</f>
        <v>76.941787719999994</v>
      </c>
      <c r="C21" s="36">
        <f>ROWDATA!C26</f>
        <v>76.941787719999994</v>
      </c>
      <c r="D21" s="36">
        <f>ROWDATA!D26</f>
        <v>76.8974762</v>
      </c>
      <c r="E21" s="36">
        <f>ROWDATA!D26</f>
        <v>76.8974762</v>
      </c>
      <c r="F21" s="36">
        <f>ROWDATA!E26</f>
        <v>79.58704376</v>
      </c>
      <c r="G21" s="36">
        <f>ROWDATA!E26</f>
        <v>79.58704376</v>
      </c>
      <c r="H21" s="36">
        <f>ROWDATA!E26</f>
        <v>79.58704376</v>
      </c>
      <c r="I21" s="36">
        <f>ROWDATA!F26</f>
        <v>77.10127258</v>
      </c>
      <c r="J21" s="36">
        <f>ROWDATA!F26</f>
        <v>77.10127258</v>
      </c>
      <c r="K21" s="36">
        <f>ROWDATA!G26</f>
        <v>76.553344730000006</v>
      </c>
      <c r="L21" s="36">
        <f>ROWDATA!H26</f>
        <v>77.410614010000003</v>
      </c>
      <c r="M21" s="36">
        <f>ROWDATA!H26</f>
        <v>77.410614010000003</v>
      </c>
    </row>
    <row r="22" spans="1:13" x14ac:dyDescent="0.2">
      <c r="A22" s="34">
        <f>ROWDATA!B27</f>
        <v>43983.259722222225</v>
      </c>
      <c r="B22" s="36">
        <f>ROWDATA!C27</f>
        <v>77.586875919999997</v>
      </c>
      <c r="C22" s="36">
        <f>ROWDATA!C27</f>
        <v>77.586875919999997</v>
      </c>
      <c r="D22" s="36">
        <f>ROWDATA!D27</f>
        <v>78.342025759999999</v>
      </c>
      <c r="E22" s="36">
        <f>ROWDATA!D27</f>
        <v>78.342025759999999</v>
      </c>
      <c r="F22" s="36">
        <f>ROWDATA!E27</f>
        <v>79.695060729999994</v>
      </c>
      <c r="G22" s="36">
        <f>ROWDATA!E27</f>
        <v>79.695060729999994</v>
      </c>
      <c r="H22" s="36">
        <f>ROWDATA!E27</f>
        <v>79.695060729999994</v>
      </c>
      <c r="I22" s="36">
        <f>ROWDATA!F27</f>
        <v>79.338981630000006</v>
      </c>
      <c r="J22" s="36">
        <f>ROWDATA!F27</f>
        <v>79.338981630000006</v>
      </c>
      <c r="K22" s="36">
        <f>ROWDATA!G27</f>
        <v>76.868034359999996</v>
      </c>
      <c r="L22" s="36">
        <f>ROWDATA!H27</f>
        <v>78.557792660000004</v>
      </c>
      <c r="M22" s="36">
        <f>ROWDATA!H27</f>
        <v>78.557792660000004</v>
      </c>
    </row>
    <row r="23" spans="1:13" x14ac:dyDescent="0.2">
      <c r="A23" s="34">
        <f>ROWDATA!B28</f>
        <v>43983.260416666664</v>
      </c>
      <c r="B23" s="36">
        <f>ROWDATA!C28</f>
        <v>74.764396669999996</v>
      </c>
      <c r="C23" s="36">
        <f>ROWDATA!C28</f>
        <v>74.764396669999996</v>
      </c>
      <c r="D23" s="36">
        <f>ROWDATA!D28</f>
        <v>76.347854609999999</v>
      </c>
      <c r="E23" s="36">
        <f>ROWDATA!D28</f>
        <v>76.347854609999999</v>
      </c>
      <c r="F23" s="36">
        <f>ROWDATA!E28</f>
        <v>78.845558170000004</v>
      </c>
      <c r="G23" s="36">
        <f>ROWDATA!E28</f>
        <v>78.845558170000004</v>
      </c>
      <c r="H23" s="36">
        <f>ROWDATA!E28</f>
        <v>78.845558170000004</v>
      </c>
      <c r="I23" s="36">
        <f>ROWDATA!F28</f>
        <v>78.333786009999997</v>
      </c>
      <c r="J23" s="36">
        <f>ROWDATA!F28</f>
        <v>78.333786009999997</v>
      </c>
      <c r="K23" s="36">
        <f>ROWDATA!G28</f>
        <v>75.871879579999998</v>
      </c>
      <c r="L23" s="36">
        <f>ROWDATA!H28</f>
        <v>78.940376279999995</v>
      </c>
      <c r="M23" s="36">
        <f>ROWDATA!H28</f>
        <v>78.940376279999995</v>
      </c>
    </row>
    <row r="24" spans="1:13" x14ac:dyDescent="0.2">
      <c r="A24" s="34">
        <f>ROWDATA!B29</f>
        <v>43983.261111111111</v>
      </c>
      <c r="B24" s="36">
        <f>ROWDATA!C29</f>
        <v>74.441917419999996</v>
      </c>
      <c r="C24" s="36">
        <f>ROWDATA!C29</f>
        <v>74.441917419999996</v>
      </c>
      <c r="D24" s="36">
        <f>ROWDATA!D29</f>
        <v>75.374473570000006</v>
      </c>
      <c r="E24" s="36">
        <f>ROWDATA!D29</f>
        <v>75.374473570000006</v>
      </c>
      <c r="F24" s="36">
        <f>ROWDATA!E29</f>
        <v>79.880531309999995</v>
      </c>
      <c r="G24" s="36">
        <f>ROWDATA!E29</f>
        <v>79.880531309999995</v>
      </c>
      <c r="H24" s="36">
        <f>ROWDATA!E29</f>
        <v>79.880531309999995</v>
      </c>
      <c r="I24" s="36">
        <f>ROWDATA!F29</f>
        <v>79.387672420000001</v>
      </c>
      <c r="J24" s="36">
        <f>ROWDATA!F29</f>
        <v>79.387672420000001</v>
      </c>
      <c r="K24" s="36">
        <f>ROWDATA!G29</f>
        <v>75.539878849999994</v>
      </c>
      <c r="L24" s="36">
        <f>ROWDATA!H29</f>
        <v>78.80734253</v>
      </c>
      <c r="M24" s="36">
        <f>ROWDATA!H29</f>
        <v>78.80734253</v>
      </c>
    </row>
    <row r="25" spans="1:13" x14ac:dyDescent="0.2">
      <c r="A25" s="34">
        <f>ROWDATA!B30</f>
        <v>43983.261805555558</v>
      </c>
      <c r="B25" s="36">
        <f>ROWDATA!C30</f>
        <v>77.409378050000001</v>
      </c>
      <c r="C25" s="36">
        <f>ROWDATA!C30</f>
        <v>77.409378050000001</v>
      </c>
      <c r="D25" s="36">
        <f>ROWDATA!D30</f>
        <v>76.960403439999993</v>
      </c>
      <c r="E25" s="36">
        <f>ROWDATA!D30</f>
        <v>76.960403439999993</v>
      </c>
      <c r="F25" s="36">
        <f>ROWDATA!E30</f>
        <v>82.120025630000001</v>
      </c>
      <c r="G25" s="36">
        <f>ROWDATA!E30</f>
        <v>82.120025630000001</v>
      </c>
      <c r="H25" s="36">
        <f>ROWDATA!E30</f>
        <v>82.120025630000001</v>
      </c>
      <c r="I25" s="36">
        <f>ROWDATA!F30</f>
        <v>79.112060549999995</v>
      </c>
      <c r="J25" s="36">
        <f>ROWDATA!F30</f>
        <v>79.112060549999995</v>
      </c>
      <c r="K25" s="36">
        <f>ROWDATA!G30</f>
        <v>81.218856810000005</v>
      </c>
      <c r="L25" s="36">
        <f>ROWDATA!H30</f>
        <v>83.978408810000005</v>
      </c>
      <c r="M25" s="36">
        <f>ROWDATA!H30</f>
        <v>83.978408810000005</v>
      </c>
    </row>
    <row r="26" spans="1:13" x14ac:dyDescent="0.2">
      <c r="A26" s="34">
        <f>ROWDATA!B31</f>
        <v>43983.262499999997</v>
      </c>
      <c r="B26" s="36">
        <f>ROWDATA!C31</f>
        <v>80.699462890000007</v>
      </c>
      <c r="C26" s="36">
        <f>ROWDATA!C31</f>
        <v>80.699462890000007</v>
      </c>
      <c r="D26" s="36">
        <f>ROWDATA!D31</f>
        <v>79.755233759999996</v>
      </c>
      <c r="E26" s="36">
        <f>ROWDATA!D31</f>
        <v>79.755233759999996</v>
      </c>
      <c r="F26" s="36">
        <f>ROWDATA!E31</f>
        <v>91.603599549999998</v>
      </c>
      <c r="G26" s="36">
        <f>ROWDATA!E31</f>
        <v>91.603599549999998</v>
      </c>
      <c r="H26" s="36">
        <f>ROWDATA!E31</f>
        <v>91.603599549999998</v>
      </c>
      <c r="I26" s="36">
        <f>ROWDATA!F31</f>
        <v>86.100784300000001</v>
      </c>
      <c r="J26" s="36">
        <f>ROWDATA!F31</f>
        <v>86.100784300000001</v>
      </c>
      <c r="K26" s="36">
        <f>ROWDATA!G31</f>
        <v>89.116966250000004</v>
      </c>
      <c r="L26" s="36">
        <f>ROWDATA!H31</f>
        <v>92.192077639999994</v>
      </c>
      <c r="M26" s="36">
        <f>ROWDATA!H31</f>
        <v>92.192077639999994</v>
      </c>
    </row>
    <row r="27" spans="1:13" x14ac:dyDescent="0.2">
      <c r="A27" s="34">
        <f>ROWDATA!B32</f>
        <v>43983.263194444444</v>
      </c>
      <c r="B27" s="36">
        <f>ROWDATA!C32</f>
        <v>88.601913449999998</v>
      </c>
      <c r="C27" s="36">
        <f>ROWDATA!C32</f>
        <v>88.601913449999998</v>
      </c>
      <c r="D27" s="36">
        <f>ROWDATA!D32</f>
        <v>87.433326719999997</v>
      </c>
      <c r="E27" s="36">
        <f>ROWDATA!D32</f>
        <v>87.433326719999997</v>
      </c>
      <c r="F27" s="36">
        <f>ROWDATA!E32</f>
        <v>99.86685181</v>
      </c>
      <c r="G27" s="36">
        <f>ROWDATA!E32</f>
        <v>99.86685181</v>
      </c>
      <c r="H27" s="36">
        <f>ROWDATA!E32</f>
        <v>99.86685181</v>
      </c>
      <c r="I27" s="36">
        <f>ROWDATA!F32</f>
        <v>93.283874510000004</v>
      </c>
      <c r="J27" s="36">
        <f>ROWDATA!F32</f>
        <v>93.283874510000004</v>
      </c>
      <c r="K27" s="36">
        <f>ROWDATA!G32</f>
        <v>95.040512079999999</v>
      </c>
      <c r="L27" s="36">
        <f>ROWDATA!H32</f>
        <v>96.515167239999997</v>
      </c>
      <c r="M27" s="36">
        <f>ROWDATA!H32</f>
        <v>96.515167239999997</v>
      </c>
    </row>
    <row r="28" spans="1:13" x14ac:dyDescent="0.2">
      <c r="A28" s="34">
        <f>ROWDATA!B33</f>
        <v>43983.263888888891</v>
      </c>
      <c r="B28" s="36">
        <f>ROWDATA!C33</f>
        <v>93.891624449999995</v>
      </c>
      <c r="C28" s="36">
        <f>ROWDATA!C33</f>
        <v>93.891624449999995</v>
      </c>
      <c r="D28" s="36">
        <f>ROWDATA!D33</f>
        <v>93.604202270000002</v>
      </c>
      <c r="E28" s="36">
        <f>ROWDATA!D33</f>
        <v>93.604202270000002</v>
      </c>
      <c r="F28" s="36">
        <f>ROWDATA!E33</f>
        <v>104.23795319</v>
      </c>
      <c r="G28" s="36">
        <f>ROWDATA!E33</f>
        <v>104.23795319</v>
      </c>
      <c r="H28" s="36">
        <f>ROWDATA!E33</f>
        <v>104.23795319</v>
      </c>
      <c r="I28" s="36">
        <f>ROWDATA!F33</f>
        <v>96.526771550000007</v>
      </c>
      <c r="J28" s="36">
        <f>ROWDATA!F33</f>
        <v>96.526771550000007</v>
      </c>
      <c r="K28" s="36">
        <f>ROWDATA!G33</f>
        <v>98.412780760000004</v>
      </c>
      <c r="L28" s="36">
        <f>ROWDATA!H33</f>
        <v>98.809814450000005</v>
      </c>
      <c r="M28" s="36">
        <f>ROWDATA!H33</f>
        <v>98.809814450000005</v>
      </c>
    </row>
    <row r="29" spans="1:13" x14ac:dyDescent="0.2">
      <c r="A29" s="34">
        <f>ROWDATA!B34</f>
        <v>43983.26458333333</v>
      </c>
      <c r="B29" s="36">
        <f>ROWDATA!C34</f>
        <v>97.310699459999995</v>
      </c>
      <c r="C29" s="36">
        <f>ROWDATA!C34</f>
        <v>97.310699459999995</v>
      </c>
      <c r="D29" s="36">
        <f>ROWDATA!D34</f>
        <v>97.231170649999996</v>
      </c>
      <c r="E29" s="36">
        <f>ROWDATA!D34</f>
        <v>97.231170649999996</v>
      </c>
      <c r="F29" s="36">
        <f>ROWDATA!E34</f>
        <v>107.49688721</v>
      </c>
      <c r="G29" s="36">
        <f>ROWDATA!E34</f>
        <v>107.49688721</v>
      </c>
      <c r="H29" s="36">
        <f>ROWDATA!E34</f>
        <v>107.49688721</v>
      </c>
      <c r="I29" s="36">
        <f>ROWDATA!F34</f>
        <v>102.39650726000001</v>
      </c>
      <c r="J29" s="36">
        <f>ROWDATA!F34</f>
        <v>102.39650726000001</v>
      </c>
      <c r="K29" s="36">
        <f>ROWDATA!G34</f>
        <v>102.95608521</v>
      </c>
      <c r="L29" s="36">
        <f>ROWDATA!H34</f>
        <v>102.06867981000001</v>
      </c>
      <c r="M29" s="36">
        <f>ROWDATA!H34</f>
        <v>102.06867981000001</v>
      </c>
    </row>
    <row r="30" spans="1:13" x14ac:dyDescent="0.2">
      <c r="A30" s="34">
        <f>ROWDATA!B35</f>
        <v>43983.265277777777</v>
      </c>
      <c r="B30" s="36">
        <f>ROWDATA!C35</f>
        <v>100.18128967</v>
      </c>
      <c r="C30" s="36">
        <f>ROWDATA!C35</f>
        <v>100.18128967</v>
      </c>
      <c r="D30" s="36">
        <f>ROWDATA!D35</f>
        <v>102.03583527000001</v>
      </c>
      <c r="E30" s="36">
        <f>ROWDATA!D35</f>
        <v>102.03583527000001</v>
      </c>
      <c r="F30" s="36">
        <f>ROWDATA!E35</f>
        <v>110.81759644</v>
      </c>
      <c r="G30" s="36">
        <f>ROWDATA!E35</f>
        <v>110.81759644</v>
      </c>
      <c r="H30" s="36">
        <f>ROWDATA!E35</f>
        <v>110.81759644</v>
      </c>
      <c r="I30" s="36">
        <f>ROWDATA!F35</f>
        <v>107.08242798000001</v>
      </c>
      <c r="J30" s="36">
        <f>ROWDATA!F35</f>
        <v>107.08242798000001</v>
      </c>
      <c r="K30" s="36">
        <f>ROWDATA!G35</f>
        <v>107.44671631</v>
      </c>
      <c r="L30" s="36">
        <f>ROWDATA!H35</f>
        <v>106.59138489</v>
      </c>
      <c r="M30" s="36">
        <f>ROWDATA!H35</f>
        <v>106.59138489</v>
      </c>
    </row>
    <row r="31" spans="1:13" x14ac:dyDescent="0.2">
      <c r="A31" s="34">
        <f>ROWDATA!B36</f>
        <v>43983.265972222223</v>
      </c>
      <c r="B31" s="36">
        <f>ROWDATA!C36</f>
        <v>105.16503906</v>
      </c>
      <c r="C31" s="36">
        <f>ROWDATA!C36</f>
        <v>105.16503906</v>
      </c>
      <c r="D31" s="36">
        <f>ROWDATA!D36</f>
        <v>108.96025084999999</v>
      </c>
      <c r="E31" s="36">
        <f>ROWDATA!D36</f>
        <v>108.96025084999999</v>
      </c>
      <c r="F31" s="36">
        <f>ROWDATA!E36</f>
        <v>115.45123291</v>
      </c>
      <c r="G31" s="36">
        <f>ROWDATA!E36</f>
        <v>115.45123291</v>
      </c>
      <c r="H31" s="36">
        <f>ROWDATA!E36</f>
        <v>115.45123291</v>
      </c>
      <c r="I31" s="36">
        <f>ROWDATA!F36</f>
        <v>110.39015961</v>
      </c>
      <c r="J31" s="36">
        <f>ROWDATA!F36</f>
        <v>110.39015961</v>
      </c>
      <c r="K31" s="36">
        <f>ROWDATA!G36</f>
        <v>112.23444366</v>
      </c>
      <c r="L31" s="36">
        <f>ROWDATA!H36</f>
        <v>110.04999542</v>
      </c>
      <c r="M31" s="36">
        <f>ROWDATA!H36</f>
        <v>110.04999542</v>
      </c>
    </row>
    <row r="32" spans="1:13" x14ac:dyDescent="0.2">
      <c r="A32" s="34">
        <f>ROWDATA!B37</f>
        <v>43983.26666666667</v>
      </c>
      <c r="B32" s="36">
        <f>ROWDATA!C37</f>
        <v>110.61598969000001</v>
      </c>
      <c r="C32" s="36">
        <f>ROWDATA!C37</f>
        <v>110.61598969000001</v>
      </c>
      <c r="D32" s="36">
        <f>ROWDATA!D37</f>
        <v>113.54507446</v>
      </c>
      <c r="E32" s="36">
        <f>ROWDATA!D37</f>
        <v>113.54507446</v>
      </c>
      <c r="F32" s="36">
        <f>ROWDATA!E37</f>
        <v>120.98062134</v>
      </c>
      <c r="G32" s="36">
        <f>ROWDATA!E37</f>
        <v>120.98062134</v>
      </c>
      <c r="H32" s="36">
        <f>ROWDATA!E37</f>
        <v>120.98062134</v>
      </c>
      <c r="I32" s="36">
        <f>ROWDATA!F37</f>
        <v>113.97349548</v>
      </c>
      <c r="J32" s="36">
        <f>ROWDATA!F37</f>
        <v>113.97349548</v>
      </c>
      <c r="K32" s="36">
        <f>ROWDATA!G37</f>
        <v>117.94819640999999</v>
      </c>
      <c r="L32" s="36">
        <f>ROWDATA!H37</f>
        <v>114.88855743000001</v>
      </c>
      <c r="M32" s="36">
        <f>ROWDATA!H37</f>
        <v>114.88855743000001</v>
      </c>
    </row>
    <row r="33" spans="1:13" x14ac:dyDescent="0.2">
      <c r="A33" s="34">
        <f>ROWDATA!B38</f>
        <v>43983.267361111109</v>
      </c>
      <c r="B33" s="36">
        <f>ROWDATA!C38</f>
        <v>113.88981628000001</v>
      </c>
      <c r="C33" s="36">
        <f>ROWDATA!C38</f>
        <v>113.88981628000001</v>
      </c>
      <c r="D33" s="36">
        <f>ROWDATA!D38</f>
        <v>116.63821411000001</v>
      </c>
      <c r="E33" s="36">
        <f>ROWDATA!D38</f>
        <v>116.63821411000001</v>
      </c>
      <c r="F33" s="36">
        <f>ROWDATA!E38</f>
        <v>125.24357605</v>
      </c>
      <c r="G33" s="36">
        <f>ROWDATA!E38</f>
        <v>125.24357605</v>
      </c>
      <c r="H33" s="36">
        <f>ROWDATA!E38</f>
        <v>125.24357605</v>
      </c>
      <c r="I33" s="36">
        <f>ROWDATA!F38</f>
        <v>116.17878723</v>
      </c>
      <c r="J33" s="36">
        <f>ROWDATA!F38</f>
        <v>116.17878723</v>
      </c>
      <c r="K33" s="36">
        <f>ROWDATA!G38</f>
        <v>126.9992981</v>
      </c>
      <c r="L33" s="36">
        <f>ROWDATA!H38</f>
        <v>119.67732239</v>
      </c>
      <c r="M33" s="36">
        <f>ROWDATA!H38</f>
        <v>119.67732239</v>
      </c>
    </row>
    <row r="34" spans="1:13" x14ac:dyDescent="0.2">
      <c r="A34" s="34">
        <f>ROWDATA!B39</f>
        <v>43983.268055555556</v>
      </c>
      <c r="B34" s="36">
        <f>ROWDATA!C39</f>
        <v>117.32487488</v>
      </c>
      <c r="C34" s="36">
        <f>ROWDATA!C39</f>
        <v>117.32487488</v>
      </c>
      <c r="D34" s="36">
        <f>ROWDATA!D39</f>
        <v>119.96700287</v>
      </c>
      <c r="E34" s="36">
        <f>ROWDATA!D39</f>
        <v>119.96700287</v>
      </c>
      <c r="F34" s="36">
        <f>ROWDATA!E39</f>
        <v>129.81556702</v>
      </c>
      <c r="G34" s="36">
        <f>ROWDATA!E39</f>
        <v>129.81556702</v>
      </c>
      <c r="H34" s="36">
        <f>ROWDATA!E39</f>
        <v>129.81556702</v>
      </c>
      <c r="I34" s="36">
        <f>ROWDATA!F39</f>
        <v>118.33511353</v>
      </c>
      <c r="J34" s="36">
        <f>ROWDATA!F39</f>
        <v>118.33511353</v>
      </c>
      <c r="K34" s="36">
        <f>ROWDATA!G39</f>
        <v>137.09893799</v>
      </c>
      <c r="L34" s="36">
        <f>ROWDATA!H39</f>
        <v>125.4139328</v>
      </c>
      <c r="M34" s="36">
        <f>ROWDATA!H39</f>
        <v>125.4139328</v>
      </c>
    </row>
    <row r="35" spans="1:13" x14ac:dyDescent="0.2">
      <c r="A35" s="34">
        <f>ROWDATA!B40</f>
        <v>43983.268750000003</v>
      </c>
      <c r="B35" s="36">
        <f>ROWDATA!C40</f>
        <v>119.50200653</v>
      </c>
      <c r="C35" s="36">
        <f>ROWDATA!C40</f>
        <v>119.50200653</v>
      </c>
      <c r="D35" s="36">
        <f>ROWDATA!D40</f>
        <v>123.295784</v>
      </c>
      <c r="E35" s="36">
        <f>ROWDATA!D40</f>
        <v>123.295784</v>
      </c>
      <c r="F35" s="36">
        <f>ROWDATA!E40</f>
        <v>134.38728333</v>
      </c>
      <c r="G35" s="36">
        <f>ROWDATA!E40</f>
        <v>134.38728333</v>
      </c>
      <c r="H35" s="36">
        <f>ROWDATA!E40</f>
        <v>134.38728333</v>
      </c>
      <c r="I35" s="36">
        <f>ROWDATA!F40</f>
        <v>120.42687225</v>
      </c>
      <c r="J35" s="36">
        <f>ROWDATA!F40</f>
        <v>120.42687225</v>
      </c>
      <c r="K35" s="36">
        <f>ROWDATA!G40</f>
        <v>146.76167297000001</v>
      </c>
      <c r="L35" s="36">
        <f>ROWDATA!H40</f>
        <v>130.85119628999999</v>
      </c>
      <c r="M35" s="36">
        <f>ROWDATA!H40</f>
        <v>130.85119628999999</v>
      </c>
    </row>
    <row r="36" spans="1:13" x14ac:dyDescent="0.2">
      <c r="A36" s="34">
        <f>ROWDATA!B41</f>
        <v>43983.269444444442</v>
      </c>
      <c r="B36" s="36">
        <f>ROWDATA!C41</f>
        <v>120.61495972</v>
      </c>
      <c r="C36" s="36">
        <f>ROWDATA!C41</f>
        <v>120.61495972</v>
      </c>
      <c r="D36" s="36">
        <f>ROWDATA!D41</f>
        <v>125.61946106000001</v>
      </c>
      <c r="E36" s="36">
        <f>ROWDATA!D41</f>
        <v>125.61946106000001</v>
      </c>
      <c r="F36" s="36">
        <f>ROWDATA!E41</f>
        <v>137.64608765</v>
      </c>
      <c r="G36" s="36">
        <f>ROWDATA!E41</f>
        <v>137.64608765</v>
      </c>
      <c r="H36" s="36">
        <f>ROWDATA!E41</f>
        <v>137.64608765</v>
      </c>
      <c r="I36" s="36">
        <f>ROWDATA!F41</f>
        <v>123.62107849</v>
      </c>
      <c r="J36" s="36">
        <f>ROWDATA!F41</f>
        <v>123.62107849</v>
      </c>
      <c r="K36" s="36">
        <f>ROWDATA!G41</f>
        <v>154.39746094</v>
      </c>
      <c r="L36" s="36">
        <f>ROWDATA!H41</f>
        <v>137.88493346999999</v>
      </c>
      <c r="M36" s="36">
        <f>ROWDATA!H41</f>
        <v>137.88493346999999</v>
      </c>
    </row>
    <row r="37" spans="1:13" x14ac:dyDescent="0.2">
      <c r="A37" s="34">
        <f>ROWDATA!B42</f>
        <v>43983.270138888889</v>
      </c>
      <c r="B37" s="36">
        <f>ROWDATA!C42</f>
        <v>123.79203796</v>
      </c>
      <c r="C37" s="36">
        <f>ROWDATA!C42</f>
        <v>123.79203796</v>
      </c>
      <c r="D37" s="36">
        <f>ROWDATA!D42</f>
        <v>127.75501251</v>
      </c>
      <c r="E37" s="36">
        <f>ROWDATA!D42</f>
        <v>127.75501251</v>
      </c>
      <c r="F37" s="36">
        <f>ROWDATA!E42</f>
        <v>141.10603333</v>
      </c>
      <c r="G37" s="36">
        <f>ROWDATA!E42</f>
        <v>141.10603333</v>
      </c>
      <c r="H37" s="36">
        <f>ROWDATA!E42</f>
        <v>141.10603333</v>
      </c>
      <c r="I37" s="36">
        <f>ROWDATA!F42</f>
        <v>128.01510619999999</v>
      </c>
      <c r="J37" s="36">
        <f>ROWDATA!F42</f>
        <v>128.01510619999999</v>
      </c>
      <c r="K37" s="36">
        <f>ROWDATA!G42</f>
        <v>161.71871948</v>
      </c>
      <c r="L37" s="36">
        <f>ROWDATA!H42</f>
        <v>143.58839416999999</v>
      </c>
      <c r="M37" s="36">
        <f>ROWDATA!H42</f>
        <v>143.58839416999999</v>
      </c>
    </row>
    <row r="38" spans="1:13" x14ac:dyDescent="0.2">
      <c r="A38" s="34">
        <f>ROWDATA!B43</f>
        <v>43983.270833333336</v>
      </c>
      <c r="B38" s="36">
        <f>ROWDATA!C43</f>
        <v>127.03334808</v>
      </c>
      <c r="C38" s="36">
        <f>ROWDATA!C43</f>
        <v>127.03334808</v>
      </c>
      <c r="D38" s="36">
        <f>ROWDATA!D43</f>
        <v>130.86381531000001</v>
      </c>
      <c r="E38" s="36">
        <f>ROWDATA!D43</f>
        <v>130.86381531000001</v>
      </c>
      <c r="F38" s="36">
        <f>ROWDATA!E43</f>
        <v>146.7124939</v>
      </c>
      <c r="G38" s="36">
        <f>ROWDATA!E43</f>
        <v>146.7124939</v>
      </c>
      <c r="H38" s="36">
        <f>ROWDATA!E43</f>
        <v>146.7124939</v>
      </c>
      <c r="I38" s="36">
        <f>ROWDATA!F43</f>
        <v>133.80332946999999</v>
      </c>
      <c r="J38" s="36">
        <f>ROWDATA!F43</f>
        <v>133.80332946999999</v>
      </c>
      <c r="K38" s="36">
        <f>ROWDATA!G43</f>
        <v>170.90948485999999</v>
      </c>
      <c r="L38" s="36">
        <f>ROWDATA!H43</f>
        <v>149.95713806000001</v>
      </c>
      <c r="M38" s="36">
        <f>ROWDATA!H43</f>
        <v>149.95713806000001</v>
      </c>
    </row>
    <row r="39" spans="1:13" x14ac:dyDescent="0.2">
      <c r="A39" s="34">
        <f>ROWDATA!B44</f>
        <v>43983.271527777775</v>
      </c>
      <c r="B39" s="36">
        <f>ROWDATA!C44</f>
        <v>131.46835326999999</v>
      </c>
      <c r="C39" s="36">
        <f>ROWDATA!C44</f>
        <v>131.46835326999999</v>
      </c>
      <c r="D39" s="36">
        <f>ROWDATA!D44</f>
        <v>133.98855591</v>
      </c>
      <c r="E39" s="36">
        <f>ROWDATA!D44</f>
        <v>133.98855591</v>
      </c>
      <c r="F39" s="36">
        <f>ROWDATA!E44</f>
        <v>154.97561646</v>
      </c>
      <c r="G39" s="36">
        <f>ROWDATA!E44</f>
        <v>154.97561646</v>
      </c>
      <c r="H39" s="36">
        <f>ROWDATA!E44</f>
        <v>154.97561646</v>
      </c>
      <c r="I39" s="36">
        <f>ROWDATA!F44</f>
        <v>140.87263489</v>
      </c>
      <c r="J39" s="36">
        <f>ROWDATA!F44</f>
        <v>140.87263489</v>
      </c>
      <c r="K39" s="36">
        <f>ROWDATA!G44</f>
        <v>176.48342896</v>
      </c>
      <c r="L39" s="36">
        <f>ROWDATA!H44</f>
        <v>154.39703369</v>
      </c>
      <c r="M39" s="36">
        <f>ROWDATA!H44</f>
        <v>154.39703369</v>
      </c>
    </row>
    <row r="40" spans="1:13" x14ac:dyDescent="0.2">
      <c r="A40" s="34">
        <f>ROWDATA!B45</f>
        <v>43983.272222222222</v>
      </c>
      <c r="B40" s="36">
        <f>ROWDATA!C45</f>
        <v>137.04830933</v>
      </c>
      <c r="C40" s="36">
        <f>ROWDATA!C45</f>
        <v>137.04830933</v>
      </c>
      <c r="D40" s="36">
        <f>ROWDATA!D45</f>
        <v>139.90798950000001</v>
      </c>
      <c r="E40" s="36">
        <f>ROWDATA!D45</f>
        <v>139.90798950000001</v>
      </c>
      <c r="F40" s="36">
        <f>ROWDATA!E45</f>
        <v>163.28497314000001</v>
      </c>
      <c r="G40" s="36">
        <f>ROWDATA!E45</f>
        <v>163.28497314000001</v>
      </c>
      <c r="H40" s="36">
        <f>ROWDATA!E45</f>
        <v>163.28497314000001</v>
      </c>
      <c r="I40" s="36">
        <f>ROWDATA!F45</f>
        <v>149.25527954</v>
      </c>
      <c r="J40" s="36">
        <f>ROWDATA!F45</f>
        <v>149.25527954</v>
      </c>
      <c r="K40" s="36">
        <f>ROWDATA!G45</f>
        <v>183.85705565999999</v>
      </c>
      <c r="L40" s="36">
        <f>ROWDATA!H45</f>
        <v>158.91973877000001</v>
      </c>
      <c r="M40" s="36">
        <f>ROWDATA!H45</f>
        <v>158.91973877000001</v>
      </c>
    </row>
    <row r="41" spans="1:13" x14ac:dyDescent="0.2">
      <c r="A41" s="34">
        <f>ROWDATA!B46</f>
        <v>43983.272916666669</v>
      </c>
      <c r="B41" s="36">
        <f>ROWDATA!C46</f>
        <v>144.45091248</v>
      </c>
      <c r="C41" s="36">
        <f>ROWDATA!C46</f>
        <v>144.45091248</v>
      </c>
      <c r="D41" s="36">
        <f>ROWDATA!D46</f>
        <v>147.71154784999999</v>
      </c>
      <c r="E41" s="36">
        <f>ROWDATA!D46</f>
        <v>147.71154784999999</v>
      </c>
      <c r="F41" s="36">
        <f>ROWDATA!E46</f>
        <v>172.0269165</v>
      </c>
      <c r="G41" s="36">
        <f>ROWDATA!E46</f>
        <v>172.0269165</v>
      </c>
      <c r="H41" s="36">
        <f>ROWDATA!E46</f>
        <v>172.0269165</v>
      </c>
      <c r="I41" s="36">
        <f>ROWDATA!F46</f>
        <v>161.99900818</v>
      </c>
      <c r="J41" s="36">
        <f>ROWDATA!F46</f>
        <v>161.99900818</v>
      </c>
      <c r="K41" s="36">
        <f>ROWDATA!G46</f>
        <v>190.98596190999999</v>
      </c>
      <c r="L41" s="36">
        <f>ROWDATA!H46</f>
        <v>166.16987610000001</v>
      </c>
      <c r="M41" s="36">
        <f>ROWDATA!H46</f>
        <v>166.16987610000001</v>
      </c>
    </row>
    <row r="42" spans="1:13" x14ac:dyDescent="0.2">
      <c r="A42" s="34">
        <f>ROWDATA!B47</f>
        <v>43983.273611111108</v>
      </c>
      <c r="B42" s="36">
        <f>ROWDATA!C47</f>
        <v>152.56271362000001</v>
      </c>
      <c r="C42" s="36">
        <f>ROWDATA!C47</f>
        <v>152.56271362000001</v>
      </c>
      <c r="D42" s="36">
        <f>ROWDATA!D47</f>
        <v>156.94384765999999</v>
      </c>
      <c r="E42" s="36">
        <f>ROWDATA!D47</f>
        <v>156.94384765999999</v>
      </c>
      <c r="F42" s="36">
        <f>ROWDATA!E47</f>
        <v>180.27436829000001</v>
      </c>
      <c r="G42" s="36">
        <f>ROWDATA!E47</f>
        <v>180.27436829000001</v>
      </c>
      <c r="H42" s="36">
        <f>ROWDATA!E47</f>
        <v>180.27436829000001</v>
      </c>
      <c r="I42" s="36">
        <f>ROWDATA!F47</f>
        <v>183.02719116</v>
      </c>
      <c r="J42" s="36">
        <f>ROWDATA!F47</f>
        <v>183.02719116</v>
      </c>
      <c r="K42" s="36">
        <f>ROWDATA!G47</f>
        <v>211.04498290999999</v>
      </c>
      <c r="L42" s="36">
        <f>ROWDATA!H47</f>
        <v>175.53211974999999</v>
      </c>
      <c r="M42" s="36">
        <f>ROWDATA!H47</f>
        <v>175.53211974999999</v>
      </c>
    </row>
    <row r="43" spans="1:13" x14ac:dyDescent="0.2">
      <c r="A43" s="34">
        <f>ROWDATA!B48</f>
        <v>43983.274305555555</v>
      </c>
      <c r="B43" s="36">
        <f>ROWDATA!C48</f>
        <v>163.69009399000001</v>
      </c>
      <c r="C43" s="36">
        <f>ROWDATA!C48</f>
        <v>163.69009399000001</v>
      </c>
      <c r="D43" s="36">
        <f>ROWDATA!D48</f>
        <v>169.25375366</v>
      </c>
      <c r="E43" s="36">
        <f>ROWDATA!D48</f>
        <v>169.25375366</v>
      </c>
      <c r="F43" s="36">
        <f>ROWDATA!E48</f>
        <v>186.54486084000001</v>
      </c>
      <c r="G43" s="36">
        <f>ROWDATA!E48</f>
        <v>186.54486084000001</v>
      </c>
      <c r="H43" s="36">
        <f>ROWDATA!E48</f>
        <v>186.54486084000001</v>
      </c>
      <c r="I43" s="36">
        <f>ROWDATA!F48</f>
        <v>199.30474853999999</v>
      </c>
      <c r="J43" s="36">
        <f>ROWDATA!F48</f>
        <v>199.30474853999999</v>
      </c>
      <c r="K43" s="36">
        <f>ROWDATA!G48</f>
        <v>240.66111755</v>
      </c>
      <c r="L43" s="36">
        <f>ROWDATA!H48</f>
        <v>181.51855469</v>
      </c>
      <c r="M43" s="36">
        <f>ROWDATA!H48</f>
        <v>181.51855469</v>
      </c>
    </row>
    <row r="44" spans="1:13" x14ac:dyDescent="0.2">
      <c r="A44" s="34">
        <f>ROWDATA!B49</f>
        <v>43983.275000000001</v>
      </c>
      <c r="B44" s="36">
        <f>ROWDATA!C49</f>
        <v>177.31735229</v>
      </c>
      <c r="C44" s="36">
        <f>ROWDATA!C49</f>
        <v>177.31735229</v>
      </c>
      <c r="D44" s="36">
        <f>ROWDATA!D49</f>
        <v>182.37985229</v>
      </c>
      <c r="E44" s="36">
        <f>ROWDATA!D49</f>
        <v>182.37985229</v>
      </c>
      <c r="F44" s="36">
        <f>ROWDATA!E49</f>
        <v>197.64961242999999</v>
      </c>
      <c r="G44" s="36">
        <f>ROWDATA!E49</f>
        <v>197.64961242999999</v>
      </c>
      <c r="H44" s="36">
        <f>ROWDATA!E49</f>
        <v>197.64961242999999</v>
      </c>
      <c r="I44" s="36">
        <f>ROWDATA!F49</f>
        <v>215.33885193</v>
      </c>
      <c r="J44" s="36">
        <f>ROWDATA!F49</f>
        <v>215.33885193</v>
      </c>
      <c r="K44" s="36">
        <f>ROWDATA!G49</f>
        <v>247.09111023</v>
      </c>
      <c r="L44" s="36">
        <f>ROWDATA!H49</f>
        <v>197.41600037000001</v>
      </c>
      <c r="M44" s="36">
        <f>ROWDATA!H49</f>
        <v>197.41600037000001</v>
      </c>
    </row>
    <row r="45" spans="1:13" x14ac:dyDescent="0.2">
      <c r="A45" s="34">
        <f>ROWDATA!B50</f>
        <v>43983.275694444441</v>
      </c>
      <c r="B45" s="36">
        <f>ROWDATA!C50</f>
        <v>196.07281494</v>
      </c>
      <c r="C45" s="36">
        <f>ROWDATA!C50</f>
        <v>196.07281494</v>
      </c>
      <c r="D45" s="36">
        <f>ROWDATA!D50</f>
        <v>199.61988830999999</v>
      </c>
      <c r="E45" s="36">
        <f>ROWDATA!D50</f>
        <v>199.61988830999999</v>
      </c>
      <c r="F45" s="36">
        <f>ROWDATA!E50</f>
        <v>236.72470093000001</v>
      </c>
      <c r="G45" s="36">
        <f>ROWDATA!E50</f>
        <v>236.72470093000001</v>
      </c>
      <c r="H45" s="36">
        <f>ROWDATA!E50</f>
        <v>236.72470093000001</v>
      </c>
      <c r="I45" s="36">
        <f>ROWDATA!F50</f>
        <v>260.26162720000002</v>
      </c>
      <c r="J45" s="36">
        <f>ROWDATA!F50</f>
        <v>260.26162720000002</v>
      </c>
      <c r="K45" s="36">
        <f>ROWDATA!G50</f>
        <v>223.15338134999999</v>
      </c>
      <c r="L45" s="36">
        <f>ROWDATA!H50</f>
        <v>209.35586548000001</v>
      </c>
      <c r="M45" s="36">
        <f>ROWDATA!H50</f>
        <v>209.35586548000001</v>
      </c>
    </row>
    <row r="46" spans="1:13" x14ac:dyDescent="0.2">
      <c r="A46" s="34">
        <f>ROWDATA!B51</f>
        <v>43983.276388888888</v>
      </c>
      <c r="B46" s="36">
        <f>ROWDATA!C51</f>
        <v>223.22978209999999</v>
      </c>
      <c r="C46" s="36">
        <f>ROWDATA!C51</f>
        <v>223.22978209999999</v>
      </c>
      <c r="D46" s="36">
        <f>ROWDATA!D51</f>
        <v>220.64353943</v>
      </c>
      <c r="E46" s="36">
        <f>ROWDATA!D51</f>
        <v>220.64353943</v>
      </c>
      <c r="F46" s="36">
        <f>ROWDATA!E51</f>
        <v>257.03405762</v>
      </c>
      <c r="G46" s="36">
        <f>ROWDATA!E51</f>
        <v>257.03405762</v>
      </c>
      <c r="H46" s="36">
        <f>ROWDATA!E51</f>
        <v>257.03405762</v>
      </c>
      <c r="I46" s="36">
        <f>ROWDATA!F51</f>
        <v>268.18881226000002</v>
      </c>
      <c r="J46" s="36">
        <f>ROWDATA!F51</f>
        <v>268.18881226000002</v>
      </c>
      <c r="K46" s="36">
        <f>ROWDATA!G51</f>
        <v>239.31564331000001</v>
      </c>
      <c r="L46" s="36">
        <f>ROWDATA!H51</f>
        <v>232.12225341999999</v>
      </c>
      <c r="M46" s="36">
        <f>ROWDATA!H51</f>
        <v>232.12225341999999</v>
      </c>
    </row>
    <row r="47" spans="1:13" x14ac:dyDescent="0.2">
      <c r="A47" s="34">
        <f>ROWDATA!B52</f>
        <v>43983.277083333334</v>
      </c>
      <c r="B47" s="36">
        <f>ROWDATA!C52</f>
        <v>295.37762450999998</v>
      </c>
      <c r="C47" s="36">
        <f>ROWDATA!C52</f>
        <v>295.37762450999998</v>
      </c>
      <c r="D47" s="36">
        <f>ROWDATA!D52</f>
        <v>237.99296570000001</v>
      </c>
      <c r="E47" s="36">
        <f>ROWDATA!D52</f>
        <v>237.99296570000001</v>
      </c>
      <c r="F47" s="36">
        <f>ROWDATA!E52</f>
        <v>272.63269043000003</v>
      </c>
      <c r="G47" s="36">
        <f>ROWDATA!E52</f>
        <v>272.63269043000003</v>
      </c>
      <c r="H47" s="36">
        <f>ROWDATA!E52</f>
        <v>272.63269043000003</v>
      </c>
      <c r="I47" s="36">
        <f>ROWDATA!F52</f>
        <v>296.50906371999997</v>
      </c>
      <c r="J47" s="36">
        <f>ROWDATA!F52</f>
        <v>296.50906371999997</v>
      </c>
      <c r="K47" s="36">
        <f>ROWDATA!G52</f>
        <v>254.28985596000001</v>
      </c>
      <c r="L47" s="36">
        <f>ROWDATA!H52</f>
        <v>300.85726928999998</v>
      </c>
      <c r="M47" s="36">
        <f>ROWDATA!H52</f>
        <v>300.85726928999998</v>
      </c>
    </row>
    <row r="48" spans="1:13" x14ac:dyDescent="0.2">
      <c r="A48" s="34">
        <f>ROWDATA!B53</f>
        <v>43983.277777777781</v>
      </c>
      <c r="B48" s="36">
        <f>ROWDATA!C53</f>
        <v>292.00732421999999</v>
      </c>
      <c r="C48" s="36">
        <f>ROWDATA!C53</f>
        <v>292.00732421999999</v>
      </c>
      <c r="D48" s="36">
        <f>ROWDATA!D53</f>
        <v>283.66647339000002</v>
      </c>
      <c r="E48" s="36">
        <f>ROWDATA!D53</f>
        <v>283.66647339000002</v>
      </c>
      <c r="F48" s="36">
        <f>ROWDATA!E53</f>
        <v>295.18127441000001</v>
      </c>
      <c r="G48" s="36">
        <f>ROWDATA!E53</f>
        <v>295.18127441000001</v>
      </c>
      <c r="H48" s="36">
        <f>ROWDATA!E53</f>
        <v>295.18127441000001</v>
      </c>
      <c r="I48" s="36">
        <f>ROWDATA!F53</f>
        <v>389.01654052999999</v>
      </c>
      <c r="J48" s="36">
        <f>ROWDATA!F53</f>
        <v>389.01654052999999</v>
      </c>
      <c r="K48" s="36">
        <f>ROWDATA!G53</f>
        <v>314.37731933999999</v>
      </c>
      <c r="L48" s="36">
        <f>ROWDATA!H53</f>
        <v>262.73858643</v>
      </c>
      <c r="M48" s="36">
        <f>ROWDATA!H53</f>
        <v>262.73858643</v>
      </c>
    </row>
    <row r="49" spans="1:13" x14ac:dyDescent="0.2">
      <c r="A49" s="34">
        <f>ROWDATA!B54</f>
        <v>43983.27847222222</v>
      </c>
      <c r="B49" s="36">
        <f>ROWDATA!C54</f>
        <v>289.07250977000001</v>
      </c>
      <c r="C49" s="36">
        <f>ROWDATA!C54</f>
        <v>289.07250977000001</v>
      </c>
      <c r="D49" s="36">
        <f>ROWDATA!D54</f>
        <v>336.05886841</v>
      </c>
      <c r="E49" s="36">
        <f>ROWDATA!D54</f>
        <v>336.05886841</v>
      </c>
      <c r="F49" s="36">
        <f>ROWDATA!E54</f>
        <v>341.37405396000003</v>
      </c>
      <c r="G49" s="36">
        <f>ROWDATA!E54</f>
        <v>341.37405396000003</v>
      </c>
      <c r="H49" s="36">
        <f>ROWDATA!E54</f>
        <v>341.37405396000003</v>
      </c>
      <c r="I49" s="36">
        <f>ROWDATA!F54</f>
        <v>354.19976807</v>
      </c>
      <c r="J49" s="36">
        <f>ROWDATA!F54</f>
        <v>354.19976807</v>
      </c>
      <c r="K49" s="36">
        <f>ROWDATA!G54</f>
        <v>333.57910156000003</v>
      </c>
      <c r="L49" s="36">
        <f>ROWDATA!H54</f>
        <v>256.90142822000001</v>
      </c>
      <c r="M49" s="36">
        <f>ROWDATA!H54</f>
        <v>256.90142822000001</v>
      </c>
    </row>
    <row r="50" spans="1:13" x14ac:dyDescent="0.2">
      <c r="A50" s="34">
        <f>ROWDATA!B55</f>
        <v>43983.279166666667</v>
      </c>
      <c r="B50" s="36">
        <f>ROWDATA!C55</f>
        <v>284.94424437999999</v>
      </c>
      <c r="C50" s="36">
        <f>ROWDATA!C55</f>
        <v>284.94424437999999</v>
      </c>
      <c r="D50" s="36">
        <f>ROWDATA!D55</f>
        <v>271.85943603999999</v>
      </c>
      <c r="E50" s="36">
        <f>ROWDATA!D55</f>
        <v>271.85943603999999</v>
      </c>
      <c r="F50" s="36">
        <f>ROWDATA!E55</f>
        <v>373.40441894999998</v>
      </c>
      <c r="G50" s="36">
        <f>ROWDATA!E55</f>
        <v>373.40441894999998</v>
      </c>
      <c r="H50" s="36">
        <f>ROWDATA!E55</f>
        <v>373.40441894999998</v>
      </c>
      <c r="I50" s="36">
        <f>ROWDATA!F55</f>
        <v>332.46298217999998</v>
      </c>
      <c r="J50" s="36">
        <f>ROWDATA!F55</f>
        <v>332.46298217999998</v>
      </c>
      <c r="K50" s="36">
        <f>ROWDATA!G55</f>
        <v>320.47500609999997</v>
      </c>
      <c r="L50" s="36">
        <f>ROWDATA!H55</f>
        <v>242.00051880000001</v>
      </c>
      <c r="M50" s="36">
        <f>ROWDATA!H55</f>
        <v>242.00051880000001</v>
      </c>
    </row>
    <row r="51" spans="1:13" x14ac:dyDescent="0.2">
      <c r="A51" s="34">
        <f>ROWDATA!B56</f>
        <v>43983.279861111114</v>
      </c>
      <c r="B51" s="36">
        <f>ROWDATA!C56</f>
        <v>362.36267090000001</v>
      </c>
      <c r="C51" s="36">
        <f>ROWDATA!C56</f>
        <v>362.36267090000001</v>
      </c>
      <c r="D51" s="36">
        <f>ROWDATA!D56</f>
        <v>311.67614745999998</v>
      </c>
      <c r="E51" s="36">
        <f>ROWDATA!D56</f>
        <v>311.67614745999998</v>
      </c>
      <c r="F51" s="36">
        <f>ROWDATA!E56</f>
        <v>396.09094238</v>
      </c>
      <c r="G51" s="36">
        <f>ROWDATA!E56</f>
        <v>396.09094238</v>
      </c>
      <c r="H51" s="36">
        <f>ROWDATA!E56</f>
        <v>396.09094238</v>
      </c>
      <c r="I51" s="36">
        <f>ROWDATA!F56</f>
        <v>291.87277222</v>
      </c>
      <c r="J51" s="36">
        <f>ROWDATA!F56</f>
        <v>291.87277222</v>
      </c>
      <c r="K51" s="36">
        <f>ROWDATA!G56</f>
        <v>380.98028563999998</v>
      </c>
      <c r="L51" s="36">
        <f>ROWDATA!H56</f>
        <v>320.91510010000002</v>
      </c>
      <c r="M51" s="36">
        <f>ROWDATA!H56</f>
        <v>320.91510010000002</v>
      </c>
    </row>
    <row r="52" spans="1:13" x14ac:dyDescent="0.2">
      <c r="A52" s="34">
        <f>ROWDATA!B57</f>
        <v>43983.280555555553</v>
      </c>
      <c r="B52" s="36">
        <f>ROWDATA!C57</f>
        <v>281.44494629000002</v>
      </c>
      <c r="C52" s="36">
        <f>ROWDATA!C57</f>
        <v>281.44494629000002</v>
      </c>
      <c r="D52" s="36">
        <f>ROWDATA!D57</f>
        <v>300.81143187999999</v>
      </c>
      <c r="E52" s="36">
        <f>ROWDATA!D57</f>
        <v>300.81143187999999</v>
      </c>
      <c r="F52" s="36">
        <f>ROWDATA!E57</f>
        <v>303.42846680000002</v>
      </c>
      <c r="G52" s="36">
        <f>ROWDATA!E57</f>
        <v>303.42846680000002</v>
      </c>
      <c r="H52" s="36">
        <f>ROWDATA!E57</f>
        <v>303.42846680000002</v>
      </c>
      <c r="I52" s="36">
        <f>ROWDATA!F57</f>
        <v>287.15551757999998</v>
      </c>
      <c r="J52" s="36">
        <f>ROWDATA!F57</f>
        <v>287.15551757999998</v>
      </c>
      <c r="K52" s="36">
        <f>ROWDATA!G57</f>
        <v>340.56777954</v>
      </c>
      <c r="L52" s="36">
        <f>ROWDATA!H57</f>
        <v>306.17926025000003</v>
      </c>
      <c r="M52" s="36">
        <f>ROWDATA!H57</f>
        <v>306.17926025000003</v>
      </c>
    </row>
    <row r="53" spans="1:13" x14ac:dyDescent="0.2">
      <c r="A53" s="34">
        <f>ROWDATA!B58</f>
        <v>43983.28125</v>
      </c>
      <c r="B53" s="36">
        <f>ROWDATA!C58</f>
        <v>257.93331909</v>
      </c>
      <c r="C53" s="36">
        <f>ROWDATA!C58</f>
        <v>257.93331909</v>
      </c>
      <c r="D53" s="36">
        <f>ROWDATA!D58</f>
        <v>255.70350647000001</v>
      </c>
      <c r="E53" s="36">
        <f>ROWDATA!D58</f>
        <v>255.70350647000001</v>
      </c>
      <c r="F53" s="36">
        <f>ROWDATA!E58</f>
        <v>288.52496337999997</v>
      </c>
      <c r="G53" s="36">
        <f>ROWDATA!E58</f>
        <v>288.52496337999997</v>
      </c>
      <c r="H53" s="36">
        <f>ROWDATA!E58</f>
        <v>288.52496337999997</v>
      </c>
      <c r="I53" s="36">
        <f>ROWDATA!F58</f>
        <v>330.03158568999999</v>
      </c>
      <c r="J53" s="36">
        <f>ROWDATA!F58</f>
        <v>330.03158568999999</v>
      </c>
      <c r="K53" s="36">
        <f>ROWDATA!G58</f>
        <v>315.86245728</v>
      </c>
      <c r="L53" s="36">
        <f>ROWDATA!H58</f>
        <v>274.31390381</v>
      </c>
      <c r="M53" s="36">
        <f>ROWDATA!H58</f>
        <v>274.31390381</v>
      </c>
    </row>
    <row r="54" spans="1:13" x14ac:dyDescent="0.2">
      <c r="A54" s="34">
        <f>ROWDATA!B59</f>
        <v>43983.281944444447</v>
      </c>
      <c r="B54" s="36">
        <f>ROWDATA!C59</f>
        <v>326.16131591999999</v>
      </c>
      <c r="C54" s="36">
        <f>ROWDATA!C59</f>
        <v>326.16131591999999</v>
      </c>
      <c r="D54" s="36">
        <f>ROWDATA!D59</f>
        <v>272.94274902000001</v>
      </c>
      <c r="E54" s="36">
        <f>ROWDATA!D59</f>
        <v>272.94274902000001</v>
      </c>
      <c r="F54" s="36">
        <f>ROWDATA!E59</f>
        <v>329.68310546999999</v>
      </c>
      <c r="G54" s="36">
        <f>ROWDATA!E59</f>
        <v>329.68310546999999</v>
      </c>
      <c r="H54" s="36">
        <f>ROWDATA!E59</f>
        <v>329.68310546999999</v>
      </c>
      <c r="I54" s="36">
        <f>ROWDATA!F59</f>
        <v>275.19192505000001</v>
      </c>
      <c r="J54" s="36">
        <f>ROWDATA!F59</f>
        <v>275.19192505000001</v>
      </c>
      <c r="K54" s="36">
        <f>ROWDATA!G59</f>
        <v>340.30560302999999</v>
      </c>
      <c r="L54" s="36">
        <f>ROWDATA!H59</f>
        <v>302.81982421999999</v>
      </c>
      <c r="M54" s="36">
        <f>ROWDATA!H59</f>
        <v>302.81982421999999</v>
      </c>
    </row>
    <row r="55" spans="1:13" x14ac:dyDescent="0.2">
      <c r="A55" s="34">
        <f>ROWDATA!B60</f>
        <v>43983.282638888886</v>
      </c>
      <c r="B55" s="36">
        <f>ROWDATA!C60</f>
        <v>274.13986205999998</v>
      </c>
      <c r="C55" s="36">
        <f>ROWDATA!C60</f>
        <v>274.13986205999998</v>
      </c>
      <c r="D55" s="36">
        <f>ROWDATA!D60</f>
        <v>254.99670409999999</v>
      </c>
      <c r="E55" s="36">
        <f>ROWDATA!D60</f>
        <v>254.99670409999999</v>
      </c>
      <c r="F55" s="36">
        <f>ROWDATA!E60</f>
        <v>303.18136597</v>
      </c>
      <c r="G55" s="36">
        <f>ROWDATA!E60</f>
        <v>303.18136597</v>
      </c>
      <c r="H55" s="36">
        <f>ROWDATA!E60</f>
        <v>303.18136597</v>
      </c>
      <c r="I55" s="36">
        <f>ROWDATA!F60</f>
        <v>272.88995361000002</v>
      </c>
      <c r="J55" s="36">
        <f>ROWDATA!F60</f>
        <v>272.88995361000002</v>
      </c>
      <c r="K55" s="36">
        <f>ROWDATA!G60</f>
        <v>237.48104857999999</v>
      </c>
      <c r="L55" s="36">
        <f>ROWDATA!H60</f>
        <v>220.84710693</v>
      </c>
      <c r="M55" s="36">
        <f>ROWDATA!H60</f>
        <v>220.84710693</v>
      </c>
    </row>
    <row r="56" spans="1:13" x14ac:dyDescent="0.2">
      <c r="A56" s="34">
        <f>ROWDATA!B61</f>
        <v>43983.283333333333</v>
      </c>
      <c r="B56" s="36">
        <f>ROWDATA!C61</f>
        <v>212.82810974</v>
      </c>
      <c r="C56" s="36">
        <f>ROWDATA!C61</f>
        <v>212.82810974</v>
      </c>
      <c r="D56" s="36">
        <f>ROWDATA!D61</f>
        <v>235.44931030000001</v>
      </c>
      <c r="E56" s="36">
        <f>ROWDATA!D61</f>
        <v>235.44931030000001</v>
      </c>
      <c r="F56" s="36">
        <f>ROWDATA!E61</f>
        <v>233.79034424</v>
      </c>
      <c r="G56" s="36">
        <f>ROWDATA!E61</f>
        <v>233.79034424</v>
      </c>
      <c r="H56" s="36">
        <f>ROWDATA!E61</f>
        <v>233.79034424</v>
      </c>
      <c r="I56" s="36">
        <f>ROWDATA!F61</f>
        <v>329.72354125999999</v>
      </c>
      <c r="J56" s="36">
        <f>ROWDATA!F61</f>
        <v>329.72354125999999</v>
      </c>
      <c r="K56" s="36">
        <f>ROWDATA!G61</f>
        <v>216.84588622999999</v>
      </c>
      <c r="L56" s="36">
        <f>ROWDATA!H61</f>
        <v>203.60218810999999</v>
      </c>
      <c r="M56" s="36">
        <f>ROWDATA!H61</f>
        <v>203.60218810999999</v>
      </c>
    </row>
    <row r="57" spans="1:13" x14ac:dyDescent="0.2">
      <c r="A57" s="34">
        <f>ROWDATA!B62</f>
        <v>43983.28402777778</v>
      </c>
      <c r="B57" s="36">
        <f>ROWDATA!C62</f>
        <v>193.60545349</v>
      </c>
      <c r="C57" s="36">
        <f>ROWDATA!C62</f>
        <v>193.60545349</v>
      </c>
      <c r="D57" s="36">
        <f>ROWDATA!D62</f>
        <v>219.46571349999999</v>
      </c>
      <c r="E57" s="36">
        <f>ROWDATA!D62</f>
        <v>219.46571349999999</v>
      </c>
      <c r="F57" s="36">
        <f>ROWDATA!E62</f>
        <v>215.72023010000001</v>
      </c>
      <c r="G57" s="36">
        <f>ROWDATA!E62</f>
        <v>215.72023010000001</v>
      </c>
      <c r="H57" s="36">
        <f>ROWDATA!E62</f>
        <v>215.72023010000001</v>
      </c>
      <c r="I57" s="36">
        <f>ROWDATA!F62</f>
        <v>285.92340087999997</v>
      </c>
      <c r="J57" s="36">
        <f>ROWDATA!F62</f>
        <v>285.92340087999997</v>
      </c>
      <c r="K57" s="36">
        <f>ROWDATA!G62</f>
        <v>202.37826537999999</v>
      </c>
      <c r="L57" s="36">
        <f>ROWDATA!H62</f>
        <v>192.39390564000001</v>
      </c>
      <c r="M57" s="36">
        <f>ROWDATA!H62</f>
        <v>192.39390564000001</v>
      </c>
    </row>
    <row r="58" spans="1:13" x14ac:dyDescent="0.2">
      <c r="A58" s="34">
        <f>ROWDATA!B63</f>
        <v>43983.284722222219</v>
      </c>
      <c r="B58" s="36">
        <f>ROWDATA!C63</f>
        <v>176.51115417</v>
      </c>
      <c r="C58" s="36">
        <f>ROWDATA!C63</f>
        <v>176.51115417</v>
      </c>
      <c r="D58" s="36">
        <f>ROWDATA!D63</f>
        <v>202.60296631</v>
      </c>
      <c r="E58" s="36">
        <f>ROWDATA!D63</f>
        <v>202.60296631</v>
      </c>
      <c r="F58" s="36">
        <f>ROWDATA!E63</f>
        <v>204.56898498999999</v>
      </c>
      <c r="G58" s="36">
        <f>ROWDATA!E63</f>
        <v>204.56898498999999</v>
      </c>
      <c r="H58" s="36">
        <f>ROWDATA!E63</f>
        <v>204.56898498999999</v>
      </c>
      <c r="I58" s="36">
        <f>ROWDATA!F63</f>
        <v>272.43609619</v>
      </c>
      <c r="J58" s="36">
        <f>ROWDATA!F63</f>
        <v>272.43609619</v>
      </c>
      <c r="K58" s="36">
        <f>ROWDATA!G63</f>
        <v>187.68368530000001</v>
      </c>
      <c r="L58" s="36">
        <f>ROWDATA!H63</f>
        <v>180.62051392000001</v>
      </c>
      <c r="M58" s="36">
        <f>ROWDATA!H63</f>
        <v>180.62051392000001</v>
      </c>
    </row>
    <row r="59" spans="1:13" x14ac:dyDescent="0.2">
      <c r="A59" s="34">
        <f>ROWDATA!B64</f>
        <v>43983.285416666666</v>
      </c>
      <c r="B59" s="36">
        <f>ROWDATA!C64</f>
        <v>166.56095886</v>
      </c>
      <c r="C59" s="36">
        <f>ROWDATA!C64</f>
        <v>166.56095886</v>
      </c>
      <c r="D59" s="36">
        <f>ROWDATA!D64</f>
        <v>186.69769287</v>
      </c>
      <c r="E59" s="36">
        <f>ROWDATA!D64</f>
        <v>186.69769287</v>
      </c>
      <c r="F59" s="36">
        <f>ROWDATA!E64</f>
        <v>191.85795593</v>
      </c>
      <c r="G59" s="36">
        <f>ROWDATA!E64</f>
        <v>191.85795593</v>
      </c>
      <c r="H59" s="36">
        <f>ROWDATA!E64</f>
        <v>191.85795593</v>
      </c>
      <c r="I59" s="36">
        <f>ROWDATA!F64</f>
        <v>217.30055236999999</v>
      </c>
      <c r="J59" s="36">
        <f>ROWDATA!F64</f>
        <v>217.30055236999999</v>
      </c>
      <c r="K59" s="36">
        <f>ROWDATA!G64</f>
        <v>177.67147826999999</v>
      </c>
      <c r="L59" s="36">
        <f>ROWDATA!H64</f>
        <v>172.72172545999999</v>
      </c>
      <c r="M59" s="36">
        <f>ROWDATA!H64</f>
        <v>172.72172545999999</v>
      </c>
    </row>
    <row r="60" spans="1:13" x14ac:dyDescent="0.2">
      <c r="A60" s="34">
        <f>ROWDATA!B65</f>
        <v>43983.286111111112</v>
      </c>
      <c r="B60" s="36">
        <f>ROWDATA!C65</f>
        <v>155.59454346000001</v>
      </c>
      <c r="C60" s="36">
        <f>ROWDATA!C65</f>
        <v>155.59454346000001</v>
      </c>
      <c r="D60" s="36">
        <f>ROWDATA!D65</f>
        <v>173.00630188</v>
      </c>
      <c r="E60" s="36">
        <f>ROWDATA!D65</f>
        <v>173.00630188</v>
      </c>
      <c r="F60" s="36">
        <f>ROWDATA!E65</f>
        <v>177.43249512</v>
      </c>
      <c r="G60" s="36">
        <f>ROWDATA!E65</f>
        <v>177.43249512</v>
      </c>
      <c r="H60" s="36">
        <f>ROWDATA!E65</f>
        <v>177.43249512</v>
      </c>
      <c r="I60" s="36">
        <f>ROWDATA!F65</f>
        <v>208.05944823999999</v>
      </c>
      <c r="J60" s="36">
        <f>ROWDATA!F65</f>
        <v>208.05944823999999</v>
      </c>
      <c r="K60" s="36">
        <f>ROWDATA!G65</f>
        <v>168.3759613</v>
      </c>
      <c r="L60" s="36">
        <f>ROWDATA!H65</f>
        <v>166.58547974000001</v>
      </c>
      <c r="M60" s="36">
        <f>ROWDATA!H65</f>
        <v>166.58547974000001</v>
      </c>
    </row>
    <row r="61" spans="1:13" x14ac:dyDescent="0.2">
      <c r="A61" s="34">
        <f>ROWDATA!B66</f>
        <v>43983.286805555559</v>
      </c>
      <c r="B61" s="36">
        <f>ROWDATA!C66</f>
        <v>146.41830444000001</v>
      </c>
      <c r="C61" s="36">
        <f>ROWDATA!C66</f>
        <v>146.41830444000001</v>
      </c>
      <c r="D61" s="36">
        <f>ROWDATA!D66</f>
        <v>163.53848267000001</v>
      </c>
      <c r="E61" s="36">
        <f>ROWDATA!D66</f>
        <v>163.53848267000001</v>
      </c>
      <c r="F61" s="36">
        <f>ROWDATA!E66</f>
        <v>161.77142334000001</v>
      </c>
      <c r="G61" s="36">
        <f>ROWDATA!E66</f>
        <v>161.77142334000001</v>
      </c>
      <c r="H61" s="36">
        <f>ROWDATA!E66</f>
        <v>161.77142334000001</v>
      </c>
      <c r="I61" s="36">
        <f>ROWDATA!F66</f>
        <v>199.45083618000001</v>
      </c>
      <c r="J61" s="36">
        <f>ROWDATA!F66</f>
        <v>199.45083618000001</v>
      </c>
      <c r="K61" s="36">
        <f>ROWDATA!G66</f>
        <v>159.04551696999999</v>
      </c>
      <c r="L61" s="36">
        <f>ROWDATA!H66</f>
        <v>161.78005981000001</v>
      </c>
      <c r="M61" s="36">
        <f>ROWDATA!H66</f>
        <v>161.78005981000001</v>
      </c>
    </row>
    <row r="62" spans="1:13" x14ac:dyDescent="0.2">
      <c r="A62" s="34">
        <f>ROWDATA!B67</f>
        <v>43983.287499999999</v>
      </c>
      <c r="B62" s="36">
        <f>ROWDATA!C67</f>
        <v>142.91874695000001</v>
      </c>
      <c r="C62" s="36">
        <f>ROWDATA!C67</f>
        <v>142.91874695000001</v>
      </c>
      <c r="D62" s="36">
        <f>ROWDATA!D67</f>
        <v>159.97418213</v>
      </c>
      <c r="E62" s="36">
        <f>ROWDATA!D67</f>
        <v>159.97418213</v>
      </c>
      <c r="F62" s="36">
        <f>ROWDATA!E67</f>
        <v>157.36949157999999</v>
      </c>
      <c r="G62" s="36">
        <f>ROWDATA!E67</f>
        <v>157.36949157999999</v>
      </c>
      <c r="H62" s="36">
        <f>ROWDATA!E67</f>
        <v>157.36949157999999</v>
      </c>
      <c r="I62" s="36">
        <f>ROWDATA!F67</f>
        <v>186.05903624999999</v>
      </c>
      <c r="J62" s="36">
        <f>ROWDATA!F67</f>
        <v>186.05903624999999</v>
      </c>
      <c r="K62" s="36">
        <f>ROWDATA!G67</f>
        <v>153.20941162</v>
      </c>
      <c r="L62" s="36">
        <f>ROWDATA!H67</f>
        <v>157.10726929</v>
      </c>
      <c r="M62" s="36">
        <f>ROWDATA!H67</f>
        <v>157.10726929</v>
      </c>
    </row>
    <row r="63" spans="1:13" x14ac:dyDescent="0.2">
      <c r="A63" s="34">
        <f>ROWDATA!B68</f>
        <v>43983.288194444445</v>
      </c>
      <c r="B63" s="36">
        <f>ROWDATA!C68</f>
        <v>146.03132629000001</v>
      </c>
      <c r="C63" s="36">
        <f>ROWDATA!C68</f>
        <v>146.03132629000001</v>
      </c>
      <c r="D63" s="36">
        <f>ROWDATA!D68</f>
        <v>161.24601745999999</v>
      </c>
      <c r="E63" s="36">
        <f>ROWDATA!D68</f>
        <v>161.24601745999999</v>
      </c>
      <c r="F63" s="36">
        <f>ROWDATA!E68</f>
        <v>155.82511901999999</v>
      </c>
      <c r="G63" s="36">
        <f>ROWDATA!E68</f>
        <v>155.82511901999999</v>
      </c>
      <c r="H63" s="36">
        <f>ROWDATA!E68</f>
        <v>155.82511901999999</v>
      </c>
      <c r="I63" s="36">
        <f>ROWDATA!F68</f>
        <v>178.27684020999999</v>
      </c>
      <c r="J63" s="36">
        <f>ROWDATA!F68</f>
        <v>178.27684020999999</v>
      </c>
      <c r="K63" s="36">
        <f>ROWDATA!G68</f>
        <v>149.66212462999999</v>
      </c>
      <c r="L63" s="36">
        <f>ROWDATA!H68</f>
        <v>152.25192261000001</v>
      </c>
      <c r="M63" s="36">
        <f>ROWDATA!H68</f>
        <v>152.25192261000001</v>
      </c>
    </row>
    <row r="64" spans="1:13" x14ac:dyDescent="0.2">
      <c r="A64" s="34">
        <f>ROWDATA!B69</f>
        <v>43983.288888888892</v>
      </c>
      <c r="B64" s="36">
        <f>ROWDATA!C69</f>
        <v>149.57913207999999</v>
      </c>
      <c r="C64" s="36">
        <f>ROWDATA!C69</f>
        <v>149.57913207999999</v>
      </c>
      <c r="D64" s="36">
        <f>ROWDATA!D69</f>
        <v>164.54347229000001</v>
      </c>
      <c r="E64" s="36">
        <f>ROWDATA!D69</f>
        <v>164.54347229000001</v>
      </c>
      <c r="F64" s="36">
        <f>ROWDATA!E69</f>
        <v>153.58561707000001</v>
      </c>
      <c r="G64" s="36">
        <f>ROWDATA!E69</f>
        <v>153.58561707000001</v>
      </c>
      <c r="H64" s="36">
        <f>ROWDATA!E69</f>
        <v>153.58561707000001</v>
      </c>
      <c r="I64" s="36">
        <f>ROWDATA!F69</f>
        <v>177.23922729</v>
      </c>
      <c r="J64" s="36">
        <f>ROWDATA!F69</f>
        <v>177.23922729</v>
      </c>
      <c r="K64" s="36">
        <f>ROWDATA!G69</f>
        <v>145.50349426</v>
      </c>
      <c r="L64" s="36">
        <f>ROWDATA!H69</f>
        <v>150.28964232999999</v>
      </c>
      <c r="M64" s="36">
        <f>ROWDATA!H69</f>
        <v>150.28964232999999</v>
      </c>
    </row>
    <row r="65" spans="1:13" x14ac:dyDescent="0.2">
      <c r="A65" s="34">
        <f>ROWDATA!B70</f>
        <v>43983.289583333331</v>
      </c>
      <c r="B65" s="36">
        <f>ROWDATA!C70</f>
        <v>152.96568298</v>
      </c>
      <c r="C65" s="36">
        <f>ROWDATA!C70</f>
        <v>152.96568298</v>
      </c>
      <c r="D65" s="36">
        <f>ROWDATA!D70</f>
        <v>166.11347961000001</v>
      </c>
      <c r="E65" s="36">
        <f>ROWDATA!D70</f>
        <v>166.11347961000001</v>
      </c>
      <c r="F65" s="36">
        <f>ROWDATA!E70</f>
        <v>151.33045959</v>
      </c>
      <c r="G65" s="36">
        <f>ROWDATA!E70</f>
        <v>151.33045959</v>
      </c>
      <c r="H65" s="36">
        <f>ROWDATA!E70</f>
        <v>151.33045959</v>
      </c>
      <c r="I65" s="36">
        <f>ROWDATA!F70</f>
        <v>176.18548584000001</v>
      </c>
      <c r="J65" s="36">
        <f>ROWDATA!F70</f>
        <v>176.18548584000001</v>
      </c>
      <c r="K65" s="36">
        <f>ROWDATA!G70</f>
        <v>141.99140929999999</v>
      </c>
      <c r="L65" s="36">
        <f>ROWDATA!H70</f>
        <v>148.01164245999999</v>
      </c>
      <c r="M65" s="36">
        <f>ROWDATA!H70</f>
        <v>148.01164245999999</v>
      </c>
    </row>
    <row r="66" spans="1:13" x14ac:dyDescent="0.2">
      <c r="A66" s="34">
        <f>ROWDATA!B71</f>
        <v>43983.290277777778</v>
      </c>
      <c r="B66" s="36">
        <f>ROWDATA!C71</f>
        <v>154.70759583</v>
      </c>
      <c r="C66" s="36">
        <f>ROWDATA!C71</f>
        <v>154.70759583</v>
      </c>
      <c r="D66" s="36">
        <f>ROWDATA!D71</f>
        <v>165.73670959</v>
      </c>
      <c r="E66" s="36">
        <f>ROWDATA!D71</f>
        <v>165.73670959</v>
      </c>
      <c r="F66" s="36">
        <f>ROWDATA!E71</f>
        <v>147.37652588</v>
      </c>
      <c r="G66" s="36">
        <f>ROWDATA!E71</f>
        <v>147.37652588</v>
      </c>
      <c r="H66" s="36">
        <f>ROWDATA!E71</f>
        <v>147.37652588</v>
      </c>
      <c r="I66" s="36">
        <f>ROWDATA!F71</f>
        <v>171.19194031000001</v>
      </c>
      <c r="J66" s="36">
        <f>ROWDATA!F71</f>
        <v>171.19194031000001</v>
      </c>
      <c r="K66" s="36">
        <f>ROWDATA!G71</f>
        <v>138.26966858</v>
      </c>
      <c r="L66" s="36">
        <f>ROWDATA!H71</f>
        <v>144.63612366000001</v>
      </c>
      <c r="M66" s="36">
        <f>ROWDATA!H71</f>
        <v>144.63612366000001</v>
      </c>
    </row>
    <row r="67" spans="1:13" x14ac:dyDescent="0.2">
      <c r="A67" s="34">
        <f>ROWDATA!B72</f>
        <v>43983.290972222225</v>
      </c>
      <c r="B67" s="36">
        <f>ROWDATA!C72</f>
        <v>152.88519287</v>
      </c>
      <c r="C67" s="36">
        <f>ROWDATA!C72</f>
        <v>152.88519287</v>
      </c>
      <c r="D67" s="36">
        <f>ROWDATA!D72</f>
        <v>161.16767883</v>
      </c>
      <c r="E67" s="36">
        <f>ROWDATA!D72</f>
        <v>161.16767883</v>
      </c>
      <c r="F67" s="36">
        <f>ROWDATA!E72</f>
        <v>143.66972351000001</v>
      </c>
      <c r="G67" s="36">
        <f>ROWDATA!E72</f>
        <v>143.66972351000001</v>
      </c>
      <c r="H67" s="36">
        <f>ROWDATA!E72</f>
        <v>143.66972351000001</v>
      </c>
      <c r="I67" s="36">
        <f>ROWDATA!F72</f>
        <v>167.62501526</v>
      </c>
      <c r="J67" s="36">
        <f>ROWDATA!F72</f>
        <v>167.62501526</v>
      </c>
      <c r="K67" s="36">
        <f>ROWDATA!G72</f>
        <v>134.80996704</v>
      </c>
      <c r="L67" s="36">
        <f>ROWDATA!H72</f>
        <v>142.00869750999999</v>
      </c>
      <c r="M67" s="36">
        <f>ROWDATA!H72</f>
        <v>142.00869750999999</v>
      </c>
    </row>
    <row r="68" spans="1:13" x14ac:dyDescent="0.2">
      <c r="A68" s="34">
        <f>ROWDATA!B73</f>
        <v>43983.291666666664</v>
      </c>
      <c r="B68" s="36">
        <f>ROWDATA!C73</f>
        <v>151.56277466</v>
      </c>
      <c r="C68" s="36">
        <f>ROWDATA!C73</f>
        <v>151.56277466</v>
      </c>
      <c r="D68" s="36">
        <f>ROWDATA!D73</f>
        <v>156.89685059000001</v>
      </c>
      <c r="E68" s="36">
        <f>ROWDATA!D73</f>
        <v>156.89685059000001</v>
      </c>
      <c r="F68" s="36">
        <f>ROWDATA!E73</f>
        <v>139.31428528000001</v>
      </c>
      <c r="G68" s="36">
        <f>ROWDATA!E73</f>
        <v>139.31428528000001</v>
      </c>
      <c r="H68" s="36">
        <f>ROWDATA!E73</f>
        <v>139.31428528000001</v>
      </c>
      <c r="I68" s="36">
        <f>ROWDATA!F73</f>
        <v>164.46322631999999</v>
      </c>
      <c r="J68" s="36">
        <f>ROWDATA!F73</f>
        <v>164.46322631999999</v>
      </c>
      <c r="K68" s="36">
        <f>ROWDATA!G73</f>
        <v>131.85699463</v>
      </c>
      <c r="L68" s="36">
        <f>ROWDATA!H73</f>
        <v>140.41249084</v>
      </c>
      <c r="M68" s="36">
        <f>ROWDATA!H73</f>
        <v>140.41249084</v>
      </c>
    </row>
    <row r="69" spans="1:13" x14ac:dyDescent="0.2">
      <c r="A69" s="34">
        <f>ROWDATA!B74</f>
        <v>43983.292361111111</v>
      </c>
      <c r="B69" s="36">
        <f>ROWDATA!C74</f>
        <v>149.45013427999999</v>
      </c>
      <c r="C69" s="36">
        <f>ROWDATA!C74</f>
        <v>149.45013427999999</v>
      </c>
      <c r="D69" s="36">
        <f>ROWDATA!D74</f>
        <v>153.56805420000001</v>
      </c>
      <c r="E69" s="36">
        <f>ROWDATA!D74</f>
        <v>153.56805420000001</v>
      </c>
      <c r="F69" s="36">
        <f>ROWDATA!E74</f>
        <v>136.24069213999999</v>
      </c>
      <c r="G69" s="36">
        <f>ROWDATA!E74</f>
        <v>136.24069213999999</v>
      </c>
      <c r="H69" s="36">
        <f>ROWDATA!E74</f>
        <v>136.24069213999999</v>
      </c>
      <c r="I69" s="36">
        <f>ROWDATA!F74</f>
        <v>164.33381653000001</v>
      </c>
      <c r="J69" s="36">
        <f>ROWDATA!F74</f>
        <v>164.33381653000001</v>
      </c>
      <c r="K69" s="36">
        <f>ROWDATA!G74</f>
        <v>129.55043029999999</v>
      </c>
      <c r="L69" s="36">
        <f>ROWDATA!H74</f>
        <v>138.58337402000001</v>
      </c>
      <c r="M69" s="36">
        <f>ROWDATA!H74</f>
        <v>138.58337402000001</v>
      </c>
    </row>
    <row r="70" spans="1:13" x14ac:dyDescent="0.2">
      <c r="A70" s="34">
        <f>ROWDATA!B75</f>
        <v>43983.293055555558</v>
      </c>
      <c r="B70" s="36">
        <f>ROWDATA!C75</f>
        <v>148.12770080999999</v>
      </c>
      <c r="C70" s="36">
        <f>ROWDATA!C75</f>
        <v>148.12770080999999</v>
      </c>
      <c r="D70" s="36">
        <f>ROWDATA!D75</f>
        <v>151.40142822000001</v>
      </c>
      <c r="E70" s="36">
        <f>ROWDATA!D75</f>
        <v>151.40142822000001</v>
      </c>
      <c r="F70" s="36">
        <f>ROWDATA!E75</f>
        <v>134.54167175000001</v>
      </c>
      <c r="G70" s="36">
        <f>ROWDATA!E75</f>
        <v>134.54167175000001</v>
      </c>
      <c r="H70" s="36">
        <f>ROWDATA!E75</f>
        <v>134.54167175000001</v>
      </c>
      <c r="I70" s="36">
        <f>ROWDATA!F75</f>
        <v>165.48495482999999</v>
      </c>
      <c r="J70" s="36">
        <f>ROWDATA!F75</f>
        <v>165.48495482999999</v>
      </c>
      <c r="K70" s="36">
        <f>ROWDATA!G75</f>
        <v>128.60693359000001</v>
      </c>
      <c r="L70" s="36">
        <f>ROWDATA!H75</f>
        <v>138.43383789000001</v>
      </c>
      <c r="M70" s="36">
        <f>ROWDATA!H75</f>
        <v>138.43383789000001</v>
      </c>
    </row>
    <row r="71" spans="1:13" x14ac:dyDescent="0.2">
      <c r="A71" s="34">
        <f>ROWDATA!B76</f>
        <v>43983.293749999997</v>
      </c>
      <c r="B71" s="36">
        <f>ROWDATA!C76</f>
        <v>146.24081421</v>
      </c>
      <c r="C71" s="36">
        <f>ROWDATA!C76</f>
        <v>146.24081421</v>
      </c>
      <c r="D71" s="36">
        <f>ROWDATA!D76</f>
        <v>151.25991821</v>
      </c>
      <c r="E71" s="36">
        <f>ROWDATA!D76</f>
        <v>151.25991821</v>
      </c>
      <c r="F71" s="36">
        <f>ROWDATA!E76</f>
        <v>135.12864685</v>
      </c>
      <c r="G71" s="36">
        <f>ROWDATA!E76</f>
        <v>135.12864685</v>
      </c>
      <c r="H71" s="36">
        <f>ROWDATA!E76</f>
        <v>135.12864685</v>
      </c>
      <c r="I71" s="36">
        <f>ROWDATA!F76</f>
        <v>166.65223693999999</v>
      </c>
      <c r="J71" s="36">
        <f>ROWDATA!F76</f>
        <v>166.65223693999999</v>
      </c>
      <c r="K71" s="36">
        <f>ROWDATA!G76</f>
        <v>129.74276732999999</v>
      </c>
      <c r="L71" s="36">
        <f>ROWDATA!H76</f>
        <v>139.01560974</v>
      </c>
      <c r="M71" s="36">
        <f>ROWDATA!H76</f>
        <v>139.01560974</v>
      </c>
    </row>
    <row r="72" spans="1:13" x14ac:dyDescent="0.2">
      <c r="A72" s="34">
        <f>ROWDATA!B77</f>
        <v>43983.294444444444</v>
      </c>
      <c r="B72" s="36">
        <f>ROWDATA!C77</f>
        <v>145.9828186</v>
      </c>
      <c r="C72" s="36">
        <f>ROWDATA!C77</f>
        <v>145.9828186</v>
      </c>
      <c r="D72" s="36">
        <f>ROWDATA!D77</f>
        <v>152.79885863999999</v>
      </c>
      <c r="E72" s="36">
        <f>ROWDATA!D77</f>
        <v>152.79885863999999</v>
      </c>
      <c r="F72" s="36">
        <f>ROWDATA!E77</f>
        <v>136.84307860999999</v>
      </c>
      <c r="G72" s="36">
        <f>ROWDATA!E77</f>
        <v>136.84307860999999</v>
      </c>
      <c r="H72" s="36">
        <f>ROWDATA!E77</f>
        <v>136.84307860999999</v>
      </c>
      <c r="I72" s="36">
        <f>ROWDATA!F77</f>
        <v>166.16584778000001</v>
      </c>
      <c r="J72" s="36">
        <f>ROWDATA!F77</f>
        <v>166.16584778000001</v>
      </c>
      <c r="K72" s="36">
        <f>ROWDATA!G77</f>
        <v>131.87445068</v>
      </c>
      <c r="L72" s="36">
        <f>ROWDATA!H77</f>
        <v>140.67854309000001</v>
      </c>
      <c r="M72" s="36">
        <f>ROWDATA!H77</f>
        <v>140.67854309000001</v>
      </c>
    </row>
    <row r="73" spans="1:13" x14ac:dyDescent="0.2">
      <c r="A73" s="34">
        <f>ROWDATA!B78</f>
        <v>43983.295138888891</v>
      </c>
      <c r="B73" s="36">
        <f>ROWDATA!C78</f>
        <v>148.59542847</v>
      </c>
      <c r="C73" s="36">
        <f>ROWDATA!C78</f>
        <v>148.59542847</v>
      </c>
      <c r="D73" s="36">
        <f>ROWDATA!D78</f>
        <v>154.58869934000001</v>
      </c>
      <c r="E73" s="36">
        <f>ROWDATA!D78</f>
        <v>154.58869934000001</v>
      </c>
      <c r="F73" s="36">
        <f>ROWDATA!E78</f>
        <v>138.69648742999999</v>
      </c>
      <c r="G73" s="36">
        <f>ROWDATA!E78</f>
        <v>138.69648742999999</v>
      </c>
      <c r="H73" s="36">
        <f>ROWDATA!E78</f>
        <v>138.69648742999999</v>
      </c>
      <c r="I73" s="36">
        <f>ROWDATA!F78</f>
        <v>168.79228209999999</v>
      </c>
      <c r="J73" s="36">
        <f>ROWDATA!F78</f>
        <v>168.79228209999999</v>
      </c>
      <c r="K73" s="36">
        <f>ROWDATA!G78</f>
        <v>136.57473755000001</v>
      </c>
      <c r="L73" s="36">
        <f>ROWDATA!H78</f>
        <v>144.83544921999999</v>
      </c>
      <c r="M73" s="36">
        <f>ROWDATA!H78</f>
        <v>144.83544921999999</v>
      </c>
    </row>
    <row r="74" spans="1:13" x14ac:dyDescent="0.2">
      <c r="A74" s="34">
        <f>ROWDATA!B79</f>
        <v>43983.29583333333</v>
      </c>
      <c r="B74" s="36">
        <f>ROWDATA!C79</f>
        <v>151.90150452</v>
      </c>
      <c r="C74" s="36">
        <f>ROWDATA!C79</f>
        <v>151.90150452</v>
      </c>
      <c r="D74" s="36">
        <f>ROWDATA!D79</f>
        <v>155.67201233</v>
      </c>
      <c r="E74" s="36">
        <f>ROWDATA!D79</f>
        <v>155.67201233</v>
      </c>
      <c r="F74" s="36">
        <f>ROWDATA!E79</f>
        <v>140.76618958</v>
      </c>
      <c r="G74" s="36">
        <f>ROWDATA!E79</f>
        <v>140.76618958</v>
      </c>
      <c r="H74" s="36">
        <f>ROWDATA!E79</f>
        <v>140.76618958</v>
      </c>
      <c r="I74" s="36">
        <f>ROWDATA!F79</f>
        <v>171.96994018999999</v>
      </c>
      <c r="J74" s="36">
        <f>ROWDATA!F79</f>
        <v>171.96994018999999</v>
      </c>
      <c r="K74" s="36">
        <f>ROWDATA!G79</f>
        <v>142.34086608999999</v>
      </c>
      <c r="L74" s="36">
        <f>ROWDATA!H79</f>
        <v>150.43945313</v>
      </c>
      <c r="M74" s="36">
        <f>ROWDATA!H79</f>
        <v>150.43945313</v>
      </c>
    </row>
    <row r="75" spans="1:13" x14ac:dyDescent="0.2">
      <c r="A75" s="34">
        <f>ROWDATA!B80</f>
        <v>43983.296527777777</v>
      </c>
      <c r="B75" s="36">
        <f>ROWDATA!C80</f>
        <v>153.99787903000001</v>
      </c>
      <c r="C75" s="36">
        <f>ROWDATA!C80</f>
        <v>153.99787903000001</v>
      </c>
      <c r="D75" s="36">
        <f>ROWDATA!D80</f>
        <v>158.01148986999999</v>
      </c>
      <c r="E75" s="36">
        <f>ROWDATA!D80</f>
        <v>158.01148986999999</v>
      </c>
      <c r="F75" s="36">
        <f>ROWDATA!E80</f>
        <v>142.09426880000001</v>
      </c>
      <c r="G75" s="36">
        <f>ROWDATA!E80</f>
        <v>142.09426880000001</v>
      </c>
      <c r="H75" s="36">
        <f>ROWDATA!E80</f>
        <v>142.09426880000001</v>
      </c>
      <c r="I75" s="36">
        <f>ROWDATA!F80</f>
        <v>175.32623290999999</v>
      </c>
      <c r="J75" s="36">
        <f>ROWDATA!F80</f>
        <v>175.32623290999999</v>
      </c>
      <c r="K75" s="36">
        <f>ROWDATA!G80</f>
        <v>147.12858582000001</v>
      </c>
      <c r="L75" s="36">
        <f>ROWDATA!H80</f>
        <v>156.24278258999999</v>
      </c>
      <c r="M75" s="36">
        <f>ROWDATA!H80</f>
        <v>156.24278258999999</v>
      </c>
    </row>
    <row r="76" spans="1:13" x14ac:dyDescent="0.2">
      <c r="A76" s="34">
        <f>ROWDATA!B81</f>
        <v>43983.297222222223</v>
      </c>
      <c r="B76" s="36">
        <f>ROWDATA!C81</f>
        <v>155.61080933</v>
      </c>
      <c r="C76" s="36">
        <f>ROWDATA!C81</f>
        <v>155.61080933</v>
      </c>
      <c r="D76" s="36">
        <f>ROWDATA!D81</f>
        <v>160.36688232</v>
      </c>
      <c r="E76" s="36">
        <f>ROWDATA!D81</f>
        <v>160.36688232</v>
      </c>
      <c r="F76" s="36">
        <f>ROWDATA!E81</f>
        <v>140.76618958</v>
      </c>
      <c r="G76" s="36">
        <f>ROWDATA!E81</f>
        <v>140.76618958</v>
      </c>
      <c r="H76" s="36">
        <f>ROWDATA!E81</f>
        <v>140.76618958</v>
      </c>
      <c r="I76" s="36">
        <f>ROWDATA!F81</f>
        <v>177.57980347</v>
      </c>
      <c r="J76" s="36">
        <f>ROWDATA!F81</f>
        <v>177.57980347</v>
      </c>
      <c r="K76" s="36">
        <f>ROWDATA!G81</f>
        <v>151.56684874999999</v>
      </c>
      <c r="L76" s="36">
        <f>ROWDATA!H81</f>
        <v>160.89866638000001</v>
      </c>
      <c r="M76" s="36">
        <f>ROWDATA!H81</f>
        <v>160.89866638000001</v>
      </c>
    </row>
    <row r="77" spans="1:13" x14ac:dyDescent="0.2">
      <c r="A77" s="34">
        <f>ROWDATA!B82</f>
        <v>43983.29791666667</v>
      </c>
      <c r="B77" s="36">
        <f>ROWDATA!C82</f>
        <v>157.30395508000001</v>
      </c>
      <c r="C77" s="36">
        <f>ROWDATA!C82</f>
        <v>157.30395508000001</v>
      </c>
      <c r="D77" s="36">
        <f>ROWDATA!D82</f>
        <v>161.62304688</v>
      </c>
      <c r="E77" s="36">
        <f>ROWDATA!D82</f>
        <v>161.62304688</v>
      </c>
      <c r="F77" s="36">
        <f>ROWDATA!E82</f>
        <v>139.22155762</v>
      </c>
      <c r="G77" s="36">
        <f>ROWDATA!E82</f>
        <v>139.22155762</v>
      </c>
      <c r="H77" s="36">
        <f>ROWDATA!E82</f>
        <v>139.22155762</v>
      </c>
      <c r="I77" s="36">
        <f>ROWDATA!F82</f>
        <v>180.93582153</v>
      </c>
      <c r="J77" s="36">
        <f>ROWDATA!F82</f>
        <v>180.93582153</v>
      </c>
      <c r="K77" s="36">
        <f>ROWDATA!G82</f>
        <v>152.65014647999999</v>
      </c>
      <c r="L77" s="36">
        <f>ROWDATA!H82</f>
        <v>165.32176208000001</v>
      </c>
      <c r="M77" s="36">
        <f>ROWDATA!H82</f>
        <v>165.32176208000001</v>
      </c>
    </row>
    <row r="78" spans="1:13" x14ac:dyDescent="0.2">
      <c r="A78" s="34">
        <f>ROWDATA!B83</f>
        <v>43983.298611111109</v>
      </c>
      <c r="B78" s="36">
        <f>ROWDATA!C83</f>
        <v>157.69119262999999</v>
      </c>
      <c r="C78" s="36">
        <f>ROWDATA!C83</f>
        <v>157.69119262999999</v>
      </c>
      <c r="D78" s="36">
        <f>ROWDATA!D83</f>
        <v>162.25099182</v>
      </c>
      <c r="E78" s="36">
        <f>ROWDATA!D83</f>
        <v>162.25099182</v>
      </c>
      <c r="F78" s="36">
        <f>ROWDATA!E83</f>
        <v>139.22155762</v>
      </c>
      <c r="G78" s="36">
        <f>ROWDATA!E83</f>
        <v>139.22155762</v>
      </c>
      <c r="H78" s="36">
        <f>ROWDATA!E83</f>
        <v>139.22155762</v>
      </c>
      <c r="I78" s="36">
        <f>ROWDATA!F83</f>
        <v>183.04359435999999</v>
      </c>
      <c r="J78" s="36">
        <f>ROWDATA!F83</f>
        <v>183.04359435999999</v>
      </c>
      <c r="K78" s="36">
        <f>ROWDATA!G83</f>
        <v>153.71600341999999</v>
      </c>
      <c r="L78" s="36">
        <f>ROWDATA!H83</f>
        <v>169.79508971999999</v>
      </c>
      <c r="M78" s="36">
        <f>ROWDATA!H83</f>
        <v>169.79508971999999</v>
      </c>
    </row>
    <row r="79" spans="1:13" x14ac:dyDescent="0.2">
      <c r="A79" s="34">
        <f>ROWDATA!B84</f>
        <v>43983.299305555556</v>
      </c>
      <c r="B79" s="36">
        <f>ROWDATA!C84</f>
        <v>157.3361969</v>
      </c>
      <c r="C79" s="36">
        <f>ROWDATA!C84</f>
        <v>157.3361969</v>
      </c>
      <c r="D79" s="36">
        <f>ROWDATA!D84</f>
        <v>163.28730773999999</v>
      </c>
      <c r="E79" s="36">
        <f>ROWDATA!D84</f>
        <v>163.28730773999999</v>
      </c>
      <c r="F79" s="36">
        <f>ROWDATA!E84</f>
        <v>139.39135741999999</v>
      </c>
      <c r="G79" s="36">
        <f>ROWDATA!E84</f>
        <v>139.39135741999999</v>
      </c>
      <c r="H79" s="36">
        <f>ROWDATA!E84</f>
        <v>139.39135741999999</v>
      </c>
      <c r="I79" s="36">
        <f>ROWDATA!F84</f>
        <v>182.02212524000001</v>
      </c>
      <c r="J79" s="36">
        <f>ROWDATA!F84</f>
        <v>182.02212524000001</v>
      </c>
      <c r="K79" s="36">
        <f>ROWDATA!G84</f>
        <v>153.82075499999999</v>
      </c>
      <c r="L79" s="36">
        <f>ROWDATA!H84</f>
        <v>171.97320557</v>
      </c>
      <c r="M79" s="36">
        <f>ROWDATA!H84</f>
        <v>171.97320557</v>
      </c>
    </row>
    <row r="80" spans="1:13" x14ac:dyDescent="0.2">
      <c r="A80" s="34">
        <f>ROWDATA!B85</f>
        <v>43983.3</v>
      </c>
      <c r="B80" s="36">
        <f>ROWDATA!C85</f>
        <v>157.93292235999999</v>
      </c>
      <c r="C80" s="36">
        <f>ROWDATA!C85</f>
        <v>157.93292235999999</v>
      </c>
      <c r="D80" s="36">
        <f>ROWDATA!D85</f>
        <v>164.92024230999999</v>
      </c>
      <c r="E80" s="36">
        <f>ROWDATA!D85</f>
        <v>164.92024230999999</v>
      </c>
      <c r="F80" s="36">
        <f>ROWDATA!E85</f>
        <v>140.31817627000001</v>
      </c>
      <c r="G80" s="36">
        <f>ROWDATA!E85</f>
        <v>140.31817627000001</v>
      </c>
      <c r="H80" s="36">
        <f>ROWDATA!E85</f>
        <v>140.31817627000001</v>
      </c>
      <c r="I80" s="36">
        <f>ROWDATA!F85</f>
        <v>179.88208008000001</v>
      </c>
      <c r="J80" s="36">
        <f>ROWDATA!F85</f>
        <v>179.88208008000001</v>
      </c>
      <c r="K80" s="36">
        <f>ROWDATA!G85</f>
        <v>154.04800415</v>
      </c>
      <c r="L80" s="36">
        <f>ROWDATA!H85</f>
        <v>174.10195923000001</v>
      </c>
      <c r="M80" s="36">
        <f>ROWDATA!H85</f>
        <v>174.10195923000001</v>
      </c>
    </row>
    <row r="81" spans="1:13" x14ac:dyDescent="0.2">
      <c r="A81" s="34">
        <f>ROWDATA!B86</f>
        <v>43983.300694444442</v>
      </c>
      <c r="B81" s="36">
        <f>ROWDATA!C86</f>
        <v>158.62638855</v>
      </c>
      <c r="C81" s="36">
        <f>ROWDATA!C86</f>
        <v>158.62638855</v>
      </c>
      <c r="D81" s="36">
        <f>ROWDATA!D86</f>
        <v>166.19206238000001</v>
      </c>
      <c r="E81" s="36">
        <f>ROWDATA!D86</f>
        <v>166.19206238000001</v>
      </c>
      <c r="F81" s="36">
        <f>ROWDATA!E86</f>
        <v>141.43022156000001</v>
      </c>
      <c r="G81" s="36">
        <f>ROWDATA!E86</f>
        <v>141.43022156000001</v>
      </c>
      <c r="H81" s="36">
        <f>ROWDATA!E86</f>
        <v>141.43022156000001</v>
      </c>
      <c r="I81" s="36">
        <f>ROWDATA!F86</f>
        <v>178.84446715999999</v>
      </c>
      <c r="J81" s="36">
        <f>ROWDATA!F86</f>
        <v>178.84446715999999</v>
      </c>
      <c r="K81" s="36">
        <f>ROWDATA!G86</f>
        <v>154.06546021</v>
      </c>
      <c r="L81" s="36">
        <f>ROWDATA!H86</f>
        <v>175.11624146</v>
      </c>
      <c r="M81" s="36">
        <f>ROWDATA!H86</f>
        <v>175.11624146</v>
      </c>
    </row>
    <row r="82" spans="1:13" x14ac:dyDescent="0.2">
      <c r="A82" s="34">
        <f>ROWDATA!B87</f>
        <v>43983.301388888889</v>
      </c>
      <c r="B82" s="36">
        <f>ROWDATA!C87</f>
        <v>159.35209656000001</v>
      </c>
      <c r="C82" s="36">
        <f>ROWDATA!C87</f>
        <v>159.35209656000001</v>
      </c>
      <c r="D82" s="36">
        <f>ROWDATA!D87</f>
        <v>167.30671692000001</v>
      </c>
      <c r="E82" s="36">
        <f>ROWDATA!D87</f>
        <v>167.30671692000001</v>
      </c>
      <c r="F82" s="36">
        <f>ROWDATA!E87</f>
        <v>143.45368958</v>
      </c>
      <c r="G82" s="36">
        <f>ROWDATA!E87</f>
        <v>143.45368958</v>
      </c>
      <c r="H82" s="36">
        <f>ROWDATA!E87</f>
        <v>143.45368958</v>
      </c>
      <c r="I82" s="36">
        <f>ROWDATA!F87</f>
        <v>177.77430724999999</v>
      </c>
      <c r="J82" s="36">
        <f>ROWDATA!F87</f>
        <v>177.77430724999999</v>
      </c>
      <c r="K82" s="36">
        <f>ROWDATA!G87</f>
        <v>152.66761779999999</v>
      </c>
      <c r="L82" s="36">
        <f>ROWDATA!H87</f>
        <v>176.1971283</v>
      </c>
      <c r="M82" s="36">
        <f>ROWDATA!H87</f>
        <v>176.1971283</v>
      </c>
    </row>
    <row r="83" spans="1:13" x14ac:dyDescent="0.2">
      <c r="A83" s="34">
        <f>ROWDATA!B88</f>
        <v>43983.302083333336</v>
      </c>
      <c r="B83" s="36">
        <f>ROWDATA!C88</f>
        <v>160.98100281000001</v>
      </c>
      <c r="C83" s="36">
        <f>ROWDATA!C88</f>
        <v>160.98100281000001</v>
      </c>
      <c r="D83" s="36">
        <f>ROWDATA!D88</f>
        <v>166.97694397000001</v>
      </c>
      <c r="E83" s="36">
        <f>ROWDATA!D88</f>
        <v>166.97694397000001</v>
      </c>
      <c r="F83" s="36">
        <f>ROWDATA!E88</f>
        <v>144.50381469999999</v>
      </c>
      <c r="G83" s="36">
        <f>ROWDATA!E88</f>
        <v>144.50381469999999</v>
      </c>
      <c r="H83" s="36">
        <f>ROWDATA!E88</f>
        <v>144.50381469999999</v>
      </c>
      <c r="I83" s="36">
        <f>ROWDATA!F88</f>
        <v>178.03364563</v>
      </c>
      <c r="J83" s="36">
        <f>ROWDATA!F88</f>
        <v>178.03364563</v>
      </c>
      <c r="K83" s="36">
        <f>ROWDATA!G88</f>
        <v>150.29121398999999</v>
      </c>
      <c r="L83" s="36">
        <f>ROWDATA!H88</f>
        <v>175</v>
      </c>
      <c r="M83" s="36">
        <f>ROWDATA!H88</f>
        <v>175</v>
      </c>
    </row>
    <row r="84" spans="1:13" x14ac:dyDescent="0.2">
      <c r="A84" s="34">
        <f>ROWDATA!B89</f>
        <v>43983.302777777775</v>
      </c>
      <c r="B84" s="36">
        <f>ROWDATA!C89</f>
        <v>162.2709198</v>
      </c>
      <c r="C84" s="36">
        <f>ROWDATA!C89</f>
        <v>162.2709198</v>
      </c>
      <c r="D84" s="36">
        <f>ROWDATA!D89</f>
        <v>169.15948485999999</v>
      </c>
      <c r="E84" s="36">
        <f>ROWDATA!D89</f>
        <v>169.15948485999999</v>
      </c>
      <c r="F84" s="36">
        <f>ROWDATA!E89</f>
        <v>146.57351685</v>
      </c>
      <c r="G84" s="36">
        <f>ROWDATA!E89</f>
        <v>146.57351685</v>
      </c>
      <c r="H84" s="36">
        <f>ROWDATA!E89</f>
        <v>146.57351685</v>
      </c>
      <c r="I84" s="36">
        <f>ROWDATA!F89</f>
        <v>180.80615234000001</v>
      </c>
      <c r="J84" s="36">
        <f>ROWDATA!F89</f>
        <v>180.80615234000001</v>
      </c>
      <c r="K84" s="36">
        <f>ROWDATA!G89</f>
        <v>149.26028442</v>
      </c>
      <c r="L84" s="36">
        <f>ROWDATA!H89</f>
        <v>177.06187439000001</v>
      </c>
      <c r="M84" s="36">
        <f>ROWDATA!H89</f>
        <v>177.06187439000001</v>
      </c>
    </row>
    <row r="85" spans="1:13" x14ac:dyDescent="0.2">
      <c r="A85" s="34">
        <f>ROWDATA!B90</f>
        <v>43983.303472222222</v>
      </c>
      <c r="B85" s="36">
        <f>ROWDATA!C90</f>
        <v>164.41607665999999</v>
      </c>
      <c r="C85" s="36">
        <f>ROWDATA!C90</f>
        <v>164.41607665999999</v>
      </c>
      <c r="D85" s="36">
        <f>ROWDATA!D90</f>
        <v>173.52432250999999</v>
      </c>
      <c r="E85" s="36">
        <f>ROWDATA!D90</f>
        <v>173.52432250999999</v>
      </c>
      <c r="F85" s="36">
        <f>ROWDATA!E90</f>
        <v>147.71638489</v>
      </c>
      <c r="G85" s="36">
        <f>ROWDATA!E90</f>
        <v>147.71638489</v>
      </c>
      <c r="H85" s="36">
        <f>ROWDATA!E90</f>
        <v>147.71638489</v>
      </c>
      <c r="I85" s="36">
        <f>ROWDATA!F90</f>
        <v>182.88137817</v>
      </c>
      <c r="J85" s="36">
        <f>ROWDATA!F90</f>
        <v>182.88137817</v>
      </c>
      <c r="K85" s="36">
        <f>ROWDATA!G90</f>
        <v>147.98492432</v>
      </c>
      <c r="L85" s="36">
        <f>ROWDATA!H90</f>
        <v>179.24028014999999</v>
      </c>
      <c r="M85" s="36">
        <f>ROWDATA!H90</f>
        <v>179.24028014999999</v>
      </c>
    </row>
    <row r="86" spans="1:13" x14ac:dyDescent="0.2">
      <c r="A86" s="34">
        <f>ROWDATA!B91</f>
        <v>43983.304166666669</v>
      </c>
      <c r="B86" s="36">
        <f>ROWDATA!C91</f>
        <v>165.91572571</v>
      </c>
      <c r="C86" s="36">
        <f>ROWDATA!C91</f>
        <v>165.91572571</v>
      </c>
      <c r="D86" s="36">
        <f>ROWDATA!D91</f>
        <v>177.99934386999999</v>
      </c>
      <c r="E86" s="36">
        <f>ROWDATA!D91</f>
        <v>177.99934386999999</v>
      </c>
      <c r="F86" s="36">
        <f>ROWDATA!E91</f>
        <v>148.73594666</v>
      </c>
      <c r="G86" s="36">
        <f>ROWDATA!E91</f>
        <v>148.73594666</v>
      </c>
      <c r="H86" s="36">
        <f>ROWDATA!E91</f>
        <v>148.73594666</v>
      </c>
      <c r="I86" s="36">
        <f>ROWDATA!F91</f>
        <v>183.96768187999999</v>
      </c>
      <c r="J86" s="36">
        <f>ROWDATA!F91</f>
        <v>183.96768187999999</v>
      </c>
      <c r="K86" s="36">
        <f>ROWDATA!G91</f>
        <v>149.03317261000001</v>
      </c>
      <c r="L86" s="36">
        <f>ROWDATA!H91</f>
        <v>180.25457764000001</v>
      </c>
      <c r="M86" s="36">
        <f>ROWDATA!H91</f>
        <v>180.25457764000001</v>
      </c>
    </row>
    <row r="87" spans="1:13" x14ac:dyDescent="0.2">
      <c r="A87" s="34">
        <f>ROWDATA!B92</f>
        <v>43983.304861111108</v>
      </c>
      <c r="B87" s="36">
        <f>ROWDATA!C92</f>
        <v>168.14135741999999</v>
      </c>
      <c r="C87" s="36">
        <f>ROWDATA!C92</f>
        <v>168.14135741999999</v>
      </c>
      <c r="D87" s="36">
        <f>ROWDATA!D92</f>
        <v>182.69395446999999</v>
      </c>
      <c r="E87" s="36">
        <f>ROWDATA!D92</f>
        <v>182.69395446999999</v>
      </c>
      <c r="F87" s="36">
        <f>ROWDATA!E92</f>
        <v>150.88270568999999</v>
      </c>
      <c r="G87" s="36">
        <f>ROWDATA!E92</f>
        <v>150.88270568999999</v>
      </c>
      <c r="H87" s="36">
        <f>ROWDATA!E92</f>
        <v>150.88270568999999</v>
      </c>
      <c r="I87" s="36">
        <f>ROWDATA!F92</f>
        <v>187.38853455</v>
      </c>
      <c r="J87" s="36">
        <f>ROWDATA!F92</f>
        <v>187.38853455</v>
      </c>
      <c r="K87" s="36">
        <f>ROWDATA!G92</f>
        <v>148.26441955999999</v>
      </c>
      <c r="L87" s="36">
        <f>ROWDATA!H92</f>
        <v>184.01295471</v>
      </c>
      <c r="M87" s="36">
        <f>ROWDATA!H92</f>
        <v>184.01295471</v>
      </c>
    </row>
    <row r="88" spans="1:13" x14ac:dyDescent="0.2">
      <c r="A88" s="34">
        <f>ROWDATA!B93</f>
        <v>43983.305555555555</v>
      </c>
      <c r="B88" s="36">
        <f>ROWDATA!C93</f>
        <v>170.26998900999999</v>
      </c>
      <c r="C88" s="36">
        <f>ROWDATA!C93</f>
        <v>170.26998900999999</v>
      </c>
      <c r="D88" s="36">
        <f>ROWDATA!D93</f>
        <v>187.21598815999999</v>
      </c>
      <c r="E88" s="36">
        <f>ROWDATA!D93</f>
        <v>187.21598815999999</v>
      </c>
      <c r="F88" s="36">
        <f>ROWDATA!E93</f>
        <v>153.07597351000001</v>
      </c>
      <c r="G88" s="36">
        <f>ROWDATA!E93</f>
        <v>153.07597351000001</v>
      </c>
      <c r="H88" s="36">
        <f>ROWDATA!E93</f>
        <v>153.07597351000001</v>
      </c>
      <c r="I88" s="36">
        <f>ROWDATA!F93</f>
        <v>190.72840880999999</v>
      </c>
      <c r="J88" s="36">
        <f>ROWDATA!F93</f>
        <v>190.72840880999999</v>
      </c>
      <c r="K88" s="36">
        <f>ROWDATA!G93</f>
        <v>150.78062439000001</v>
      </c>
      <c r="L88" s="36">
        <f>ROWDATA!H93</f>
        <v>185.27665709999999</v>
      </c>
      <c r="M88" s="36">
        <f>ROWDATA!H93</f>
        <v>185.27665709999999</v>
      </c>
    </row>
    <row r="89" spans="1:13" x14ac:dyDescent="0.2">
      <c r="A89" s="34">
        <f>ROWDATA!B94</f>
        <v>43983.306250000001</v>
      </c>
      <c r="B89" s="36">
        <f>ROWDATA!C94</f>
        <v>169.22180176000001</v>
      </c>
      <c r="C89" s="36">
        <f>ROWDATA!C94</f>
        <v>169.22180176000001</v>
      </c>
      <c r="D89" s="36">
        <f>ROWDATA!D94</f>
        <v>186.74494934000001</v>
      </c>
      <c r="E89" s="36">
        <f>ROWDATA!D94</f>
        <v>186.74494934000001</v>
      </c>
      <c r="F89" s="36">
        <f>ROWDATA!E94</f>
        <v>156.28852843999999</v>
      </c>
      <c r="G89" s="36">
        <f>ROWDATA!E94</f>
        <v>156.28852843999999</v>
      </c>
      <c r="H89" s="36">
        <f>ROWDATA!E94</f>
        <v>156.28852843999999</v>
      </c>
      <c r="I89" s="36">
        <f>ROWDATA!F94</f>
        <v>191.68504333000001</v>
      </c>
      <c r="J89" s="36">
        <f>ROWDATA!F94</f>
        <v>191.68504333000001</v>
      </c>
      <c r="K89" s="36">
        <f>ROWDATA!G94</f>
        <v>158.39868164000001</v>
      </c>
      <c r="L89" s="36">
        <f>ROWDATA!H94</f>
        <v>192.32733153999999</v>
      </c>
      <c r="M89" s="36">
        <f>ROWDATA!H94</f>
        <v>192.32733153999999</v>
      </c>
    </row>
    <row r="90" spans="1:13" x14ac:dyDescent="0.2">
      <c r="A90" s="34">
        <f>ROWDATA!B95</f>
        <v>43983.306944444441</v>
      </c>
      <c r="B90" s="36">
        <f>ROWDATA!C95</f>
        <v>164.54479979999999</v>
      </c>
      <c r="C90" s="36">
        <f>ROWDATA!C95</f>
        <v>164.54479979999999</v>
      </c>
      <c r="D90" s="36">
        <f>ROWDATA!D95</f>
        <v>191.06253052</v>
      </c>
      <c r="E90" s="36">
        <f>ROWDATA!D95</f>
        <v>191.06253052</v>
      </c>
      <c r="F90" s="36">
        <f>ROWDATA!E95</f>
        <v>160.96815491000001</v>
      </c>
      <c r="G90" s="36">
        <f>ROWDATA!E95</f>
        <v>160.96815491000001</v>
      </c>
      <c r="H90" s="36">
        <f>ROWDATA!E95</f>
        <v>160.96815491000001</v>
      </c>
      <c r="I90" s="36">
        <f>ROWDATA!F95</f>
        <v>192.21984863</v>
      </c>
      <c r="J90" s="36">
        <f>ROWDATA!F95</f>
        <v>192.21984863</v>
      </c>
      <c r="K90" s="36">
        <f>ROWDATA!G95</f>
        <v>158.71351623999999</v>
      </c>
      <c r="L90" s="36">
        <f>ROWDATA!H95</f>
        <v>199.0955658</v>
      </c>
      <c r="M90" s="36">
        <f>ROWDATA!H95</f>
        <v>199.0955658</v>
      </c>
    </row>
    <row r="91" spans="1:13" x14ac:dyDescent="0.2">
      <c r="A91" s="34">
        <f>ROWDATA!B96</f>
        <v>43983.307638888888</v>
      </c>
      <c r="B91" s="36">
        <f>ROWDATA!C96</f>
        <v>161.10974121000001</v>
      </c>
      <c r="C91" s="36">
        <f>ROWDATA!C96</f>
        <v>161.10974121000001</v>
      </c>
      <c r="D91" s="36">
        <f>ROWDATA!D96</f>
        <v>191.23538207999999</v>
      </c>
      <c r="E91" s="36">
        <f>ROWDATA!D96</f>
        <v>191.23538207999999</v>
      </c>
      <c r="F91" s="36">
        <f>ROWDATA!E96</f>
        <v>165.83349609000001</v>
      </c>
      <c r="G91" s="36">
        <f>ROWDATA!E96</f>
        <v>165.83349609000001</v>
      </c>
      <c r="H91" s="36">
        <f>ROWDATA!E96</f>
        <v>165.83349609000001</v>
      </c>
      <c r="I91" s="36">
        <f>ROWDATA!F96</f>
        <v>192.09017944000001</v>
      </c>
      <c r="J91" s="36">
        <f>ROWDATA!F96</f>
        <v>192.09017944000001</v>
      </c>
      <c r="K91" s="36">
        <f>ROWDATA!G96</f>
        <v>158.31138611</v>
      </c>
      <c r="L91" s="36">
        <f>ROWDATA!H96</f>
        <v>200.34263611</v>
      </c>
      <c r="M91" s="36">
        <f>ROWDATA!H96</f>
        <v>200.34263611</v>
      </c>
    </row>
    <row r="92" spans="1:13" x14ac:dyDescent="0.2">
      <c r="A92" s="34">
        <f>ROWDATA!B97</f>
        <v>43983.308333333334</v>
      </c>
      <c r="B92" s="36">
        <f>ROWDATA!C97</f>
        <v>156.57824707</v>
      </c>
      <c r="C92" s="36">
        <f>ROWDATA!C97</f>
        <v>156.57824707</v>
      </c>
      <c r="D92" s="36">
        <f>ROWDATA!D97</f>
        <v>185.19035339000001</v>
      </c>
      <c r="E92" s="36">
        <f>ROWDATA!D97</f>
        <v>185.19035339000001</v>
      </c>
      <c r="F92" s="36">
        <f>ROWDATA!E97</f>
        <v>170.72941589000001</v>
      </c>
      <c r="G92" s="36">
        <f>ROWDATA!E97</f>
        <v>170.72941589000001</v>
      </c>
      <c r="H92" s="36">
        <f>ROWDATA!E97</f>
        <v>170.72941589000001</v>
      </c>
      <c r="I92" s="36">
        <f>ROWDATA!F97</f>
        <v>188.71801758000001</v>
      </c>
      <c r="J92" s="36">
        <f>ROWDATA!F97</f>
        <v>188.71801758000001</v>
      </c>
      <c r="K92" s="36">
        <f>ROWDATA!G97</f>
        <v>166.62864685</v>
      </c>
      <c r="L92" s="36">
        <f>ROWDATA!H97</f>
        <v>205.29812622</v>
      </c>
      <c r="M92" s="36">
        <f>ROWDATA!H97</f>
        <v>205.29812622</v>
      </c>
    </row>
    <row r="93" spans="1:13" x14ac:dyDescent="0.2">
      <c r="A93" s="34">
        <f>ROWDATA!B98</f>
        <v>43983.309027777781</v>
      </c>
      <c r="B93" s="36">
        <f>ROWDATA!C98</f>
        <v>151.72401428000001</v>
      </c>
      <c r="C93" s="36">
        <f>ROWDATA!C98</f>
        <v>151.72401428000001</v>
      </c>
      <c r="D93" s="36">
        <f>ROWDATA!D98</f>
        <v>183.05506897000001</v>
      </c>
      <c r="E93" s="36">
        <f>ROWDATA!D98</f>
        <v>183.05506897000001</v>
      </c>
      <c r="F93" s="36">
        <f>ROWDATA!E98</f>
        <v>174.26615906000001</v>
      </c>
      <c r="G93" s="36">
        <f>ROWDATA!E98</f>
        <v>174.26615906000001</v>
      </c>
      <c r="H93" s="36">
        <f>ROWDATA!E98</f>
        <v>174.26615906000001</v>
      </c>
      <c r="I93" s="36">
        <f>ROWDATA!F98</f>
        <v>185.75100707999999</v>
      </c>
      <c r="J93" s="36">
        <f>ROWDATA!F98</f>
        <v>185.75100707999999</v>
      </c>
      <c r="K93" s="36">
        <f>ROWDATA!G98</f>
        <v>166.38394165</v>
      </c>
      <c r="L93" s="36">
        <f>ROWDATA!H98</f>
        <v>202.82037353999999</v>
      </c>
      <c r="M93" s="36">
        <f>ROWDATA!H98</f>
        <v>202.82037353999999</v>
      </c>
    </row>
    <row r="94" spans="1:13" x14ac:dyDescent="0.2">
      <c r="A94" s="34">
        <f>ROWDATA!B99</f>
        <v>43983.30972222222</v>
      </c>
      <c r="B94" s="36">
        <f>ROWDATA!C99</f>
        <v>147.41824341</v>
      </c>
      <c r="C94" s="36">
        <f>ROWDATA!C99</f>
        <v>147.41824341</v>
      </c>
      <c r="D94" s="36">
        <f>ROWDATA!D99</f>
        <v>178.50170897999999</v>
      </c>
      <c r="E94" s="36">
        <f>ROWDATA!D99</f>
        <v>178.50170897999999</v>
      </c>
      <c r="F94" s="36">
        <f>ROWDATA!E99</f>
        <v>177.58686829000001</v>
      </c>
      <c r="G94" s="36">
        <f>ROWDATA!E99</f>
        <v>177.58686829000001</v>
      </c>
      <c r="H94" s="36">
        <f>ROWDATA!E99</f>
        <v>177.58686829000001</v>
      </c>
      <c r="I94" s="36">
        <f>ROWDATA!F99</f>
        <v>186.80502319000001</v>
      </c>
      <c r="J94" s="36">
        <f>ROWDATA!F99</f>
        <v>186.80502319000001</v>
      </c>
      <c r="K94" s="36">
        <f>ROWDATA!G99</f>
        <v>169.63414001000001</v>
      </c>
      <c r="L94" s="36">
        <f>ROWDATA!H99</f>
        <v>202.67083740000001</v>
      </c>
      <c r="M94" s="36">
        <f>ROWDATA!H99</f>
        <v>202.67083740000001</v>
      </c>
    </row>
    <row r="95" spans="1:13" x14ac:dyDescent="0.2">
      <c r="A95" s="34">
        <f>ROWDATA!B100</f>
        <v>43983.310416666667</v>
      </c>
      <c r="B95" s="36">
        <f>ROWDATA!C100</f>
        <v>143.06399536000001</v>
      </c>
      <c r="C95" s="36">
        <f>ROWDATA!C100</f>
        <v>143.06399536000001</v>
      </c>
      <c r="D95" s="36">
        <f>ROWDATA!D100</f>
        <v>174.07394409</v>
      </c>
      <c r="E95" s="36">
        <f>ROWDATA!D100</f>
        <v>174.07394409</v>
      </c>
      <c r="F95" s="36">
        <f>ROWDATA!E100</f>
        <v>179.73388671999999</v>
      </c>
      <c r="G95" s="36">
        <f>ROWDATA!E100</f>
        <v>179.73388671999999</v>
      </c>
      <c r="H95" s="36">
        <f>ROWDATA!E100</f>
        <v>179.73388671999999</v>
      </c>
      <c r="I95" s="36">
        <f>ROWDATA!F100</f>
        <v>187.27500916</v>
      </c>
      <c r="J95" s="36">
        <f>ROWDATA!F100</f>
        <v>187.27500916</v>
      </c>
      <c r="K95" s="36">
        <f>ROWDATA!G100</f>
        <v>173.02371216</v>
      </c>
      <c r="L95" s="36">
        <f>ROWDATA!H100</f>
        <v>201.70648193</v>
      </c>
      <c r="M95" s="36">
        <f>ROWDATA!H100</f>
        <v>201.70648193</v>
      </c>
    </row>
    <row r="96" spans="1:13" x14ac:dyDescent="0.2">
      <c r="A96" s="34">
        <f>ROWDATA!B101</f>
        <v>43983.311111111114</v>
      </c>
      <c r="B96" s="36">
        <f>ROWDATA!C101</f>
        <v>142.01553344999999</v>
      </c>
      <c r="C96" s="36">
        <f>ROWDATA!C101</f>
        <v>142.01553344999999</v>
      </c>
      <c r="D96" s="36">
        <f>ROWDATA!D101</f>
        <v>171.84440613000001</v>
      </c>
      <c r="E96" s="36">
        <f>ROWDATA!D101</f>
        <v>171.84440613000001</v>
      </c>
      <c r="F96" s="36">
        <f>ROWDATA!E101</f>
        <v>180.75320435</v>
      </c>
      <c r="G96" s="36">
        <f>ROWDATA!E101</f>
        <v>180.75320435</v>
      </c>
      <c r="H96" s="36">
        <f>ROWDATA!E101</f>
        <v>180.75320435</v>
      </c>
      <c r="I96" s="36">
        <f>ROWDATA!F101</f>
        <v>185.26461792000001</v>
      </c>
      <c r="J96" s="36">
        <f>ROWDATA!F101</f>
        <v>185.26461792000001</v>
      </c>
      <c r="K96" s="36">
        <f>ROWDATA!G101</f>
        <v>175.27790833</v>
      </c>
      <c r="L96" s="36">
        <f>ROWDATA!H101</f>
        <v>207.19410705999999</v>
      </c>
      <c r="M96" s="36">
        <f>ROWDATA!H101</f>
        <v>207.19410705999999</v>
      </c>
    </row>
    <row r="97" spans="1:13" x14ac:dyDescent="0.2">
      <c r="A97" s="34">
        <f>ROWDATA!B102</f>
        <v>43983.311805555553</v>
      </c>
      <c r="B97" s="36">
        <f>ROWDATA!C102</f>
        <v>141.12858582000001</v>
      </c>
      <c r="C97" s="36">
        <f>ROWDATA!C102</f>
        <v>141.12858582000001</v>
      </c>
      <c r="D97" s="36">
        <f>ROWDATA!D102</f>
        <v>171.45196533000001</v>
      </c>
      <c r="E97" s="36">
        <f>ROWDATA!D102</f>
        <v>171.45196533000001</v>
      </c>
      <c r="F97" s="36">
        <f>ROWDATA!E102</f>
        <v>181.00032042999999</v>
      </c>
      <c r="G97" s="36">
        <f>ROWDATA!E102</f>
        <v>181.00032042999999</v>
      </c>
      <c r="H97" s="36">
        <f>ROWDATA!E102</f>
        <v>181.00032042999999</v>
      </c>
      <c r="I97" s="36">
        <f>ROWDATA!F102</f>
        <v>183.75675964000001</v>
      </c>
      <c r="J97" s="36">
        <f>ROWDATA!F102</f>
        <v>183.75675964000001</v>
      </c>
      <c r="K97" s="36">
        <f>ROWDATA!G102</f>
        <v>177.58418273999999</v>
      </c>
      <c r="L97" s="36">
        <f>ROWDATA!H102</f>
        <v>199.87710571</v>
      </c>
      <c r="M97" s="36">
        <f>ROWDATA!H102</f>
        <v>199.87710571</v>
      </c>
    </row>
    <row r="98" spans="1:13" x14ac:dyDescent="0.2">
      <c r="A98" s="34">
        <f>ROWDATA!B103</f>
        <v>43983.3125</v>
      </c>
      <c r="B98" s="36">
        <f>ROWDATA!C103</f>
        <v>144.37016295999999</v>
      </c>
      <c r="C98" s="36">
        <f>ROWDATA!C103</f>
        <v>144.37016295999999</v>
      </c>
      <c r="D98" s="36">
        <f>ROWDATA!D103</f>
        <v>176.35075377999999</v>
      </c>
      <c r="E98" s="36">
        <f>ROWDATA!D103</f>
        <v>176.35075377999999</v>
      </c>
      <c r="F98" s="36">
        <f>ROWDATA!E103</f>
        <v>182.89996338</v>
      </c>
      <c r="G98" s="36">
        <f>ROWDATA!E103</f>
        <v>182.89996338</v>
      </c>
      <c r="H98" s="36">
        <f>ROWDATA!E103</f>
        <v>182.89996338</v>
      </c>
      <c r="I98" s="36">
        <f>ROWDATA!F103</f>
        <v>183.61096190999999</v>
      </c>
      <c r="J98" s="36">
        <f>ROWDATA!F103</f>
        <v>183.61096190999999</v>
      </c>
      <c r="K98" s="36">
        <f>ROWDATA!G103</f>
        <v>178.66749573000001</v>
      </c>
      <c r="L98" s="36">
        <f>ROWDATA!H103</f>
        <v>202.18865966999999</v>
      </c>
      <c r="M98" s="36">
        <f>ROWDATA!H103</f>
        <v>202.18865966999999</v>
      </c>
    </row>
    <row r="99" spans="1:13" x14ac:dyDescent="0.2">
      <c r="A99" s="34">
        <f>ROWDATA!B104</f>
        <v>43983.313194444447</v>
      </c>
      <c r="B99" s="36">
        <f>ROWDATA!C104</f>
        <v>149.19215392999999</v>
      </c>
      <c r="C99" s="36">
        <f>ROWDATA!C104</f>
        <v>149.19215392999999</v>
      </c>
      <c r="D99" s="36">
        <f>ROWDATA!D104</f>
        <v>183.11799622000001</v>
      </c>
      <c r="E99" s="36">
        <f>ROWDATA!D104</f>
        <v>183.11799622000001</v>
      </c>
      <c r="F99" s="36">
        <f>ROWDATA!E104</f>
        <v>186.14335632000001</v>
      </c>
      <c r="G99" s="36">
        <f>ROWDATA!E104</f>
        <v>186.14335632000001</v>
      </c>
      <c r="H99" s="36">
        <f>ROWDATA!E104</f>
        <v>186.14335632000001</v>
      </c>
      <c r="I99" s="36">
        <f>ROWDATA!F104</f>
        <v>188.23164367999999</v>
      </c>
      <c r="J99" s="36">
        <f>ROWDATA!F104</f>
        <v>188.23164367999999</v>
      </c>
      <c r="K99" s="36">
        <f>ROWDATA!G104</f>
        <v>177.58418273999999</v>
      </c>
      <c r="L99" s="36">
        <f>ROWDATA!H104</f>
        <v>205.58111572000001</v>
      </c>
      <c r="M99" s="36">
        <f>ROWDATA!H104</f>
        <v>205.58111572000001</v>
      </c>
    </row>
    <row r="100" spans="1:13" x14ac:dyDescent="0.2">
      <c r="A100" s="34">
        <f>ROWDATA!B105</f>
        <v>43983.313888888886</v>
      </c>
      <c r="B100" s="36">
        <f>ROWDATA!C105</f>
        <v>155.1268158</v>
      </c>
      <c r="C100" s="36">
        <f>ROWDATA!C105</f>
        <v>155.1268158</v>
      </c>
      <c r="D100" s="36">
        <f>ROWDATA!D105</f>
        <v>191.87899780000001</v>
      </c>
      <c r="E100" s="36">
        <f>ROWDATA!D105</f>
        <v>191.87899780000001</v>
      </c>
      <c r="F100" s="36">
        <f>ROWDATA!E105</f>
        <v>190.68426514000001</v>
      </c>
      <c r="G100" s="36">
        <f>ROWDATA!E105</f>
        <v>190.68426514000001</v>
      </c>
      <c r="H100" s="36">
        <f>ROWDATA!E105</f>
        <v>190.68426514000001</v>
      </c>
      <c r="I100" s="36">
        <f>ROWDATA!F105</f>
        <v>197.16470337000001</v>
      </c>
      <c r="J100" s="36">
        <f>ROWDATA!F105</f>
        <v>197.16470337000001</v>
      </c>
      <c r="K100" s="36">
        <f>ROWDATA!G105</f>
        <v>178.72015381</v>
      </c>
      <c r="L100" s="36">
        <f>ROWDATA!H105</f>
        <v>208.50775146000001</v>
      </c>
      <c r="M100" s="36">
        <f>ROWDATA!H105</f>
        <v>208.50775146000001</v>
      </c>
    </row>
    <row r="101" spans="1:13" x14ac:dyDescent="0.2">
      <c r="A101" s="34">
        <f>ROWDATA!B106</f>
        <v>43983.314583333333</v>
      </c>
      <c r="B101" s="36">
        <f>ROWDATA!C106</f>
        <v>162.72265625</v>
      </c>
      <c r="C101" s="36">
        <f>ROWDATA!C106</f>
        <v>162.72265625</v>
      </c>
      <c r="D101" s="36">
        <f>ROWDATA!D106</f>
        <v>201.04862976000001</v>
      </c>
      <c r="E101" s="36">
        <f>ROWDATA!D106</f>
        <v>201.04862976000001</v>
      </c>
      <c r="F101" s="36">
        <f>ROWDATA!E106</f>
        <v>197.86616516000001</v>
      </c>
      <c r="G101" s="36">
        <f>ROWDATA!E106</f>
        <v>197.86616516000001</v>
      </c>
      <c r="H101" s="36">
        <f>ROWDATA!E106</f>
        <v>197.86616516000001</v>
      </c>
      <c r="I101" s="36">
        <f>ROWDATA!F106</f>
        <v>207.31373596</v>
      </c>
      <c r="J101" s="36">
        <f>ROWDATA!F106</f>
        <v>207.31373596</v>
      </c>
      <c r="K101" s="36">
        <f>ROWDATA!G106</f>
        <v>181.13117980999999</v>
      </c>
      <c r="L101" s="36">
        <f>ROWDATA!H106</f>
        <v>210.65313721000001</v>
      </c>
      <c r="M101" s="36">
        <f>ROWDATA!H106</f>
        <v>210.65313721000001</v>
      </c>
    </row>
    <row r="102" spans="1:13" x14ac:dyDescent="0.2">
      <c r="A102" s="34">
        <f>ROWDATA!B107</f>
        <v>43983.31527777778</v>
      </c>
      <c r="B102" s="36">
        <f>ROWDATA!C107</f>
        <v>171.59242248999999</v>
      </c>
      <c r="C102" s="36">
        <f>ROWDATA!C107</f>
        <v>171.59242248999999</v>
      </c>
      <c r="D102" s="36">
        <f>ROWDATA!D107</f>
        <v>207.28192139000001</v>
      </c>
      <c r="E102" s="36">
        <f>ROWDATA!D107</f>
        <v>207.28192139000001</v>
      </c>
      <c r="F102" s="36">
        <f>ROWDATA!E107</f>
        <v>204.75445557</v>
      </c>
      <c r="G102" s="36">
        <f>ROWDATA!E107</f>
        <v>204.75445557</v>
      </c>
      <c r="H102" s="36">
        <f>ROWDATA!E107</f>
        <v>204.75445557</v>
      </c>
      <c r="I102" s="36">
        <f>ROWDATA!F107</f>
        <v>215.77655028999999</v>
      </c>
      <c r="J102" s="36">
        <f>ROWDATA!F107</f>
        <v>215.77655028999999</v>
      </c>
      <c r="K102" s="36">
        <f>ROWDATA!G107</f>
        <v>183.24542235999999</v>
      </c>
      <c r="L102" s="36">
        <f>ROWDATA!H107</f>
        <v>210.86924744000001</v>
      </c>
      <c r="M102" s="36">
        <f>ROWDATA!H107</f>
        <v>210.86924744000001</v>
      </c>
    </row>
    <row r="103" spans="1:13" x14ac:dyDescent="0.2">
      <c r="A103" s="34">
        <f>ROWDATA!B108</f>
        <v>43983.315972222219</v>
      </c>
      <c r="B103" s="36">
        <f>ROWDATA!C108</f>
        <v>177.60757446</v>
      </c>
      <c r="C103" s="36">
        <f>ROWDATA!C108</f>
        <v>177.60757446</v>
      </c>
      <c r="D103" s="36">
        <f>ROWDATA!D108</f>
        <v>210.64176940999999</v>
      </c>
      <c r="E103" s="36">
        <f>ROWDATA!D108</f>
        <v>210.64176940999999</v>
      </c>
      <c r="F103" s="36">
        <f>ROWDATA!E108</f>
        <v>209.37216187000001</v>
      </c>
      <c r="G103" s="36">
        <f>ROWDATA!E108</f>
        <v>209.37216187000001</v>
      </c>
      <c r="H103" s="36">
        <f>ROWDATA!E108</f>
        <v>209.37216187000001</v>
      </c>
      <c r="I103" s="36">
        <f>ROWDATA!F108</f>
        <v>222.43989563</v>
      </c>
      <c r="J103" s="36">
        <f>ROWDATA!F108</f>
        <v>222.43989563</v>
      </c>
      <c r="K103" s="36">
        <f>ROWDATA!G108</f>
        <v>183.28033447000001</v>
      </c>
      <c r="L103" s="36">
        <f>ROWDATA!H108</f>
        <v>211.71736145</v>
      </c>
      <c r="M103" s="36">
        <f>ROWDATA!H108</f>
        <v>211.71736145</v>
      </c>
    </row>
    <row r="104" spans="1:13" x14ac:dyDescent="0.2">
      <c r="A104" s="34">
        <f>ROWDATA!B109</f>
        <v>43983.316666666666</v>
      </c>
      <c r="B104" s="36">
        <f>ROWDATA!C109</f>
        <v>181.13938904</v>
      </c>
      <c r="C104" s="36">
        <f>ROWDATA!C109</f>
        <v>181.13938904</v>
      </c>
      <c r="D104" s="36">
        <f>ROWDATA!D109</f>
        <v>212.66740417</v>
      </c>
      <c r="E104" s="36">
        <f>ROWDATA!D109</f>
        <v>212.66740417</v>
      </c>
      <c r="F104" s="36">
        <f>ROWDATA!E109</f>
        <v>213.91307068</v>
      </c>
      <c r="G104" s="36">
        <f>ROWDATA!E109</f>
        <v>213.91307068</v>
      </c>
      <c r="H104" s="36">
        <f>ROWDATA!E109</f>
        <v>213.91307068</v>
      </c>
      <c r="I104" s="36">
        <f>ROWDATA!F109</f>
        <v>223.62330627</v>
      </c>
      <c r="J104" s="36">
        <f>ROWDATA!F109</f>
        <v>223.62330627</v>
      </c>
      <c r="K104" s="36">
        <f>ROWDATA!G109</f>
        <v>189.0466156</v>
      </c>
      <c r="L104" s="36">
        <f>ROWDATA!H109</f>
        <v>212.9147644</v>
      </c>
      <c r="M104" s="36">
        <f>ROWDATA!H109</f>
        <v>212.9147644</v>
      </c>
    </row>
    <row r="105" spans="1:13" x14ac:dyDescent="0.2">
      <c r="A105" s="34">
        <f>ROWDATA!B110</f>
        <v>43983.317361111112</v>
      </c>
      <c r="B105" s="36">
        <f>ROWDATA!C110</f>
        <v>187.26754761000001</v>
      </c>
      <c r="C105" s="36">
        <f>ROWDATA!C110</f>
        <v>187.26754761000001</v>
      </c>
      <c r="D105" s="36">
        <f>ROWDATA!D110</f>
        <v>213.79771423</v>
      </c>
      <c r="E105" s="36">
        <f>ROWDATA!D110</f>
        <v>213.79771423</v>
      </c>
      <c r="F105" s="36">
        <f>ROWDATA!E110</f>
        <v>218.57727051000001</v>
      </c>
      <c r="G105" s="36">
        <f>ROWDATA!E110</f>
        <v>218.57727051000001</v>
      </c>
      <c r="H105" s="36">
        <f>ROWDATA!E110</f>
        <v>218.57727051000001</v>
      </c>
      <c r="I105" s="36">
        <f>ROWDATA!F110</f>
        <v>224.09355163999999</v>
      </c>
      <c r="J105" s="36">
        <f>ROWDATA!F110</f>
        <v>224.09355163999999</v>
      </c>
      <c r="K105" s="36">
        <f>ROWDATA!G110</f>
        <v>195.51152038999999</v>
      </c>
      <c r="L105" s="36">
        <f>ROWDATA!H110</f>
        <v>215.07652282999999</v>
      </c>
      <c r="M105" s="36">
        <f>ROWDATA!H110</f>
        <v>215.07652282999999</v>
      </c>
    </row>
    <row r="106" spans="1:13" x14ac:dyDescent="0.2">
      <c r="A106" s="34">
        <f>ROWDATA!B111</f>
        <v>43983.318055555559</v>
      </c>
      <c r="B106" s="36">
        <f>ROWDATA!C111</f>
        <v>192.89573669000001</v>
      </c>
      <c r="C106" s="36">
        <f>ROWDATA!C111</f>
        <v>192.89573669000001</v>
      </c>
      <c r="D106" s="36">
        <f>ROWDATA!D111</f>
        <v>216.95364380000001</v>
      </c>
      <c r="E106" s="36">
        <f>ROWDATA!D111</f>
        <v>216.95364380000001</v>
      </c>
      <c r="F106" s="36">
        <f>ROWDATA!E111</f>
        <v>222.94812012</v>
      </c>
      <c r="G106" s="36">
        <f>ROWDATA!E111</f>
        <v>222.94812012</v>
      </c>
      <c r="H106" s="36">
        <f>ROWDATA!E111</f>
        <v>222.94812012</v>
      </c>
      <c r="I106" s="36">
        <f>ROWDATA!F111</f>
        <v>224.59608459</v>
      </c>
      <c r="J106" s="36">
        <f>ROWDATA!F111</f>
        <v>224.59608459</v>
      </c>
      <c r="K106" s="36">
        <f>ROWDATA!G111</f>
        <v>197.71304321</v>
      </c>
      <c r="L106" s="36">
        <f>ROWDATA!H111</f>
        <v>219.81590270999999</v>
      </c>
      <c r="M106" s="36">
        <f>ROWDATA!H111</f>
        <v>219.81590270999999</v>
      </c>
    </row>
    <row r="107" spans="1:13" x14ac:dyDescent="0.2">
      <c r="A107" s="34">
        <f>ROWDATA!B112</f>
        <v>43983.318749999999</v>
      </c>
      <c r="B107" s="36">
        <f>ROWDATA!C112</f>
        <v>200.53981017999999</v>
      </c>
      <c r="C107" s="36">
        <f>ROWDATA!C112</f>
        <v>200.53981017999999</v>
      </c>
      <c r="D107" s="36">
        <f>ROWDATA!D112</f>
        <v>220.12524414000001</v>
      </c>
      <c r="E107" s="36">
        <f>ROWDATA!D112</f>
        <v>220.12524414000001</v>
      </c>
      <c r="F107" s="36">
        <f>ROWDATA!E112</f>
        <v>227.56608582000001</v>
      </c>
      <c r="G107" s="36">
        <f>ROWDATA!E112</f>
        <v>227.56608582000001</v>
      </c>
      <c r="H107" s="36">
        <f>ROWDATA!E112</f>
        <v>227.56608582000001</v>
      </c>
      <c r="I107" s="36">
        <f>ROWDATA!F112</f>
        <v>219.47288513000001</v>
      </c>
      <c r="J107" s="36">
        <f>ROWDATA!F112</f>
        <v>219.47288513000001</v>
      </c>
      <c r="K107" s="36">
        <f>ROWDATA!G112</f>
        <v>200.96295165999999</v>
      </c>
      <c r="L107" s="36">
        <f>ROWDATA!H112</f>
        <v>227.96464538999999</v>
      </c>
      <c r="M107" s="36">
        <f>ROWDATA!H112</f>
        <v>227.96464538999999</v>
      </c>
    </row>
    <row r="108" spans="1:13" x14ac:dyDescent="0.2">
      <c r="A108" s="34">
        <f>ROWDATA!B113</f>
        <v>43983.319444444445</v>
      </c>
      <c r="B108" s="36">
        <f>ROWDATA!C113</f>
        <v>208.50636291999999</v>
      </c>
      <c r="C108" s="36">
        <f>ROWDATA!C113</f>
        <v>208.50636291999999</v>
      </c>
      <c r="D108" s="36">
        <f>ROWDATA!D113</f>
        <v>218.85342406999999</v>
      </c>
      <c r="E108" s="36">
        <f>ROWDATA!D113</f>
        <v>218.85342406999999</v>
      </c>
      <c r="F108" s="36">
        <f>ROWDATA!E113</f>
        <v>235.95251465000001</v>
      </c>
      <c r="G108" s="36">
        <f>ROWDATA!E113</f>
        <v>235.95251465000001</v>
      </c>
      <c r="H108" s="36">
        <f>ROWDATA!E113</f>
        <v>235.95251465000001</v>
      </c>
      <c r="I108" s="36">
        <f>ROWDATA!F113</f>
        <v>210.86425781</v>
      </c>
      <c r="J108" s="36">
        <f>ROWDATA!F113</f>
        <v>210.86425781</v>
      </c>
      <c r="K108" s="36">
        <f>ROWDATA!G113</f>
        <v>201.97642517</v>
      </c>
      <c r="L108" s="36">
        <f>ROWDATA!H113</f>
        <v>242.28321837999999</v>
      </c>
      <c r="M108" s="36">
        <f>ROWDATA!H113</f>
        <v>242.28321837999999</v>
      </c>
    </row>
    <row r="109" spans="1:13" x14ac:dyDescent="0.2">
      <c r="A109" s="34">
        <f>ROWDATA!B114</f>
        <v>43983.320138888892</v>
      </c>
      <c r="B109" s="36">
        <f>ROWDATA!C114</f>
        <v>208.52235413</v>
      </c>
      <c r="C109" s="36">
        <f>ROWDATA!C114</f>
        <v>208.52235413</v>
      </c>
      <c r="D109" s="36">
        <f>ROWDATA!D114</f>
        <v>217.56593323000001</v>
      </c>
      <c r="E109" s="36">
        <f>ROWDATA!D114</f>
        <v>217.56593323000001</v>
      </c>
      <c r="F109" s="36">
        <f>ROWDATA!E114</f>
        <v>242.06861877</v>
      </c>
      <c r="G109" s="36">
        <f>ROWDATA!E114</f>
        <v>242.06861877</v>
      </c>
      <c r="H109" s="36">
        <f>ROWDATA!E114</f>
        <v>242.06861877</v>
      </c>
      <c r="I109" s="36">
        <f>ROWDATA!F114</f>
        <v>202.48240662000001</v>
      </c>
      <c r="J109" s="36">
        <f>ROWDATA!F114</f>
        <v>202.48240662000001</v>
      </c>
      <c r="K109" s="36">
        <f>ROWDATA!G114</f>
        <v>202.15130615000001</v>
      </c>
      <c r="L109" s="36">
        <f>ROWDATA!H114</f>
        <v>237.5269165</v>
      </c>
      <c r="M109" s="36">
        <f>ROWDATA!H114</f>
        <v>237.5269165</v>
      </c>
    </row>
    <row r="110" spans="1:13" x14ac:dyDescent="0.2">
      <c r="A110" s="34">
        <f>ROWDATA!B115</f>
        <v>43983.320833333331</v>
      </c>
      <c r="B110" s="36">
        <f>ROWDATA!C115</f>
        <v>209.79627991000001</v>
      </c>
      <c r="C110" s="36">
        <f>ROWDATA!C115</f>
        <v>209.79627991000001</v>
      </c>
      <c r="D110" s="36">
        <f>ROWDATA!D115</f>
        <v>223.39111328000001</v>
      </c>
      <c r="E110" s="36">
        <f>ROWDATA!D115</f>
        <v>223.39111328000001</v>
      </c>
      <c r="F110" s="36">
        <f>ROWDATA!E115</f>
        <v>246.59359741</v>
      </c>
      <c r="G110" s="36">
        <f>ROWDATA!E115</f>
        <v>246.59359741</v>
      </c>
      <c r="H110" s="36">
        <f>ROWDATA!E115</f>
        <v>246.59359741</v>
      </c>
      <c r="I110" s="36">
        <f>ROWDATA!F115</f>
        <v>194.19795227</v>
      </c>
      <c r="J110" s="36">
        <f>ROWDATA!F115</f>
        <v>194.19795227</v>
      </c>
      <c r="K110" s="36">
        <f>ROWDATA!G115</f>
        <v>199.91456604000001</v>
      </c>
      <c r="L110" s="36">
        <f>ROWDATA!H115</f>
        <v>243.09803772000001</v>
      </c>
      <c r="M110" s="36">
        <f>ROWDATA!H115</f>
        <v>243.09803772000001</v>
      </c>
    </row>
    <row r="111" spans="1:13" x14ac:dyDescent="0.2">
      <c r="A111" s="34">
        <f>ROWDATA!B116</f>
        <v>43983.321527777778</v>
      </c>
      <c r="B111" s="36">
        <f>ROWDATA!C116</f>
        <v>204.81332397</v>
      </c>
      <c r="C111" s="36">
        <f>ROWDATA!C116</f>
        <v>204.81332397</v>
      </c>
      <c r="D111" s="36">
        <f>ROWDATA!D116</f>
        <v>217.18916321</v>
      </c>
      <c r="E111" s="36">
        <f>ROWDATA!D116</f>
        <v>217.18916321</v>
      </c>
      <c r="F111" s="36">
        <f>ROWDATA!E116</f>
        <v>246.87153624999999</v>
      </c>
      <c r="G111" s="36">
        <f>ROWDATA!E116</f>
        <v>246.87153624999999</v>
      </c>
      <c r="H111" s="36">
        <f>ROWDATA!E116</f>
        <v>246.87153624999999</v>
      </c>
      <c r="I111" s="36">
        <f>ROWDATA!F116</f>
        <v>188.03713988999999</v>
      </c>
      <c r="J111" s="36">
        <f>ROWDATA!F116</f>
        <v>188.03713988999999</v>
      </c>
      <c r="K111" s="36">
        <f>ROWDATA!G116</f>
        <v>187.80589294000001</v>
      </c>
      <c r="L111" s="36">
        <f>ROWDATA!H116</f>
        <v>233.66865540000001</v>
      </c>
      <c r="M111" s="36">
        <f>ROWDATA!H116</f>
        <v>233.66865540000001</v>
      </c>
    </row>
    <row r="112" spans="1:13" x14ac:dyDescent="0.2">
      <c r="A112" s="34">
        <f>ROWDATA!B117</f>
        <v>43983.322222222225</v>
      </c>
      <c r="B112" s="36">
        <f>ROWDATA!C117</f>
        <v>202.52319335999999</v>
      </c>
      <c r="C112" s="36">
        <f>ROWDATA!C117</f>
        <v>202.52319335999999</v>
      </c>
      <c r="D112" s="36">
        <f>ROWDATA!D117</f>
        <v>212.29037475999999</v>
      </c>
      <c r="E112" s="36">
        <f>ROWDATA!D117</f>
        <v>212.29037475999999</v>
      </c>
      <c r="F112" s="36">
        <f>ROWDATA!E117</f>
        <v>238.74790955</v>
      </c>
      <c r="G112" s="36">
        <f>ROWDATA!E117</f>
        <v>238.74790955</v>
      </c>
      <c r="H112" s="36">
        <f>ROWDATA!E117</f>
        <v>238.74790955</v>
      </c>
      <c r="I112" s="36">
        <f>ROWDATA!F117</f>
        <v>185.99420165999999</v>
      </c>
      <c r="J112" s="36">
        <f>ROWDATA!F117</f>
        <v>185.99420165999999</v>
      </c>
      <c r="K112" s="36">
        <f>ROWDATA!G117</f>
        <v>177.12997437000001</v>
      </c>
      <c r="L112" s="36">
        <f>ROWDATA!H117</f>
        <v>225.25384521000001</v>
      </c>
      <c r="M112" s="36">
        <f>ROWDATA!H117</f>
        <v>225.25384521000001</v>
      </c>
    </row>
    <row r="113" spans="1:13" x14ac:dyDescent="0.2">
      <c r="A113" s="34">
        <f>ROWDATA!B118</f>
        <v>43983.322916666664</v>
      </c>
      <c r="B113" s="36">
        <f>ROWDATA!C118</f>
        <v>200.24957275</v>
      </c>
      <c r="C113" s="36">
        <f>ROWDATA!C118</f>
        <v>200.24957275</v>
      </c>
      <c r="D113" s="36">
        <f>ROWDATA!D118</f>
        <v>213.32669067</v>
      </c>
      <c r="E113" s="36">
        <f>ROWDATA!D118</f>
        <v>213.32669067</v>
      </c>
      <c r="F113" s="36">
        <f>ROWDATA!E118</f>
        <v>232.7091217</v>
      </c>
      <c r="G113" s="36">
        <f>ROWDATA!E118</f>
        <v>232.7091217</v>
      </c>
      <c r="H113" s="36">
        <f>ROWDATA!E118</f>
        <v>232.7091217</v>
      </c>
      <c r="I113" s="36">
        <f>ROWDATA!F118</f>
        <v>182.86523438</v>
      </c>
      <c r="J113" s="36">
        <f>ROWDATA!F118</f>
        <v>182.86523438</v>
      </c>
      <c r="K113" s="36">
        <f>ROWDATA!G118</f>
        <v>167.92173767</v>
      </c>
      <c r="L113" s="36">
        <f>ROWDATA!H118</f>
        <v>227.56541443</v>
      </c>
      <c r="M113" s="36">
        <f>ROWDATA!H118</f>
        <v>227.56541443</v>
      </c>
    </row>
    <row r="114" spans="1:13" x14ac:dyDescent="0.2">
      <c r="A114" s="34">
        <f>ROWDATA!B119</f>
        <v>43983.323611111111</v>
      </c>
      <c r="B114" s="36">
        <f>ROWDATA!C119</f>
        <v>199.02389525999999</v>
      </c>
      <c r="C114" s="36">
        <f>ROWDATA!C119</f>
        <v>199.02389525999999</v>
      </c>
      <c r="D114" s="36">
        <f>ROWDATA!D119</f>
        <v>208.47515869</v>
      </c>
      <c r="E114" s="36">
        <f>ROWDATA!D119</f>
        <v>208.47515869</v>
      </c>
      <c r="F114" s="36">
        <f>ROWDATA!E119</f>
        <v>225.95980835</v>
      </c>
      <c r="G114" s="36">
        <f>ROWDATA!E119</f>
        <v>225.95980835</v>
      </c>
      <c r="H114" s="36">
        <f>ROWDATA!E119</f>
        <v>225.95980835</v>
      </c>
      <c r="I114" s="36">
        <f>ROWDATA!F119</f>
        <v>180.67649840999999</v>
      </c>
      <c r="J114" s="36">
        <f>ROWDATA!F119</f>
        <v>180.67649840999999</v>
      </c>
      <c r="K114" s="36">
        <f>ROWDATA!G119</f>
        <v>160.16345215000001</v>
      </c>
      <c r="L114" s="36">
        <f>ROWDATA!H119</f>
        <v>222.16075133999999</v>
      </c>
      <c r="M114" s="36">
        <f>ROWDATA!H119</f>
        <v>222.16075133999999</v>
      </c>
    </row>
    <row r="115" spans="1:13" x14ac:dyDescent="0.2">
      <c r="A115" s="34">
        <f>ROWDATA!B120</f>
        <v>43983.324305555558</v>
      </c>
      <c r="B115" s="36">
        <f>ROWDATA!C120</f>
        <v>198.74964904999999</v>
      </c>
      <c r="C115" s="36">
        <f>ROWDATA!C120</f>
        <v>198.74964904999999</v>
      </c>
      <c r="D115" s="36">
        <f>ROWDATA!D120</f>
        <v>200.01231383999999</v>
      </c>
      <c r="E115" s="36">
        <f>ROWDATA!D120</f>
        <v>200.01231383999999</v>
      </c>
      <c r="F115" s="36">
        <f>ROWDATA!E120</f>
        <v>220.58506775000001</v>
      </c>
      <c r="G115" s="36">
        <f>ROWDATA!E120</f>
        <v>220.58506775000001</v>
      </c>
      <c r="H115" s="36">
        <f>ROWDATA!E120</f>
        <v>220.58506775000001</v>
      </c>
      <c r="I115" s="36">
        <f>ROWDATA!F120</f>
        <v>178.50389099</v>
      </c>
      <c r="J115" s="36">
        <f>ROWDATA!F120</f>
        <v>178.50389099</v>
      </c>
      <c r="K115" s="36">
        <f>ROWDATA!G120</f>
        <v>152.92977905000001</v>
      </c>
      <c r="L115" s="36">
        <f>ROWDATA!H120</f>
        <v>209.13973999000001</v>
      </c>
      <c r="M115" s="36">
        <f>ROWDATA!H120</f>
        <v>209.13973999000001</v>
      </c>
    </row>
    <row r="116" spans="1:13" x14ac:dyDescent="0.2">
      <c r="A116" s="34">
        <f>ROWDATA!B121</f>
        <v>43983.324999999997</v>
      </c>
      <c r="B116" s="36">
        <f>ROWDATA!C121</f>
        <v>202.63618468999999</v>
      </c>
      <c r="C116" s="36">
        <f>ROWDATA!C121</f>
        <v>202.63618468999999</v>
      </c>
      <c r="D116" s="36">
        <f>ROWDATA!D121</f>
        <v>197.7984314</v>
      </c>
      <c r="E116" s="36">
        <f>ROWDATA!D121</f>
        <v>197.7984314</v>
      </c>
      <c r="F116" s="36">
        <f>ROWDATA!E121</f>
        <v>215.81271362000001</v>
      </c>
      <c r="G116" s="36">
        <f>ROWDATA!E121</f>
        <v>215.81271362000001</v>
      </c>
      <c r="H116" s="36">
        <f>ROWDATA!E121</f>
        <v>215.81271362000001</v>
      </c>
      <c r="I116" s="36">
        <f>ROWDATA!F121</f>
        <v>177.25537109000001</v>
      </c>
      <c r="J116" s="36">
        <f>ROWDATA!F121</f>
        <v>177.25537109000001</v>
      </c>
      <c r="K116" s="36">
        <f>ROWDATA!G121</f>
        <v>150.7980957</v>
      </c>
      <c r="L116" s="36">
        <f>ROWDATA!H121</f>
        <v>203.7350769</v>
      </c>
      <c r="M116" s="36">
        <f>ROWDATA!H121</f>
        <v>203.7350769</v>
      </c>
    </row>
    <row r="117" spans="1:13" x14ac:dyDescent="0.2">
      <c r="A117" s="34">
        <f>ROWDATA!B122</f>
        <v>43983.325694444444</v>
      </c>
      <c r="B117" s="36">
        <f>ROWDATA!C122</f>
        <v>204.70057678000001</v>
      </c>
      <c r="C117" s="36">
        <f>ROWDATA!C122</f>
        <v>204.70057678000001</v>
      </c>
      <c r="D117" s="36">
        <f>ROWDATA!D122</f>
        <v>198.94441223000001</v>
      </c>
      <c r="E117" s="36">
        <f>ROWDATA!D122</f>
        <v>198.94441223000001</v>
      </c>
      <c r="F117" s="36">
        <f>ROWDATA!E122</f>
        <v>213.49589538999999</v>
      </c>
      <c r="G117" s="36">
        <f>ROWDATA!E122</f>
        <v>213.49589538999999</v>
      </c>
      <c r="H117" s="36">
        <f>ROWDATA!E122</f>
        <v>213.49589538999999</v>
      </c>
      <c r="I117" s="36">
        <f>ROWDATA!F122</f>
        <v>180.25494384999999</v>
      </c>
      <c r="J117" s="36">
        <f>ROWDATA!F122</f>
        <v>180.25494384999999</v>
      </c>
      <c r="K117" s="36">
        <f>ROWDATA!G122</f>
        <v>149.76716614</v>
      </c>
      <c r="L117" s="36">
        <f>ROWDATA!H122</f>
        <v>206.77850341999999</v>
      </c>
      <c r="M117" s="36">
        <f>ROWDATA!H122</f>
        <v>206.77850341999999</v>
      </c>
    </row>
    <row r="118" spans="1:13" x14ac:dyDescent="0.2">
      <c r="A118" s="34">
        <f>ROWDATA!B123</f>
        <v>43983.326388888891</v>
      </c>
      <c r="B118" s="36">
        <f>ROWDATA!C123</f>
        <v>209.23207092000001</v>
      </c>
      <c r="C118" s="36">
        <f>ROWDATA!C123</f>
        <v>209.23207092000001</v>
      </c>
      <c r="D118" s="36">
        <f>ROWDATA!D123</f>
        <v>203.63928222999999</v>
      </c>
      <c r="E118" s="36">
        <f>ROWDATA!D123</f>
        <v>203.63928222999999</v>
      </c>
      <c r="F118" s="36">
        <f>ROWDATA!E123</f>
        <v>219.98268127</v>
      </c>
      <c r="G118" s="36">
        <f>ROWDATA!E123</f>
        <v>219.98268127</v>
      </c>
      <c r="H118" s="36">
        <f>ROWDATA!E123</f>
        <v>219.98268127</v>
      </c>
      <c r="I118" s="36">
        <f>ROWDATA!F123</f>
        <v>182.47622680999999</v>
      </c>
      <c r="J118" s="36">
        <f>ROWDATA!F123</f>
        <v>182.47622680999999</v>
      </c>
      <c r="K118" s="36">
        <f>ROWDATA!G123</f>
        <v>148.80606079</v>
      </c>
      <c r="L118" s="36">
        <f>ROWDATA!H123</f>
        <v>199.06228637999999</v>
      </c>
      <c r="M118" s="36">
        <f>ROWDATA!H123</f>
        <v>199.06228637999999</v>
      </c>
    </row>
    <row r="119" spans="1:13" x14ac:dyDescent="0.2">
      <c r="A119" s="34">
        <f>ROWDATA!B124</f>
        <v>43983.32708333333</v>
      </c>
      <c r="B119" s="36">
        <f>ROWDATA!C124</f>
        <v>208.95783997000001</v>
      </c>
      <c r="C119" s="36">
        <f>ROWDATA!C124</f>
        <v>208.95783997000001</v>
      </c>
      <c r="D119" s="36">
        <f>ROWDATA!D124</f>
        <v>206.96780396</v>
      </c>
      <c r="E119" s="36">
        <f>ROWDATA!D124</f>
        <v>206.96780396</v>
      </c>
      <c r="F119" s="36">
        <f>ROWDATA!E124</f>
        <v>231.96775818</v>
      </c>
      <c r="G119" s="36">
        <f>ROWDATA!E124</f>
        <v>231.96775818</v>
      </c>
      <c r="H119" s="36">
        <f>ROWDATA!E124</f>
        <v>231.96775818</v>
      </c>
      <c r="I119" s="36">
        <f>ROWDATA!F124</f>
        <v>186.78862000000001</v>
      </c>
      <c r="J119" s="36">
        <f>ROWDATA!F124</f>
        <v>186.78862000000001</v>
      </c>
      <c r="K119" s="36">
        <f>ROWDATA!G124</f>
        <v>153.47128296</v>
      </c>
      <c r="L119" s="36">
        <f>ROWDATA!H124</f>
        <v>199.12886047000001</v>
      </c>
      <c r="M119" s="36">
        <f>ROWDATA!H124</f>
        <v>199.12886047000001</v>
      </c>
    </row>
    <row r="120" spans="1:13" x14ac:dyDescent="0.2">
      <c r="A120" s="34">
        <f>ROWDATA!B125</f>
        <v>43983.327777777777</v>
      </c>
      <c r="B120" s="36">
        <f>ROWDATA!C125</f>
        <v>211.61868286000001</v>
      </c>
      <c r="C120" s="36">
        <f>ROWDATA!C125</f>
        <v>211.61868286000001</v>
      </c>
      <c r="D120" s="36">
        <f>ROWDATA!D125</f>
        <v>207.40750122</v>
      </c>
      <c r="E120" s="36">
        <f>ROWDATA!D125</f>
        <v>207.40750122</v>
      </c>
      <c r="F120" s="36">
        <f>ROWDATA!E125</f>
        <v>243.48942565999999</v>
      </c>
      <c r="G120" s="36">
        <f>ROWDATA!E125</f>
        <v>243.48942565999999</v>
      </c>
      <c r="H120" s="36">
        <f>ROWDATA!E125</f>
        <v>243.48942565999999</v>
      </c>
      <c r="I120" s="36">
        <f>ROWDATA!F125</f>
        <v>188.86383057</v>
      </c>
      <c r="J120" s="36">
        <f>ROWDATA!F125</f>
        <v>188.86383057</v>
      </c>
      <c r="K120" s="36">
        <f>ROWDATA!G125</f>
        <v>158.59101867999999</v>
      </c>
      <c r="L120" s="36">
        <f>ROWDATA!H125</f>
        <v>206.3293457</v>
      </c>
      <c r="M120" s="36">
        <f>ROWDATA!H125</f>
        <v>206.3293457</v>
      </c>
    </row>
    <row r="121" spans="1:13" x14ac:dyDescent="0.2">
      <c r="A121" s="34">
        <f>ROWDATA!B126</f>
        <v>43983.328472222223</v>
      </c>
      <c r="B121" s="36">
        <f>ROWDATA!C126</f>
        <v>207.16767883</v>
      </c>
      <c r="C121" s="36">
        <f>ROWDATA!C126</f>
        <v>207.16767883</v>
      </c>
      <c r="D121" s="36">
        <f>ROWDATA!D126</f>
        <v>199.99665833</v>
      </c>
      <c r="E121" s="36">
        <f>ROWDATA!D126</f>
        <v>199.99665833</v>
      </c>
      <c r="F121" s="36">
        <f>ROWDATA!E126</f>
        <v>250.48561096</v>
      </c>
      <c r="G121" s="36">
        <f>ROWDATA!E126</f>
        <v>250.48561096</v>
      </c>
      <c r="H121" s="36">
        <f>ROWDATA!E126</f>
        <v>250.48561096</v>
      </c>
      <c r="I121" s="36">
        <f>ROWDATA!F126</f>
        <v>190.890625</v>
      </c>
      <c r="J121" s="36">
        <f>ROWDATA!F126</f>
        <v>190.890625</v>
      </c>
      <c r="K121" s="36">
        <f>ROWDATA!G126</f>
        <v>164.14749146</v>
      </c>
      <c r="L121" s="36">
        <f>ROWDATA!H126</f>
        <v>213.01435852</v>
      </c>
      <c r="M121" s="36">
        <f>ROWDATA!H126</f>
        <v>213.01435852</v>
      </c>
    </row>
    <row r="122" spans="1:13" x14ac:dyDescent="0.2">
      <c r="A122" s="34">
        <f>ROWDATA!B127</f>
        <v>43983.32916666667</v>
      </c>
      <c r="B122" s="36">
        <f>ROWDATA!C127</f>
        <v>200.39456177</v>
      </c>
      <c r="C122" s="36">
        <f>ROWDATA!C127</f>
        <v>200.39456177</v>
      </c>
      <c r="D122" s="36">
        <f>ROWDATA!D127</f>
        <v>192.46020508000001</v>
      </c>
      <c r="E122" s="36">
        <f>ROWDATA!D127</f>
        <v>192.46020508000001</v>
      </c>
      <c r="F122" s="36">
        <f>ROWDATA!E127</f>
        <v>258.09985352000001</v>
      </c>
      <c r="G122" s="36">
        <f>ROWDATA!E127</f>
        <v>258.09985352000001</v>
      </c>
      <c r="H122" s="36">
        <f>ROWDATA!E127</f>
        <v>258.09985352000001</v>
      </c>
      <c r="I122" s="36">
        <f>ROWDATA!F127</f>
        <v>191.89569091999999</v>
      </c>
      <c r="J122" s="36">
        <f>ROWDATA!F127</f>
        <v>191.89569091999999</v>
      </c>
      <c r="K122" s="36">
        <f>ROWDATA!G127</f>
        <v>167.15298462000001</v>
      </c>
      <c r="L122" s="36">
        <f>ROWDATA!H127</f>
        <v>217.57090758999999</v>
      </c>
      <c r="M122" s="36">
        <f>ROWDATA!H127</f>
        <v>217.57090758999999</v>
      </c>
    </row>
    <row r="123" spans="1:13" x14ac:dyDescent="0.2">
      <c r="A123" s="34">
        <f>ROWDATA!B128</f>
        <v>43983.329861111109</v>
      </c>
      <c r="B123" s="36">
        <f>ROWDATA!C128</f>
        <v>194.60513305999999</v>
      </c>
      <c r="C123" s="36">
        <f>ROWDATA!C128</f>
        <v>194.60513305999999</v>
      </c>
      <c r="D123" s="36">
        <f>ROWDATA!D128</f>
        <v>184.90783690999999</v>
      </c>
      <c r="E123" s="36">
        <f>ROWDATA!D128</f>
        <v>184.90783690999999</v>
      </c>
      <c r="F123" s="36">
        <f>ROWDATA!E128</f>
        <v>259.47418212999997</v>
      </c>
      <c r="G123" s="36">
        <f>ROWDATA!E128</f>
        <v>259.47418212999997</v>
      </c>
      <c r="H123" s="36">
        <f>ROWDATA!E128</f>
        <v>259.47418212999997</v>
      </c>
      <c r="I123" s="36">
        <f>ROWDATA!F128</f>
        <v>189.69079590000001</v>
      </c>
      <c r="J123" s="36">
        <f>ROWDATA!F128</f>
        <v>189.69079590000001</v>
      </c>
      <c r="K123" s="36">
        <f>ROWDATA!G128</f>
        <v>167.32757568</v>
      </c>
      <c r="L123" s="36">
        <f>ROWDATA!H128</f>
        <v>216.47338866999999</v>
      </c>
      <c r="M123" s="36">
        <f>ROWDATA!H128</f>
        <v>216.47338866999999</v>
      </c>
    </row>
    <row r="124" spans="1:13" x14ac:dyDescent="0.2">
      <c r="A124" s="34">
        <f>ROWDATA!B129</f>
        <v>43983.330555555556</v>
      </c>
      <c r="B124" s="36">
        <f>ROWDATA!C129</f>
        <v>187.57403564000001</v>
      </c>
      <c r="C124" s="36">
        <f>ROWDATA!C129</f>
        <v>187.57403564000001</v>
      </c>
      <c r="D124" s="36">
        <f>ROWDATA!D129</f>
        <v>181.61065674</v>
      </c>
      <c r="E124" s="36">
        <f>ROWDATA!D129</f>
        <v>181.61065674</v>
      </c>
      <c r="F124" s="36">
        <f>ROWDATA!E129</f>
        <v>258.85635375999999</v>
      </c>
      <c r="G124" s="36">
        <f>ROWDATA!E129</f>
        <v>258.85635375999999</v>
      </c>
      <c r="H124" s="36">
        <f>ROWDATA!E129</f>
        <v>258.85635375999999</v>
      </c>
      <c r="I124" s="36">
        <f>ROWDATA!F129</f>
        <v>185.21592712</v>
      </c>
      <c r="J124" s="36">
        <f>ROWDATA!F129</f>
        <v>185.21592712</v>
      </c>
      <c r="K124" s="36">
        <f>ROWDATA!G129</f>
        <v>169.38941955999999</v>
      </c>
      <c r="L124" s="36">
        <f>ROWDATA!H129</f>
        <v>214.67729187</v>
      </c>
      <c r="M124" s="36">
        <f>ROWDATA!H129</f>
        <v>214.67729187</v>
      </c>
    </row>
    <row r="125" spans="1:13" x14ac:dyDescent="0.2">
      <c r="A125" s="34">
        <f>ROWDATA!B130</f>
        <v>43983.331250000003</v>
      </c>
      <c r="B125" s="36">
        <f>ROWDATA!C130</f>
        <v>181.6716156</v>
      </c>
      <c r="C125" s="36">
        <f>ROWDATA!C130</f>
        <v>181.6716156</v>
      </c>
      <c r="D125" s="36">
        <f>ROWDATA!D130</f>
        <v>175.76980591</v>
      </c>
      <c r="E125" s="36">
        <f>ROWDATA!D130</f>
        <v>175.76980591</v>
      </c>
      <c r="F125" s="36">
        <f>ROWDATA!E130</f>
        <v>255.39694213999999</v>
      </c>
      <c r="G125" s="36">
        <f>ROWDATA!E130</f>
        <v>255.39694213999999</v>
      </c>
      <c r="H125" s="36">
        <f>ROWDATA!E130</f>
        <v>255.39694213999999</v>
      </c>
      <c r="I125" s="36">
        <f>ROWDATA!F130</f>
        <v>181.81121826</v>
      </c>
      <c r="J125" s="36">
        <f>ROWDATA!F130</f>
        <v>181.81121826</v>
      </c>
      <c r="K125" s="36">
        <f>ROWDATA!G130</f>
        <v>170.90948485999999</v>
      </c>
      <c r="L125" s="36">
        <f>ROWDATA!H130</f>
        <v>211.08537292</v>
      </c>
      <c r="M125" s="36">
        <f>ROWDATA!H130</f>
        <v>211.08537292</v>
      </c>
    </row>
    <row r="126" spans="1:13" x14ac:dyDescent="0.2">
      <c r="A126" s="34">
        <f>ROWDATA!B131</f>
        <v>43983.331944444442</v>
      </c>
      <c r="B126" s="36">
        <f>ROWDATA!C131</f>
        <v>176.94662475999999</v>
      </c>
      <c r="C126" s="36">
        <f>ROWDATA!C131</f>
        <v>176.94662475999999</v>
      </c>
      <c r="D126" s="36">
        <f>ROWDATA!D131</f>
        <v>172.61360167999999</v>
      </c>
      <c r="E126" s="36">
        <f>ROWDATA!D131</f>
        <v>172.61360167999999</v>
      </c>
      <c r="F126" s="36">
        <f>ROWDATA!E131</f>
        <v>253.14202881</v>
      </c>
      <c r="G126" s="36">
        <f>ROWDATA!E131</f>
        <v>253.14202881</v>
      </c>
      <c r="H126" s="36">
        <f>ROWDATA!E131</f>
        <v>253.14202881</v>
      </c>
      <c r="I126" s="36">
        <f>ROWDATA!F131</f>
        <v>178.48774718999999</v>
      </c>
      <c r="J126" s="36">
        <f>ROWDATA!F131</f>
        <v>178.48774718999999</v>
      </c>
      <c r="K126" s="36">
        <f>ROWDATA!G131</f>
        <v>172.02770996000001</v>
      </c>
      <c r="L126" s="36">
        <f>ROWDATA!H131</f>
        <v>206.77850341999999</v>
      </c>
      <c r="M126" s="36">
        <f>ROWDATA!H131</f>
        <v>206.77850341999999</v>
      </c>
    </row>
    <row r="127" spans="1:13" x14ac:dyDescent="0.2">
      <c r="A127" s="34">
        <f>ROWDATA!B132</f>
        <v>43983.332638888889</v>
      </c>
      <c r="B127" s="36">
        <f>ROWDATA!C132</f>
        <v>172.62461852999999</v>
      </c>
      <c r="C127" s="36">
        <f>ROWDATA!C132</f>
        <v>172.62461852999999</v>
      </c>
      <c r="D127" s="36">
        <f>ROWDATA!D132</f>
        <v>168.26443481000001</v>
      </c>
      <c r="E127" s="36">
        <f>ROWDATA!D132</f>
        <v>168.26443481000001</v>
      </c>
      <c r="F127" s="36">
        <f>ROWDATA!E132</f>
        <v>251.79827881</v>
      </c>
      <c r="G127" s="36">
        <f>ROWDATA!E132</f>
        <v>251.79827881</v>
      </c>
      <c r="H127" s="36">
        <f>ROWDATA!E132</f>
        <v>251.79827881</v>
      </c>
      <c r="I127" s="36">
        <f>ROWDATA!F132</f>
        <v>177.01245116999999</v>
      </c>
      <c r="J127" s="36">
        <f>ROWDATA!F132</f>
        <v>177.01245116999999</v>
      </c>
      <c r="K127" s="36">
        <f>ROWDATA!G132</f>
        <v>175.22525024000001</v>
      </c>
      <c r="L127" s="36">
        <f>ROWDATA!H132</f>
        <v>204.79930114999999</v>
      </c>
      <c r="M127" s="36">
        <f>ROWDATA!H132</f>
        <v>204.79930114999999</v>
      </c>
    </row>
    <row r="128" spans="1:13" x14ac:dyDescent="0.2">
      <c r="A128" s="34">
        <f>ROWDATA!B133</f>
        <v>43983.333333333336</v>
      </c>
      <c r="B128" s="36">
        <f>ROWDATA!C133</f>
        <v>172.55986023</v>
      </c>
      <c r="C128" s="36">
        <f>ROWDATA!C133</f>
        <v>172.55986023</v>
      </c>
      <c r="D128" s="36">
        <f>ROWDATA!D133</f>
        <v>167.11845398</v>
      </c>
      <c r="E128" s="36">
        <f>ROWDATA!D133</f>
        <v>167.11845398</v>
      </c>
      <c r="F128" s="36">
        <f>ROWDATA!E133</f>
        <v>251.59765625</v>
      </c>
      <c r="G128" s="36">
        <f>ROWDATA!E133</f>
        <v>251.59765625</v>
      </c>
      <c r="H128" s="36">
        <f>ROWDATA!E133</f>
        <v>251.59765625</v>
      </c>
      <c r="I128" s="36">
        <f>ROWDATA!F133</f>
        <v>176.70414733999999</v>
      </c>
      <c r="J128" s="36">
        <f>ROWDATA!F133</f>
        <v>176.70414733999999</v>
      </c>
      <c r="K128" s="36">
        <f>ROWDATA!G133</f>
        <v>181.67298889</v>
      </c>
      <c r="L128" s="36">
        <f>ROWDATA!H133</f>
        <v>208.12544249999999</v>
      </c>
      <c r="M128" s="36">
        <f>ROWDATA!H133</f>
        <v>208.12544249999999</v>
      </c>
    </row>
    <row r="129" spans="1:13" x14ac:dyDescent="0.2">
      <c r="A129" s="34">
        <f>ROWDATA!B134</f>
        <v>43983.334027777775</v>
      </c>
      <c r="B129" s="36">
        <f>ROWDATA!C134</f>
        <v>171.67291259999999</v>
      </c>
      <c r="C129" s="36">
        <f>ROWDATA!C134</f>
        <v>171.67291259999999</v>
      </c>
      <c r="D129" s="36">
        <f>ROWDATA!D134</f>
        <v>167.54222107000001</v>
      </c>
      <c r="E129" s="36">
        <f>ROWDATA!D134</f>
        <v>167.54222107000001</v>
      </c>
      <c r="F129" s="36">
        <f>ROWDATA!E134</f>
        <v>252.72511291999999</v>
      </c>
      <c r="G129" s="36">
        <f>ROWDATA!E134</f>
        <v>252.72511291999999</v>
      </c>
      <c r="H129" s="36">
        <f>ROWDATA!E134</f>
        <v>252.72511291999999</v>
      </c>
      <c r="I129" s="36">
        <f>ROWDATA!F134</f>
        <v>178.71453857</v>
      </c>
      <c r="J129" s="36">
        <f>ROWDATA!F134</f>
        <v>178.71453857</v>
      </c>
      <c r="K129" s="36">
        <f>ROWDATA!G134</f>
        <v>187.24691772</v>
      </c>
      <c r="L129" s="36">
        <f>ROWDATA!H134</f>
        <v>210.50332642000001</v>
      </c>
      <c r="M129" s="36">
        <f>ROWDATA!H134</f>
        <v>210.50332642000001</v>
      </c>
    </row>
    <row r="130" spans="1:13" x14ac:dyDescent="0.2">
      <c r="A130" s="34">
        <f>ROWDATA!B135</f>
        <v>43983.334722222222</v>
      </c>
      <c r="B130" s="36">
        <f>ROWDATA!C135</f>
        <v>169.77001953000001</v>
      </c>
      <c r="C130" s="36">
        <f>ROWDATA!C135</f>
        <v>169.77001953000001</v>
      </c>
      <c r="D130" s="36">
        <f>ROWDATA!D135</f>
        <v>170.24279784999999</v>
      </c>
      <c r="E130" s="36">
        <f>ROWDATA!D135</f>
        <v>170.24279784999999</v>
      </c>
      <c r="F130" s="36">
        <f>ROWDATA!E135</f>
        <v>255.10357665999999</v>
      </c>
      <c r="G130" s="36">
        <f>ROWDATA!E135</f>
        <v>255.10357665999999</v>
      </c>
      <c r="H130" s="36">
        <f>ROWDATA!E135</f>
        <v>255.10357665999999</v>
      </c>
      <c r="I130" s="36">
        <f>ROWDATA!F135</f>
        <v>182.18434142999999</v>
      </c>
      <c r="J130" s="36">
        <f>ROWDATA!F135</f>
        <v>182.18434142999999</v>
      </c>
      <c r="K130" s="36">
        <f>ROWDATA!G135</f>
        <v>196.21044921999999</v>
      </c>
      <c r="L130" s="36">
        <f>ROWDATA!H135</f>
        <v>214.61099243000001</v>
      </c>
      <c r="M130" s="36">
        <f>ROWDATA!H135</f>
        <v>214.61099243000001</v>
      </c>
    </row>
    <row r="131" spans="1:13" x14ac:dyDescent="0.2">
      <c r="A131" s="34">
        <f>ROWDATA!B136</f>
        <v>43983.335416666669</v>
      </c>
      <c r="B131" s="36">
        <f>ROWDATA!C136</f>
        <v>167.80262755999999</v>
      </c>
      <c r="C131" s="36">
        <f>ROWDATA!C136</f>
        <v>167.80262755999999</v>
      </c>
      <c r="D131" s="36">
        <f>ROWDATA!D136</f>
        <v>174.54496764999999</v>
      </c>
      <c r="E131" s="36">
        <f>ROWDATA!D136</f>
        <v>174.54496764999999</v>
      </c>
      <c r="F131" s="36">
        <f>ROWDATA!E136</f>
        <v>257.65185546999999</v>
      </c>
      <c r="G131" s="36">
        <f>ROWDATA!E136</f>
        <v>257.65185546999999</v>
      </c>
      <c r="H131" s="36">
        <f>ROWDATA!E136</f>
        <v>257.65185546999999</v>
      </c>
      <c r="I131" s="36">
        <f>ROWDATA!F136</f>
        <v>186.96697997999999</v>
      </c>
      <c r="J131" s="36">
        <f>ROWDATA!F136</f>
        <v>186.96697997999999</v>
      </c>
      <c r="K131" s="36">
        <f>ROWDATA!G136</f>
        <v>201.95896912000001</v>
      </c>
      <c r="L131" s="36">
        <f>ROWDATA!H136</f>
        <v>216.72280884</v>
      </c>
      <c r="M131" s="36">
        <f>ROWDATA!H136</f>
        <v>216.72280884</v>
      </c>
    </row>
    <row r="132" spans="1:13" x14ac:dyDescent="0.2">
      <c r="A132" s="34">
        <f>ROWDATA!B137</f>
        <v>43983.336111111108</v>
      </c>
      <c r="B132" s="36">
        <f>ROWDATA!C137</f>
        <v>170.28598022</v>
      </c>
      <c r="C132" s="36">
        <f>ROWDATA!C137</f>
        <v>170.28598022</v>
      </c>
      <c r="D132" s="36">
        <f>ROWDATA!D137</f>
        <v>180.29156494</v>
      </c>
      <c r="E132" s="36">
        <f>ROWDATA!D137</f>
        <v>180.29156494</v>
      </c>
      <c r="F132" s="36">
        <f>ROWDATA!E137</f>
        <v>259.78320313</v>
      </c>
      <c r="G132" s="36">
        <f>ROWDATA!E137</f>
        <v>259.78320313</v>
      </c>
      <c r="H132" s="36">
        <f>ROWDATA!E137</f>
        <v>259.78320313</v>
      </c>
      <c r="I132" s="36">
        <f>ROWDATA!F137</f>
        <v>190.27430724999999</v>
      </c>
      <c r="J132" s="36">
        <f>ROWDATA!F137</f>
        <v>190.27430724999999</v>
      </c>
      <c r="K132" s="36">
        <f>ROWDATA!G137</f>
        <v>207.96966552999999</v>
      </c>
      <c r="L132" s="36">
        <f>ROWDATA!H137</f>
        <v>222.54333496000001</v>
      </c>
      <c r="M132" s="36">
        <f>ROWDATA!H137</f>
        <v>222.54333496000001</v>
      </c>
    </row>
    <row r="133" spans="1:13" x14ac:dyDescent="0.2">
      <c r="A133" s="34">
        <f>ROWDATA!B138</f>
        <v>43983.336805555555</v>
      </c>
      <c r="B133" s="36">
        <f>ROWDATA!C138</f>
        <v>173.41456604000001</v>
      </c>
      <c r="C133" s="36">
        <f>ROWDATA!C138</f>
        <v>173.41456604000001</v>
      </c>
      <c r="D133" s="36">
        <f>ROWDATA!D138</f>
        <v>181.04536438</v>
      </c>
      <c r="E133" s="36">
        <f>ROWDATA!D138</f>
        <v>181.04536438</v>
      </c>
      <c r="F133" s="36">
        <f>ROWDATA!E138</f>
        <v>261.38946533000001</v>
      </c>
      <c r="G133" s="36">
        <f>ROWDATA!E138</f>
        <v>261.38946533000001</v>
      </c>
      <c r="H133" s="36">
        <f>ROWDATA!E138</f>
        <v>261.38946533000001</v>
      </c>
      <c r="I133" s="36">
        <f>ROWDATA!F138</f>
        <v>193.25773620999999</v>
      </c>
      <c r="J133" s="36">
        <f>ROWDATA!F138</f>
        <v>193.25773620999999</v>
      </c>
      <c r="K133" s="36">
        <f>ROWDATA!G138</f>
        <v>209.12280272999999</v>
      </c>
      <c r="L133" s="36">
        <f>ROWDATA!H138</f>
        <v>225.55320739999999</v>
      </c>
      <c r="M133" s="36">
        <f>ROWDATA!H138</f>
        <v>225.55320739999999</v>
      </c>
    </row>
    <row r="134" spans="1:13" x14ac:dyDescent="0.2">
      <c r="A134" s="34">
        <f>ROWDATA!B139</f>
        <v>43983.337500000001</v>
      </c>
      <c r="B134" s="36">
        <f>ROWDATA!C139</f>
        <v>177.18835448999999</v>
      </c>
      <c r="C134" s="36">
        <f>ROWDATA!C139</f>
        <v>177.18835448999999</v>
      </c>
      <c r="D134" s="36">
        <f>ROWDATA!D139</f>
        <v>178.32885741999999</v>
      </c>
      <c r="E134" s="36">
        <f>ROWDATA!D139</f>
        <v>178.32885741999999</v>
      </c>
      <c r="F134" s="36">
        <f>ROWDATA!E139</f>
        <v>261.38946533000001</v>
      </c>
      <c r="G134" s="36">
        <f>ROWDATA!E139</f>
        <v>261.38946533000001</v>
      </c>
      <c r="H134" s="36">
        <f>ROWDATA!E139</f>
        <v>261.38946533000001</v>
      </c>
      <c r="I134" s="36">
        <f>ROWDATA!F139</f>
        <v>188.26391602000001</v>
      </c>
      <c r="J134" s="36">
        <f>ROWDATA!F139</f>
        <v>188.26391602000001</v>
      </c>
      <c r="K134" s="36">
        <f>ROWDATA!G139</f>
        <v>208.09187317000001</v>
      </c>
      <c r="L134" s="36">
        <f>ROWDATA!H139</f>
        <v>226.00236511</v>
      </c>
      <c r="M134" s="36">
        <f>ROWDATA!H139</f>
        <v>226.00236511</v>
      </c>
    </row>
    <row r="135" spans="1:13" x14ac:dyDescent="0.2">
      <c r="A135" s="34">
        <f>ROWDATA!B140</f>
        <v>43983.338194444441</v>
      </c>
      <c r="B135" s="36">
        <f>ROWDATA!C140</f>
        <v>178.89776610999999</v>
      </c>
      <c r="C135" s="36">
        <f>ROWDATA!C140</f>
        <v>178.89776610999999</v>
      </c>
      <c r="D135" s="36">
        <f>ROWDATA!D140</f>
        <v>175.83247374999999</v>
      </c>
      <c r="E135" s="36">
        <f>ROWDATA!D140</f>
        <v>175.83247374999999</v>
      </c>
      <c r="F135" s="36">
        <f>ROWDATA!E140</f>
        <v>260.04571533000001</v>
      </c>
      <c r="G135" s="36">
        <f>ROWDATA!E140</f>
        <v>260.04571533000001</v>
      </c>
      <c r="H135" s="36">
        <f>ROWDATA!E140</f>
        <v>260.04571533000001</v>
      </c>
      <c r="I135" s="36">
        <f>ROWDATA!F140</f>
        <v>186.15641785</v>
      </c>
      <c r="J135" s="36">
        <f>ROWDATA!F140</f>
        <v>186.15641785</v>
      </c>
      <c r="K135" s="36">
        <f>ROWDATA!G140</f>
        <v>204.77212524000001</v>
      </c>
      <c r="L135" s="36">
        <f>ROWDATA!H140</f>
        <v>226.25177002000001</v>
      </c>
      <c r="M135" s="36">
        <f>ROWDATA!H140</f>
        <v>226.25177002000001</v>
      </c>
    </row>
    <row r="136" spans="1:13" x14ac:dyDescent="0.2">
      <c r="A136" s="34">
        <f>ROWDATA!B141</f>
        <v>43983.338888888888</v>
      </c>
      <c r="B136" s="36">
        <f>ROWDATA!C141</f>
        <v>178.70426940999999</v>
      </c>
      <c r="C136" s="36">
        <f>ROWDATA!C141</f>
        <v>178.70426940999999</v>
      </c>
      <c r="D136" s="36">
        <f>ROWDATA!D141</f>
        <v>175.83247374999999</v>
      </c>
      <c r="E136" s="36">
        <f>ROWDATA!D141</f>
        <v>175.83247374999999</v>
      </c>
      <c r="F136" s="36">
        <f>ROWDATA!E141</f>
        <v>255.56698607999999</v>
      </c>
      <c r="G136" s="36">
        <f>ROWDATA!E141</f>
        <v>255.56698607999999</v>
      </c>
      <c r="H136" s="36">
        <f>ROWDATA!E141</f>
        <v>255.56698607999999</v>
      </c>
      <c r="I136" s="36">
        <f>ROWDATA!F141</f>
        <v>185.26461792000001</v>
      </c>
      <c r="J136" s="36">
        <f>ROWDATA!F141</f>
        <v>185.26461792000001</v>
      </c>
      <c r="K136" s="36">
        <f>ROWDATA!G141</f>
        <v>202.48330687999999</v>
      </c>
      <c r="L136" s="36">
        <f>ROWDATA!H141</f>
        <v>224.98779296999999</v>
      </c>
      <c r="M136" s="36">
        <f>ROWDATA!H141</f>
        <v>224.98779296999999</v>
      </c>
    </row>
    <row r="137" spans="1:13" x14ac:dyDescent="0.2">
      <c r="A137" s="34">
        <f>ROWDATA!B142</f>
        <v>43983.339583333334</v>
      </c>
      <c r="B137" s="36">
        <f>ROWDATA!C142</f>
        <v>179.46223449999999</v>
      </c>
      <c r="C137" s="36">
        <f>ROWDATA!C142</f>
        <v>179.46223449999999</v>
      </c>
      <c r="D137" s="36">
        <f>ROWDATA!D142</f>
        <v>179.03540039000001</v>
      </c>
      <c r="E137" s="36">
        <f>ROWDATA!D142</f>
        <v>179.03540039000001</v>
      </c>
      <c r="F137" s="36">
        <f>ROWDATA!E142</f>
        <v>251.13449097</v>
      </c>
      <c r="G137" s="36">
        <f>ROWDATA!E142</f>
        <v>251.13449097</v>
      </c>
      <c r="H137" s="36">
        <f>ROWDATA!E142</f>
        <v>251.13449097</v>
      </c>
      <c r="I137" s="36">
        <f>ROWDATA!F142</f>
        <v>187.16148376000001</v>
      </c>
      <c r="J137" s="36">
        <f>ROWDATA!F142</f>
        <v>187.16148376000001</v>
      </c>
      <c r="K137" s="36">
        <f>ROWDATA!G142</f>
        <v>202.51821899000001</v>
      </c>
      <c r="L137" s="36">
        <f>ROWDATA!H142</f>
        <v>223.87362671</v>
      </c>
      <c r="M137" s="36">
        <f>ROWDATA!H142</f>
        <v>223.87362671</v>
      </c>
    </row>
    <row r="138" spans="1:13" x14ac:dyDescent="0.2">
      <c r="A138" s="34">
        <f>ROWDATA!B143</f>
        <v>43983.340277777781</v>
      </c>
      <c r="B138" s="36">
        <f>ROWDATA!C143</f>
        <v>181.88134765999999</v>
      </c>
      <c r="C138" s="36">
        <f>ROWDATA!C143</f>
        <v>181.88134765999999</v>
      </c>
      <c r="D138" s="36">
        <f>ROWDATA!D143</f>
        <v>183.24357605</v>
      </c>
      <c r="E138" s="36">
        <f>ROWDATA!D143</f>
        <v>183.24357605</v>
      </c>
      <c r="F138" s="36">
        <f>ROWDATA!E143</f>
        <v>250.03761291999999</v>
      </c>
      <c r="G138" s="36">
        <f>ROWDATA!E143</f>
        <v>250.03761291999999</v>
      </c>
      <c r="H138" s="36">
        <f>ROWDATA!E143</f>
        <v>250.03761291999999</v>
      </c>
      <c r="I138" s="36">
        <f>ROWDATA!F143</f>
        <v>189.18800354000001</v>
      </c>
      <c r="J138" s="36">
        <f>ROWDATA!F143</f>
        <v>189.18800354000001</v>
      </c>
      <c r="K138" s="36">
        <f>ROWDATA!G143</f>
        <v>203.56660461000001</v>
      </c>
      <c r="L138" s="36">
        <f>ROWDATA!H143</f>
        <v>223.20834350999999</v>
      </c>
      <c r="M138" s="36">
        <f>ROWDATA!H143</f>
        <v>223.20834350999999</v>
      </c>
    </row>
    <row r="139" spans="1:13" x14ac:dyDescent="0.2">
      <c r="A139" s="34">
        <f>ROWDATA!B144</f>
        <v>43983.34097222222</v>
      </c>
      <c r="B139" s="36">
        <f>ROWDATA!C144</f>
        <v>185.91287231000001</v>
      </c>
      <c r="C139" s="36">
        <f>ROWDATA!C144</f>
        <v>185.91287231000001</v>
      </c>
      <c r="D139" s="36">
        <f>ROWDATA!D144</f>
        <v>186.98020935</v>
      </c>
      <c r="E139" s="36">
        <f>ROWDATA!D144</f>
        <v>186.98020935</v>
      </c>
      <c r="F139" s="36">
        <f>ROWDATA!E144</f>
        <v>251.07258605999999</v>
      </c>
      <c r="G139" s="36">
        <f>ROWDATA!E144</f>
        <v>251.07258605999999</v>
      </c>
      <c r="H139" s="36">
        <f>ROWDATA!E144</f>
        <v>251.07258605999999</v>
      </c>
      <c r="I139" s="36">
        <f>ROWDATA!F144</f>
        <v>191.36061096</v>
      </c>
      <c r="J139" s="36">
        <f>ROWDATA!F144</f>
        <v>191.36061096</v>
      </c>
      <c r="K139" s="36">
        <f>ROWDATA!G144</f>
        <v>203.68882751000001</v>
      </c>
      <c r="L139" s="36">
        <f>ROWDATA!H144</f>
        <v>224.88792419000001</v>
      </c>
      <c r="M139" s="36">
        <f>ROWDATA!H144</f>
        <v>224.88792419000001</v>
      </c>
    </row>
    <row r="140" spans="1:13" x14ac:dyDescent="0.2">
      <c r="A140" s="34">
        <f>ROWDATA!B145</f>
        <v>43983.341666666667</v>
      </c>
      <c r="B140" s="36">
        <f>ROWDATA!C145</f>
        <v>196.33079529</v>
      </c>
      <c r="C140" s="36">
        <f>ROWDATA!C145</f>
        <v>196.33079529</v>
      </c>
      <c r="D140" s="36">
        <f>ROWDATA!D145</f>
        <v>197.53158569000001</v>
      </c>
      <c r="E140" s="36">
        <f>ROWDATA!D145</f>
        <v>197.53158569000001</v>
      </c>
      <c r="F140" s="36">
        <f>ROWDATA!E145</f>
        <v>254.36221312999999</v>
      </c>
      <c r="G140" s="36">
        <f>ROWDATA!E145</f>
        <v>254.36221312999999</v>
      </c>
      <c r="H140" s="36">
        <f>ROWDATA!E145</f>
        <v>254.36221312999999</v>
      </c>
      <c r="I140" s="36">
        <f>ROWDATA!F145</f>
        <v>196.02998352</v>
      </c>
      <c r="J140" s="36">
        <f>ROWDATA!F145</f>
        <v>196.02998352</v>
      </c>
      <c r="K140" s="36">
        <f>ROWDATA!G145</f>
        <v>211.09736633</v>
      </c>
      <c r="L140" s="36">
        <f>ROWDATA!H145</f>
        <v>231.90585326999999</v>
      </c>
      <c r="M140" s="36">
        <f>ROWDATA!H145</f>
        <v>231.90585326999999</v>
      </c>
    </row>
    <row r="141" spans="1:13" x14ac:dyDescent="0.2">
      <c r="A141" s="34">
        <f>ROWDATA!B146</f>
        <v>43983.342361111114</v>
      </c>
      <c r="B141" s="36">
        <f>ROWDATA!C146</f>
        <v>204.73283386</v>
      </c>
      <c r="C141" s="36">
        <f>ROWDATA!C146</f>
        <v>204.73283386</v>
      </c>
      <c r="D141" s="36">
        <f>ROWDATA!D146</f>
        <v>205.71165465999999</v>
      </c>
      <c r="E141" s="36">
        <f>ROWDATA!D146</f>
        <v>205.71165465999999</v>
      </c>
      <c r="F141" s="36">
        <f>ROWDATA!E146</f>
        <v>258.82553101000002</v>
      </c>
      <c r="G141" s="36">
        <f>ROWDATA!E146</f>
        <v>258.82553101000002</v>
      </c>
      <c r="H141" s="36">
        <f>ROWDATA!E146</f>
        <v>258.82553101000002</v>
      </c>
      <c r="I141" s="36">
        <f>ROWDATA!F146</f>
        <v>206.58415221999999</v>
      </c>
      <c r="J141" s="36">
        <f>ROWDATA!F146</f>
        <v>206.58415221999999</v>
      </c>
      <c r="K141" s="36">
        <f>ROWDATA!G146</f>
        <v>218.22627258</v>
      </c>
      <c r="L141" s="36">
        <f>ROWDATA!H146</f>
        <v>237.51026916999999</v>
      </c>
      <c r="M141" s="36">
        <f>ROWDATA!H146</f>
        <v>237.51026916999999</v>
      </c>
    </row>
    <row r="142" spans="1:13" x14ac:dyDescent="0.2">
      <c r="A142" s="34">
        <f>ROWDATA!B147</f>
        <v>43983.343055555553</v>
      </c>
      <c r="B142" s="36">
        <f>ROWDATA!C147</f>
        <v>213.82806396000001</v>
      </c>
      <c r="C142" s="36">
        <f>ROWDATA!C147</f>
        <v>213.82806396000001</v>
      </c>
      <c r="D142" s="36">
        <f>ROWDATA!D147</f>
        <v>215.71340942</v>
      </c>
      <c r="E142" s="36">
        <f>ROWDATA!D147</f>
        <v>215.71340942</v>
      </c>
      <c r="F142" s="36">
        <f>ROWDATA!E147</f>
        <v>265.86822510000002</v>
      </c>
      <c r="G142" s="36">
        <f>ROWDATA!E147</f>
        <v>265.86822510000002</v>
      </c>
      <c r="H142" s="36">
        <f>ROWDATA!E147</f>
        <v>265.86822510000002</v>
      </c>
      <c r="I142" s="36">
        <f>ROWDATA!F147</f>
        <v>212.6962738</v>
      </c>
      <c r="J142" s="36">
        <f>ROWDATA!F147</f>
        <v>212.6962738</v>
      </c>
      <c r="K142" s="36">
        <f>ROWDATA!G147</f>
        <v>225.30252075000001</v>
      </c>
      <c r="L142" s="36">
        <f>ROWDATA!H147</f>
        <v>243.68008423000001</v>
      </c>
      <c r="M142" s="36">
        <f>ROWDATA!H147</f>
        <v>243.68008423000001</v>
      </c>
    </row>
    <row r="143" spans="1:13" x14ac:dyDescent="0.2">
      <c r="A143" s="34">
        <f>ROWDATA!B148</f>
        <v>43983.34375</v>
      </c>
      <c r="B143" s="36">
        <f>ROWDATA!C148</f>
        <v>221.55262755999999</v>
      </c>
      <c r="C143" s="36">
        <f>ROWDATA!C148</f>
        <v>221.55262755999999</v>
      </c>
      <c r="D143" s="36">
        <f>ROWDATA!D148</f>
        <v>224.88252258</v>
      </c>
      <c r="E143" s="36">
        <f>ROWDATA!D148</f>
        <v>224.88252258</v>
      </c>
      <c r="F143" s="36">
        <f>ROWDATA!E148</f>
        <v>274.42443847999999</v>
      </c>
      <c r="G143" s="36">
        <f>ROWDATA!E148</f>
        <v>274.42443847999999</v>
      </c>
      <c r="H143" s="36">
        <f>ROWDATA!E148</f>
        <v>274.42443847999999</v>
      </c>
      <c r="I143" s="36">
        <f>ROWDATA!F148</f>
        <v>214.85246276999999</v>
      </c>
      <c r="J143" s="36">
        <f>ROWDATA!F148</f>
        <v>214.85246276999999</v>
      </c>
      <c r="K143" s="36">
        <f>ROWDATA!G148</f>
        <v>229.82807922000001</v>
      </c>
      <c r="L143" s="36">
        <f>ROWDATA!H148</f>
        <v>250.76460266000001</v>
      </c>
      <c r="M143" s="36">
        <f>ROWDATA!H148</f>
        <v>250.76460266000001</v>
      </c>
    </row>
    <row r="144" spans="1:13" x14ac:dyDescent="0.2">
      <c r="A144" s="34">
        <f>ROWDATA!B149</f>
        <v>43983.344444444447</v>
      </c>
      <c r="B144" s="36">
        <f>ROWDATA!C149</f>
        <v>228.50297545999999</v>
      </c>
      <c r="C144" s="36">
        <f>ROWDATA!C149</f>
        <v>228.50297545999999</v>
      </c>
      <c r="D144" s="36">
        <f>ROWDATA!D149</f>
        <v>232.30931090999999</v>
      </c>
      <c r="E144" s="36">
        <f>ROWDATA!D149</f>
        <v>232.30931090999999</v>
      </c>
      <c r="F144" s="36">
        <f>ROWDATA!E149</f>
        <v>277.72949218999997</v>
      </c>
      <c r="G144" s="36">
        <f>ROWDATA!E149</f>
        <v>277.72949218999997</v>
      </c>
      <c r="H144" s="36">
        <f>ROWDATA!E149</f>
        <v>277.72949218999997</v>
      </c>
      <c r="I144" s="36">
        <f>ROWDATA!F149</f>
        <v>219.31092834</v>
      </c>
      <c r="J144" s="36">
        <f>ROWDATA!F149</f>
        <v>219.31092834</v>
      </c>
      <c r="K144" s="36">
        <f>ROWDATA!G149</f>
        <v>235.24459838999999</v>
      </c>
      <c r="L144" s="36">
        <f>ROWDATA!H149</f>
        <v>255.43768310999999</v>
      </c>
      <c r="M144" s="36">
        <f>ROWDATA!H149</f>
        <v>255.43768310999999</v>
      </c>
    </row>
    <row r="145" spans="1:13" x14ac:dyDescent="0.2">
      <c r="A145" s="34">
        <f>ROWDATA!B150</f>
        <v>43983.345138888886</v>
      </c>
      <c r="B145" s="36">
        <f>ROWDATA!C150</f>
        <v>232.82473755000001</v>
      </c>
      <c r="C145" s="36">
        <f>ROWDATA!C150</f>
        <v>232.82473755000001</v>
      </c>
      <c r="D145" s="36">
        <f>ROWDATA!D150</f>
        <v>234.63284302</v>
      </c>
      <c r="E145" s="36">
        <f>ROWDATA!D150</f>
        <v>234.63284302</v>
      </c>
      <c r="F145" s="36">
        <f>ROWDATA!E150</f>
        <v>278.57873534999999</v>
      </c>
      <c r="G145" s="36">
        <f>ROWDATA!E150</f>
        <v>278.57873534999999</v>
      </c>
      <c r="H145" s="36">
        <f>ROWDATA!E150</f>
        <v>278.57873534999999</v>
      </c>
      <c r="I145" s="36">
        <f>ROWDATA!F150</f>
        <v>223.89878845000001</v>
      </c>
      <c r="J145" s="36">
        <f>ROWDATA!F150</f>
        <v>223.89878845000001</v>
      </c>
      <c r="K145" s="36">
        <f>ROWDATA!G150</f>
        <v>239.71777344</v>
      </c>
      <c r="L145" s="36">
        <f>ROWDATA!H150</f>
        <v>257.59970092999998</v>
      </c>
      <c r="M145" s="36">
        <f>ROWDATA!H150</f>
        <v>257.59970092999998</v>
      </c>
    </row>
    <row r="146" spans="1:13" x14ac:dyDescent="0.2">
      <c r="A146" s="34">
        <f>ROWDATA!B151</f>
        <v>43983.345833333333</v>
      </c>
      <c r="B146" s="36">
        <f>ROWDATA!C151</f>
        <v>236.08230591</v>
      </c>
      <c r="C146" s="36">
        <f>ROWDATA!C151</f>
        <v>236.08230591</v>
      </c>
      <c r="D146" s="36">
        <f>ROWDATA!D151</f>
        <v>236.78407288</v>
      </c>
      <c r="E146" s="36">
        <f>ROWDATA!D151</f>
        <v>236.78407288</v>
      </c>
      <c r="F146" s="36">
        <f>ROWDATA!E151</f>
        <v>270.76412964000002</v>
      </c>
      <c r="G146" s="36">
        <f>ROWDATA!E151</f>
        <v>270.76412964000002</v>
      </c>
      <c r="H146" s="36">
        <f>ROWDATA!E151</f>
        <v>270.76412964000002</v>
      </c>
      <c r="I146" s="36">
        <f>ROWDATA!F151</f>
        <v>224.95252991000001</v>
      </c>
      <c r="J146" s="36">
        <f>ROWDATA!F151</f>
        <v>224.95252991000001</v>
      </c>
      <c r="K146" s="36">
        <f>ROWDATA!G151</f>
        <v>244.19065857000001</v>
      </c>
      <c r="L146" s="36">
        <f>ROWDATA!H151</f>
        <v>259.71209716999999</v>
      </c>
      <c r="M146" s="36">
        <f>ROWDATA!H151</f>
        <v>259.71209716999999</v>
      </c>
    </row>
    <row r="147" spans="1:13" x14ac:dyDescent="0.2">
      <c r="A147" s="34">
        <f>ROWDATA!B152</f>
        <v>43983.34652777778</v>
      </c>
      <c r="B147" s="36">
        <f>ROWDATA!C152</f>
        <v>236.45327759</v>
      </c>
      <c r="C147" s="36">
        <f>ROWDATA!C152</f>
        <v>236.45327759</v>
      </c>
      <c r="D147" s="36">
        <f>ROWDATA!D152</f>
        <v>234.49159241000001</v>
      </c>
      <c r="E147" s="36">
        <f>ROWDATA!D152</f>
        <v>234.49159241000001</v>
      </c>
      <c r="F147" s="36">
        <f>ROWDATA!E152</f>
        <v>266.40896606000001</v>
      </c>
      <c r="G147" s="36">
        <f>ROWDATA!E152</f>
        <v>266.40896606000001</v>
      </c>
      <c r="H147" s="36">
        <f>ROWDATA!E152</f>
        <v>266.40896606000001</v>
      </c>
      <c r="I147" s="36">
        <f>ROWDATA!F152</f>
        <v>224.45001221000001</v>
      </c>
      <c r="J147" s="36">
        <f>ROWDATA!F152</f>
        <v>224.45001221000001</v>
      </c>
      <c r="K147" s="36">
        <f>ROWDATA!G152</f>
        <v>246.35726929</v>
      </c>
      <c r="L147" s="36">
        <f>ROWDATA!H152</f>
        <v>259.74508666999998</v>
      </c>
      <c r="M147" s="36">
        <f>ROWDATA!H152</f>
        <v>259.74508666999998</v>
      </c>
    </row>
    <row r="148" spans="1:13" x14ac:dyDescent="0.2">
      <c r="A148" s="34">
        <f>ROWDATA!B153</f>
        <v>43983.347222222219</v>
      </c>
      <c r="B148" s="36">
        <f>ROWDATA!C153</f>
        <v>234.93736267</v>
      </c>
      <c r="C148" s="36">
        <f>ROWDATA!C153</f>
        <v>234.93736267</v>
      </c>
      <c r="D148" s="36">
        <f>ROWDATA!D153</f>
        <v>232.40330505</v>
      </c>
      <c r="E148" s="36">
        <f>ROWDATA!D153</f>
        <v>232.40330505</v>
      </c>
      <c r="F148" s="36">
        <f>ROWDATA!E153</f>
        <v>261.97619629000002</v>
      </c>
      <c r="G148" s="36">
        <f>ROWDATA!E153</f>
        <v>261.97619629000002</v>
      </c>
      <c r="H148" s="36">
        <f>ROWDATA!E153</f>
        <v>261.97619629000002</v>
      </c>
      <c r="I148" s="36">
        <f>ROWDATA!F153</f>
        <v>223.93133545000001</v>
      </c>
      <c r="J148" s="36">
        <f>ROWDATA!F153</f>
        <v>223.93133545000001</v>
      </c>
      <c r="K148" s="36">
        <f>ROWDATA!G153</f>
        <v>248.66354369999999</v>
      </c>
      <c r="L148" s="36">
        <f>ROWDATA!H153</f>
        <v>254.98880005000001</v>
      </c>
      <c r="M148" s="36">
        <f>ROWDATA!H153</f>
        <v>254.98880005000001</v>
      </c>
    </row>
    <row r="149" spans="1:13" x14ac:dyDescent="0.2">
      <c r="A149" s="34">
        <f>ROWDATA!B154</f>
        <v>43983.347916666666</v>
      </c>
      <c r="B149" s="36">
        <f>ROWDATA!C154</f>
        <v>230.53486633</v>
      </c>
      <c r="C149" s="36">
        <f>ROWDATA!C154</f>
        <v>230.53486633</v>
      </c>
      <c r="D149" s="36">
        <f>ROWDATA!D154</f>
        <v>225.05537415000001</v>
      </c>
      <c r="E149" s="36">
        <f>ROWDATA!D154</f>
        <v>225.05537415000001</v>
      </c>
      <c r="F149" s="36">
        <f>ROWDATA!E154</f>
        <v>258.76388550000001</v>
      </c>
      <c r="G149" s="36">
        <f>ROWDATA!E154</f>
        <v>258.76388550000001</v>
      </c>
      <c r="H149" s="36">
        <f>ROWDATA!E154</f>
        <v>258.76388550000001</v>
      </c>
      <c r="I149" s="36">
        <f>ROWDATA!F154</f>
        <v>222.89373778999999</v>
      </c>
      <c r="J149" s="36">
        <f>ROWDATA!F154</f>
        <v>222.89373778999999</v>
      </c>
      <c r="K149" s="36">
        <f>ROWDATA!G154</f>
        <v>247.79003906</v>
      </c>
      <c r="L149" s="36">
        <f>ROWDATA!H154</f>
        <v>250.06631469999999</v>
      </c>
      <c r="M149" s="36">
        <f>ROWDATA!H154</f>
        <v>250.06631469999999</v>
      </c>
    </row>
    <row r="150" spans="1:13" x14ac:dyDescent="0.2">
      <c r="A150" s="34">
        <f>ROWDATA!B155</f>
        <v>43983.348611111112</v>
      </c>
      <c r="B150" s="36">
        <f>ROWDATA!C155</f>
        <v>224.42295837</v>
      </c>
      <c r="C150" s="36">
        <f>ROWDATA!C155</f>
        <v>224.42295837</v>
      </c>
      <c r="D150" s="36">
        <f>ROWDATA!D155</f>
        <v>217.97428894000001</v>
      </c>
      <c r="E150" s="36">
        <f>ROWDATA!D155</f>
        <v>217.97428894000001</v>
      </c>
      <c r="F150" s="36">
        <f>ROWDATA!E155</f>
        <v>252.89491272000001</v>
      </c>
      <c r="G150" s="36">
        <f>ROWDATA!E155</f>
        <v>252.89491272000001</v>
      </c>
      <c r="H150" s="36">
        <f>ROWDATA!E155</f>
        <v>252.89491272000001</v>
      </c>
      <c r="I150" s="36">
        <f>ROWDATA!F155</f>
        <v>220.75367736999999</v>
      </c>
      <c r="J150" s="36">
        <f>ROWDATA!F155</f>
        <v>220.75367736999999</v>
      </c>
      <c r="K150" s="36">
        <f>ROWDATA!G155</f>
        <v>238.66938782</v>
      </c>
      <c r="L150" s="36">
        <f>ROWDATA!H155</f>
        <v>244.31207275</v>
      </c>
      <c r="M150" s="36">
        <f>ROWDATA!H155</f>
        <v>244.31207275</v>
      </c>
    </row>
    <row r="151" spans="1:13" x14ac:dyDescent="0.2">
      <c r="A151" s="34">
        <f>ROWDATA!B156</f>
        <v>43983.349305555559</v>
      </c>
      <c r="B151" s="36">
        <f>ROWDATA!C156</f>
        <v>215.61822509999999</v>
      </c>
      <c r="C151" s="36">
        <f>ROWDATA!C156</f>
        <v>215.61822509999999</v>
      </c>
      <c r="D151" s="36">
        <f>ROWDATA!D156</f>
        <v>208.86758423000001</v>
      </c>
      <c r="E151" s="36">
        <f>ROWDATA!D156</f>
        <v>208.86758423000001</v>
      </c>
      <c r="F151" s="36">
        <f>ROWDATA!E156</f>
        <v>246.47029114</v>
      </c>
      <c r="G151" s="36">
        <f>ROWDATA!E156</f>
        <v>246.47029114</v>
      </c>
      <c r="H151" s="36">
        <f>ROWDATA!E156</f>
        <v>246.47029114</v>
      </c>
      <c r="I151" s="36">
        <f>ROWDATA!F156</f>
        <v>216.42515564000001</v>
      </c>
      <c r="J151" s="36">
        <f>ROWDATA!F156</f>
        <v>216.42515564000001</v>
      </c>
      <c r="K151" s="36">
        <f>ROWDATA!G156</f>
        <v>229.60083008000001</v>
      </c>
      <c r="L151" s="36">
        <f>ROWDATA!H156</f>
        <v>238.57476807</v>
      </c>
      <c r="M151" s="36">
        <f>ROWDATA!H156</f>
        <v>238.57476807</v>
      </c>
    </row>
    <row r="152" spans="1:13" x14ac:dyDescent="0.2">
      <c r="A152" s="34">
        <f>ROWDATA!B157</f>
        <v>43983.35</v>
      </c>
      <c r="B152" s="36">
        <f>ROWDATA!C157</f>
        <v>206.95820617999999</v>
      </c>
      <c r="C152" s="36">
        <f>ROWDATA!C157</f>
        <v>206.95820617999999</v>
      </c>
      <c r="D152" s="36">
        <f>ROWDATA!D157</f>
        <v>202.97973633000001</v>
      </c>
      <c r="E152" s="36">
        <f>ROWDATA!D157</f>
        <v>202.97973633000001</v>
      </c>
      <c r="F152" s="36">
        <f>ROWDATA!E157</f>
        <v>239.05667113999999</v>
      </c>
      <c r="G152" s="36">
        <f>ROWDATA!E157</f>
        <v>239.05667113999999</v>
      </c>
      <c r="H152" s="36">
        <f>ROWDATA!E157</f>
        <v>239.05667113999999</v>
      </c>
      <c r="I152" s="36">
        <f>ROWDATA!F157</f>
        <v>210.75073241999999</v>
      </c>
      <c r="J152" s="36">
        <f>ROWDATA!F157</f>
        <v>210.75073241999999</v>
      </c>
      <c r="K152" s="36">
        <f>ROWDATA!G157</f>
        <v>223.10099792</v>
      </c>
      <c r="L152" s="36">
        <f>ROWDATA!H157</f>
        <v>232.75396728999999</v>
      </c>
      <c r="M152" s="36">
        <f>ROWDATA!H157</f>
        <v>232.75396728999999</v>
      </c>
    </row>
    <row r="153" spans="1:13" x14ac:dyDescent="0.2">
      <c r="A153" s="34">
        <f>ROWDATA!B158</f>
        <v>43983.350694444445</v>
      </c>
      <c r="B153" s="36">
        <f>ROWDATA!C158</f>
        <v>201.00753784</v>
      </c>
      <c r="C153" s="36">
        <f>ROWDATA!C158</f>
        <v>201.00753784</v>
      </c>
      <c r="D153" s="36">
        <f>ROWDATA!D158</f>
        <v>197.45300293</v>
      </c>
      <c r="E153" s="36">
        <f>ROWDATA!D158</f>
        <v>197.45300293</v>
      </c>
      <c r="F153" s="36">
        <f>ROWDATA!E158</f>
        <v>234.57794189000001</v>
      </c>
      <c r="G153" s="36">
        <f>ROWDATA!E158</f>
        <v>234.57794189000001</v>
      </c>
      <c r="H153" s="36">
        <f>ROWDATA!E158</f>
        <v>234.57794189000001</v>
      </c>
      <c r="I153" s="36">
        <f>ROWDATA!F158</f>
        <v>207.45980835</v>
      </c>
      <c r="J153" s="36">
        <f>ROWDATA!F158</f>
        <v>207.45980835</v>
      </c>
      <c r="K153" s="36">
        <f>ROWDATA!G158</f>
        <v>219.72888184000001</v>
      </c>
      <c r="L153" s="36">
        <f>ROWDATA!H158</f>
        <v>232.27178954999999</v>
      </c>
      <c r="M153" s="36">
        <f>ROWDATA!H158</f>
        <v>232.27178954999999</v>
      </c>
    </row>
    <row r="154" spans="1:13" x14ac:dyDescent="0.2">
      <c r="A154" s="34">
        <f>ROWDATA!B159</f>
        <v>43983.351388888892</v>
      </c>
      <c r="B154" s="36">
        <f>ROWDATA!C159</f>
        <v>198.76591492</v>
      </c>
      <c r="C154" s="36">
        <f>ROWDATA!C159</f>
        <v>198.76591492</v>
      </c>
      <c r="D154" s="36">
        <f>ROWDATA!D159</f>
        <v>194.15580750000001</v>
      </c>
      <c r="E154" s="36">
        <f>ROWDATA!D159</f>
        <v>194.15580750000001</v>
      </c>
      <c r="F154" s="36">
        <f>ROWDATA!E159</f>
        <v>232.38467406999999</v>
      </c>
      <c r="G154" s="36">
        <f>ROWDATA!E159</f>
        <v>232.38467406999999</v>
      </c>
      <c r="H154" s="36">
        <f>ROWDATA!E159</f>
        <v>232.38467406999999</v>
      </c>
      <c r="I154" s="36">
        <f>ROWDATA!F159</f>
        <v>209.48632813</v>
      </c>
      <c r="J154" s="36">
        <f>ROWDATA!F159</f>
        <v>209.48632813</v>
      </c>
      <c r="K154" s="36">
        <f>ROWDATA!G159</f>
        <v>216.42658997000001</v>
      </c>
      <c r="L154" s="36">
        <f>ROWDATA!H159</f>
        <v>230.11003113000001</v>
      </c>
      <c r="M154" s="36">
        <f>ROWDATA!H159</f>
        <v>230.11003113000001</v>
      </c>
    </row>
    <row r="155" spans="1:13" x14ac:dyDescent="0.2">
      <c r="A155" s="34">
        <f>ROWDATA!B160</f>
        <v>43983.352083333331</v>
      </c>
      <c r="B155" s="36">
        <f>ROWDATA!C160</f>
        <v>198.04020690999999</v>
      </c>
      <c r="C155" s="36">
        <f>ROWDATA!C160</f>
        <v>198.04020690999999</v>
      </c>
      <c r="D155" s="36">
        <f>ROWDATA!D160</f>
        <v>192.88398742999999</v>
      </c>
      <c r="E155" s="36">
        <f>ROWDATA!D160</f>
        <v>192.88398742999999</v>
      </c>
      <c r="F155" s="36">
        <f>ROWDATA!E160</f>
        <v>231.3653717</v>
      </c>
      <c r="G155" s="36">
        <f>ROWDATA!E160</f>
        <v>231.3653717</v>
      </c>
      <c r="H155" s="36">
        <f>ROWDATA!E160</f>
        <v>231.3653717</v>
      </c>
      <c r="I155" s="36">
        <f>ROWDATA!F160</f>
        <v>210.37786865000001</v>
      </c>
      <c r="J155" s="36">
        <f>ROWDATA!F160</f>
        <v>210.37786865000001</v>
      </c>
      <c r="K155" s="36">
        <f>ROWDATA!G160</f>
        <v>215.79750060999999</v>
      </c>
      <c r="L155" s="36">
        <f>ROWDATA!H160</f>
        <v>229.04580687999999</v>
      </c>
      <c r="M155" s="36">
        <f>ROWDATA!H160</f>
        <v>229.04580687999999</v>
      </c>
    </row>
    <row r="156" spans="1:13" x14ac:dyDescent="0.2">
      <c r="A156" s="34">
        <f>ROWDATA!B161</f>
        <v>43983.352777777778</v>
      </c>
      <c r="B156" s="36">
        <f>ROWDATA!C161</f>
        <v>200.89453125</v>
      </c>
      <c r="C156" s="36">
        <f>ROWDATA!C161</f>
        <v>200.89453125</v>
      </c>
      <c r="D156" s="36">
        <f>ROWDATA!D161</f>
        <v>192.93098449999999</v>
      </c>
      <c r="E156" s="36">
        <f>ROWDATA!D161</f>
        <v>192.93098449999999</v>
      </c>
      <c r="F156" s="36">
        <f>ROWDATA!E161</f>
        <v>233.63595581000001</v>
      </c>
      <c r="G156" s="36">
        <f>ROWDATA!E161</f>
        <v>233.63595581000001</v>
      </c>
      <c r="H156" s="36">
        <f>ROWDATA!E161</f>
        <v>233.63595581000001</v>
      </c>
      <c r="I156" s="36">
        <f>ROWDATA!F161</f>
        <v>211.4803009</v>
      </c>
      <c r="J156" s="36">
        <f>ROWDATA!F161</f>
        <v>211.4803009</v>
      </c>
      <c r="K156" s="36">
        <f>ROWDATA!G161</f>
        <v>218.71540833</v>
      </c>
      <c r="L156" s="36">
        <f>ROWDATA!H161</f>
        <v>231.17425537</v>
      </c>
      <c r="M156" s="36">
        <f>ROWDATA!H161</f>
        <v>231.17425537</v>
      </c>
    </row>
    <row r="157" spans="1:13" x14ac:dyDescent="0.2">
      <c r="A157" s="34">
        <f>ROWDATA!B162</f>
        <v>43983.353472222225</v>
      </c>
      <c r="B157" s="36">
        <f>ROWDATA!C162</f>
        <v>209.73205565999999</v>
      </c>
      <c r="C157" s="36">
        <f>ROWDATA!C162</f>
        <v>209.73205565999999</v>
      </c>
      <c r="D157" s="36">
        <f>ROWDATA!D162</f>
        <v>200.89144897</v>
      </c>
      <c r="E157" s="36">
        <f>ROWDATA!D162</f>
        <v>200.89144897</v>
      </c>
      <c r="F157" s="36">
        <f>ROWDATA!E162</f>
        <v>235.68998718</v>
      </c>
      <c r="G157" s="36">
        <f>ROWDATA!E162</f>
        <v>235.68998718</v>
      </c>
      <c r="H157" s="36">
        <f>ROWDATA!E162</f>
        <v>235.68998718</v>
      </c>
      <c r="I157" s="36">
        <f>ROWDATA!F162</f>
        <v>216.01974487000001</v>
      </c>
      <c r="J157" s="36">
        <f>ROWDATA!F162</f>
        <v>216.01974487000001</v>
      </c>
      <c r="K157" s="36">
        <f>ROWDATA!G162</f>
        <v>224.58615112000001</v>
      </c>
      <c r="L157" s="36">
        <f>ROWDATA!H162</f>
        <v>235.21534729000001</v>
      </c>
      <c r="M157" s="36">
        <f>ROWDATA!H162</f>
        <v>235.21534729000001</v>
      </c>
    </row>
    <row r="158" spans="1:13" x14ac:dyDescent="0.2">
      <c r="A158" s="34">
        <f>ROWDATA!B163</f>
        <v>43983.354166666664</v>
      </c>
      <c r="B158" s="36">
        <f>ROWDATA!C163</f>
        <v>217.39186096</v>
      </c>
      <c r="C158" s="36">
        <f>ROWDATA!C163</f>
        <v>217.39186096</v>
      </c>
      <c r="D158" s="36">
        <f>ROWDATA!D163</f>
        <v>208.20829773</v>
      </c>
      <c r="E158" s="36">
        <f>ROWDATA!D163</f>
        <v>208.20829773</v>
      </c>
      <c r="F158" s="36">
        <f>ROWDATA!E163</f>
        <v>237.86756897000001</v>
      </c>
      <c r="G158" s="36">
        <f>ROWDATA!E163</f>
        <v>237.86756897000001</v>
      </c>
      <c r="H158" s="36">
        <f>ROWDATA!E163</f>
        <v>237.86756897000001</v>
      </c>
      <c r="I158" s="36">
        <f>ROWDATA!F163</f>
        <v>225.29312134</v>
      </c>
      <c r="J158" s="36">
        <f>ROWDATA!F163</f>
        <v>225.29312134</v>
      </c>
      <c r="K158" s="36">
        <f>ROWDATA!G163</f>
        <v>228.08076477</v>
      </c>
      <c r="L158" s="36">
        <f>ROWDATA!H163</f>
        <v>237.39373778999999</v>
      </c>
      <c r="M158" s="36">
        <f>ROWDATA!H163</f>
        <v>237.39373778999999</v>
      </c>
    </row>
    <row r="159" spans="1:13" x14ac:dyDescent="0.2">
      <c r="A159" s="34">
        <f>ROWDATA!B164</f>
        <v>43983.354861111111</v>
      </c>
      <c r="B159" s="36">
        <f>ROWDATA!C164</f>
        <v>223.72949219</v>
      </c>
      <c r="C159" s="36">
        <f>ROWDATA!C164</f>
        <v>223.72949219</v>
      </c>
      <c r="D159" s="36">
        <f>ROWDATA!D164</f>
        <v>216.46694946</v>
      </c>
      <c r="E159" s="36">
        <f>ROWDATA!D164</f>
        <v>216.46694946</v>
      </c>
      <c r="F159" s="36">
        <f>ROWDATA!E164</f>
        <v>240.04541015999999</v>
      </c>
      <c r="G159" s="36">
        <f>ROWDATA!E164</f>
        <v>240.04541015999999</v>
      </c>
      <c r="H159" s="36">
        <f>ROWDATA!E164</f>
        <v>240.04541015999999</v>
      </c>
      <c r="I159" s="36">
        <f>ROWDATA!F164</f>
        <v>237.74388123</v>
      </c>
      <c r="J159" s="36">
        <f>ROWDATA!F164</f>
        <v>237.74388123</v>
      </c>
      <c r="K159" s="36">
        <f>ROWDATA!G164</f>
        <v>230.14262389999999</v>
      </c>
      <c r="L159" s="36">
        <f>ROWDATA!H164</f>
        <v>241.85069275000001</v>
      </c>
      <c r="M159" s="36">
        <f>ROWDATA!H164</f>
        <v>241.85069275000001</v>
      </c>
    </row>
    <row r="160" spans="1:13" x14ac:dyDescent="0.2">
      <c r="A160" s="34">
        <f>ROWDATA!B165</f>
        <v>43983.355555555558</v>
      </c>
      <c r="B160" s="36">
        <f>ROWDATA!C165</f>
        <v>227.01957702999999</v>
      </c>
      <c r="C160" s="36">
        <f>ROWDATA!C165</f>
        <v>227.01957702999999</v>
      </c>
      <c r="D160" s="36">
        <f>ROWDATA!D165</f>
        <v>220.86312866</v>
      </c>
      <c r="E160" s="36">
        <f>ROWDATA!D165</f>
        <v>220.86312866</v>
      </c>
      <c r="F160" s="36">
        <f>ROWDATA!E165</f>
        <v>241.49705505</v>
      </c>
      <c r="G160" s="36">
        <f>ROWDATA!E165</f>
        <v>241.49705505</v>
      </c>
      <c r="H160" s="36">
        <f>ROWDATA!E165</f>
        <v>241.49705505</v>
      </c>
      <c r="I160" s="36">
        <f>ROWDATA!F165</f>
        <v>250.94009399000001</v>
      </c>
      <c r="J160" s="36">
        <f>ROWDATA!F165</f>
        <v>250.94009399000001</v>
      </c>
      <c r="K160" s="36">
        <f>ROWDATA!G165</f>
        <v>229.11169434000001</v>
      </c>
      <c r="L160" s="36">
        <f>ROWDATA!H165</f>
        <v>249.86683654999999</v>
      </c>
      <c r="M160" s="36">
        <f>ROWDATA!H165</f>
        <v>249.86683654999999</v>
      </c>
    </row>
    <row r="161" spans="1:13" x14ac:dyDescent="0.2">
      <c r="A161" s="34">
        <f>ROWDATA!B166</f>
        <v>43983.356249999997</v>
      </c>
      <c r="B161" s="36">
        <f>ROWDATA!C166</f>
        <v>230.14788818</v>
      </c>
      <c r="C161" s="36">
        <f>ROWDATA!C166</f>
        <v>230.14788818</v>
      </c>
      <c r="D161" s="36">
        <f>ROWDATA!D166</f>
        <v>229.73431396000001</v>
      </c>
      <c r="E161" s="36">
        <f>ROWDATA!D166</f>
        <v>229.73431396000001</v>
      </c>
      <c r="F161" s="36">
        <f>ROWDATA!E166</f>
        <v>239.79803466999999</v>
      </c>
      <c r="G161" s="36">
        <f>ROWDATA!E166</f>
        <v>239.79803466999999</v>
      </c>
      <c r="H161" s="36">
        <f>ROWDATA!E166</f>
        <v>239.79803466999999</v>
      </c>
      <c r="I161" s="36">
        <f>ROWDATA!F166</f>
        <v>260.43972778</v>
      </c>
      <c r="J161" s="36">
        <f>ROWDATA!F166</f>
        <v>260.43972778</v>
      </c>
      <c r="K161" s="36">
        <f>ROWDATA!G166</f>
        <v>225.59960938</v>
      </c>
      <c r="L161" s="36">
        <f>ROWDATA!H166</f>
        <v>262.57241821000002</v>
      </c>
      <c r="M161" s="36">
        <f>ROWDATA!H166</f>
        <v>262.57241821000002</v>
      </c>
    </row>
    <row r="162" spans="1:13" x14ac:dyDescent="0.2">
      <c r="A162" s="34">
        <f>ROWDATA!B167</f>
        <v>43983.356944444444</v>
      </c>
      <c r="B162" s="36">
        <f>ROWDATA!C167</f>
        <v>230.97033690999999</v>
      </c>
      <c r="C162" s="36">
        <f>ROWDATA!C167</f>
        <v>230.97033690999999</v>
      </c>
      <c r="D162" s="36">
        <f>ROWDATA!D167</f>
        <v>233.94197083</v>
      </c>
      <c r="E162" s="36">
        <f>ROWDATA!D167</f>
        <v>233.94197083</v>
      </c>
      <c r="F162" s="36">
        <f>ROWDATA!E167</f>
        <v>240.04541015999999</v>
      </c>
      <c r="G162" s="36">
        <f>ROWDATA!E167</f>
        <v>240.04541015999999</v>
      </c>
      <c r="H162" s="36">
        <f>ROWDATA!E167</f>
        <v>240.04541015999999</v>
      </c>
      <c r="I162" s="36">
        <f>ROWDATA!F167</f>
        <v>266.38934325999998</v>
      </c>
      <c r="J162" s="36">
        <f>ROWDATA!F167</f>
        <v>266.38934325999998</v>
      </c>
      <c r="K162" s="36">
        <f>ROWDATA!G167</f>
        <v>223.08354187</v>
      </c>
      <c r="L162" s="36">
        <f>ROWDATA!H167</f>
        <v>263.65356444999998</v>
      </c>
      <c r="M162" s="36">
        <f>ROWDATA!H167</f>
        <v>263.65356444999998</v>
      </c>
    </row>
    <row r="163" spans="1:13" x14ac:dyDescent="0.2">
      <c r="A163" s="34">
        <f>ROWDATA!B168</f>
        <v>43983.357638888891</v>
      </c>
      <c r="B163" s="36">
        <f>ROWDATA!C168</f>
        <v>232.3087616</v>
      </c>
      <c r="C163" s="36">
        <f>ROWDATA!C168</f>
        <v>232.3087616</v>
      </c>
      <c r="D163" s="36">
        <f>ROWDATA!D168</f>
        <v>235.99893187999999</v>
      </c>
      <c r="E163" s="36">
        <f>ROWDATA!D168</f>
        <v>235.99893187999999</v>
      </c>
      <c r="F163" s="36">
        <f>ROWDATA!E168</f>
        <v>241.00280762</v>
      </c>
      <c r="G163" s="36">
        <f>ROWDATA!E168</f>
        <v>241.00280762</v>
      </c>
      <c r="H163" s="36">
        <f>ROWDATA!E168</f>
        <v>241.00280762</v>
      </c>
      <c r="I163" s="36">
        <f>ROWDATA!F168</f>
        <v>266.84320068</v>
      </c>
      <c r="J163" s="36">
        <f>ROWDATA!F168</f>
        <v>266.84320068</v>
      </c>
      <c r="K163" s="36">
        <f>ROWDATA!G168</f>
        <v>216.21679688</v>
      </c>
      <c r="L163" s="36">
        <f>ROWDATA!H168</f>
        <v>255.23820495999999</v>
      </c>
      <c r="M163" s="36">
        <f>ROWDATA!H168</f>
        <v>255.23820495999999</v>
      </c>
    </row>
    <row r="164" spans="1:13" x14ac:dyDescent="0.2">
      <c r="A164" s="34">
        <f>ROWDATA!B169</f>
        <v>43983.35833333333</v>
      </c>
      <c r="B164" s="36">
        <f>ROWDATA!C169</f>
        <v>237.98518372000001</v>
      </c>
      <c r="C164" s="36">
        <f>ROWDATA!C169</f>
        <v>237.98518372000001</v>
      </c>
      <c r="D164" s="36">
        <f>ROWDATA!D169</f>
        <v>237.17649840999999</v>
      </c>
      <c r="E164" s="36">
        <f>ROWDATA!D169</f>
        <v>237.17649840999999</v>
      </c>
      <c r="F164" s="36">
        <f>ROWDATA!E169</f>
        <v>243.24230957</v>
      </c>
      <c r="G164" s="36">
        <f>ROWDATA!E169</f>
        <v>243.24230957</v>
      </c>
      <c r="H164" s="36">
        <f>ROWDATA!E169</f>
        <v>243.24230957</v>
      </c>
      <c r="I164" s="36">
        <f>ROWDATA!F169</f>
        <v>267.11865233999998</v>
      </c>
      <c r="J164" s="36">
        <f>ROWDATA!F169</f>
        <v>267.11865233999998</v>
      </c>
      <c r="K164" s="36">
        <f>ROWDATA!G169</f>
        <v>207.84745788999999</v>
      </c>
      <c r="L164" s="36">
        <f>ROWDATA!H169</f>
        <v>245.70895386000001</v>
      </c>
      <c r="M164" s="36">
        <f>ROWDATA!H169</f>
        <v>245.70895386000001</v>
      </c>
    </row>
    <row r="165" spans="1:13" x14ac:dyDescent="0.2">
      <c r="A165" s="34">
        <f>ROWDATA!B170</f>
        <v>43983.359027777777</v>
      </c>
      <c r="B165" s="36">
        <f>ROWDATA!C170</f>
        <v>240.54930114999999</v>
      </c>
      <c r="C165" s="36">
        <f>ROWDATA!C170</f>
        <v>240.54930114999999</v>
      </c>
      <c r="D165" s="36">
        <f>ROWDATA!D170</f>
        <v>239.35879517000001</v>
      </c>
      <c r="E165" s="36">
        <f>ROWDATA!D170</f>
        <v>239.35879517000001</v>
      </c>
      <c r="F165" s="36">
        <f>ROWDATA!E170</f>
        <v>244.47766113</v>
      </c>
      <c r="G165" s="36">
        <f>ROWDATA!E170</f>
        <v>244.47766113</v>
      </c>
      <c r="H165" s="36">
        <f>ROWDATA!E170</f>
        <v>244.47766113</v>
      </c>
      <c r="I165" s="36">
        <f>ROWDATA!F170</f>
        <v>267.11865233999998</v>
      </c>
      <c r="J165" s="36">
        <f>ROWDATA!F170</f>
        <v>267.11865233999998</v>
      </c>
      <c r="K165" s="36">
        <f>ROWDATA!G170</f>
        <v>201.27749634</v>
      </c>
      <c r="L165" s="36">
        <f>ROWDATA!H170</f>
        <v>239.80519104000001</v>
      </c>
      <c r="M165" s="36">
        <f>ROWDATA!H170</f>
        <v>239.80519104000001</v>
      </c>
    </row>
    <row r="166" spans="1:13" x14ac:dyDescent="0.2">
      <c r="A166" s="34">
        <f>ROWDATA!B171</f>
        <v>43983.359722222223</v>
      </c>
      <c r="B166" s="36">
        <f>ROWDATA!C171</f>
        <v>239.29162597999999</v>
      </c>
      <c r="C166" s="36">
        <f>ROWDATA!C171</f>
        <v>239.29162597999999</v>
      </c>
      <c r="D166" s="36">
        <f>ROWDATA!D171</f>
        <v>242.53039551000001</v>
      </c>
      <c r="E166" s="36">
        <f>ROWDATA!D171</f>
        <v>242.53039551000001</v>
      </c>
      <c r="F166" s="36">
        <f>ROWDATA!E171</f>
        <v>244.94107055999999</v>
      </c>
      <c r="G166" s="36">
        <f>ROWDATA!E171</f>
        <v>244.94107055999999</v>
      </c>
      <c r="H166" s="36">
        <f>ROWDATA!E171</f>
        <v>244.94107055999999</v>
      </c>
      <c r="I166" s="36">
        <f>ROWDATA!F171</f>
        <v>264.99502562999999</v>
      </c>
      <c r="J166" s="36">
        <f>ROWDATA!F171</f>
        <v>264.99502562999999</v>
      </c>
      <c r="K166" s="36">
        <f>ROWDATA!G171</f>
        <v>192.41873168999999</v>
      </c>
      <c r="L166" s="36">
        <f>ROWDATA!H171</f>
        <v>230.47569275000001</v>
      </c>
      <c r="M166" s="36">
        <f>ROWDATA!H171</f>
        <v>230.47569275000001</v>
      </c>
    </row>
    <row r="167" spans="1:13" x14ac:dyDescent="0.2">
      <c r="A167" s="34">
        <f>ROWDATA!B172</f>
        <v>43983.36041666667</v>
      </c>
      <c r="B167" s="36">
        <f>ROWDATA!C172</f>
        <v>237.79170227</v>
      </c>
      <c r="C167" s="36">
        <f>ROWDATA!C172</f>
        <v>237.79170227</v>
      </c>
      <c r="D167" s="36">
        <f>ROWDATA!D172</f>
        <v>247.2250061</v>
      </c>
      <c r="E167" s="36">
        <f>ROWDATA!D172</f>
        <v>247.2250061</v>
      </c>
      <c r="F167" s="36">
        <f>ROWDATA!E172</f>
        <v>243.08766173999999</v>
      </c>
      <c r="G167" s="36">
        <f>ROWDATA!E172</f>
        <v>243.08766173999999</v>
      </c>
      <c r="H167" s="36">
        <f>ROWDATA!E172</f>
        <v>243.08766173999999</v>
      </c>
      <c r="I167" s="36">
        <f>ROWDATA!F172</f>
        <v>258.64050293000003</v>
      </c>
      <c r="J167" s="36">
        <f>ROWDATA!F172</f>
        <v>258.64050293000003</v>
      </c>
      <c r="K167" s="36">
        <f>ROWDATA!G172</f>
        <v>184.81785583000001</v>
      </c>
      <c r="L167" s="36">
        <f>ROWDATA!H172</f>
        <v>220.59770202999999</v>
      </c>
      <c r="M167" s="36">
        <f>ROWDATA!H172</f>
        <v>220.59770202999999</v>
      </c>
    </row>
    <row r="168" spans="1:13" x14ac:dyDescent="0.2">
      <c r="A168" s="34">
        <f>ROWDATA!B173</f>
        <v>43983.361111111109</v>
      </c>
      <c r="B168" s="36">
        <f>ROWDATA!C173</f>
        <v>239.25938416</v>
      </c>
      <c r="C168" s="36">
        <f>ROWDATA!C173</f>
        <v>239.25938416</v>
      </c>
      <c r="D168" s="36">
        <f>ROWDATA!D173</f>
        <v>255.12255859000001</v>
      </c>
      <c r="E168" s="36">
        <f>ROWDATA!D173</f>
        <v>255.12255859000001</v>
      </c>
      <c r="F168" s="36">
        <f>ROWDATA!E173</f>
        <v>241.23452759</v>
      </c>
      <c r="G168" s="36">
        <f>ROWDATA!E173</f>
        <v>241.23452759</v>
      </c>
      <c r="H168" s="36">
        <f>ROWDATA!E173</f>
        <v>241.23452759</v>
      </c>
      <c r="I168" s="36">
        <f>ROWDATA!F173</f>
        <v>255.43057250999999</v>
      </c>
      <c r="J168" s="36">
        <f>ROWDATA!F173</f>
        <v>255.43057250999999</v>
      </c>
      <c r="K168" s="36">
        <f>ROWDATA!G173</f>
        <v>180.29258727999999</v>
      </c>
      <c r="L168" s="36">
        <f>ROWDATA!H173</f>
        <v>213.23075867</v>
      </c>
      <c r="M168" s="36">
        <f>ROWDATA!H173</f>
        <v>213.23075867</v>
      </c>
    </row>
    <row r="169" spans="1:13" x14ac:dyDescent="0.2">
      <c r="A169" s="34">
        <f>ROWDATA!B174</f>
        <v>43983.361805555556</v>
      </c>
      <c r="B169" s="36">
        <f>ROWDATA!C174</f>
        <v>244.88729857999999</v>
      </c>
      <c r="C169" s="36">
        <f>ROWDATA!C174</f>
        <v>244.88729857999999</v>
      </c>
      <c r="D169" s="36">
        <f>ROWDATA!D174</f>
        <v>268.81369018999999</v>
      </c>
      <c r="E169" s="36">
        <f>ROWDATA!D174</f>
        <v>268.81369018999999</v>
      </c>
      <c r="F169" s="36">
        <f>ROWDATA!E174</f>
        <v>238.54727173000001</v>
      </c>
      <c r="G169" s="36">
        <f>ROWDATA!E174</f>
        <v>238.54727173000001</v>
      </c>
      <c r="H169" s="36">
        <f>ROWDATA!E174</f>
        <v>238.54727173000001</v>
      </c>
      <c r="I169" s="36">
        <f>ROWDATA!F174</f>
        <v>259.85620117000002</v>
      </c>
      <c r="J169" s="36">
        <f>ROWDATA!F174</f>
        <v>259.85620117000002</v>
      </c>
      <c r="K169" s="36">
        <f>ROWDATA!G174</f>
        <v>180.67697143999999</v>
      </c>
      <c r="L169" s="36">
        <f>ROWDATA!H174</f>
        <v>209.85467528999999</v>
      </c>
      <c r="M169" s="36">
        <f>ROWDATA!H174</f>
        <v>209.85467528999999</v>
      </c>
    </row>
    <row r="170" spans="1:13" x14ac:dyDescent="0.2">
      <c r="A170" s="34">
        <f>ROWDATA!B175</f>
        <v>43983.362500000003</v>
      </c>
      <c r="B170" s="36">
        <f>ROWDATA!C175</f>
        <v>250.62821959999999</v>
      </c>
      <c r="C170" s="36">
        <f>ROWDATA!C175</f>
        <v>250.62821959999999</v>
      </c>
      <c r="D170" s="36">
        <f>ROWDATA!D175</f>
        <v>278.10839843999997</v>
      </c>
      <c r="E170" s="36">
        <f>ROWDATA!D175</f>
        <v>278.10839843999997</v>
      </c>
      <c r="F170" s="36">
        <f>ROWDATA!E175</f>
        <v>244.01449585</v>
      </c>
      <c r="G170" s="36">
        <f>ROWDATA!E175</f>
        <v>244.01449585</v>
      </c>
      <c r="H170" s="36">
        <f>ROWDATA!E175</f>
        <v>244.01449585</v>
      </c>
      <c r="I170" s="36">
        <f>ROWDATA!F175</f>
        <v>265.17364501999998</v>
      </c>
      <c r="J170" s="36">
        <f>ROWDATA!F175</f>
        <v>265.17364501999998</v>
      </c>
      <c r="K170" s="36">
        <f>ROWDATA!G175</f>
        <v>182.44174194000001</v>
      </c>
      <c r="L170" s="36">
        <f>ROWDATA!H175</f>
        <v>207.543396</v>
      </c>
      <c r="M170" s="36">
        <f>ROWDATA!H175</f>
        <v>207.543396</v>
      </c>
    </row>
    <row r="171" spans="1:13" x14ac:dyDescent="0.2">
      <c r="A171" s="34">
        <f>ROWDATA!B176</f>
        <v>43983.363194444442</v>
      </c>
      <c r="B171" s="36">
        <f>ROWDATA!C176</f>
        <v>258.90075683999999</v>
      </c>
      <c r="C171" s="36">
        <f>ROWDATA!C176</f>
        <v>258.90075683999999</v>
      </c>
      <c r="D171" s="36">
        <f>ROWDATA!D176</f>
        <v>287.67019653</v>
      </c>
      <c r="E171" s="36">
        <f>ROWDATA!D176</f>
        <v>287.67019653</v>
      </c>
      <c r="F171" s="36">
        <f>ROWDATA!E176</f>
        <v>255.82952881</v>
      </c>
      <c r="G171" s="36">
        <f>ROWDATA!E176</f>
        <v>255.82952881</v>
      </c>
      <c r="H171" s="36">
        <f>ROWDATA!E176</f>
        <v>255.82952881</v>
      </c>
      <c r="I171" s="36">
        <f>ROWDATA!F176</f>
        <v>274.17074585</v>
      </c>
      <c r="J171" s="36">
        <f>ROWDATA!F176</f>
        <v>274.17074585</v>
      </c>
      <c r="K171" s="36">
        <f>ROWDATA!G176</f>
        <v>185.79669189000001</v>
      </c>
      <c r="L171" s="36">
        <f>ROWDATA!H176</f>
        <v>206.67863464000001</v>
      </c>
      <c r="M171" s="36">
        <f>ROWDATA!H176</f>
        <v>206.67863464000001</v>
      </c>
    </row>
    <row r="172" spans="1:13" x14ac:dyDescent="0.2">
      <c r="A172" s="34">
        <f>ROWDATA!B177</f>
        <v>43983.363888888889</v>
      </c>
      <c r="B172" s="36">
        <f>ROWDATA!C177</f>
        <v>267.56048584000001</v>
      </c>
      <c r="C172" s="36">
        <f>ROWDATA!C177</f>
        <v>267.56048584000001</v>
      </c>
      <c r="D172" s="36">
        <f>ROWDATA!D177</f>
        <v>296.63513183999999</v>
      </c>
      <c r="E172" s="36">
        <f>ROWDATA!D177</f>
        <v>296.63513183999999</v>
      </c>
      <c r="F172" s="36">
        <f>ROWDATA!E177</f>
        <v>263.99938965000001</v>
      </c>
      <c r="G172" s="36">
        <f>ROWDATA!E177</f>
        <v>263.99938965000001</v>
      </c>
      <c r="H172" s="36">
        <f>ROWDATA!E177</f>
        <v>263.99938965000001</v>
      </c>
      <c r="I172" s="36">
        <f>ROWDATA!F177</f>
        <v>285.81015015000003</v>
      </c>
      <c r="J172" s="36">
        <f>ROWDATA!F177</f>
        <v>285.81015015000003</v>
      </c>
      <c r="K172" s="36">
        <f>ROWDATA!G177</f>
        <v>192.29652404999999</v>
      </c>
      <c r="L172" s="36">
        <f>ROWDATA!H177</f>
        <v>208.74078369</v>
      </c>
      <c r="M172" s="36">
        <f>ROWDATA!H177</f>
        <v>208.74078369</v>
      </c>
    </row>
    <row r="173" spans="1:13" x14ac:dyDescent="0.2">
      <c r="A173" s="34">
        <f>ROWDATA!B178</f>
        <v>43983.364583333336</v>
      </c>
      <c r="B173" s="36">
        <f>ROWDATA!C178</f>
        <v>276.31698607999999</v>
      </c>
      <c r="C173" s="36">
        <f>ROWDATA!C178</f>
        <v>276.31698607999999</v>
      </c>
      <c r="D173" s="36">
        <f>ROWDATA!D178</f>
        <v>304.28121948</v>
      </c>
      <c r="E173" s="36">
        <f>ROWDATA!D178</f>
        <v>304.28121948</v>
      </c>
      <c r="F173" s="36">
        <f>ROWDATA!E178</f>
        <v>267.27362061000002</v>
      </c>
      <c r="G173" s="36">
        <f>ROWDATA!E178</f>
        <v>267.27362061000002</v>
      </c>
      <c r="H173" s="36">
        <f>ROWDATA!E178</f>
        <v>267.27362061000002</v>
      </c>
      <c r="I173" s="36">
        <f>ROWDATA!F178</f>
        <v>296.89804077000002</v>
      </c>
      <c r="J173" s="36">
        <f>ROWDATA!F178</f>
        <v>296.89804077000002</v>
      </c>
      <c r="K173" s="36">
        <f>ROWDATA!G178</f>
        <v>202.55314636</v>
      </c>
      <c r="L173" s="36">
        <f>ROWDATA!H178</f>
        <v>213.3802948</v>
      </c>
      <c r="M173" s="36">
        <f>ROWDATA!H178</f>
        <v>213.3802948</v>
      </c>
    </row>
    <row r="174" spans="1:13" x14ac:dyDescent="0.2">
      <c r="A174" s="34">
        <f>ROWDATA!B179</f>
        <v>43983.365277777775</v>
      </c>
      <c r="B174" s="36">
        <f>ROWDATA!C179</f>
        <v>284.28302001999998</v>
      </c>
      <c r="C174" s="36">
        <f>ROWDATA!C179</f>
        <v>284.28302001999998</v>
      </c>
      <c r="D174" s="36">
        <f>ROWDATA!D179</f>
        <v>309.69778442</v>
      </c>
      <c r="E174" s="36">
        <f>ROWDATA!D179</f>
        <v>309.69778442</v>
      </c>
      <c r="F174" s="36">
        <f>ROWDATA!E179</f>
        <v>270.53240966999999</v>
      </c>
      <c r="G174" s="36">
        <f>ROWDATA!E179</f>
        <v>270.53240966999999</v>
      </c>
      <c r="H174" s="36">
        <f>ROWDATA!E179</f>
        <v>270.53240966999999</v>
      </c>
      <c r="I174" s="36">
        <f>ROWDATA!F179</f>
        <v>306.41354369999999</v>
      </c>
      <c r="J174" s="36">
        <f>ROWDATA!F179</f>
        <v>306.41354369999999</v>
      </c>
      <c r="K174" s="36">
        <f>ROWDATA!G179</f>
        <v>213.89306640999999</v>
      </c>
      <c r="L174" s="36">
        <f>ROWDATA!H179</f>
        <v>217.82032776</v>
      </c>
      <c r="M174" s="36">
        <f>ROWDATA!H179</f>
        <v>217.82032776</v>
      </c>
    </row>
    <row r="175" spans="1:13" x14ac:dyDescent="0.2">
      <c r="A175" s="34">
        <f>ROWDATA!B180</f>
        <v>43983.365972222222</v>
      </c>
      <c r="B175" s="36">
        <f>ROWDATA!C180</f>
        <v>291.24938965000001</v>
      </c>
      <c r="C175" s="36">
        <f>ROWDATA!C180</f>
        <v>291.24938965000001</v>
      </c>
      <c r="D175" s="36">
        <f>ROWDATA!D180</f>
        <v>310.78109740999997</v>
      </c>
      <c r="E175" s="36">
        <f>ROWDATA!D180</f>
        <v>310.78109740999997</v>
      </c>
      <c r="F175" s="36">
        <f>ROWDATA!E180</f>
        <v>276.18484496999997</v>
      </c>
      <c r="G175" s="36">
        <f>ROWDATA!E180</f>
        <v>276.18484496999997</v>
      </c>
      <c r="H175" s="36">
        <f>ROWDATA!E180</f>
        <v>276.18484496999997</v>
      </c>
      <c r="I175" s="36">
        <f>ROWDATA!F180</f>
        <v>314.12954711999998</v>
      </c>
      <c r="J175" s="36">
        <f>ROWDATA!F180</f>
        <v>314.12954711999998</v>
      </c>
      <c r="K175" s="36">
        <f>ROWDATA!G180</f>
        <v>227.53926086000001</v>
      </c>
      <c r="L175" s="36">
        <f>ROWDATA!H180</f>
        <v>223.77403258999999</v>
      </c>
      <c r="M175" s="36">
        <f>ROWDATA!H180</f>
        <v>223.77403258999999</v>
      </c>
    </row>
    <row r="176" spans="1:13" x14ac:dyDescent="0.2">
      <c r="A176" s="34">
        <f>ROWDATA!B181</f>
        <v>43983.366666666669</v>
      </c>
      <c r="B176" s="36">
        <f>ROWDATA!C181</f>
        <v>295.796875</v>
      </c>
      <c r="C176" s="36">
        <f>ROWDATA!C181</f>
        <v>295.796875</v>
      </c>
      <c r="D176" s="36">
        <f>ROWDATA!D181</f>
        <v>314.07827759000003</v>
      </c>
      <c r="E176" s="36">
        <f>ROWDATA!D181</f>
        <v>314.07827759000003</v>
      </c>
      <c r="F176" s="36">
        <f>ROWDATA!E181</f>
        <v>278.42434692</v>
      </c>
      <c r="G176" s="36">
        <f>ROWDATA!E181</f>
        <v>278.42434692</v>
      </c>
      <c r="H176" s="36">
        <f>ROWDATA!E181</f>
        <v>278.42434692</v>
      </c>
      <c r="I176" s="36">
        <f>ROWDATA!F181</f>
        <v>320.01382446000002</v>
      </c>
      <c r="J176" s="36">
        <f>ROWDATA!F181</f>
        <v>320.01382446000002</v>
      </c>
      <c r="K176" s="36">
        <f>ROWDATA!G181</f>
        <v>239.52543639999999</v>
      </c>
      <c r="L176" s="36">
        <f>ROWDATA!H181</f>
        <v>229.66087340999999</v>
      </c>
      <c r="M176" s="36">
        <f>ROWDATA!H181</f>
        <v>229.66087340999999</v>
      </c>
    </row>
    <row r="177" spans="1:13" x14ac:dyDescent="0.2">
      <c r="A177" s="34">
        <f>ROWDATA!B182</f>
        <v>43983.367361111108</v>
      </c>
      <c r="B177" s="36">
        <f>ROWDATA!C182</f>
        <v>303.34365845000002</v>
      </c>
      <c r="C177" s="36">
        <f>ROWDATA!C182</f>
        <v>303.34365845000002</v>
      </c>
      <c r="D177" s="36">
        <f>ROWDATA!D182</f>
        <v>318.23895263999998</v>
      </c>
      <c r="E177" s="36">
        <f>ROWDATA!D182</f>
        <v>318.23895263999998</v>
      </c>
      <c r="F177" s="36">
        <f>ROWDATA!E182</f>
        <v>280.52487183</v>
      </c>
      <c r="G177" s="36">
        <f>ROWDATA!E182</f>
        <v>280.52487183</v>
      </c>
      <c r="H177" s="36">
        <f>ROWDATA!E182</f>
        <v>280.52487183</v>
      </c>
      <c r="I177" s="36">
        <f>ROWDATA!F182</f>
        <v>324.64984131</v>
      </c>
      <c r="J177" s="36">
        <f>ROWDATA!F182</f>
        <v>324.64984131</v>
      </c>
      <c r="K177" s="36">
        <f>ROWDATA!G182</f>
        <v>252.49017334000001</v>
      </c>
      <c r="L177" s="36">
        <f>ROWDATA!H182</f>
        <v>239.57241821</v>
      </c>
      <c r="M177" s="36">
        <f>ROWDATA!H182</f>
        <v>239.57241821</v>
      </c>
    </row>
    <row r="178" spans="1:13" x14ac:dyDescent="0.2">
      <c r="A178" s="34">
        <f>ROWDATA!B183</f>
        <v>43983.368055555555</v>
      </c>
      <c r="B178" s="36">
        <f>ROWDATA!C183</f>
        <v>312.50314330999998</v>
      </c>
      <c r="C178" s="36">
        <f>ROWDATA!C183</f>
        <v>312.50314330999998</v>
      </c>
      <c r="D178" s="36">
        <f>ROWDATA!D183</f>
        <v>319.44784546</v>
      </c>
      <c r="E178" s="36">
        <f>ROWDATA!D183</f>
        <v>319.44784546</v>
      </c>
      <c r="F178" s="36">
        <f>ROWDATA!E183</f>
        <v>282.68704223999998</v>
      </c>
      <c r="G178" s="36">
        <f>ROWDATA!E183</f>
        <v>282.68704223999998</v>
      </c>
      <c r="H178" s="36">
        <f>ROWDATA!E183</f>
        <v>282.68704223999998</v>
      </c>
      <c r="I178" s="36">
        <f>ROWDATA!F183</f>
        <v>325.80068970000002</v>
      </c>
      <c r="J178" s="36">
        <f>ROWDATA!F183</f>
        <v>325.80068970000002</v>
      </c>
      <c r="K178" s="36">
        <f>ROWDATA!G183</f>
        <v>256.70089722</v>
      </c>
      <c r="L178" s="36">
        <f>ROWDATA!H183</f>
        <v>242.84861755</v>
      </c>
      <c r="M178" s="36">
        <f>ROWDATA!H183</f>
        <v>242.84861755</v>
      </c>
    </row>
    <row r="179" spans="1:13" x14ac:dyDescent="0.2">
      <c r="A179" s="34">
        <f>ROWDATA!B184</f>
        <v>43983.368750000001</v>
      </c>
      <c r="B179" s="36">
        <f>ROWDATA!C184</f>
        <v>318.75976563</v>
      </c>
      <c r="C179" s="36">
        <f>ROWDATA!C184</f>
        <v>318.75976563</v>
      </c>
      <c r="D179" s="36">
        <f>ROWDATA!D184</f>
        <v>323.87533568999999</v>
      </c>
      <c r="E179" s="36">
        <f>ROWDATA!D184</f>
        <v>323.87533568999999</v>
      </c>
      <c r="F179" s="36">
        <f>ROWDATA!E184</f>
        <v>286.34710693</v>
      </c>
      <c r="G179" s="36">
        <f>ROWDATA!E184</f>
        <v>286.34710693</v>
      </c>
      <c r="H179" s="36">
        <f>ROWDATA!E184</f>
        <v>286.34710693</v>
      </c>
      <c r="I179" s="36">
        <f>ROWDATA!F184</f>
        <v>327.95663452000002</v>
      </c>
      <c r="J179" s="36">
        <f>ROWDATA!F184</f>
        <v>327.95663452000002</v>
      </c>
      <c r="K179" s="36">
        <f>ROWDATA!G184</f>
        <v>255.47792053000001</v>
      </c>
      <c r="L179" s="36">
        <f>ROWDATA!H184</f>
        <v>246.69023132000001</v>
      </c>
      <c r="M179" s="36">
        <f>ROWDATA!H184</f>
        <v>246.69023132000001</v>
      </c>
    </row>
    <row r="180" spans="1:13" x14ac:dyDescent="0.2">
      <c r="A180" s="34">
        <f>ROWDATA!B185</f>
        <v>43983.369444444441</v>
      </c>
      <c r="B180" s="36">
        <f>ROWDATA!C185</f>
        <v>328.99942017000001</v>
      </c>
      <c r="C180" s="36">
        <f>ROWDATA!C185</f>
        <v>328.99942017000001</v>
      </c>
      <c r="D180" s="36">
        <f>ROWDATA!D185</f>
        <v>331.49011230000002</v>
      </c>
      <c r="E180" s="36">
        <f>ROWDATA!D185</f>
        <v>331.49011230000002</v>
      </c>
      <c r="F180" s="36">
        <f>ROWDATA!E185</f>
        <v>293.54415893999999</v>
      </c>
      <c r="G180" s="36">
        <f>ROWDATA!E185</f>
        <v>293.54415893999999</v>
      </c>
      <c r="H180" s="36">
        <f>ROWDATA!E185</f>
        <v>293.54415893999999</v>
      </c>
      <c r="I180" s="36">
        <f>ROWDATA!F185</f>
        <v>332.39813232</v>
      </c>
      <c r="J180" s="36">
        <f>ROWDATA!F185</f>
        <v>332.39813232</v>
      </c>
      <c r="K180" s="36">
        <f>ROWDATA!G185</f>
        <v>260.87698363999999</v>
      </c>
      <c r="L180" s="36">
        <f>ROWDATA!H185</f>
        <v>252.67723083000001</v>
      </c>
      <c r="M180" s="36">
        <f>ROWDATA!H185</f>
        <v>252.67723083000001</v>
      </c>
    </row>
    <row r="181" spans="1:13" x14ac:dyDescent="0.2">
      <c r="A181" s="34">
        <f>ROWDATA!B186</f>
        <v>43983.370138888888</v>
      </c>
      <c r="B181" s="36">
        <f>ROWDATA!C186</f>
        <v>343.57678222999999</v>
      </c>
      <c r="C181" s="36">
        <f>ROWDATA!C186</f>
        <v>343.57678222999999</v>
      </c>
      <c r="D181" s="36">
        <f>ROWDATA!D186</f>
        <v>337.53463744999999</v>
      </c>
      <c r="E181" s="36">
        <f>ROWDATA!D186</f>
        <v>337.53463744999999</v>
      </c>
      <c r="F181" s="36">
        <f>ROWDATA!E186</f>
        <v>299.50561522999999</v>
      </c>
      <c r="G181" s="36">
        <f>ROWDATA!E186</f>
        <v>299.50561522999999</v>
      </c>
      <c r="H181" s="36">
        <f>ROWDATA!E186</f>
        <v>299.50561522999999</v>
      </c>
      <c r="I181" s="36">
        <f>ROWDATA!F186</f>
        <v>339.66006470000002</v>
      </c>
      <c r="J181" s="36">
        <f>ROWDATA!F186</f>
        <v>339.66006470000002</v>
      </c>
      <c r="K181" s="36">
        <f>ROWDATA!G186</f>
        <v>274.08612061000002</v>
      </c>
      <c r="L181" s="36">
        <f>ROWDATA!H186</f>
        <v>262.87176513999998</v>
      </c>
      <c r="M181" s="36">
        <f>ROWDATA!H186</f>
        <v>262.87176513999998</v>
      </c>
    </row>
    <row r="182" spans="1:13" x14ac:dyDescent="0.2">
      <c r="A182" s="34">
        <f>ROWDATA!B187</f>
        <v>43983.370833333334</v>
      </c>
      <c r="B182" s="36">
        <f>ROWDATA!C187</f>
        <v>361.68545532000002</v>
      </c>
      <c r="C182" s="36">
        <f>ROWDATA!C187</f>
        <v>361.68545532000002</v>
      </c>
      <c r="D182" s="36">
        <f>ROWDATA!D187</f>
        <v>348.85470580999998</v>
      </c>
      <c r="E182" s="36">
        <f>ROWDATA!D187</f>
        <v>348.85470580999998</v>
      </c>
      <c r="F182" s="36">
        <f>ROWDATA!E187</f>
        <v>308.15432738999999</v>
      </c>
      <c r="G182" s="36">
        <f>ROWDATA!E187</f>
        <v>308.15432738999999</v>
      </c>
      <c r="H182" s="36">
        <f>ROWDATA!E187</f>
        <v>308.15432738999999</v>
      </c>
      <c r="I182" s="36">
        <f>ROWDATA!F187</f>
        <v>350.08267211999998</v>
      </c>
      <c r="J182" s="36">
        <f>ROWDATA!F187</f>
        <v>350.08267211999998</v>
      </c>
      <c r="K182" s="36">
        <f>ROWDATA!G187</f>
        <v>285.79269409</v>
      </c>
      <c r="L182" s="36">
        <f>ROWDATA!H187</f>
        <v>278.67098999000001</v>
      </c>
      <c r="M182" s="36">
        <f>ROWDATA!H187</f>
        <v>278.67098999000001</v>
      </c>
    </row>
    <row r="183" spans="1:13" x14ac:dyDescent="0.2">
      <c r="A183" s="34">
        <f>ROWDATA!B188</f>
        <v>43983.371527777781</v>
      </c>
      <c r="B183" s="36">
        <f>ROWDATA!C188</f>
        <v>379.13265990999997</v>
      </c>
      <c r="C183" s="36">
        <f>ROWDATA!C188</f>
        <v>379.13265990999997</v>
      </c>
      <c r="D183" s="36">
        <f>ROWDATA!D188</f>
        <v>360.80245972</v>
      </c>
      <c r="E183" s="36">
        <f>ROWDATA!D188</f>
        <v>360.80245972</v>
      </c>
      <c r="F183" s="36">
        <f>ROWDATA!E188</f>
        <v>318.48638915999999</v>
      </c>
      <c r="G183" s="36">
        <f>ROWDATA!E188</f>
        <v>318.48638915999999</v>
      </c>
      <c r="H183" s="36">
        <f>ROWDATA!E188</f>
        <v>318.48638915999999</v>
      </c>
      <c r="I183" s="36">
        <f>ROWDATA!F188</f>
        <v>359.85696410999998</v>
      </c>
      <c r="J183" s="36">
        <f>ROWDATA!F188</f>
        <v>359.85696410999998</v>
      </c>
      <c r="K183" s="36">
        <f>ROWDATA!G188</f>
        <v>296.18869018999999</v>
      </c>
      <c r="L183" s="36">
        <f>ROWDATA!H188</f>
        <v>295.80105591</v>
      </c>
      <c r="M183" s="36">
        <f>ROWDATA!H188</f>
        <v>295.80105591</v>
      </c>
    </row>
    <row r="184" spans="1:13" x14ac:dyDescent="0.2">
      <c r="A184" s="34">
        <f>ROWDATA!B189</f>
        <v>43983.37222222222</v>
      </c>
      <c r="B184" s="36">
        <f>ROWDATA!C189</f>
        <v>397.99902343999997</v>
      </c>
      <c r="C184" s="36">
        <f>ROWDATA!C189</f>
        <v>397.99902343999997</v>
      </c>
      <c r="D184" s="36">
        <f>ROWDATA!D189</f>
        <v>373.22122192</v>
      </c>
      <c r="E184" s="36">
        <f>ROWDATA!D189</f>
        <v>373.22122192</v>
      </c>
      <c r="F184" s="36">
        <f>ROWDATA!E189</f>
        <v>329.77581787000003</v>
      </c>
      <c r="G184" s="36">
        <f>ROWDATA!E189</f>
        <v>329.77581787000003</v>
      </c>
      <c r="H184" s="36">
        <f>ROWDATA!E189</f>
        <v>329.77581787000003</v>
      </c>
      <c r="I184" s="36">
        <f>ROWDATA!F189</f>
        <v>369.55001830999998</v>
      </c>
      <c r="J184" s="36">
        <f>ROWDATA!F189</f>
        <v>369.55001830999998</v>
      </c>
      <c r="K184" s="36">
        <f>ROWDATA!G189</f>
        <v>307.56292724999997</v>
      </c>
      <c r="L184" s="36">
        <f>ROWDATA!H189</f>
        <v>312.79852295000001</v>
      </c>
      <c r="M184" s="36">
        <f>ROWDATA!H189</f>
        <v>312.79852295000001</v>
      </c>
    </row>
    <row r="185" spans="1:13" x14ac:dyDescent="0.2">
      <c r="A185" s="34">
        <f>ROWDATA!B190</f>
        <v>43983.372916666667</v>
      </c>
      <c r="B185" s="36">
        <f>ROWDATA!C190</f>
        <v>411.20520019999998</v>
      </c>
      <c r="C185" s="36">
        <f>ROWDATA!C190</f>
        <v>411.20520019999998</v>
      </c>
      <c r="D185" s="36">
        <f>ROWDATA!D190</f>
        <v>383.64624022999999</v>
      </c>
      <c r="E185" s="36">
        <f>ROWDATA!D190</f>
        <v>383.64624022999999</v>
      </c>
      <c r="F185" s="36">
        <f>ROWDATA!E190</f>
        <v>339.87615966999999</v>
      </c>
      <c r="G185" s="36">
        <f>ROWDATA!E190</f>
        <v>339.87615966999999</v>
      </c>
      <c r="H185" s="36">
        <f>ROWDATA!E190</f>
        <v>339.87615966999999</v>
      </c>
      <c r="I185" s="36">
        <f>ROWDATA!F190</f>
        <v>377.52456665</v>
      </c>
      <c r="J185" s="36">
        <f>ROWDATA!F190</f>
        <v>377.52456665</v>
      </c>
      <c r="K185" s="36">
        <f>ROWDATA!G190</f>
        <v>309.76446533000001</v>
      </c>
      <c r="L185" s="36">
        <f>ROWDATA!H190</f>
        <v>331.95855712999997</v>
      </c>
      <c r="M185" s="36">
        <f>ROWDATA!H190</f>
        <v>331.95855712999997</v>
      </c>
    </row>
    <row r="186" spans="1:13" x14ac:dyDescent="0.2">
      <c r="A186" s="34">
        <f>ROWDATA!B191</f>
        <v>43983.373611111114</v>
      </c>
      <c r="B186" s="36">
        <f>ROWDATA!C191</f>
        <v>421.75054932</v>
      </c>
      <c r="C186" s="36">
        <f>ROWDATA!C191</f>
        <v>421.75054932</v>
      </c>
      <c r="D186" s="36">
        <f>ROWDATA!D191</f>
        <v>394.68328857</v>
      </c>
      <c r="E186" s="36">
        <f>ROWDATA!D191</f>
        <v>394.68328857</v>
      </c>
      <c r="F186" s="36">
        <f>ROWDATA!E191</f>
        <v>347.73703003000003</v>
      </c>
      <c r="G186" s="36">
        <f>ROWDATA!E191</f>
        <v>347.73703003000003</v>
      </c>
      <c r="H186" s="36">
        <f>ROWDATA!E191</f>
        <v>347.73703003000003</v>
      </c>
      <c r="I186" s="36">
        <f>ROWDATA!F191</f>
        <v>382.45217896000003</v>
      </c>
      <c r="J186" s="36">
        <f>ROWDATA!F191</f>
        <v>382.45217896000003</v>
      </c>
      <c r="K186" s="36">
        <f>ROWDATA!G191</f>
        <v>308.68115233999998</v>
      </c>
      <c r="L186" s="36">
        <f>ROWDATA!H191</f>
        <v>341.40570068</v>
      </c>
      <c r="M186" s="36">
        <f>ROWDATA!H191</f>
        <v>341.40570068</v>
      </c>
    </row>
    <row r="187" spans="1:13" x14ac:dyDescent="0.2">
      <c r="A187" s="34">
        <f>ROWDATA!B192</f>
        <v>43983.374305555553</v>
      </c>
      <c r="B187" s="36">
        <f>ROWDATA!C192</f>
        <v>429.53881835999999</v>
      </c>
      <c r="C187" s="36">
        <f>ROWDATA!C192</f>
        <v>429.53881835999999</v>
      </c>
      <c r="D187" s="36">
        <f>ROWDATA!D192</f>
        <v>406.72528075999998</v>
      </c>
      <c r="E187" s="36">
        <f>ROWDATA!D192</f>
        <v>406.72528075999998</v>
      </c>
      <c r="F187" s="36">
        <f>ROWDATA!E192</f>
        <v>356.10751342999998</v>
      </c>
      <c r="G187" s="36">
        <f>ROWDATA!E192</f>
        <v>356.10751342999998</v>
      </c>
      <c r="H187" s="36">
        <f>ROWDATA!E192</f>
        <v>356.10751342999998</v>
      </c>
      <c r="I187" s="36">
        <f>ROWDATA!F192</f>
        <v>385.67773438</v>
      </c>
      <c r="J187" s="36">
        <f>ROWDATA!F192</f>
        <v>385.67773438</v>
      </c>
      <c r="K187" s="36">
        <f>ROWDATA!G192</f>
        <v>307.58038329999999</v>
      </c>
      <c r="L187" s="36">
        <f>ROWDATA!H192</f>
        <v>347.89233397999999</v>
      </c>
      <c r="M187" s="36">
        <f>ROWDATA!H192</f>
        <v>347.89233397999999</v>
      </c>
    </row>
    <row r="188" spans="1:13" x14ac:dyDescent="0.2">
      <c r="A188" s="34">
        <f>ROWDATA!B193</f>
        <v>43983.375</v>
      </c>
      <c r="B188" s="36">
        <f>ROWDATA!C193</f>
        <v>434.52127074999999</v>
      </c>
      <c r="C188" s="36">
        <f>ROWDATA!C193</f>
        <v>434.52127074999999</v>
      </c>
      <c r="D188" s="36">
        <f>ROWDATA!D193</f>
        <v>398.85961914000001</v>
      </c>
      <c r="E188" s="36">
        <f>ROWDATA!D193</f>
        <v>398.85961914000001</v>
      </c>
      <c r="F188" s="36">
        <f>ROWDATA!E193</f>
        <v>364.32336426000001</v>
      </c>
      <c r="G188" s="36">
        <f>ROWDATA!E193</f>
        <v>364.32336426000001</v>
      </c>
      <c r="H188" s="36">
        <f>ROWDATA!E193</f>
        <v>364.32336426000001</v>
      </c>
      <c r="I188" s="36">
        <f>ROWDATA!F193</f>
        <v>391.46408080999998</v>
      </c>
      <c r="J188" s="36">
        <f>ROWDATA!F193</f>
        <v>391.46408080999998</v>
      </c>
      <c r="K188" s="36">
        <f>ROWDATA!G193</f>
        <v>302.35650635000002</v>
      </c>
      <c r="L188" s="36">
        <f>ROWDATA!H193</f>
        <v>354.27938842999998</v>
      </c>
      <c r="M188" s="36">
        <f>ROWDATA!H193</f>
        <v>354.27938842999998</v>
      </c>
    </row>
    <row r="189" spans="1:13" x14ac:dyDescent="0.2">
      <c r="A189" s="34">
        <f>ROWDATA!B194</f>
        <v>43983.375694444447</v>
      </c>
      <c r="B189" s="36">
        <f>ROWDATA!C194</f>
        <v>438.18154907000002</v>
      </c>
      <c r="C189" s="36">
        <f>ROWDATA!C194</f>
        <v>438.18154907000002</v>
      </c>
      <c r="D189" s="36">
        <f>ROWDATA!D194</f>
        <v>390.97824097</v>
      </c>
      <c r="E189" s="36">
        <f>ROWDATA!D194</f>
        <v>390.97824097</v>
      </c>
      <c r="F189" s="36">
        <f>ROWDATA!E194</f>
        <v>370.05285644999998</v>
      </c>
      <c r="G189" s="36">
        <f>ROWDATA!E194</f>
        <v>370.05285644999998</v>
      </c>
      <c r="H189" s="36">
        <f>ROWDATA!E194</f>
        <v>370.05285644999998</v>
      </c>
      <c r="I189" s="36">
        <f>ROWDATA!F194</f>
        <v>406.78070068</v>
      </c>
      <c r="J189" s="36">
        <f>ROWDATA!F194</f>
        <v>406.78070068</v>
      </c>
      <c r="K189" s="36">
        <f>ROWDATA!G194</f>
        <v>297.55133057</v>
      </c>
      <c r="L189" s="36">
        <f>ROWDATA!H194</f>
        <v>366.30471802</v>
      </c>
      <c r="M189" s="36">
        <f>ROWDATA!H194</f>
        <v>366.30471802</v>
      </c>
    </row>
    <row r="190" spans="1:13" x14ac:dyDescent="0.2">
      <c r="A190" s="34">
        <f>ROWDATA!B195</f>
        <v>43983.376388888886</v>
      </c>
      <c r="B190" s="36">
        <f>ROWDATA!C195</f>
        <v>439.19723511000001</v>
      </c>
      <c r="C190" s="36">
        <f>ROWDATA!C195</f>
        <v>439.19723511000001</v>
      </c>
      <c r="D190" s="36">
        <f>ROWDATA!D195</f>
        <v>407.5730896</v>
      </c>
      <c r="E190" s="36">
        <f>ROWDATA!D195</f>
        <v>407.5730896</v>
      </c>
      <c r="F190" s="36">
        <f>ROWDATA!E195</f>
        <v>380.75534058</v>
      </c>
      <c r="G190" s="36">
        <f>ROWDATA!E195</f>
        <v>380.75534058</v>
      </c>
      <c r="H190" s="36">
        <f>ROWDATA!E195</f>
        <v>380.75534058</v>
      </c>
      <c r="I190" s="36">
        <f>ROWDATA!F195</f>
        <v>416.14904784999999</v>
      </c>
      <c r="J190" s="36">
        <f>ROWDATA!F195</f>
        <v>416.14904784999999</v>
      </c>
      <c r="K190" s="36">
        <f>ROWDATA!G195</f>
        <v>295.47229004000002</v>
      </c>
      <c r="L190" s="36">
        <f>ROWDATA!H195</f>
        <v>376.48397827000002</v>
      </c>
      <c r="M190" s="36">
        <f>ROWDATA!H195</f>
        <v>376.48397827000002</v>
      </c>
    </row>
    <row r="191" spans="1:13" x14ac:dyDescent="0.2">
      <c r="A191" s="34">
        <f>ROWDATA!B196</f>
        <v>43983.377083333333</v>
      </c>
      <c r="B191" s="36">
        <f>ROWDATA!C196</f>
        <v>444.09918212999997</v>
      </c>
      <c r="C191" s="36">
        <f>ROWDATA!C196</f>
        <v>444.09918212999997</v>
      </c>
      <c r="D191" s="36">
        <f>ROWDATA!D196</f>
        <v>407.5730896</v>
      </c>
      <c r="E191" s="36">
        <f>ROWDATA!D196</f>
        <v>407.5730896</v>
      </c>
      <c r="F191" s="36">
        <f>ROWDATA!E196</f>
        <v>404.18322754000002</v>
      </c>
      <c r="G191" s="36">
        <f>ROWDATA!E196</f>
        <v>404.18322754000002</v>
      </c>
      <c r="H191" s="36">
        <f>ROWDATA!E196</f>
        <v>404.18322754000002</v>
      </c>
      <c r="I191" s="36">
        <f>ROWDATA!F196</f>
        <v>422.45404052999999</v>
      </c>
      <c r="J191" s="36">
        <f>ROWDATA!F196</f>
        <v>422.45404052999999</v>
      </c>
      <c r="K191" s="36">
        <f>ROWDATA!G196</f>
        <v>294.12683105000002</v>
      </c>
      <c r="L191" s="36">
        <f>ROWDATA!H196</f>
        <v>383.27026367000002</v>
      </c>
      <c r="M191" s="36">
        <f>ROWDATA!H196</f>
        <v>383.27026367000002</v>
      </c>
    </row>
    <row r="192" spans="1:13" x14ac:dyDescent="0.2">
      <c r="A192" s="34">
        <f>ROWDATA!B197</f>
        <v>43983.37777777778</v>
      </c>
      <c r="B192" s="36">
        <f>ROWDATA!C197</f>
        <v>450.35528563999998</v>
      </c>
      <c r="C192" s="36">
        <f>ROWDATA!C197</f>
        <v>450.35528563999998</v>
      </c>
      <c r="D192" s="36">
        <f>ROWDATA!D197</f>
        <v>408.64074706999997</v>
      </c>
      <c r="E192" s="36">
        <f>ROWDATA!D197</f>
        <v>408.64074706999997</v>
      </c>
      <c r="F192" s="36">
        <f>ROWDATA!E197</f>
        <v>395.73565674000002</v>
      </c>
      <c r="G192" s="36">
        <f>ROWDATA!E197</f>
        <v>395.73565674000002</v>
      </c>
      <c r="H192" s="36">
        <f>ROWDATA!E197</f>
        <v>395.73565674000002</v>
      </c>
      <c r="I192" s="36">
        <f>ROWDATA!F197</f>
        <v>423.84783936000002</v>
      </c>
      <c r="J192" s="36">
        <f>ROWDATA!F197</f>
        <v>423.84783936000002</v>
      </c>
      <c r="K192" s="36">
        <f>ROWDATA!G197</f>
        <v>296.80001830999998</v>
      </c>
      <c r="L192" s="36">
        <f>ROWDATA!H197</f>
        <v>394.74710083000002</v>
      </c>
      <c r="M192" s="36">
        <f>ROWDATA!H197</f>
        <v>394.74710083000002</v>
      </c>
    </row>
    <row r="193" spans="1:13" x14ac:dyDescent="0.2">
      <c r="A193" s="34">
        <f>ROWDATA!B198</f>
        <v>43983.378472222219</v>
      </c>
      <c r="B193" s="36">
        <f>ROWDATA!C198</f>
        <v>461.09411620999998</v>
      </c>
      <c r="C193" s="36">
        <f>ROWDATA!C198</f>
        <v>461.09411620999998</v>
      </c>
      <c r="D193" s="36">
        <f>ROWDATA!D198</f>
        <v>402.23513794000002</v>
      </c>
      <c r="E193" s="36">
        <f>ROWDATA!D198</f>
        <v>402.23513794000002</v>
      </c>
      <c r="F193" s="36">
        <f>ROWDATA!E198</f>
        <v>400.13708495999998</v>
      </c>
      <c r="G193" s="36">
        <f>ROWDATA!E198</f>
        <v>400.13708495999998</v>
      </c>
      <c r="H193" s="36">
        <f>ROWDATA!E198</f>
        <v>400.13708495999998</v>
      </c>
      <c r="I193" s="36">
        <f>ROWDATA!F198</f>
        <v>415.41973876999998</v>
      </c>
      <c r="J193" s="36">
        <f>ROWDATA!F198</f>
        <v>415.41973876999998</v>
      </c>
      <c r="K193" s="36">
        <f>ROWDATA!G198</f>
        <v>301.86706543000003</v>
      </c>
      <c r="L193" s="36">
        <f>ROWDATA!H198</f>
        <v>404.24499512</v>
      </c>
      <c r="M193" s="36">
        <f>ROWDATA!H198</f>
        <v>404.24499512</v>
      </c>
    </row>
    <row r="194" spans="1:13" x14ac:dyDescent="0.2">
      <c r="A194" s="34">
        <f>ROWDATA!B199</f>
        <v>43983.379166666666</v>
      </c>
      <c r="B194" s="36">
        <f>ROWDATA!C199</f>
        <v>475.79943847999999</v>
      </c>
      <c r="C194" s="36">
        <f>ROWDATA!C199</f>
        <v>475.79943847999999</v>
      </c>
      <c r="D194" s="36">
        <f>ROWDATA!D199</f>
        <v>402.10952759000003</v>
      </c>
      <c r="E194" s="36">
        <f>ROWDATA!D199</f>
        <v>402.10952759000003</v>
      </c>
      <c r="F194" s="36">
        <f>ROWDATA!E199</f>
        <v>408.47625732</v>
      </c>
      <c r="G194" s="36">
        <f>ROWDATA!E199</f>
        <v>408.47625732</v>
      </c>
      <c r="H194" s="36">
        <f>ROWDATA!E199</f>
        <v>408.47625732</v>
      </c>
      <c r="I194" s="36">
        <f>ROWDATA!F199</f>
        <v>399.60055541999998</v>
      </c>
      <c r="J194" s="36">
        <f>ROWDATA!F199</f>
        <v>399.60055541999998</v>
      </c>
      <c r="K194" s="36">
        <f>ROWDATA!G199</f>
        <v>302.93292236000002</v>
      </c>
      <c r="L194" s="36">
        <f>ROWDATA!H199</f>
        <v>407.58834839000002</v>
      </c>
      <c r="M194" s="36">
        <f>ROWDATA!H199</f>
        <v>407.58834839000002</v>
      </c>
    </row>
    <row r="195" spans="1:13" x14ac:dyDescent="0.2">
      <c r="A195" s="34">
        <f>ROWDATA!B200</f>
        <v>43983.379861111112</v>
      </c>
      <c r="B195" s="36">
        <f>ROWDATA!C200</f>
        <v>477.97631835999999</v>
      </c>
      <c r="C195" s="36">
        <f>ROWDATA!C200</f>
        <v>477.97631835999999</v>
      </c>
      <c r="D195" s="36">
        <f>ROWDATA!D200</f>
        <v>405.62631226000002</v>
      </c>
      <c r="E195" s="36">
        <f>ROWDATA!D200</f>
        <v>405.62631226000002</v>
      </c>
      <c r="F195" s="36">
        <f>ROWDATA!E200</f>
        <v>418.54550171</v>
      </c>
      <c r="G195" s="36">
        <f>ROWDATA!E200</f>
        <v>418.54550171</v>
      </c>
      <c r="H195" s="36">
        <f>ROWDATA!E200</f>
        <v>418.54550171</v>
      </c>
      <c r="I195" s="36">
        <f>ROWDATA!F200</f>
        <v>393.44137573</v>
      </c>
      <c r="J195" s="36">
        <f>ROWDATA!F200</f>
        <v>393.44137573</v>
      </c>
      <c r="K195" s="36">
        <f>ROWDATA!G200</f>
        <v>304.06860352000001</v>
      </c>
      <c r="L195" s="36">
        <f>ROWDATA!H200</f>
        <v>397.52502441000001</v>
      </c>
      <c r="M195" s="36">
        <f>ROWDATA!H200</f>
        <v>397.52502441000001</v>
      </c>
    </row>
    <row r="196" spans="1:13" x14ac:dyDescent="0.2">
      <c r="A196" s="34">
        <f>ROWDATA!B201</f>
        <v>43983.380555555559</v>
      </c>
      <c r="B196" s="36">
        <f>ROWDATA!C201</f>
        <v>495.32571410999998</v>
      </c>
      <c r="C196" s="36">
        <f>ROWDATA!C201</f>
        <v>495.32571410999998</v>
      </c>
      <c r="D196" s="36">
        <f>ROWDATA!D201</f>
        <v>414.79492188</v>
      </c>
      <c r="E196" s="36">
        <f>ROWDATA!D201</f>
        <v>414.79492188</v>
      </c>
      <c r="F196" s="36">
        <f>ROWDATA!E201</f>
        <v>413.46463012999999</v>
      </c>
      <c r="G196" s="36">
        <f>ROWDATA!E201</f>
        <v>413.46463012999999</v>
      </c>
      <c r="H196" s="36">
        <f>ROWDATA!E201</f>
        <v>413.46463012999999</v>
      </c>
      <c r="I196" s="36">
        <f>ROWDATA!F201</f>
        <v>391.25317382999998</v>
      </c>
      <c r="J196" s="36">
        <f>ROWDATA!F201</f>
        <v>391.25317382999998</v>
      </c>
      <c r="K196" s="36">
        <f>ROWDATA!G201</f>
        <v>306.40979004000002</v>
      </c>
      <c r="L196" s="36">
        <f>ROWDATA!H201</f>
        <v>395.42929077000002</v>
      </c>
      <c r="M196" s="36">
        <f>ROWDATA!H201</f>
        <v>395.42929077000002</v>
      </c>
    </row>
    <row r="197" spans="1:13" x14ac:dyDescent="0.2">
      <c r="A197" s="34">
        <f>ROWDATA!B202</f>
        <v>43983.381249999999</v>
      </c>
      <c r="B197" s="36">
        <f>ROWDATA!C202</f>
        <v>500.56585693</v>
      </c>
      <c r="C197" s="36">
        <f>ROWDATA!C202</f>
        <v>500.56585693</v>
      </c>
      <c r="D197" s="36">
        <f>ROWDATA!D202</f>
        <v>467.67193603999999</v>
      </c>
      <c r="E197" s="36">
        <f>ROWDATA!D202</f>
        <v>467.67193603999999</v>
      </c>
      <c r="F197" s="36">
        <f>ROWDATA!E202</f>
        <v>414.59182738999999</v>
      </c>
      <c r="G197" s="36">
        <f>ROWDATA!E202</f>
        <v>414.59182738999999</v>
      </c>
      <c r="H197" s="36">
        <f>ROWDATA!E202</f>
        <v>414.59182738999999</v>
      </c>
      <c r="I197" s="36">
        <f>ROWDATA!F202</f>
        <v>389.03268433</v>
      </c>
      <c r="J197" s="36">
        <f>ROWDATA!F202</f>
        <v>389.03268433</v>
      </c>
      <c r="K197" s="36">
        <f>ROWDATA!G202</f>
        <v>309.50259398999998</v>
      </c>
      <c r="L197" s="36">
        <f>ROWDATA!H202</f>
        <v>385.73193358999998</v>
      </c>
      <c r="M197" s="36">
        <f>ROWDATA!H202</f>
        <v>385.73193358999998</v>
      </c>
    </row>
    <row r="198" spans="1:13" x14ac:dyDescent="0.2">
      <c r="A198" s="34">
        <f>ROWDATA!B203</f>
        <v>43983.381944444445</v>
      </c>
      <c r="B198" s="36">
        <f>ROWDATA!C203</f>
        <v>498.03454590000001</v>
      </c>
      <c r="C198" s="36">
        <f>ROWDATA!C203</f>
        <v>498.03454590000001</v>
      </c>
      <c r="D198" s="36">
        <f>ROWDATA!D203</f>
        <v>462.75799561000002</v>
      </c>
      <c r="E198" s="36">
        <f>ROWDATA!D203</f>
        <v>462.75799561000002</v>
      </c>
      <c r="F198" s="36">
        <f>ROWDATA!E203</f>
        <v>428.49093628000003</v>
      </c>
      <c r="G198" s="36">
        <f>ROWDATA!E203</f>
        <v>428.49093628000003</v>
      </c>
      <c r="H198" s="36">
        <f>ROWDATA!E203</f>
        <v>428.49093628000003</v>
      </c>
      <c r="I198" s="36">
        <f>ROWDATA!F203</f>
        <v>391.36669921999999</v>
      </c>
      <c r="J198" s="36">
        <f>ROWDATA!F203</f>
        <v>391.36669921999999</v>
      </c>
      <c r="K198" s="36">
        <f>ROWDATA!G203</f>
        <v>313.39874268</v>
      </c>
      <c r="L198" s="36">
        <f>ROWDATA!H203</f>
        <v>375.23666381999999</v>
      </c>
      <c r="M198" s="36">
        <f>ROWDATA!H203</f>
        <v>375.23666381999999</v>
      </c>
    </row>
    <row r="199" spans="1:13" x14ac:dyDescent="0.2">
      <c r="A199" s="34">
        <f>ROWDATA!B204</f>
        <v>43983.382638888892</v>
      </c>
      <c r="B199" s="36">
        <f>ROWDATA!C204</f>
        <v>484.49038696000002</v>
      </c>
      <c r="C199" s="36">
        <f>ROWDATA!C204</f>
        <v>484.49038696000002</v>
      </c>
      <c r="D199" s="36">
        <f>ROWDATA!D204</f>
        <v>418.54745482999999</v>
      </c>
      <c r="E199" s="36">
        <f>ROWDATA!D204</f>
        <v>418.54745482999999</v>
      </c>
      <c r="F199" s="36">
        <f>ROWDATA!E204</f>
        <v>440.55206299000002</v>
      </c>
      <c r="G199" s="36">
        <f>ROWDATA!E204</f>
        <v>440.55206299000002</v>
      </c>
      <c r="H199" s="36">
        <f>ROWDATA!E204</f>
        <v>440.55206299000002</v>
      </c>
      <c r="I199" s="36">
        <f>ROWDATA!F204</f>
        <v>409.84429932</v>
      </c>
      <c r="J199" s="36">
        <f>ROWDATA!F204</f>
        <v>409.84429932</v>
      </c>
      <c r="K199" s="36">
        <f>ROWDATA!G204</f>
        <v>316.96319579999999</v>
      </c>
      <c r="L199" s="36">
        <f>ROWDATA!H204</f>
        <v>364.65814209000001</v>
      </c>
      <c r="M199" s="36">
        <f>ROWDATA!H204</f>
        <v>364.65814209000001</v>
      </c>
    </row>
    <row r="200" spans="1:13" x14ac:dyDescent="0.2">
      <c r="A200" s="34">
        <f>ROWDATA!B205</f>
        <v>43983.383333333331</v>
      </c>
      <c r="B200" s="36">
        <f>ROWDATA!C205</f>
        <v>479.70144653</v>
      </c>
      <c r="C200" s="36">
        <f>ROWDATA!C205</f>
        <v>479.70144653</v>
      </c>
      <c r="D200" s="36">
        <f>ROWDATA!D205</f>
        <v>396.48880005000001</v>
      </c>
      <c r="E200" s="36">
        <f>ROWDATA!D205</f>
        <v>396.48880005000001</v>
      </c>
      <c r="F200" s="36">
        <f>ROWDATA!E205</f>
        <v>467.82418823</v>
      </c>
      <c r="G200" s="36">
        <f>ROWDATA!E205</f>
        <v>467.82418823</v>
      </c>
      <c r="H200" s="36">
        <f>ROWDATA!E205</f>
        <v>467.82418823</v>
      </c>
      <c r="I200" s="36">
        <f>ROWDATA!F205</f>
        <v>407.93157959000001</v>
      </c>
      <c r="J200" s="36">
        <f>ROWDATA!F205</f>
        <v>407.93157959000001</v>
      </c>
      <c r="K200" s="36">
        <f>ROWDATA!G205</f>
        <v>323.56750488</v>
      </c>
      <c r="L200" s="36">
        <f>ROWDATA!H205</f>
        <v>359.78475952000002</v>
      </c>
      <c r="M200" s="36">
        <f>ROWDATA!H205</f>
        <v>359.78475952000002</v>
      </c>
    </row>
    <row r="201" spans="1:13" x14ac:dyDescent="0.2">
      <c r="A201" s="34">
        <f>ROWDATA!B206</f>
        <v>43983.384027777778</v>
      </c>
      <c r="B201" s="36">
        <f>ROWDATA!C206</f>
        <v>406.85147095000002</v>
      </c>
      <c r="C201" s="36">
        <f>ROWDATA!C206</f>
        <v>406.85147095000002</v>
      </c>
      <c r="D201" s="36">
        <f>ROWDATA!D206</f>
        <v>397.35253906000003</v>
      </c>
      <c r="E201" s="36">
        <f>ROWDATA!D206</f>
        <v>397.35253906000003</v>
      </c>
      <c r="F201" s="36">
        <f>ROWDATA!E206</f>
        <v>482.71127318999999</v>
      </c>
      <c r="G201" s="36">
        <f>ROWDATA!E206</f>
        <v>482.71127318999999</v>
      </c>
      <c r="H201" s="36">
        <f>ROWDATA!E206</f>
        <v>482.71127318999999</v>
      </c>
      <c r="I201" s="36">
        <f>ROWDATA!F206</f>
        <v>432.38922119</v>
      </c>
      <c r="J201" s="36">
        <f>ROWDATA!F206</f>
        <v>432.38922119</v>
      </c>
      <c r="K201" s="36">
        <f>ROWDATA!G206</f>
        <v>332.77514647999999</v>
      </c>
      <c r="L201" s="36">
        <f>ROWDATA!H206</f>
        <v>357.80529784999999</v>
      </c>
      <c r="M201" s="36">
        <f>ROWDATA!H206</f>
        <v>357.80529784999999</v>
      </c>
    </row>
    <row r="202" spans="1:13" x14ac:dyDescent="0.2">
      <c r="A202" s="34">
        <f>ROWDATA!B207</f>
        <v>43983.384722222225</v>
      </c>
      <c r="B202" s="36">
        <f>ROWDATA!C207</f>
        <v>416.18765259000003</v>
      </c>
      <c r="C202" s="36">
        <f>ROWDATA!C207</f>
        <v>416.18765259000003</v>
      </c>
      <c r="D202" s="36">
        <f>ROWDATA!D207</f>
        <v>392.87802124000001</v>
      </c>
      <c r="E202" s="36">
        <f>ROWDATA!D207</f>
        <v>392.87802124000001</v>
      </c>
      <c r="F202" s="36">
        <f>ROWDATA!E207</f>
        <v>508.03726196000002</v>
      </c>
      <c r="G202" s="36">
        <f>ROWDATA!E207</f>
        <v>508.03726196000002</v>
      </c>
      <c r="H202" s="36">
        <f>ROWDATA!E207</f>
        <v>508.03726196000002</v>
      </c>
      <c r="I202" s="36">
        <f>ROWDATA!F207</f>
        <v>422.85919188999998</v>
      </c>
      <c r="J202" s="36">
        <f>ROWDATA!F207</f>
        <v>422.85919188999998</v>
      </c>
      <c r="K202" s="36">
        <f>ROWDATA!G207</f>
        <v>333.68386841</v>
      </c>
      <c r="L202" s="36">
        <f>ROWDATA!H207</f>
        <v>343.53472900000003</v>
      </c>
      <c r="M202" s="36">
        <f>ROWDATA!H207</f>
        <v>343.53472900000003</v>
      </c>
    </row>
    <row r="203" spans="1:13" x14ac:dyDescent="0.2">
      <c r="A203" s="34">
        <f>ROWDATA!B208</f>
        <v>43983.385416666664</v>
      </c>
      <c r="B203" s="36">
        <f>ROWDATA!C208</f>
        <v>418.84823607999999</v>
      </c>
      <c r="C203" s="36">
        <f>ROWDATA!C208</f>
        <v>418.84823607999999</v>
      </c>
      <c r="D203" s="36">
        <f>ROWDATA!D208</f>
        <v>384.22720336999998</v>
      </c>
      <c r="E203" s="36">
        <f>ROWDATA!D208</f>
        <v>384.22720336999998</v>
      </c>
      <c r="F203" s="36">
        <f>ROWDATA!E208</f>
        <v>507.07986449999999</v>
      </c>
      <c r="G203" s="36">
        <f>ROWDATA!E208</f>
        <v>507.07986449999999</v>
      </c>
      <c r="H203" s="36">
        <f>ROWDATA!E208</f>
        <v>507.07986449999999</v>
      </c>
      <c r="I203" s="36">
        <f>ROWDATA!F208</f>
        <v>417.76986693999999</v>
      </c>
      <c r="J203" s="36">
        <f>ROWDATA!F208</f>
        <v>417.76986693999999</v>
      </c>
      <c r="K203" s="36">
        <f>ROWDATA!G208</f>
        <v>329.89245605000002</v>
      </c>
      <c r="L203" s="36">
        <f>ROWDATA!H208</f>
        <v>339.02728271000001</v>
      </c>
      <c r="M203" s="36">
        <f>ROWDATA!H208</f>
        <v>339.02728271000001</v>
      </c>
    </row>
    <row r="204" spans="1:13" x14ac:dyDescent="0.2">
      <c r="A204" s="34">
        <f>ROWDATA!B209</f>
        <v>43983.386111111111</v>
      </c>
      <c r="B204" s="36">
        <f>ROWDATA!C209</f>
        <v>424.08865356000001</v>
      </c>
      <c r="C204" s="36">
        <f>ROWDATA!C209</f>
        <v>424.08865356000001</v>
      </c>
      <c r="D204" s="36">
        <f>ROWDATA!D209</f>
        <v>373.91210938</v>
      </c>
      <c r="E204" s="36">
        <f>ROWDATA!D209</f>
        <v>373.91210938</v>
      </c>
      <c r="F204" s="36">
        <f>ROWDATA!E209</f>
        <v>503.68261718999997</v>
      </c>
      <c r="G204" s="36">
        <f>ROWDATA!E209</f>
        <v>503.68261718999997</v>
      </c>
      <c r="H204" s="36">
        <f>ROWDATA!E209</f>
        <v>503.68261718999997</v>
      </c>
      <c r="I204" s="36">
        <f>ROWDATA!F209</f>
        <v>420.29840087999997</v>
      </c>
      <c r="J204" s="36">
        <f>ROWDATA!F209</f>
        <v>420.29840087999997</v>
      </c>
      <c r="K204" s="36">
        <f>ROWDATA!G209</f>
        <v>327.74328613</v>
      </c>
      <c r="L204" s="36">
        <f>ROWDATA!H209</f>
        <v>336.78201294000002</v>
      </c>
      <c r="M204" s="36">
        <f>ROWDATA!H209</f>
        <v>336.78201294000002</v>
      </c>
    </row>
    <row r="205" spans="1:13" x14ac:dyDescent="0.2">
      <c r="A205" s="34">
        <f>ROWDATA!B210</f>
        <v>43983.386805555558</v>
      </c>
      <c r="B205" s="36">
        <f>ROWDATA!C210</f>
        <v>418.62249756</v>
      </c>
      <c r="C205" s="36">
        <f>ROWDATA!C210</f>
        <v>418.62249756</v>
      </c>
      <c r="D205" s="36">
        <f>ROWDATA!D210</f>
        <v>374.13195801000001</v>
      </c>
      <c r="E205" s="36">
        <f>ROWDATA!D210</f>
        <v>374.13195801000001</v>
      </c>
      <c r="F205" s="36">
        <f>ROWDATA!E210</f>
        <v>504.77899170000001</v>
      </c>
      <c r="G205" s="36">
        <f>ROWDATA!E210</f>
        <v>504.77899170000001</v>
      </c>
      <c r="H205" s="36">
        <f>ROWDATA!E210</f>
        <v>504.77899170000001</v>
      </c>
      <c r="I205" s="36">
        <f>ROWDATA!F210</f>
        <v>432.42175293000003</v>
      </c>
      <c r="J205" s="36">
        <f>ROWDATA!F210</f>
        <v>432.42175293000003</v>
      </c>
      <c r="K205" s="36">
        <f>ROWDATA!G210</f>
        <v>335.65814209000001</v>
      </c>
      <c r="L205" s="36">
        <f>ROWDATA!H210</f>
        <v>336.79864501999998</v>
      </c>
      <c r="M205" s="36">
        <f>ROWDATA!H210</f>
        <v>336.79864501999998</v>
      </c>
    </row>
    <row r="206" spans="1:13" x14ac:dyDescent="0.2">
      <c r="A206" s="34">
        <f>ROWDATA!B211</f>
        <v>43983.387499999997</v>
      </c>
      <c r="B206" s="36">
        <f>ROWDATA!C211</f>
        <v>453.24160767000001</v>
      </c>
      <c r="C206" s="36">
        <f>ROWDATA!C211</f>
        <v>453.24160767000001</v>
      </c>
      <c r="D206" s="36">
        <f>ROWDATA!D211</f>
        <v>386.17398071000002</v>
      </c>
      <c r="E206" s="36">
        <f>ROWDATA!D211</f>
        <v>386.17398071000002</v>
      </c>
      <c r="F206" s="36">
        <f>ROWDATA!E211</f>
        <v>523.27935791000004</v>
      </c>
      <c r="G206" s="36">
        <f>ROWDATA!E211</f>
        <v>523.27935791000004</v>
      </c>
      <c r="H206" s="36">
        <f>ROWDATA!E211</f>
        <v>523.27935791000004</v>
      </c>
      <c r="I206" s="36">
        <f>ROWDATA!F211</f>
        <v>457.38113403</v>
      </c>
      <c r="J206" s="36">
        <f>ROWDATA!F211</f>
        <v>457.38113403</v>
      </c>
      <c r="K206" s="36">
        <f>ROWDATA!G211</f>
        <v>351.08596802</v>
      </c>
      <c r="L206" s="36">
        <f>ROWDATA!H211</f>
        <v>347.14382934999998</v>
      </c>
      <c r="M206" s="36">
        <f>ROWDATA!H211</f>
        <v>347.14382934999998</v>
      </c>
    </row>
    <row r="207" spans="1:13" x14ac:dyDescent="0.2">
      <c r="A207" s="34">
        <f>ROWDATA!B212</f>
        <v>43983.388194444444</v>
      </c>
      <c r="B207" s="36">
        <f>ROWDATA!C212</f>
        <v>436.14993285999998</v>
      </c>
      <c r="C207" s="36">
        <f>ROWDATA!C212</f>
        <v>436.14993285999998</v>
      </c>
      <c r="D207" s="36">
        <f>ROWDATA!D212</f>
        <v>397.65069579999999</v>
      </c>
      <c r="E207" s="36">
        <f>ROWDATA!D212</f>
        <v>397.65069579999999</v>
      </c>
      <c r="F207" s="36">
        <f>ROWDATA!E212</f>
        <v>539.67919921999999</v>
      </c>
      <c r="G207" s="36">
        <f>ROWDATA!E212</f>
        <v>539.67919921999999</v>
      </c>
      <c r="H207" s="36">
        <f>ROWDATA!E212</f>
        <v>539.67919921999999</v>
      </c>
      <c r="I207" s="36">
        <f>ROWDATA!F212</f>
        <v>452.55114745999998</v>
      </c>
      <c r="J207" s="36">
        <f>ROWDATA!F212</f>
        <v>452.55114745999998</v>
      </c>
      <c r="K207" s="36">
        <f>ROWDATA!G212</f>
        <v>369.74600220000002</v>
      </c>
      <c r="L207" s="36">
        <f>ROWDATA!H212</f>
        <v>376.60052489999998</v>
      </c>
      <c r="M207" s="36">
        <f>ROWDATA!H212</f>
        <v>376.60052489999998</v>
      </c>
    </row>
    <row r="208" spans="1:13" x14ac:dyDescent="0.2">
      <c r="A208" s="34">
        <f>ROWDATA!B213</f>
        <v>43983.388888888891</v>
      </c>
      <c r="B208" s="36">
        <f>ROWDATA!C213</f>
        <v>445.17935181000001</v>
      </c>
      <c r="C208" s="36">
        <f>ROWDATA!C213</f>
        <v>445.17935181000001</v>
      </c>
      <c r="D208" s="36">
        <f>ROWDATA!D213</f>
        <v>413.60192870999998</v>
      </c>
      <c r="E208" s="36">
        <f>ROWDATA!D213</f>
        <v>413.60192870999998</v>
      </c>
      <c r="F208" s="36">
        <f>ROWDATA!E213</f>
        <v>575.07293701000003</v>
      </c>
      <c r="G208" s="36">
        <f>ROWDATA!E213</f>
        <v>575.07293701000003</v>
      </c>
      <c r="H208" s="36">
        <f>ROWDATA!E213</f>
        <v>575.07293701000003</v>
      </c>
      <c r="I208" s="36">
        <f>ROWDATA!F213</f>
        <v>442.71337891000002</v>
      </c>
      <c r="J208" s="36">
        <f>ROWDATA!F213</f>
        <v>442.71337891000002</v>
      </c>
      <c r="K208" s="36">
        <f>ROWDATA!G213</f>
        <v>394.48593140000003</v>
      </c>
      <c r="L208" s="36">
        <f>ROWDATA!H213</f>
        <v>430.39328003000003</v>
      </c>
      <c r="M208" s="36">
        <f>ROWDATA!H213</f>
        <v>430.39328003000003</v>
      </c>
    </row>
    <row r="209" spans="1:13" x14ac:dyDescent="0.2">
      <c r="A209" s="34">
        <f>ROWDATA!B214</f>
        <v>43983.38958333333</v>
      </c>
      <c r="B209" s="36">
        <f>ROWDATA!C214</f>
        <v>445.85656738</v>
      </c>
      <c r="C209" s="36">
        <f>ROWDATA!C214</f>
        <v>445.85656738</v>
      </c>
      <c r="D209" s="36">
        <f>ROWDATA!D214</f>
        <v>433.24227904999998</v>
      </c>
      <c r="E209" s="36">
        <f>ROWDATA!D214</f>
        <v>433.24227904999998</v>
      </c>
      <c r="F209" s="36">
        <f>ROWDATA!E214</f>
        <v>592.92419433999999</v>
      </c>
      <c r="G209" s="36">
        <f>ROWDATA!E214</f>
        <v>592.92419433999999</v>
      </c>
      <c r="H209" s="36">
        <f>ROWDATA!E214</f>
        <v>592.92419433999999</v>
      </c>
      <c r="I209" s="36">
        <f>ROWDATA!F214</f>
        <v>437.80242920000001</v>
      </c>
      <c r="J209" s="36">
        <f>ROWDATA!F214</f>
        <v>437.80242920000001</v>
      </c>
      <c r="K209" s="36">
        <f>ROWDATA!G214</f>
        <v>415.64398193</v>
      </c>
      <c r="L209" s="36">
        <f>ROWDATA!H214</f>
        <v>459.03793335</v>
      </c>
      <c r="M209" s="36">
        <f>ROWDATA!H214</f>
        <v>459.03793335</v>
      </c>
    </row>
    <row r="210" spans="1:13" x14ac:dyDescent="0.2">
      <c r="A210" s="34">
        <f>ROWDATA!B215</f>
        <v>43983.390277777777</v>
      </c>
      <c r="B210" s="36">
        <f>ROWDATA!C215</f>
        <v>458.98175049000002</v>
      </c>
      <c r="C210" s="36">
        <f>ROWDATA!C215</f>
        <v>458.98175049000002</v>
      </c>
      <c r="D210" s="36">
        <f>ROWDATA!D215</f>
        <v>451.23452759000003</v>
      </c>
      <c r="E210" s="36">
        <f>ROWDATA!D215</f>
        <v>451.23452759000003</v>
      </c>
      <c r="F210" s="36">
        <f>ROWDATA!E215</f>
        <v>592.39910888999998</v>
      </c>
      <c r="G210" s="36">
        <f>ROWDATA!E215</f>
        <v>592.39910888999998</v>
      </c>
      <c r="H210" s="36">
        <f>ROWDATA!E215</f>
        <v>592.39910888999998</v>
      </c>
      <c r="I210" s="36">
        <f>ROWDATA!F215</f>
        <v>434.64224243000001</v>
      </c>
      <c r="J210" s="36">
        <f>ROWDATA!F215</f>
        <v>434.64224243000001</v>
      </c>
      <c r="K210" s="36">
        <f>ROWDATA!G215</f>
        <v>422.61517334000001</v>
      </c>
      <c r="L210" s="36">
        <f>ROWDATA!H215</f>
        <v>465.74179077000002</v>
      </c>
      <c r="M210" s="36">
        <f>ROWDATA!H215</f>
        <v>465.74179077000002</v>
      </c>
    </row>
    <row r="211" spans="1:13" x14ac:dyDescent="0.2">
      <c r="A211" s="34">
        <f>ROWDATA!B216</f>
        <v>43983.390972222223</v>
      </c>
      <c r="B211" s="36">
        <f>ROWDATA!C216</f>
        <v>470.41403198</v>
      </c>
      <c r="C211" s="36">
        <f>ROWDATA!C216</f>
        <v>470.41403198</v>
      </c>
      <c r="D211" s="36">
        <f>ROWDATA!D216</f>
        <v>422.51934813999998</v>
      </c>
      <c r="E211" s="36">
        <f>ROWDATA!D216</f>
        <v>422.51934813999998</v>
      </c>
      <c r="F211" s="36">
        <f>ROWDATA!E216</f>
        <v>587.00970458999996</v>
      </c>
      <c r="G211" s="36">
        <f>ROWDATA!E216</f>
        <v>587.00970458999996</v>
      </c>
      <c r="H211" s="36">
        <f>ROWDATA!E216</f>
        <v>587.00970458999996</v>
      </c>
      <c r="I211" s="36">
        <f>ROWDATA!F216</f>
        <v>447.2840271</v>
      </c>
      <c r="J211" s="36">
        <f>ROWDATA!F216</f>
        <v>447.2840271</v>
      </c>
      <c r="K211" s="36">
        <f>ROWDATA!G216</f>
        <v>414.10647583000002</v>
      </c>
      <c r="L211" s="36">
        <f>ROWDATA!H216</f>
        <v>443.55108643</v>
      </c>
      <c r="M211" s="36">
        <f>ROWDATA!H216</f>
        <v>443.55108643</v>
      </c>
    </row>
    <row r="212" spans="1:13" x14ac:dyDescent="0.2">
      <c r="A212" s="34">
        <f>ROWDATA!B217</f>
        <v>43983.39166666667</v>
      </c>
      <c r="B212" s="36">
        <f>ROWDATA!C217</f>
        <v>457.30511474999997</v>
      </c>
      <c r="C212" s="36">
        <f>ROWDATA!C217</f>
        <v>457.30511474999997</v>
      </c>
      <c r="D212" s="36">
        <f>ROWDATA!D217</f>
        <v>408.62506103999999</v>
      </c>
      <c r="E212" s="36">
        <f>ROWDATA!D217</f>
        <v>408.62506103999999</v>
      </c>
      <c r="F212" s="36">
        <f>ROWDATA!E217</f>
        <v>576.63275146000001</v>
      </c>
      <c r="G212" s="36">
        <f>ROWDATA!E217</f>
        <v>576.63275146000001</v>
      </c>
      <c r="H212" s="36">
        <f>ROWDATA!E217</f>
        <v>576.63275146000001</v>
      </c>
      <c r="I212" s="36">
        <f>ROWDATA!F217</f>
        <v>461.05996704</v>
      </c>
      <c r="J212" s="36">
        <f>ROWDATA!F217</f>
        <v>461.05996704</v>
      </c>
      <c r="K212" s="36">
        <f>ROWDATA!G217</f>
        <v>405.03878784</v>
      </c>
      <c r="L212" s="36">
        <f>ROWDATA!H217</f>
        <v>437.21340942</v>
      </c>
      <c r="M212" s="36">
        <f>ROWDATA!H217</f>
        <v>437.21340942</v>
      </c>
    </row>
    <row r="213" spans="1:13" x14ac:dyDescent="0.2">
      <c r="A213" s="34">
        <f>ROWDATA!B218</f>
        <v>43983.392361111109</v>
      </c>
      <c r="B213" s="36">
        <f>ROWDATA!C218</f>
        <v>437.34310913000002</v>
      </c>
      <c r="C213" s="36">
        <f>ROWDATA!C218</f>
        <v>437.34310913000002</v>
      </c>
      <c r="D213" s="36">
        <f>ROWDATA!D218</f>
        <v>398.13739013999998</v>
      </c>
      <c r="E213" s="36">
        <f>ROWDATA!D218</f>
        <v>398.13739013999998</v>
      </c>
      <c r="F213" s="36">
        <f>ROWDATA!E218</f>
        <v>567.92315673999997</v>
      </c>
      <c r="G213" s="36">
        <f>ROWDATA!E218</f>
        <v>567.92315673999997</v>
      </c>
      <c r="H213" s="36">
        <f>ROWDATA!E218</f>
        <v>567.92315673999997</v>
      </c>
      <c r="I213" s="36">
        <f>ROWDATA!F218</f>
        <v>460.50875853999997</v>
      </c>
      <c r="J213" s="36">
        <f>ROWDATA!F218</f>
        <v>460.50875853999997</v>
      </c>
      <c r="K213" s="36">
        <f>ROWDATA!G218</f>
        <v>415.48684692</v>
      </c>
      <c r="L213" s="36">
        <f>ROWDATA!H218</f>
        <v>457.52398682</v>
      </c>
      <c r="M213" s="36">
        <f>ROWDATA!H218</f>
        <v>457.52398682</v>
      </c>
    </row>
    <row r="214" spans="1:13" x14ac:dyDescent="0.2">
      <c r="A214" s="34">
        <f>ROWDATA!B219</f>
        <v>43983.393055555556</v>
      </c>
      <c r="B214" s="36">
        <f>ROWDATA!C219</f>
        <v>478.16979980000002</v>
      </c>
      <c r="C214" s="36">
        <f>ROWDATA!C219</f>
        <v>478.16979980000002</v>
      </c>
      <c r="D214" s="36">
        <f>ROWDATA!D219</f>
        <v>412.39303589000002</v>
      </c>
      <c r="E214" s="36">
        <f>ROWDATA!D219</f>
        <v>412.39303589000002</v>
      </c>
      <c r="F214" s="36">
        <f>ROWDATA!E219</f>
        <v>566.84246826000003</v>
      </c>
      <c r="G214" s="36">
        <f>ROWDATA!E219</f>
        <v>566.84246826000003</v>
      </c>
      <c r="H214" s="36">
        <f>ROWDATA!E219</f>
        <v>566.84246826000003</v>
      </c>
      <c r="I214" s="36">
        <f>ROWDATA!F219</f>
        <v>450.10415648999998</v>
      </c>
      <c r="J214" s="36">
        <f>ROWDATA!F219</f>
        <v>450.10415648999998</v>
      </c>
      <c r="K214" s="36">
        <f>ROWDATA!G219</f>
        <v>440.57598876999998</v>
      </c>
      <c r="L214" s="36">
        <f>ROWDATA!H219</f>
        <v>527.12652588000003</v>
      </c>
      <c r="M214" s="36">
        <f>ROWDATA!H219</f>
        <v>527.12652588000003</v>
      </c>
    </row>
    <row r="215" spans="1:13" x14ac:dyDescent="0.2">
      <c r="A215" s="34">
        <f>ROWDATA!B220</f>
        <v>43983.393750000003</v>
      </c>
      <c r="B215" s="36">
        <f>ROWDATA!C220</f>
        <v>545.19653319999998</v>
      </c>
      <c r="C215" s="36">
        <f>ROWDATA!C220</f>
        <v>545.19653319999998</v>
      </c>
      <c r="D215" s="36">
        <f>ROWDATA!D220</f>
        <v>463.21334839000002</v>
      </c>
      <c r="E215" s="36">
        <f>ROWDATA!D220</f>
        <v>463.21334839000002</v>
      </c>
      <c r="F215" s="36">
        <f>ROWDATA!E220</f>
        <v>567.86151123000002</v>
      </c>
      <c r="G215" s="36">
        <f>ROWDATA!E220</f>
        <v>567.86151123000002</v>
      </c>
      <c r="H215" s="36">
        <f>ROWDATA!E220</f>
        <v>567.86151123000002</v>
      </c>
      <c r="I215" s="36">
        <f>ROWDATA!F220</f>
        <v>481.83715819999998</v>
      </c>
      <c r="J215" s="36">
        <f>ROWDATA!F220</f>
        <v>481.83715819999998</v>
      </c>
      <c r="K215" s="36">
        <f>ROWDATA!G220</f>
        <v>447.00540160999998</v>
      </c>
      <c r="L215" s="36">
        <f>ROWDATA!H220</f>
        <v>546.32482909999999</v>
      </c>
      <c r="M215" s="36">
        <f>ROWDATA!H220</f>
        <v>546.32482909999999</v>
      </c>
    </row>
    <row r="216" spans="1:13" x14ac:dyDescent="0.2">
      <c r="A216" s="34">
        <f>ROWDATA!B221</f>
        <v>43983.394444444442</v>
      </c>
      <c r="B216" s="36">
        <f>ROWDATA!C221</f>
        <v>613.47827147999999</v>
      </c>
      <c r="C216" s="36">
        <f>ROWDATA!C221</f>
        <v>613.47827147999999</v>
      </c>
      <c r="D216" s="36">
        <f>ROWDATA!D221</f>
        <v>559.32495116999996</v>
      </c>
      <c r="E216" s="36">
        <f>ROWDATA!D221</f>
        <v>559.32495116999996</v>
      </c>
      <c r="F216" s="36">
        <f>ROWDATA!E221</f>
        <v>584.61633300999995</v>
      </c>
      <c r="G216" s="36">
        <f>ROWDATA!E221</f>
        <v>584.61633300999995</v>
      </c>
      <c r="H216" s="36">
        <f>ROWDATA!E221</f>
        <v>584.61633300999995</v>
      </c>
      <c r="I216" s="36">
        <f>ROWDATA!F221</f>
        <v>487.33108521000003</v>
      </c>
      <c r="J216" s="36">
        <f>ROWDATA!F221</f>
        <v>487.33108521000003</v>
      </c>
      <c r="K216" s="36">
        <f>ROWDATA!G221</f>
        <v>435.71871948</v>
      </c>
      <c r="L216" s="36">
        <f>ROWDATA!H221</f>
        <v>569.35009765999996</v>
      </c>
      <c r="M216" s="36">
        <f>ROWDATA!H221</f>
        <v>569.35009765999996</v>
      </c>
    </row>
    <row r="217" spans="1:13" x14ac:dyDescent="0.2">
      <c r="A217" s="34">
        <f>ROWDATA!B222</f>
        <v>43983.395138888889</v>
      </c>
      <c r="B217" s="36">
        <f>ROWDATA!C222</f>
        <v>755.67681885000002</v>
      </c>
      <c r="C217" s="36">
        <f>ROWDATA!C222</f>
        <v>755.67681885000002</v>
      </c>
      <c r="D217" s="36">
        <f>ROWDATA!D222</f>
        <v>600.62915038999995</v>
      </c>
      <c r="E217" s="36">
        <f>ROWDATA!D222</f>
        <v>600.62915038999995</v>
      </c>
      <c r="F217" s="36">
        <f>ROWDATA!E222</f>
        <v>592.50726318</v>
      </c>
      <c r="G217" s="36">
        <f>ROWDATA!E222</f>
        <v>592.50726318</v>
      </c>
      <c r="H217" s="36">
        <f>ROWDATA!E222</f>
        <v>592.50726318</v>
      </c>
      <c r="I217" s="36">
        <f>ROWDATA!F222</f>
        <v>418.70983887</v>
      </c>
      <c r="J217" s="36">
        <f>ROWDATA!F222</f>
        <v>418.70983887</v>
      </c>
      <c r="K217" s="36">
        <f>ROWDATA!G222</f>
        <v>475.53588867000002</v>
      </c>
      <c r="L217" s="36">
        <f>ROWDATA!H222</f>
        <v>611.69213866999996</v>
      </c>
      <c r="M217" s="36">
        <f>ROWDATA!H222</f>
        <v>611.69213866999996</v>
      </c>
    </row>
    <row r="218" spans="1:13" x14ac:dyDescent="0.2">
      <c r="A218" s="34">
        <f>ROWDATA!B223</f>
        <v>43983.395833333336</v>
      </c>
      <c r="B218" s="36">
        <f>ROWDATA!C223</f>
        <v>729.55963135000002</v>
      </c>
      <c r="C218" s="36">
        <f>ROWDATA!C223</f>
        <v>729.55963135000002</v>
      </c>
      <c r="D218" s="36">
        <f>ROWDATA!D223</f>
        <v>601.35131836000005</v>
      </c>
      <c r="E218" s="36">
        <f>ROWDATA!D223</f>
        <v>601.35131836000005</v>
      </c>
      <c r="F218" s="36">
        <f>ROWDATA!E223</f>
        <v>611.00689696999996</v>
      </c>
      <c r="G218" s="36">
        <f>ROWDATA!E223</f>
        <v>611.00689696999996</v>
      </c>
      <c r="H218" s="36">
        <f>ROWDATA!E223</f>
        <v>611.00689696999996</v>
      </c>
      <c r="I218" s="36">
        <f>ROWDATA!F223</f>
        <v>399.22772216999999</v>
      </c>
      <c r="J218" s="36">
        <f>ROWDATA!F223</f>
        <v>399.22772216999999</v>
      </c>
      <c r="K218" s="36">
        <f>ROWDATA!G223</f>
        <v>530.86645508000004</v>
      </c>
      <c r="L218" s="36">
        <f>ROWDATA!H223</f>
        <v>576.30450439000003</v>
      </c>
      <c r="M218" s="36">
        <f>ROWDATA!H223</f>
        <v>576.30450439000003</v>
      </c>
    </row>
    <row r="219" spans="1:13" x14ac:dyDescent="0.2">
      <c r="A219" s="34">
        <f>ROWDATA!B224</f>
        <v>43983.396527777775</v>
      </c>
      <c r="B219" s="36">
        <f>ROWDATA!C224</f>
        <v>726.62536621000004</v>
      </c>
      <c r="C219" s="36">
        <f>ROWDATA!C224</f>
        <v>726.62536621000004</v>
      </c>
      <c r="D219" s="36">
        <f>ROWDATA!D224</f>
        <v>743.31341553000004</v>
      </c>
      <c r="E219" s="36">
        <f>ROWDATA!D224</f>
        <v>743.31341553000004</v>
      </c>
      <c r="F219" s="36">
        <f>ROWDATA!E224</f>
        <v>666.82885741999996</v>
      </c>
      <c r="G219" s="36">
        <f>ROWDATA!E224</f>
        <v>666.82885741999996</v>
      </c>
      <c r="H219" s="36">
        <f>ROWDATA!E224</f>
        <v>666.82885741999996</v>
      </c>
      <c r="I219" s="36">
        <f>ROWDATA!F224</f>
        <v>389.21102904999998</v>
      </c>
      <c r="J219" s="36">
        <f>ROWDATA!F224</f>
        <v>389.21102904999998</v>
      </c>
      <c r="K219" s="36">
        <f>ROWDATA!G224</f>
        <v>526.84808350000003</v>
      </c>
      <c r="L219" s="36">
        <f>ROWDATA!H224</f>
        <v>538.12310791000004</v>
      </c>
      <c r="M219" s="36">
        <f>ROWDATA!H224</f>
        <v>538.12310791000004</v>
      </c>
    </row>
    <row r="220" spans="1:13" x14ac:dyDescent="0.2">
      <c r="A220" s="34">
        <f>ROWDATA!B225</f>
        <v>43983.397222222222</v>
      </c>
      <c r="B220" s="36">
        <f>ROWDATA!C225</f>
        <v>767.23602295000001</v>
      </c>
      <c r="C220" s="36">
        <f>ROWDATA!C225</f>
        <v>767.23602295000001</v>
      </c>
      <c r="D220" s="36">
        <f>ROWDATA!D225</f>
        <v>813.37384033000001</v>
      </c>
      <c r="E220" s="36">
        <f>ROWDATA!D225</f>
        <v>813.37384033000001</v>
      </c>
      <c r="F220" s="36">
        <f>ROWDATA!E225</f>
        <v>665.54730225000003</v>
      </c>
      <c r="G220" s="36">
        <f>ROWDATA!E225</f>
        <v>665.54730225000003</v>
      </c>
      <c r="H220" s="36">
        <f>ROWDATA!E225</f>
        <v>665.54730225000003</v>
      </c>
      <c r="I220" s="36">
        <f>ROWDATA!F225</f>
        <v>380.70141602000001</v>
      </c>
      <c r="J220" s="36">
        <f>ROWDATA!F225</f>
        <v>380.70141602000001</v>
      </c>
      <c r="K220" s="36">
        <f>ROWDATA!G225</f>
        <v>590.44122314000003</v>
      </c>
      <c r="L220" s="36">
        <f>ROWDATA!H225</f>
        <v>507.21353148999998</v>
      </c>
      <c r="M220" s="36">
        <f>ROWDATA!H225</f>
        <v>507.21353148999998</v>
      </c>
    </row>
    <row r="221" spans="1:13" x14ac:dyDescent="0.2">
      <c r="A221" s="34">
        <f>ROWDATA!B226</f>
        <v>43983.397916666669</v>
      </c>
      <c r="B221" s="36">
        <f>ROWDATA!C226</f>
        <v>743.23095703000001</v>
      </c>
      <c r="C221" s="36">
        <f>ROWDATA!C226</f>
        <v>743.23095703000001</v>
      </c>
      <c r="D221" s="36">
        <f>ROWDATA!D226</f>
        <v>559.89019774999997</v>
      </c>
      <c r="E221" s="36">
        <f>ROWDATA!D226</f>
        <v>559.89019774999997</v>
      </c>
      <c r="F221" s="36">
        <f>ROWDATA!E226</f>
        <v>638.83306885000002</v>
      </c>
      <c r="G221" s="36">
        <f>ROWDATA!E226</f>
        <v>638.83306885000002</v>
      </c>
      <c r="H221" s="36">
        <f>ROWDATA!E226</f>
        <v>638.83306885000002</v>
      </c>
      <c r="I221" s="36">
        <f>ROWDATA!F226</f>
        <v>375.46603393999999</v>
      </c>
      <c r="J221" s="36">
        <f>ROWDATA!F226</f>
        <v>375.46603393999999</v>
      </c>
      <c r="K221" s="36">
        <f>ROWDATA!G226</f>
        <v>605.93774413999995</v>
      </c>
      <c r="L221" s="36">
        <f>ROWDATA!H226</f>
        <v>440.50708007999998</v>
      </c>
      <c r="M221" s="36">
        <f>ROWDATA!H226</f>
        <v>440.50708007999998</v>
      </c>
    </row>
    <row r="222" spans="1:13" x14ac:dyDescent="0.2">
      <c r="A222" s="34">
        <f>ROWDATA!B227</f>
        <v>43983.398611111108</v>
      </c>
      <c r="B222" s="36">
        <f>ROWDATA!C227</f>
        <v>612.76885986000002</v>
      </c>
      <c r="C222" s="36">
        <f>ROWDATA!C227</f>
        <v>612.76885986000002</v>
      </c>
      <c r="D222" s="36">
        <f>ROWDATA!D227</f>
        <v>494.69100952000002</v>
      </c>
      <c r="E222" s="36">
        <f>ROWDATA!D227</f>
        <v>494.69100952000002</v>
      </c>
      <c r="F222" s="36">
        <f>ROWDATA!E227</f>
        <v>620.14855956999997</v>
      </c>
      <c r="G222" s="36">
        <f>ROWDATA!E227</f>
        <v>620.14855956999997</v>
      </c>
      <c r="H222" s="36">
        <f>ROWDATA!E227</f>
        <v>620.14855956999997</v>
      </c>
      <c r="I222" s="36">
        <f>ROWDATA!F227</f>
        <v>372.06210327000002</v>
      </c>
      <c r="J222" s="36">
        <f>ROWDATA!F227</f>
        <v>372.06210327000002</v>
      </c>
      <c r="K222" s="36">
        <f>ROWDATA!G227</f>
        <v>559.15167236000002</v>
      </c>
      <c r="L222" s="36">
        <f>ROWDATA!H227</f>
        <v>517.17834473000005</v>
      </c>
      <c r="M222" s="36">
        <f>ROWDATA!H227</f>
        <v>517.17834473000005</v>
      </c>
    </row>
    <row r="223" spans="1:13" x14ac:dyDescent="0.2">
      <c r="A223" s="34">
        <f>ROWDATA!B228</f>
        <v>43983.399305555555</v>
      </c>
      <c r="B223" s="36">
        <f>ROWDATA!C228</f>
        <v>495.64819335999999</v>
      </c>
      <c r="C223" s="36">
        <f>ROWDATA!C228</f>
        <v>495.64819335999999</v>
      </c>
      <c r="D223" s="36">
        <f>ROWDATA!D228</f>
        <v>473.15115356000001</v>
      </c>
      <c r="E223" s="36">
        <f>ROWDATA!D228</f>
        <v>473.15115356000001</v>
      </c>
      <c r="F223" s="36">
        <f>ROWDATA!E228</f>
        <v>656.23608397999999</v>
      </c>
      <c r="G223" s="36">
        <f>ROWDATA!E228</f>
        <v>656.23608397999999</v>
      </c>
      <c r="H223" s="36">
        <f>ROWDATA!E228</f>
        <v>656.23608397999999</v>
      </c>
      <c r="I223" s="36">
        <f>ROWDATA!F228</f>
        <v>375.33636474999997</v>
      </c>
      <c r="J223" s="36">
        <f>ROWDATA!F228</f>
        <v>375.33636474999997</v>
      </c>
      <c r="K223" s="36">
        <f>ROWDATA!G228</f>
        <v>564.72473145000004</v>
      </c>
      <c r="L223" s="36">
        <f>ROWDATA!H228</f>
        <v>439.77523803999998</v>
      </c>
      <c r="M223" s="36">
        <f>ROWDATA!H228</f>
        <v>439.77523803999998</v>
      </c>
    </row>
    <row r="224" spans="1:13" x14ac:dyDescent="0.2">
      <c r="A224" s="34">
        <f>ROWDATA!B229</f>
        <v>43983.4</v>
      </c>
      <c r="B224" s="36">
        <f>ROWDATA!C229</f>
        <v>503.22647095000002</v>
      </c>
      <c r="C224" s="36">
        <f>ROWDATA!C229</f>
        <v>503.22647095000002</v>
      </c>
      <c r="D224" s="36">
        <f>ROWDATA!D229</f>
        <v>514.45642090000001</v>
      </c>
      <c r="E224" s="36">
        <f>ROWDATA!D229</f>
        <v>514.45642090000001</v>
      </c>
      <c r="F224" s="36">
        <f>ROWDATA!E229</f>
        <v>586.09881591999999</v>
      </c>
      <c r="G224" s="36">
        <f>ROWDATA!E229</f>
        <v>586.09881591999999</v>
      </c>
      <c r="H224" s="36">
        <f>ROWDATA!E229</f>
        <v>586.09881591999999</v>
      </c>
      <c r="I224" s="36">
        <f>ROWDATA!F229</f>
        <v>393.21456909</v>
      </c>
      <c r="J224" s="36">
        <f>ROWDATA!F229</f>
        <v>393.21456909</v>
      </c>
      <c r="K224" s="36">
        <f>ROWDATA!G229</f>
        <v>489.56530762</v>
      </c>
      <c r="L224" s="36">
        <f>ROWDATA!H229</f>
        <v>418.56661987000001</v>
      </c>
      <c r="M224" s="36">
        <f>ROWDATA!H229</f>
        <v>418.56661987000001</v>
      </c>
    </row>
    <row r="225" spans="1:13" x14ac:dyDescent="0.2">
      <c r="A225" s="34">
        <f>ROWDATA!B230</f>
        <v>43983.400694444441</v>
      </c>
      <c r="B225" s="36">
        <f>ROWDATA!C230</f>
        <v>525.34826659999999</v>
      </c>
      <c r="C225" s="36">
        <f>ROWDATA!C230</f>
        <v>525.34826659999999</v>
      </c>
      <c r="D225" s="36">
        <f>ROWDATA!D230</f>
        <v>518.36560058999999</v>
      </c>
      <c r="E225" s="36">
        <f>ROWDATA!D230</f>
        <v>518.36560058999999</v>
      </c>
      <c r="F225" s="36">
        <f>ROWDATA!E230</f>
        <v>539.07684326000003</v>
      </c>
      <c r="G225" s="36">
        <f>ROWDATA!E230</f>
        <v>539.07684326000003</v>
      </c>
      <c r="H225" s="36">
        <f>ROWDATA!E230</f>
        <v>539.07684326000003</v>
      </c>
      <c r="I225" s="36">
        <f>ROWDATA!F230</f>
        <v>432.51889038000002</v>
      </c>
      <c r="J225" s="36">
        <f>ROWDATA!F230</f>
        <v>432.51889038000002</v>
      </c>
      <c r="K225" s="36">
        <f>ROWDATA!G230</f>
        <v>466.59069823999999</v>
      </c>
      <c r="L225" s="36">
        <f>ROWDATA!H230</f>
        <v>414.59127808</v>
      </c>
      <c r="M225" s="36">
        <f>ROWDATA!H230</f>
        <v>414.59127808</v>
      </c>
    </row>
    <row r="226" spans="1:13" x14ac:dyDescent="0.2">
      <c r="A226" s="34">
        <f>ROWDATA!B231</f>
        <v>43983.401388888888</v>
      </c>
      <c r="B226" s="36">
        <f>ROWDATA!C231</f>
        <v>517.73779296999999</v>
      </c>
      <c r="C226" s="36">
        <f>ROWDATA!C231</f>
        <v>517.73779296999999</v>
      </c>
      <c r="D226" s="36">
        <f>ROWDATA!D231</f>
        <v>495.50720215000001</v>
      </c>
      <c r="E226" s="36">
        <f>ROWDATA!D231</f>
        <v>495.50720215000001</v>
      </c>
      <c r="F226" s="36">
        <f>ROWDATA!E231</f>
        <v>540.91455078000001</v>
      </c>
      <c r="G226" s="36">
        <f>ROWDATA!E231</f>
        <v>540.91455078000001</v>
      </c>
      <c r="H226" s="36">
        <f>ROWDATA!E231</f>
        <v>540.91455078000001</v>
      </c>
      <c r="I226" s="36">
        <f>ROWDATA!F231</f>
        <v>514.44396973000005</v>
      </c>
      <c r="J226" s="36">
        <f>ROWDATA!F231</f>
        <v>514.44396973000005</v>
      </c>
      <c r="K226" s="36">
        <f>ROWDATA!G231</f>
        <v>597.21978760000002</v>
      </c>
      <c r="L226" s="36">
        <f>ROWDATA!H231</f>
        <v>420.97860717999998</v>
      </c>
      <c r="M226" s="36">
        <f>ROWDATA!H231</f>
        <v>420.97860717999998</v>
      </c>
    </row>
    <row r="227" spans="1:13" x14ac:dyDescent="0.2">
      <c r="A227" s="34">
        <f>ROWDATA!B232</f>
        <v>43983.402083333334</v>
      </c>
      <c r="B227" s="36">
        <f>ROWDATA!C232</f>
        <v>470.51077271000003</v>
      </c>
      <c r="C227" s="36">
        <f>ROWDATA!C232</f>
        <v>470.51077271000003</v>
      </c>
      <c r="D227" s="36">
        <f>ROWDATA!D232</f>
        <v>466.66720580999998</v>
      </c>
      <c r="E227" s="36">
        <f>ROWDATA!D232</f>
        <v>466.66720580999998</v>
      </c>
      <c r="F227" s="36">
        <f>ROWDATA!E232</f>
        <v>653.91979979999996</v>
      </c>
      <c r="G227" s="36">
        <f>ROWDATA!E232</f>
        <v>653.91979979999996</v>
      </c>
      <c r="H227" s="36">
        <f>ROWDATA!E232</f>
        <v>653.91979979999996</v>
      </c>
      <c r="I227" s="36">
        <f>ROWDATA!F232</f>
        <v>554.37426758000004</v>
      </c>
      <c r="J227" s="36">
        <f>ROWDATA!F232</f>
        <v>554.37426758000004</v>
      </c>
      <c r="K227" s="36">
        <f>ROWDATA!G232</f>
        <v>603.31689453000001</v>
      </c>
      <c r="L227" s="36">
        <f>ROWDATA!H232</f>
        <v>422.80828857</v>
      </c>
      <c r="M227" s="36">
        <f>ROWDATA!H232</f>
        <v>422.80828857</v>
      </c>
    </row>
    <row r="228" spans="1:13" x14ac:dyDescent="0.2">
      <c r="A228" s="34">
        <f>ROWDATA!B233</f>
        <v>43983.402777777781</v>
      </c>
      <c r="B228" s="36">
        <f>ROWDATA!C233</f>
        <v>479.00823974999997</v>
      </c>
      <c r="C228" s="36">
        <f>ROWDATA!C233</f>
        <v>479.00823974999997</v>
      </c>
      <c r="D228" s="36">
        <f>ROWDATA!D233</f>
        <v>465.88235473999998</v>
      </c>
      <c r="E228" s="36">
        <f>ROWDATA!D233</f>
        <v>465.88235473999998</v>
      </c>
      <c r="F228" s="36">
        <f>ROWDATA!E233</f>
        <v>615.85552978999999</v>
      </c>
      <c r="G228" s="36">
        <f>ROWDATA!E233</f>
        <v>615.85552978999999</v>
      </c>
      <c r="H228" s="36">
        <f>ROWDATA!E233</f>
        <v>615.85552978999999</v>
      </c>
      <c r="I228" s="36">
        <f>ROWDATA!F233</f>
        <v>522.09326171999999</v>
      </c>
      <c r="J228" s="36">
        <f>ROWDATA!F233</f>
        <v>522.09326171999999</v>
      </c>
      <c r="K228" s="36">
        <f>ROWDATA!G233</f>
        <v>515.63183593999997</v>
      </c>
      <c r="L228" s="36">
        <f>ROWDATA!H233</f>
        <v>426.56750488</v>
      </c>
      <c r="M228" s="36">
        <f>ROWDATA!H233</f>
        <v>426.56750488</v>
      </c>
    </row>
    <row r="229" spans="1:13" x14ac:dyDescent="0.2">
      <c r="A229" s="34">
        <f>ROWDATA!B234</f>
        <v>43983.40347222222</v>
      </c>
      <c r="B229" s="36">
        <f>ROWDATA!C234</f>
        <v>573.87988281000003</v>
      </c>
      <c r="C229" s="36">
        <f>ROWDATA!C234</f>
        <v>573.87988281000003</v>
      </c>
      <c r="D229" s="36">
        <f>ROWDATA!D234</f>
        <v>526.95324706999997</v>
      </c>
      <c r="E229" s="36">
        <f>ROWDATA!D234</f>
        <v>526.95324706999997</v>
      </c>
      <c r="F229" s="36">
        <f>ROWDATA!E234</f>
        <v>552.61993408000001</v>
      </c>
      <c r="G229" s="36">
        <f>ROWDATA!E234</f>
        <v>552.61993408000001</v>
      </c>
      <c r="H229" s="36">
        <f>ROWDATA!E234</f>
        <v>552.61993408000001</v>
      </c>
      <c r="I229" s="36">
        <f>ROWDATA!F234</f>
        <v>560.45086670000001</v>
      </c>
      <c r="J229" s="36">
        <f>ROWDATA!F234</f>
        <v>560.45086670000001</v>
      </c>
      <c r="K229" s="36">
        <f>ROWDATA!G234</f>
        <v>454.62286376999998</v>
      </c>
      <c r="L229" s="36">
        <f>ROWDATA!H234</f>
        <v>444.28323363999999</v>
      </c>
      <c r="M229" s="36">
        <f>ROWDATA!H234</f>
        <v>444.28323363999999</v>
      </c>
    </row>
    <row r="230" spans="1:13" x14ac:dyDescent="0.2">
      <c r="A230" s="34">
        <f>ROWDATA!B235</f>
        <v>43983.404166666667</v>
      </c>
      <c r="B230" s="36">
        <f>ROWDATA!C235</f>
        <v>612.94635010000002</v>
      </c>
      <c r="C230" s="36">
        <f>ROWDATA!C235</f>
        <v>612.94635010000002</v>
      </c>
      <c r="D230" s="36">
        <f>ROWDATA!D235</f>
        <v>625.41760253999996</v>
      </c>
      <c r="E230" s="36">
        <f>ROWDATA!D235</f>
        <v>625.41760253999996</v>
      </c>
      <c r="F230" s="36">
        <f>ROWDATA!E235</f>
        <v>538.75262451000003</v>
      </c>
      <c r="G230" s="36">
        <f>ROWDATA!E235</f>
        <v>538.75262451000003</v>
      </c>
      <c r="H230" s="36">
        <f>ROWDATA!E235</f>
        <v>538.75262451000003</v>
      </c>
      <c r="I230" s="36">
        <f>ROWDATA!F235</f>
        <v>573.72265625</v>
      </c>
      <c r="J230" s="36">
        <f>ROWDATA!F235</f>
        <v>573.72265625</v>
      </c>
      <c r="K230" s="36">
        <f>ROWDATA!G235</f>
        <v>437.04672240999997</v>
      </c>
      <c r="L230" s="36">
        <f>ROWDATA!H235</f>
        <v>547.42291260000002</v>
      </c>
      <c r="M230" s="36">
        <f>ROWDATA!H235</f>
        <v>547.42291260000002</v>
      </c>
    </row>
    <row r="231" spans="1:13" x14ac:dyDescent="0.2">
      <c r="A231" s="34">
        <f>ROWDATA!B236</f>
        <v>43983.404861111114</v>
      </c>
      <c r="B231" s="36">
        <f>ROWDATA!C236</f>
        <v>650.28656006000006</v>
      </c>
      <c r="C231" s="36">
        <f>ROWDATA!C236</f>
        <v>650.28656006000006</v>
      </c>
      <c r="D231" s="36">
        <f>ROWDATA!D236</f>
        <v>582.48126220999995</v>
      </c>
      <c r="E231" s="36">
        <f>ROWDATA!D236</f>
        <v>582.48126220999995</v>
      </c>
      <c r="F231" s="36">
        <f>ROWDATA!E236</f>
        <v>508.70156859999997</v>
      </c>
      <c r="G231" s="36">
        <f>ROWDATA!E236</f>
        <v>508.70156859999997</v>
      </c>
      <c r="H231" s="36">
        <f>ROWDATA!E236</f>
        <v>508.70156859999997</v>
      </c>
      <c r="I231" s="36">
        <f>ROWDATA!F236</f>
        <v>566.75451659999999</v>
      </c>
      <c r="J231" s="36">
        <f>ROWDATA!F236</f>
        <v>566.75451659999999</v>
      </c>
      <c r="K231" s="36">
        <f>ROWDATA!G236</f>
        <v>427.08776855000002</v>
      </c>
      <c r="L231" s="36">
        <f>ROWDATA!H236</f>
        <v>504.98406982</v>
      </c>
      <c r="M231" s="36">
        <f>ROWDATA!H236</f>
        <v>504.98406982</v>
      </c>
    </row>
    <row r="232" spans="1:13" x14ac:dyDescent="0.2">
      <c r="A232" s="34">
        <f>ROWDATA!B237</f>
        <v>43983.405555555553</v>
      </c>
      <c r="B232" s="36">
        <f>ROWDATA!C237</f>
        <v>592.22821045000001</v>
      </c>
      <c r="C232" s="36">
        <f>ROWDATA!C237</f>
        <v>592.22821045000001</v>
      </c>
      <c r="D232" s="36">
        <f>ROWDATA!D237</f>
        <v>580.15771484000004</v>
      </c>
      <c r="E232" s="36">
        <f>ROWDATA!D237</f>
        <v>580.15771484000004</v>
      </c>
      <c r="F232" s="36">
        <f>ROWDATA!E237</f>
        <v>514.18371581999997</v>
      </c>
      <c r="G232" s="36">
        <f>ROWDATA!E237</f>
        <v>514.18371581999997</v>
      </c>
      <c r="H232" s="36">
        <f>ROWDATA!E237</f>
        <v>514.18371581999997</v>
      </c>
      <c r="I232" s="36">
        <f>ROWDATA!F237</f>
        <v>535.54370116999996</v>
      </c>
      <c r="J232" s="36">
        <f>ROWDATA!F237</f>
        <v>535.54370116999996</v>
      </c>
      <c r="K232" s="36">
        <f>ROWDATA!G237</f>
        <v>404.98638915999999</v>
      </c>
      <c r="L232" s="36">
        <f>ROWDATA!H237</f>
        <v>495.51864624000001</v>
      </c>
      <c r="M232" s="36">
        <f>ROWDATA!H237</f>
        <v>495.51864624000001</v>
      </c>
    </row>
    <row r="233" spans="1:13" x14ac:dyDescent="0.2">
      <c r="A233" s="34">
        <f>ROWDATA!B238</f>
        <v>43983.40625</v>
      </c>
      <c r="B233" s="36">
        <f>ROWDATA!C238</f>
        <v>534.20025635000002</v>
      </c>
      <c r="C233" s="36">
        <f>ROWDATA!C238</f>
        <v>534.20025635000002</v>
      </c>
      <c r="D233" s="36">
        <f>ROWDATA!D238</f>
        <v>526.35662841999999</v>
      </c>
      <c r="E233" s="36">
        <f>ROWDATA!D238</f>
        <v>526.35662841999999</v>
      </c>
      <c r="F233" s="36">
        <f>ROWDATA!E238</f>
        <v>485.27471924000002</v>
      </c>
      <c r="G233" s="36">
        <f>ROWDATA!E238</f>
        <v>485.27471924000002</v>
      </c>
      <c r="H233" s="36">
        <f>ROWDATA!E238</f>
        <v>485.27471924000002</v>
      </c>
      <c r="I233" s="36">
        <f>ROWDATA!F238</f>
        <v>519.22467041000004</v>
      </c>
      <c r="J233" s="36">
        <f>ROWDATA!F238</f>
        <v>519.22467041000004</v>
      </c>
      <c r="K233" s="36">
        <f>ROWDATA!G238</f>
        <v>376.76956177</v>
      </c>
      <c r="L233" s="36">
        <f>ROWDATA!H238</f>
        <v>445.53057861000002</v>
      </c>
      <c r="M233" s="36">
        <f>ROWDATA!H238</f>
        <v>445.53057861000002</v>
      </c>
    </row>
    <row r="234" spans="1:13" x14ac:dyDescent="0.2">
      <c r="A234" s="34">
        <f>ROWDATA!B239</f>
        <v>43983.406944444447</v>
      </c>
      <c r="B234" s="36">
        <f>ROWDATA!C239</f>
        <v>484.16790771000001</v>
      </c>
      <c r="C234" s="36">
        <f>ROWDATA!C239</f>
        <v>484.16790771000001</v>
      </c>
      <c r="D234" s="36">
        <f>ROWDATA!D239</f>
        <v>500.06005858999998</v>
      </c>
      <c r="E234" s="36">
        <f>ROWDATA!D239</f>
        <v>500.06005858999998</v>
      </c>
      <c r="F234" s="36">
        <f>ROWDATA!E239</f>
        <v>469.90905762</v>
      </c>
      <c r="G234" s="36">
        <f>ROWDATA!E239</f>
        <v>469.90905762</v>
      </c>
      <c r="H234" s="36">
        <f>ROWDATA!E239</f>
        <v>469.90905762</v>
      </c>
      <c r="I234" s="36">
        <f>ROWDATA!F239</f>
        <v>503.81283568999999</v>
      </c>
      <c r="J234" s="36">
        <f>ROWDATA!F239</f>
        <v>503.81283568999999</v>
      </c>
      <c r="K234" s="36">
        <f>ROWDATA!G239</f>
        <v>353.96868896000001</v>
      </c>
      <c r="L234" s="36">
        <f>ROWDATA!H239</f>
        <v>423.52349853999999</v>
      </c>
      <c r="M234" s="36">
        <f>ROWDATA!H239</f>
        <v>423.52349853999999</v>
      </c>
    </row>
    <row r="235" spans="1:13" x14ac:dyDescent="0.2">
      <c r="A235" s="34">
        <f>ROWDATA!B240</f>
        <v>43983.407638888886</v>
      </c>
      <c r="B235" s="36">
        <f>ROWDATA!C240</f>
        <v>474.26754761000001</v>
      </c>
      <c r="C235" s="36">
        <f>ROWDATA!C240</f>
        <v>474.26754761000001</v>
      </c>
      <c r="D235" s="36">
        <f>ROWDATA!D240</f>
        <v>483.60723876999998</v>
      </c>
      <c r="E235" s="36">
        <f>ROWDATA!D240</f>
        <v>483.60723876999998</v>
      </c>
      <c r="F235" s="36">
        <f>ROWDATA!E240</f>
        <v>463.34597778</v>
      </c>
      <c r="G235" s="36">
        <f>ROWDATA!E240</f>
        <v>463.34597778</v>
      </c>
      <c r="H235" s="36">
        <f>ROWDATA!E240</f>
        <v>463.34597778</v>
      </c>
      <c r="I235" s="36">
        <f>ROWDATA!F240</f>
        <v>490.52380370999998</v>
      </c>
      <c r="J235" s="36">
        <f>ROWDATA!F240</f>
        <v>490.52380370999998</v>
      </c>
      <c r="K235" s="36">
        <f>ROWDATA!G240</f>
        <v>345.33773803999998</v>
      </c>
      <c r="L235" s="36">
        <f>ROWDATA!H240</f>
        <v>415.27294921999999</v>
      </c>
      <c r="M235" s="36">
        <f>ROWDATA!H240</f>
        <v>415.27294921999999</v>
      </c>
    </row>
    <row r="236" spans="1:13" x14ac:dyDescent="0.2">
      <c r="A236" s="34">
        <f>ROWDATA!B241</f>
        <v>43983.408333333333</v>
      </c>
      <c r="B236" s="36">
        <f>ROWDATA!C241</f>
        <v>477.60531615999997</v>
      </c>
      <c r="C236" s="36">
        <f>ROWDATA!C241</f>
        <v>477.60531615999997</v>
      </c>
      <c r="D236" s="36">
        <f>ROWDATA!D241</f>
        <v>477.71966552999999</v>
      </c>
      <c r="E236" s="36">
        <f>ROWDATA!D241</f>
        <v>477.71966552999999</v>
      </c>
      <c r="F236" s="36">
        <f>ROWDATA!E241</f>
        <v>460.18017578000001</v>
      </c>
      <c r="G236" s="36">
        <f>ROWDATA!E241</f>
        <v>460.18017578000001</v>
      </c>
      <c r="H236" s="36">
        <f>ROWDATA!E241</f>
        <v>460.18017578000001</v>
      </c>
      <c r="I236" s="36">
        <f>ROWDATA!F241</f>
        <v>485.80761718999997</v>
      </c>
      <c r="J236" s="36">
        <f>ROWDATA!F241</f>
        <v>485.80761718999997</v>
      </c>
      <c r="K236" s="36">
        <f>ROWDATA!G241</f>
        <v>335.18646239999998</v>
      </c>
      <c r="L236" s="36">
        <f>ROWDATA!H241</f>
        <v>418.89926147</v>
      </c>
      <c r="M236" s="36">
        <f>ROWDATA!H241</f>
        <v>418.89926147</v>
      </c>
    </row>
    <row r="237" spans="1:13" x14ac:dyDescent="0.2">
      <c r="A237" s="34">
        <f>ROWDATA!B242</f>
        <v>43983.40902777778</v>
      </c>
      <c r="B237" s="36">
        <f>ROWDATA!C242</f>
        <v>481.07211303999998</v>
      </c>
      <c r="C237" s="36">
        <f>ROWDATA!C242</f>
        <v>481.07211303999998</v>
      </c>
      <c r="D237" s="36">
        <f>ROWDATA!D242</f>
        <v>475.06634521000001</v>
      </c>
      <c r="E237" s="36">
        <f>ROWDATA!D242</f>
        <v>475.06634521000001</v>
      </c>
      <c r="F237" s="36">
        <f>ROWDATA!E242</f>
        <v>459.46963500999999</v>
      </c>
      <c r="G237" s="36">
        <f>ROWDATA!E242</f>
        <v>459.46963500999999</v>
      </c>
      <c r="H237" s="36">
        <f>ROWDATA!E242</f>
        <v>459.46963500999999</v>
      </c>
      <c r="I237" s="36">
        <f>ROWDATA!F242</f>
        <v>483.42517090000001</v>
      </c>
      <c r="J237" s="36">
        <f>ROWDATA!F242</f>
        <v>483.42517090000001</v>
      </c>
      <c r="K237" s="36">
        <f>ROWDATA!G242</f>
        <v>331.76196289000001</v>
      </c>
      <c r="L237" s="36">
        <f>ROWDATA!H242</f>
        <v>428.19769287000003</v>
      </c>
      <c r="M237" s="36">
        <f>ROWDATA!H242</f>
        <v>428.19769287000003</v>
      </c>
    </row>
    <row r="238" spans="1:13" x14ac:dyDescent="0.2">
      <c r="A238" s="34">
        <f>ROWDATA!B243</f>
        <v>43983.409722222219</v>
      </c>
      <c r="B238" s="36">
        <f>ROWDATA!C243</f>
        <v>482.15228271000001</v>
      </c>
      <c r="C238" s="36">
        <f>ROWDATA!C243</f>
        <v>482.15228271000001</v>
      </c>
      <c r="D238" s="36">
        <f>ROWDATA!D243</f>
        <v>473.54357909999999</v>
      </c>
      <c r="E238" s="36">
        <f>ROWDATA!D243</f>
        <v>473.54357909999999</v>
      </c>
      <c r="F238" s="36">
        <f>ROWDATA!E243</f>
        <v>463.70123290999999</v>
      </c>
      <c r="G238" s="36">
        <f>ROWDATA!E243</f>
        <v>463.70123290999999</v>
      </c>
      <c r="H238" s="36">
        <f>ROWDATA!E243</f>
        <v>463.70123290999999</v>
      </c>
      <c r="I238" s="36">
        <f>ROWDATA!F243</f>
        <v>477.63964843999997</v>
      </c>
      <c r="J238" s="36">
        <f>ROWDATA!F243</f>
        <v>477.63964843999997</v>
      </c>
      <c r="K238" s="36">
        <f>ROWDATA!G243</f>
        <v>338.90805053999998</v>
      </c>
      <c r="L238" s="36">
        <f>ROWDATA!H243</f>
        <v>441.40542603</v>
      </c>
      <c r="M238" s="36">
        <f>ROWDATA!H243</f>
        <v>441.40542603</v>
      </c>
    </row>
    <row r="239" spans="1:13" x14ac:dyDescent="0.2">
      <c r="A239" s="34">
        <f>ROWDATA!B244</f>
        <v>43983.410416666666</v>
      </c>
      <c r="B239" s="36">
        <f>ROWDATA!C244</f>
        <v>496.00292968999997</v>
      </c>
      <c r="C239" s="36">
        <f>ROWDATA!C244</f>
        <v>496.00292968999997</v>
      </c>
      <c r="D239" s="36">
        <f>ROWDATA!D244</f>
        <v>479.25833130000001</v>
      </c>
      <c r="E239" s="36">
        <f>ROWDATA!D244</f>
        <v>479.25833130000001</v>
      </c>
      <c r="F239" s="36">
        <f>ROWDATA!E244</f>
        <v>473.29116821000002</v>
      </c>
      <c r="G239" s="36">
        <f>ROWDATA!E244</f>
        <v>473.29116821000002</v>
      </c>
      <c r="H239" s="36">
        <f>ROWDATA!E244</f>
        <v>473.29116821000002</v>
      </c>
      <c r="I239" s="36">
        <f>ROWDATA!F244</f>
        <v>476.39166260000002</v>
      </c>
      <c r="J239" s="36">
        <f>ROWDATA!F244</f>
        <v>476.39166260000002</v>
      </c>
      <c r="K239" s="36">
        <f>ROWDATA!G244</f>
        <v>371.79010010000002</v>
      </c>
      <c r="L239" s="36">
        <f>ROWDATA!H244</f>
        <v>457.07507323999999</v>
      </c>
      <c r="M239" s="36">
        <f>ROWDATA!H244</f>
        <v>457.07507323999999</v>
      </c>
    </row>
    <row r="240" spans="1:13" x14ac:dyDescent="0.2">
      <c r="A240" s="34">
        <f>ROWDATA!B245</f>
        <v>43983.411111111112</v>
      </c>
      <c r="B240" s="36">
        <f>ROWDATA!C245</f>
        <v>504.16165160999998</v>
      </c>
      <c r="C240" s="36">
        <f>ROWDATA!C245</f>
        <v>504.16165160999998</v>
      </c>
      <c r="D240" s="36">
        <f>ROWDATA!D245</f>
        <v>487.56344603999997</v>
      </c>
      <c r="E240" s="36">
        <f>ROWDATA!D245</f>
        <v>487.56344603999997</v>
      </c>
      <c r="F240" s="36">
        <f>ROWDATA!E245</f>
        <v>480.82730103</v>
      </c>
      <c r="G240" s="36">
        <f>ROWDATA!E245</f>
        <v>480.82730103</v>
      </c>
      <c r="H240" s="36">
        <f>ROWDATA!E245</f>
        <v>480.82730103</v>
      </c>
      <c r="I240" s="36">
        <f>ROWDATA!F245</f>
        <v>477.63964843999997</v>
      </c>
      <c r="J240" s="36">
        <f>ROWDATA!F245</f>
        <v>477.63964843999997</v>
      </c>
      <c r="K240" s="36">
        <f>ROWDATA!G245</f>
        <v>396.54751586999998</v>
      </c>
      <c r="L240" s="36">
        <f>ROWDATA!H245</f>
        <v>470.34967040999999</v>
      </c>
      <c r="M240" s="36">
        <f>ROWDATA!H245</f>
        <v>470.34967040999999</v>
      </c>
    </row>
    <row r="241" spans="1:13" x14ac:dyDescent="0.2">
      <c r="A241" s="34">
        <f>ROWDATA!B246</f>
        <v>43983.411805555559</v>
      </c>
      <c r="B241" s="36">
        <f>ROWDATA!C246</f>
        <v>517.10906981999995</v>
      </c>
      <c r="C241" s="36">
        <f>ROWDATA!C246</f>
        <v>517.10906981999995</v>
      </c>
      <c r="D241" s="36">
        <f>ROWDATA!D246</f>
        <v>497.14013671999999</v>
      </c>
      <c r="E241" s="36">
        <f>ROWDATA!D246</f>
        <v>497.14013671999999</v>
      </c>
      <c r="F241" s="36">
        <f>ROWDATA!E246</f>
        <v>485.50640869</v>
      </c>
      <c r="G241" s="36">
        <f>ROWDATA!E246</f>
        <v>485.50640869</v>
      </c>
      <c r="H241" s="36">
        <f>ROWDATA!E246</f>
        <v>485.50640869</v>
      </c>
      <c r="I241" s="36">
        <f>ROWDATA!F246</f>
        <v>481.28594971000001</v>
      </c>
      <c r="J241" s="36">
        <f>ROWDATA!F246</f>
        <v>481.28594971000001</v>
      </c>
      <c r="K241" s="36">
        <f>ROWDATA!G246</f>
        <v>412.51657103999997</v>
      </c>
      <c r="L241" s="36">
        <f>ROWDATA!H246</f>
        <v>480.18078613</v>
      </c>
      <c r="M241" s="36">
        <f>ROWDATA!H246</f>
        <v>480.18078613</v>
      </c>
    </row>
    <row r="242" spans="1:13" x14ac:dyDescent="0.2">
      <c r="A242" s="34">
        <f>ROWDATA!B247</f>
        <v>43983.412499999999</v>
      </c>
      <c r="B242" s="36">
        <f>ROWDATA!C247</f>
        <v>526.87994385000002</v>
      </c>
      <c r="C242" s="36">
        <f>ROWDATA!C247</f>
        <v>526.87994385000002</v>
      </c>
      <c r="D242" s="36">
        <f>ROWDATA!D247</f>
        <v>507.47036743000001</v>
      </c>
      <c r="E242" s="36">
        <f>ROWDATA!D247</f>
        <v>507.47036743000001</v>
      </c>
      <c r="F242" s="36">
        <f>ROWDATA!E247</f>
        <v>486.83450317</v>
      </c>
      <c r="G242" s="36">
        <f>ROWDATA!E247</f>
        <v>486.83450317</v>
      </c>
      <c r="H242" s="36">
        <f>ROWDATA!E247</f>
        <v>486.83450317</v>
      </c>
      <c r="I242" s="36">
        <f>ROWDATA!F247</f>
        <v>492.27404784999999</v>
      </c>
      <c r="J242" s="36">
        <f>ROWDATA!F247</f>
        <v>492.27404784999999</v>
      </c>
      <c r="K242" s="36">
        <f>ROWDATA!G247</f>
        <v>439.16067505000001</v>
      </c>
      <c r="L242" s="36">
        <f>ROWDATA!H247</f>
        <v>479.16619873000002</v>
      </c>
      <c r="M242" s="36">
        <f>ROWDATA!H247</f>
        <v>479.16619873000002</v>
      </c>
    </row>
    <row r="243" spans="1:13" x14ac:dyDescent="0.2">
      <c r="A243" s="34">
        <f>ROWDATA!B248</f>
        <v>43983.413194444445</v>
      </c>
      <c r="B243" s="36">
        <f>ROWDATA!C248</f>
        <v>535.79638671999999</v>
      </c>
      <c r="C243" s="36">
        <f>ROWDATA!C248</f>
        <v>535.79638671999999</v>
      </c>
      <c r="D243" s="36">
        <f>ROWDATA!D248</f>
        <v>527.18878173999997</v>
      </c>
      <c r="E243" s="36">
        <f>ROWDATA!D248</f>
        <v>527.18878173999997</v>
      </c>
      <c r="F243" s="36">
        <f>ROWDATA!E248</f>
        <v>495.17364501999998</v>
      </c>
      <c r="G243" s="36">
        <f>ROWDATA!E248</f>
        <v>495.17364501999998</v>
      </c>
      <c r="H243" s="36">
        <f>ROWDATA!E248</f>
        <v>495.17364501999998</v>
      </c>
      <c r="I243" s="36">
        <f>ROWDATA!F248</f>
        <v>506.66525268999999</v>
      </c>
      <c r="J243" s="36">
        <f>ROWDATA!F248</f>
        <v>506.66525268999999</v>
      </c>
      <c r="K243" s="36">
        <f>ROWDATA!G248</f>
        <v>462.57232665999999</v>
      </c>
      <c r="L243" s="36">
        <f>ROWDATA!H248</f>
        <v>477.73547363</v>
      </c>
      <c r="M243" s="36">
        <f>ROWDATA!H248</f>
        <v>477.73547363</v>
      </c>
    </row>
    <row r="244" spans="1:13" x14ac:dyDescent="0.2">
      <c r="A244" s="34">
        <f>ROWDATA!B249</f>
        <v>43983.413888888892</v>
      </c>
      <c r="B244" s="36">
        <f>ROWDATA!C249</f>
        <v>551.87158203000001</v>
      </c>
      <c r="C244" s="36">
        <f>ROWDATA!C249</f>
        <v>551.87158203000001</v>
      </c>
      <c r="D244" s="36">
        <f>ROWDATA!D249</f>
        <v>549.08923340000001</v>
      </c>
      <c r="E244" s="36">
        <f>ROWDATA!D249</f>
        <v>549.08923340000001</v>
      </c>
      <c r="F244" s="36">
        <f>ROWDATA!E249</f>
        <v>507.99102783000001</v>
      </c>
      <c r="G244" s="36">
        <f>ROWDATA!E249</f>
        <v>507.99102783000001</v>
      </c>
      <c r="H244" s="36">
        <f>ROWDATA!E249</f>
        <v>507.99102783000001</v>
      </c>
      <c r="I244" s="36">
        <f>ROWDATA!F249</f>
        <v>519.38690185999997</v>
      </c>
      <c r="J244" s="36">
        <f>ROWDATA!F249</f>
        <v>519.38690185999997</v>
      </c>
      <c r="K244" s="36">
        <f>ROWDATA!G249</f>
        <v>473.91107177999999</v>
      </c>
      <c r="L244" s="36">
        <f>ROWDATA!H249</f>
        <v>474.34191894999998</v>
      </c>
      <c r="M244" s="36">
        <f>ROWDATA!H249</f>
        <v>474.34191894999998</v>
      </c>
    </row>
    <row r="245" spans="1:13" x14ac:dyDescent="0.2">
      <c r="A245" s="34">
        <f>ROWDATA!B250</f>
        <v>43983.414583333331</v>
      </c>
      <c r="B245" s="36">
        <f>ROWDATA!C250</f>
        <v>576.08874512</v>
      </c>
      <c r="C245" s="36">
        <f>ROWDATA!C250</f>
        <v>576.08874512</v>
      </c>
      <c r="D245" s="36">
        <f>ROWDATA!D250</f>
        <v>568.08514404000005</v>
      </c>
      <c r="E245" s="36">
        <f>ROWDATA!D250</f>
        <v>568.08514404000005</v>
      </c>
      <c r="F245" s="36">
        <f>ROWDATA!E250</f>
        <v>518.44586182</v>
      </c>
      <c r="G245" s="36">
        <f>ROWDATA!E250</f>
        <v>518.44586182</v>
      </c>
      <c r="H245" s="36">
        <f>ROWDATA!E250</f>
        <v>518.44586182</v>
      </c>
      <c r="I245" s="36">
        <f>ROWDATA!F250</f>
        <v>523.92443848000005</v>
      </c>
      <c r="J245" s="36">
        <f>ROWDATA!F250</f>
        <v>523.92443848000005</v>
      </c>
      <c r="K245" s="36">
        <f>ROWDATA!G250</f>
        <v>469.78793335</v>
      </c>
      <c r="L245" s="36">
        <f>ROWDATA!H250</f>
        <v>469.80062865999997</v>
      </c>
      <c r="M245" s="36">
        <f>ROWDATA!H250</f>
        <v>469.80062865999997</v>
      </c>
    </row>
    <row r="246" spans="1:13" x14ac:dyDescent="0.2">
      <c r="A246" s="34">
        <f>ROWDATA!B251</f>
        <v>43983.415277777778</v>
      </c>
      <c r="B246" s="36">
        <f>ROWDATA!C251</f>
        <v>576.55645751999998</v>
      </c>
      <c r="C246" s="36">
        <f>ROWDATA!C251</f>
        <v>576.55645751999998</v>
      </c>
      <c r="D246" s="36">
        <f>ROWDATA!D251</f>
        <v>572.68499756000006</v>
      </c>
      <c r="E246" s="36">
        <f>ROWDATA!D251</f>
        <v>572.68499756000006</v>
      </c>
      <c r="F246" s="36">
        <f>ROWDATA!E251</f>
        <v>524.49932861000002</v>
      </c>
      <c r="G246" s="36">
        <f>ROWDATA!E251</f>
        <v>524.49932861000002</v>
      </c>
      <c r="H246" s="36">
        <f>ROWDATA!E251</f>
        <v>524.49932861000002</v>
      </c>
      <c r="I246" s="36">
        <f>ROWDATA!F251</f>
        <v>532.38378906000003</v>
      </c>
      <c r="J246" s="36">
        <f>ROWDATA!F251</f>
        <v>532.38378906000003</v>
      </c>
      <c r="K246" s="36">
        <f>ROWDATA!G251</f>
        <v>460.59805297999998</v>
      </c>
      <c r="L246" s="36">
        <f>ROWDATA!H251</f>
        <v>473.61007690000002</v>
      </c>
      <c r="M246" s="36">
        <f>ROWDATA!H251</f>
        <v>473.61007690000002</v>
      </c>
    </row>
    <row r="247" spans="1:13" x14ac:dyDescent="0.2">
      <c r="A247" s="34">
        <f>ROWDATA!B252</f>
        <v>43983.415972222225</v>
      </c>
      <c r="B247" s="36">
        <f>ROWDATA!C252</f>
        <v>574.08966064000003</v>
      </c>
      <c r="C247" s="36">
        <f>ROWDATA!C252</f>
        <v>574.08966064000003</v>
      </c>
      <c r="D247" s="36">
        <f>ROWDATA!D252</f>
        <v>571.27191161999997</v>
      </c>
      <c r="E247" s="36">
        <f>ROWDATA!D252</f>
        <v>571.27191161999997</v>
      </c>
      <c r="F247" s="36">
        <f>ROWDATA!E252</f>
        <v>523.47998046999999</v>
      </c>
      <c r="G247" s="36">
        <f>ROWDATA!E252</f>
        <v>523.47998046999999</v>
      </c>
      <c r="H247" s="36">
        <f>ROWDATA!E252</f>
        <v>523.47998046999999</v>
      </c>
      <c r="I247" s="36">
        <f>ROWDATA!F252</f>
        <v>530.29296875</v>
      </c>
      <c r="J247" s="36">
        <f>ROWDATA!F252</f>
        <v>530.29296875</v>
      </c>
      <c r="K247" s="36">
        <f>ROWDATA!G252</f>
        <v>466.2237854</v>
      </c>
      <c r="L247" s="36">
        <f>ROWDATA!H252</f>
        <v>482.01071166999998</v>
      </c>
      <c r="M247" s="36">
        <f>ROWDATA!H252</f>
        <v>482.01071166999998</v>
      </c>
    </row>
    <row r="248" spans="1:13" x14ac:dyDescent="0.2">
      <c r="A248" s="34">
        <f>ROWDATA!B253</f>
        <v>43983.416666666664</v>
      </c>
      <c r="B248" s="36">
        <f>ROWDATA!C253</f>
        <v>566.99536133000004</v>
      </c>
      <c r="C248" s="36">
        <f>ROWDATA!C253</f>
        <v>566.99536133000004</v>
      </c>
      <c r="D248" s="36">
        <f>ROWDATA!D253</f>
        <v>574.36492920000001</v>
      </c>
      <c r="E248" s="36">
        <f>ROWDATA!D253</f>
        <v>574.36492920000001</v>
      </c>
      <c r="F248" s="36">
        <f>ROWDATA!E253</f>
        <v>523.43347168000003</v>
      </c>
      <c r="G248" s="36">
        <f>ROWDATA!E253</f>
        <v>523.43347168000003</v>
      </c>
      <c r="H248" s="36">
        <f>ROWDATA!E253</f>
        <v>523.43347168000003</v>
      </c>
      <c r="I248" s="36">
        <f>ROWDATA!F253</f>
        <v>532.69152831999997</v>
      </c>
      <c r="J248" s="36">
        <f>ROWDATA!F253</f>
        <v>532.69152831999997</v>
      </c>
      <c r="K248" s="36">
        <f>ROWDATA!G253</f>
        <v>468.26788329999999</v>
      </c>
      <c r="L248" s="36">
        <f>ROWDATA!H253</f>
        <v>471.92993164000001</v>
      </c>
      <c r="M248" s="36">
        <f>ROWDATA!H253</f>
        <v>471.92993164000001</v>
      </c>
    </row>
    <row r="249" spans="1:13" x14ac:dyDescent="0.2">
      <c r="A249" s="34">
        <f>ROWDATA!B254</f>
        <v>43983.417361111111</v>
      </c>
      <c r="B249" s="36">
        <f>ROWDATA!C254</f>
        <v>563.54479979999996</v>
      </c>
      <c r="C249" s="36">
        <f>ROWDATA!C254</f>
        <v>563.54479979999996</v>
      </c>
      <c r="D249" s="36">
        <f>ROWDATA!D254</f>
        <v>559.30926513999998</v>
      </c>
      <c r="E249" s="36">
        <f>ROWDATA!D254</f>
        <v>559.30926513999998</v>
      </c>
      <c r="F249" s="36">
        <f>ROWDATA!E254</f>
        <v>521.28723145000004</v>
      </c>
      <c r="G249" s="36">
        <f>ROWDATA!E254</f>
        <v>521.28723145000004</v>
      </c>
      <c r="H249" s="36">
        <f>ROWDATA!E254</f>
        <v>521.28723145000004</v>
      </c>
      <c r="I249" s="36">
        <f>ROWDATA!F254</f>
        <v>530.89257812999995</v>
      </c>
      <c r="J249" s="36">
        <f>ROWDATA!F254</f>
        <v>530.89257812999995</v>
      </c>
      <c r="K249" s="36">
        <f>ROWDATA!G254</f>
        <v>462.03051757999998</v>
      </c>
      <c r="L249" s="36">
        <f>ROWDATA!H254</f>
        <v>467.05572510000002</v>
      </c>
      <c r="M249" s="36">
        <f>ROWDATA!H254</f>
        <v>467.05572510000002</v>
      </c>
    </row>
    <row r="250" spans="1:13" x14ac:dyDescent="0.2">
      <c r="A250" s="34">
        <f>ROWDATA!B255</f>
        <v>43983.418055555558</v>
      </c>
      <c r="B250" s="36">
        <f>ROWDATA!C255</f>
        <v>561.98089600000003</v>
      </c>
      <c r="C250" s="36">
        <f>ROWDATA!C255</f>
        <v>561.98089600000003</v>
      </c>
      <c r="D250" s="36">
        <f>ROWDATA!D255</f>
        <v>554.59979248000002</v>
      </c>
      <c r="E250" s="36">
        <f>ROWDATA!D255</f>
        <v>554.59979248000002</v>
      </c>
      <c r="F250" s="36">
        <f>ROWDATA!E255</f>
        <v>509.70520019999998</v>
      </c>
      <c r="G250" s="36">
        <f>ROWDATA!E255</f>
        <v>509.70520019999998</v>
      </c>
      <c r="H250" s="36">
        <f>ROWDATA!E255</f>
        <v>509.70520019999998</v>
      </c>
      <c r="I250" s="36">
        <f>ROWDATA!F255</f>
        <v>535.12237548999997</v>
      </c>
      <c r="J250" s="36">
        <f>ROWDATA!F255</f>
        <v>535.12237548999997</v>
      </c>
      <c r="K250" s="36">
        <f>ROWDATA!G255</f>
        <v>450.01028442</v>
      </c>
      <c r="L250" s="36">
        <f>ROWDATA!H255</f>
        <v>468.68618773999998</v>
      </c>
      <c r="M250" s="36">
        <f>ROWDATA!H255</f>
        <v>468.68618773999998</v>
      </c>
    </row>
    <row r="251" spans="1:13" x14ac:dyDescent="0.2">
      <c r="A251" s="34">
        <f>ROWDATA!B256</f>
        <v>43983.418749999997</v>
      </c>
      <c r="B251" s="36">
        <f>ROWDATA!C256</f>
        <v>566.20538329999999</v>
      </c>
      <c r="C251" s="36">
        <f>ROWDATA!C256</f>
        <v>566.20538329999999</v>
      </c>
      <c r="D251" s="36">
        <f>ROWDATA!D256</f>
        <v>561.6328125</v>
      </c>
      <c r="E251" s="36">
        <f>ROWDATA!D256</f>
        <v>561.6328125</v>
      </c>
      <c r="F251" s="36">
        <f>ROWDATA!E256</f>
        <v>507.29617309999998</v>
      </c>
      <c r="G251" s="36">
        <f>ROWDATA!E256</f>
        <v>507.29617309999998</v>
      </c>
      <c r="H251" s="36">
        <f>ROWDATA!E256</f>
        <v>507.29617309999998</v>
      </c>
      <c r="I251" s="36">
        <f>ROWDATA!F256</f>
        <v>543.11145020000004</v>
      </c>
      <c r="J251" s="36">
        <f>ROWDATA!F256</f>
        <v>543.11145020000004</v>
      </c>
      <c r="K251" s="36">
        <f>ROWDATA!G256</f>
        <v>444.71658324999999</v>
      </c>
      <c r="L251" s="36">
        <f>ROWDATA!H256</f>
        <v>474.94064330999998</v>
      </c>
      <c r="M251" s="36">
        <f>ROWDATA!H256</f>
        <v>474.94064330999998</v>
      </c>
    </row>
    <row r="252" spans="1:13" x14ac:dyDescent="0.2">
      <c r="A252" s="34">
        <f>ROWDATA!B257</f>
        <v>43983.419444444444</v>
      </c>
      <c r="B252" s="36">
        <f>ROWDATA!C257</f>
        <v>571.88079833999996</v>
      </c>
      <c r="C252" s="36">
        <f>ROWDATA!C257</f>
        <v>571.88079833999996</v>
      </c>
      <c r="D252" s="36">
        <f>ROWDATA!D257</f>
        <v>568.05383300999995</v>
      </c>
      <c r="E252" s="36">
        <f>ROWDATA!D257</f>
        <v>568.05383300999995</v>
      </c>
      <c r="F252" s="36">
        <f>ROWDATA!E257</f>
        <v>523.37207031000003</v>
      </c>
      <c r="G252" s="36">
        <f>ROWDATA!E257</f>
        <v>523.37207031000003</v>
      </c>
      <c r="H252" s="36">
        <f>ROWDATA!E257</f>
        <v>523.37207031000003</v>
      </c>
      <c r="I252" s="36">
        <f>ROWDATA!F257</f>
        <v>553.56396484000004</v>
      </c>
      <c r="J252" s="36">
        <f>ROWDATA!F257</f>
        <v>553.56396484000004</v>
      </c>
      <c r="K252" s="36">
        <f>ROWDATA!G257</f>
        <v>452.89300537000003</v>
      </c>
      <c r="L252" s="36">
        <f>ROWDATA!H257</f>
        <v>490.39501953000001</v>
      </c>
      <c r="M252" s="36">
        <f>ROWDATA!H257</f>
        <v>490.39501953000001</v>
      </c>
    </row>
    <row r="253" spans="1:13" x14ac:dyDescent="0.2">
      <c r="A253" s="34">
        <f>ROWDATA!B258</f>
        <v>43983.420138888891</v>
      </c>
      <c r="B253" s="36">
        <f>ROWDATA!C258</f>
        <v>602.43402100000003</v>
      </c>
      <c r="C253" s="36">
        <f>ROWDATA!C258</f>
        <v>602.43402100000003</v>
      </c>
      <c r="D253" s="36">
        <f>ROWDATA!D258</f>
        <v>593.07806396000001</v>
      </c>
      <c r="E253" s="36">
        <f>ROWDATA!D258</f>
        <v>593.07806396000001</v>
      </c>
      <c r="F253" s="36">
        <f>ROWDATA!E258</f>
        <v>540.88372803000004</v>
      </c>
      <c r="G253" s="36">
        <f>ROWDATA!E258</f>
        <v>540.88372803000004</v>
      </c>
      <c r="H253" s="36">
        <f>ROWDATA!E258</f>
        <v>540.88372803000004</v>
      </c>
      <c r="I253" s="36">
        <f>ROWDATA!F258</f>
        <v>575.63488770000004</v>
      </c>
      <c r="J253" s="36">
        <f>ROWDATA!F258</f>
        <v>575.63488770000004</v>
      </c>
      <c r="K253" s="36">
        <f>ROWDATA!G258</f>
        <v>491.62686157000002</v>
      </c>
      <c r="L253" s="36">
        <f>ROWDATA!H258</f>
        <v>516.37963866999996</v>
      </c>
      <c r="M253" s="36">
        <f>ROWDATA!H258</f>
        <v>516.37963866999996</v>
      </c>
    </row>
    <row r="254" spans="1:13" x14ac:dyDescent="0.2">
      <c r="A254" s="34">
        <f>ROWDATA!B259</f>
        <v>43983.42083333333</v>
      </c>
      <c r="B254" s="36">
        <f>ROWDATA!C259</f>
        <v>612.10784911999997</v>
      </c>
      <c r="C254" s="36">
        <f>ROWDATA!C259</f>
        <v>612.10784911999997</v>
      </c>
      <c r="D254" s="36">
        <f>ROWDATA!D259</f>
        <v>633.95800781000003</v>
      </c>
      <c r="E254" s="36">
        <f>ROWDATA!D259</f>
        <v>633.95800781000003</v>
      </c>
      <c r="F254" s="36">
        <f>ROWDATA!E259</f>
        <v>604.87640381000006</v>
      </c>
      <c r="G254" s="36">
        <f>ROWDATA!E259</f>
        <v>604.87640381000006</v>
      </c>
      <c r="H254" s="36">
        <f>ROWDATA!E259</f>
        <v>604.87640381000006</v>
      </c>
      <c r="I254" s="36">
        <f>ROWDATA!F259</f>
        <v>604.30023193</v>
      </c>
      <c r="J254" s="36">
        <f>ROWDATA!F259</f>
        <v>604.30023193</v>
      </c>
      <c r="K254" s="36">
        <f>ROWDATA!G259</f>
        <v>560.65423583999996</v>
      </c>
      <c r="L254" s="36">
        <f>ROWDATA!H259</f>
        <v>569.89910888999998</v>
      </c>
      <c r="M254" s="36">
        <f>ROWDATA!H259</f>
        <v>569.89910888999998</v>
      </c>
    </row>
    <row r="255" spans="1:13" x14ac:dyDescent="0.2">
      <c r="A255" s="34">
        <f>ROWDATA!B260</f>
        <v>43983.421527777777</v>
      </c>
      <c r="B255" s="36">
        <f>ROWDATA!C260</f>
        <v>643.41827393000005</v>
      </c>
      <c r="C255" s="36">
        <f>ROWDATA!C260</f>
        <v>643.41827393000005</v>
      </c>
      <c r="D255" s="36">
        <f>ROWDATA!D260</f>
        <v>652.93774413999995</v>
      </c>
      <c r="E255" s="36">
        <f>ROWDATA!D260</f>
        <v>652.93774413999995</v>
      </c>
      <c r="F255" s="36">
        <f>ROWDATA!E260</f>
        <v>627.94641113</v>
      </c>
      <c r="G255" s="36">
        <f>ROWDATA!E260</f>
        <v>627.94641113</v>
      </c>
      <c r="H255" s="36">
        <f>ROWDATA!E260</f>
        <v>627.94641113</v>
      </c>
      <c r="I255" s="36">
        <f>ROWDATA!F260</f>
        <v>639.72125243999994</v>
      </c>
      <c r="J255" s="36">
        <f>ROWDATA!F260</f>
        <v>639.72125243999994</v>
      </c>
      <c r="K255" s="36">
        <f>ROWDATA!G260</f>
        <v>640.16174316000001</v>
      </c>
      <c r="L255" s="36">
        <f>ROWDATA!H260</f>
        <v>542.43194579999999</v>
      </c>
      <c r="M255" s="36">
        <f>ROWDATA!H260</f>
        <v>542.43194579999999</v>
      </c>
    </row>
    <row r="256" spans="1:13" x14ac:dyDescent="0.2">
      <c r="A256" s="34">
        <f>ROWDATA!B261</f>
        <v>43983.422222222223</v>
      </c>
      <c r="B256" s="36">
        <f>ROWDATA!C261</f>
        <v>662.00750731999995</v>
      </c>
      <c r="C256" s="36">
        <f>ROWDATA!C261</f>
        <v>662.00750731999995</v>
      </c>
      <c r="D256" s="36">
        <f>ROWDATA!D261</f>
        <v>678.40093993999994</v>
      </c>
      <c r="E256" s="36">
        <f>ROWDATA!D261</f>
        <v>678.40093993999994</v>
      </c>
      <c r="F256" s="36">
        <f>ROWDATA!E261</f>
        <v>671.77026366999996</v>
      </c>
      <c r="G256" s="36">
        <f>ROWDATA!E261</f>
        <v>671.77026366999996</v>
      </c>
      <c r="H256" s="36">
        <f>ROWDATA!E261</f>
        <v>671.77026366999996</v>
      </c>
      <c r="I256" s="36">
        <f>ROWDATA!F261</f>
        <v>686.77380371000004</v>
      </c>
      <c r="J256" s="36">
        <f>ROWDATA!F261</f>
        <v>686.77380371000004</v>
      </c>
      <c r="K256" s="36">
        <f>ROWDATA!G261</f>
        <v>708.32958984000004</v>
      </c>
      <c r="L256" s="36">
        <f>ROWDATA!H261</f>
        <v>558.75244140999996</v>
      </c>
      <c r="M256" s="36">
        <f>ROWDATA!H261</f>
        <v>558.75244140999996</v>
      </c>
    </row>
    <row r="257" spans="1:13" x14ac:dyDescent="0.2">
      <c r="A257" s="34">
        <f>ROWDATA!B262</f>
        <v>43983.42291666667</v>
      </c>
      <c r="B257" s="36">
        <f>ROWDATA!C262</f>
        <v>680.38702393000005</v>
      </c>
      <c r="C257" s="36">
        <f>ROWDATA!C262</f>
        <v>680.38702393000005</v>
      </c>
      <c r="D257" s="36">
        <f>ROWDATA!D262</f>
        <v>693.98950194999998</v>
      </c>
      <c r="E257" s="36">
        <f>ROWDATA!D262</f>
        <v>693.98950194999998</v>
      </c>
      <c r="F257" s="36">
        <f>ROWDATA!E262</f>
        <v>719.80847168000003</v>
      </c>
      <c r="G257" s="36">
        <f>ROWDATA!E262</f>
        <v>719.80847168000003</v>
      </c>
      <c r="H257" s="36">
        <f>ROWDATA!E262</f>
        <v>719.80847168000003</v>
      </c>
      <c r="I257" s="36">
        <f>ROWDATA!F262</f>
        <v>757.47698975000003</v>
      </c>
      <c r="J257" s="36">
        <f>ROWDATA!F262</f>
        <v>757.47698975000003</v>
      </c>
      <c r="K257" s="36">
        <f>ROWDATA!G262</f>
        <v>768.30236816000001</v>
      </c>
      <c r="L257" s="36">
        <f>ROWDATA!H262</f>
        <v>663.17138671999999</v>
      </c>
      <c r="M257" s="36">
        <f>ROWDATA!H262</f>
        <v>663.17138671999999</v>
      </c>
    </row>
    <row r="258" spans="1:13" x14ac:dyDescent="0.2">
      <c r="A258" s="34">
        <f>ROWDATA!B263</f>
        <v>43983.423611111109</v>
      </c>
      <c r="B258" s="36">
        <f>ROWDATA!C263</f>
        <v>720.75701904000005</v>
      </c>
      <c r="C258" s="36">
        <f>ROWDATA!C263</f>
        <v>720.75701904000005</v>
      </c>
      <c r="D258" s="36">
        <f>ROWDATA!D263</f>
        <v>721.35162353999999</v>
      </c>
      <c r="E258" s="36">
        <f>ROWDATA!D263</f>
        <v>721.35162353999999</v>
      </c>
      <c r="F258" s="36">
        <f>ROWDATA!E263</f>
        <v>677.96240234000004</v>
      </c>
      <c r="G258" s="36">
        <f>ROWDATA!E263</f>
        <v>677.96240234000004</v>
      </c>
      <c r="H258" s="36">
        <f>ROWDATA!E263</f>
        <v>677.96240234000004</v>
      </c>
      <c r="I258" s="36">
        <f>ROWDATA!F263</f>
        <v>744.58129883000004</v>
      </c>
      <c r="J258" s="36">
        <f>ROWDATA!F263</f>
        <v>744.58129883000004</v>
      </c>
      <c r="K258" s="36">
        <f>ROWDATA!G263</f>
        <v>729.55511475000003</v>
      </c>
      <c r="L258" s="36">
        <f>ROWDATA!H263</f>
        <v>555.90765381000006</v>
      </c>
      <c r="M258" s="36">
        <f>ROWDATA!H263</f>
        <v>555.90765381000006</v>
      </c>
    </row>
    <row r="259" spans="1:13" x14ac:dyDescent="0.2">
      <c r="A259" s="34">
        <f>ROWDATA!B264</f>
        <v>43983.424305555556</v>
      </c>
      <c r="B259" s="36">
        <f>ROWDATA!C264</f>
        <v>741.79602050999995</v>
      </c>
      <c r="C259" s="36">
        <f>ROWDATA!C264</f>
        <v>741.79602050999995</v>
      </c>
      <c r="D259" s="36">
        <f>ROWDATA!D264</f>
        <v>738.38433838000003</v>
      </c>
      <c r="E259" s="36">
        <f>ROWDATA!D264</f>
        <v>738.38433838000003</v>
      </c>
      <c r="F259" s="36">
        <f>ROWDATA!E264</f>
        <v>611.00689696999996</v>
      </c>
      <c r="G259" s="36">
        <f>ROWDATA!E264</f>
        <v>611.00689696999996</v>
      </c>
      <c r="H259" s="36">
        <f>ROWDATA!E264</f>
        <v>611.00689696999996</v>
      </c>
      <c r="I259" s="36">
        <f>ROWDATA!F264</f>
        <v>794.18688965000001</v>
      </c>
      <c r="J259" s="36">
        <f>ROWDATA!F264</f>
        <v>794.18688965000001</v>
      </c>
      <c r="K259" s="36">
        <f>ROWDATA!G264</f>
        <v>617.18829345999995</v>
      </c>
      <c r="L259" s="36">
        <f>ROWDATA!H264</f>
        <v>552.29742432</v>
      </c>
      <c r="M259" s="36">
        <f>ROWDATA!H264</f>
        <v>552.29742432</v>
      </c>
    </row>
    <row r="260" spans="1:13" x14ac:dyDescent="0.2">
      <c r="A260" s="34">
        <f>ROWDATA!B265</f>
        <v>43983.425000000003</v>
      </c>
      <c r="B260" s="36">
        <f>ROWDATA!C265</f>
        <v>736.37915038999995</v>
      </c>
      <c r="C260" s="36">
        <f>ROWDATA!C265</f>
        <v>736.37915038999995</v>
      </c>
      <c r="D260" s="36">
        <f>ROWDATA!D265</f>
        <v>794.15960693</v>
      </c>
      <c r="E260" s="36">
        <f>ROWDATA!D265</f>
        <v>794.15960693</v>
      </c>
      <c r="F260" s="36">
        <f>ROWDATA!E265</f>
        <v>575.55175781000003</v>
      </c>
      <c r="G260" s="36">
        <f>ROWDATA!E265</f>
        <v>575.55175781000003</v>
      </c>
      <c r="H260" s="36">
        <f>ROWDATA!E265</f>
        <v>575.55175781000003</v>
      </c>
      <c r="I260" s="36">
        <f>ROWDATA!F265</f>
        <v>739.15380859000004</v>
      </c>
      <c r="J260" s="36">
        <f>ROWDATA!F265</f>
        <v>739.15380859000004</v>
      </c>
      <c r="K260" s="36">
        <f>ROWDATA!G265</f>
        <v>595.49023437999995</v>
      </c>
      <c r="L260" s="36">
        <f>ROWDATA!H265</f>
        <v>554.75964354999996</v>
      </c>
      <c r="M260" s="36">
        <f>ROWDATA!H265</f>
        <v>554.75964354999996</v>
      </c>
    </row>
    <row r="261" spans="1:13" x14ac:dyDescent="0.2">
      <c r="A261" s="34">
        <f>ROWDATA!B266</f>
        <v>43983.425694444442</v>
      </c>
      <c r="B261" s="36">
        <f>ROWDATA!C266</f>
        <v>754.49987793000003</v>
      </c>
      <c r="C261" s="36">
        <f>ROWDATA!C266</f>
        <v>754.49987793000003</v>
      </c>
      <c r="D261" s="36">
        <f>ROWDATA!D266</f>
        <v>803.31121826000003</v>
      </c>
      <c r="E261" s="36">
        <f>ROWDATA!D266</f>
        <v>803.31121826000003</v>
      </c>
      <c r="F261" s="36">
        <f>ROWDATA!E266</f>
        <v>553.51568603999999</v>
      </c>
      <c r="G261" s="36">
        <f>ROWDATA!E266</f>
        <v>553.51568603999999</v>
      </c>
      <c r="H261" s="36">
        <f>ROWDATA!E266</f>
        <v>553.51568603999999</v>
      </c>
      <c r="I261" s="36">
        <f>ROWDATA!F266</f>
        <v>789.58612060999997</v>
      </c>
      <c r="J261" s="36">
        <f>ROWDATA!F266</f>
        <v>789.58612060999997</v>
      </c>
      <c r="K261" s="36">
        <f>ROWDATA!G266</f>
        <v>562.43621826000003</v>
      </c>
      <c r="L261" s="36">
        <f>ROWDATA!H266</f>
        <v>548.50408935999997</v>
      </c>
      <c r="M261" s="36">
        <f>ROWDATA!H266</f>
        <v>548.50408935999997</v>
      </c>
    </row>
    <row r="262" spans="1:13" x14ac:dyDescent="0.2">
      <c r="A262" s="34">
        <f>ROWDATA!B267</f>
        <v>43983.426388888889</v>
      </c>
      <c r="B262" s="36">
        <f>ROWDATA!C267</f>
        <v>755.64459228999999</v>
      </c>
      <c r="C262" s="36">
        <f>ROWDATA!C267</f>
        <v>755.64459228999999</v>
      </c>
      <c r="D262" s="36">
        <f>ROWDATA!D267</f>
        <v>754.67895508000004</v>
      </c>
      <c r="E262" s="36">
        <f>ROWDATA!D267</f>
        <v>754.67895508000004</v>
      </c>
      <c r="F262" s="36">
        <f>ROWDATA!E267</f>
        <v>530.96966553000004</v>
      </c>
      <c r="G262" s="36">
        <f>ROWDATA!E267</f>
        <v>530.96966553000004</v>
      </c>
      <c r="H262" s="36">
        <f>ROWDATA!E267</f>
        <v>530.96966553000004</v>
      </c>
      <c r="I262" s="36">
        <f>ROWDATA!F267</f>
        <v>566.68994140999996</v>
      </c>
      <c r="J262" s="36">
        <f>ROWDATA!F267</f>
        <v>566.68994140999996</v>
      </c>
      <c r="K262" s="36">
        <f>ROWDATA!G267</f>
        <v>580.76275635000002</v>
      </c>
      <c r="L262" s="36">
        <f>ROWDATA!H267</f>
        <v>579.94799805000002</v>
      </c>
      <c r="M262" s="36">
        <f>ROWDATA!H267</f>
        <v>579.94799805000002</v>
      </c>
    </row>
    <row r="263" spans="1:13" x14ac:dyDescent="0.2">
      <c r="A263" s="34">
        <f>ROWDATA!B268</f>
        <v>43983.427083333336</v>
      </c>
      <c r="B263" s="36">
        <f>ROWDATA!C268</f>
        <v>745.42352295000001</v>
      </c>
      <c r="C263" s="36">
        <f>ROWDATA!C268</f>
        <v>745.42352295000001</v>
      </c>
      <c r="D263" s="36">
        <f>ROWDATA!D268</f>
        <v>735.48010253999996</v>
      </c>
      <c r="E263" s="36">
        <f>ROWDATA!D268</f>
        <v>735.48010253999996</v>
      </c>
      <c r="F263" s="36">
        <f>ROWDATA!E268</f>
        <v>508.19192505000001</v>
      </c>
      <c r="G263" s="36">
        <f>ROWDATA!E268</f>
        <v>508.19192505000001</v>
      </c>
      <c r="H263" s="36">
        <f>ROWDATA!E268</f>
        <v>508.19192505000001</v>
      </c>
      <c r="I263" s="36">
        <f>ROWDATA!F268</f>
        <v>522.66033935999997</v>
      </c>
      <c r="J263" s="36">
        <f>ROWDATA!F268</f>
        <v>522.66033935999997</v>
      </c>
      <c r="K263" s="36">
        <f>ROWDATA!G268</f>
        <v>623.00610352000001</v>
      </c>
      <c r="L263" s="36">
        <f>ROWDATA!H268</f>
        <v>657.04815673999997</v>
      </c>
      <c r="M263" s="36">
        <f>ROWDATA!H268</f>
        <v>657.04815673999997</v>
      </c>
    </row>
    <row r="264" spans="1:13" x14ac:dyDescent="0.2">
      <c r="A264" s="34">
        <f>ROWDATA!B269</f>
        <v>43983.427777777775</v>
      </c>
      <c r="B264" s="36">
        <f>ROWDATA!C269</f>
        <v>708.14965819999998</v>
      </c>
      <c r="C264" s="36">
        <f>ROWDATA!C269</f>
        <v>708.14965819999998</v>
      </c>
      <c r="D264" s="36">
        <f>ROWDATA!D269</f>
        <v>709.62506103999999</v>
      </c>
      <c r="E264" s="36">
        <f>ROWDATA!D269</f>
        <v>709.62506103999999</v>
      </c>
      <c r="F264" s="36">
        <f>ROWDATA!E269</f>
        <v>478.40258789000001</v>
      </c>
      <c r="G264" s="36">
        <f>ROWDATA!E269</f>
        <v>478.40258789000001</v>
      </c>
      <c r="H264" s="36">
        <f>ROWDATA!E269</f>
        <v>478.40258789000001</v>
      </c>
      <c r="I264" s="36">
        <f>ROWDATA!F269</f>
        <v>485.43502808</v>
      </c>
      <c r="J264" s="36">
        <f>ROWDATA!F269</f>
        <v>485.43502808</v>
      </c>
      <c r="K264" s="36">
        <f>ROWDATA!G269</f>
        <v>569.02246093999997</v>
      </c>
      <c r="L264" s="36">
        <f>ROWDATA!H269</f>
        <v>653.00512694999998</v>
      </c>
      <c r="M264" s="36">
        <f>ROWDATA!H269</f>
        <v>653.00512694999998</v>
      </c>
    </row>
    <row r="265" spans="1:13" x14ac:dyDescent="0.2">
      <c r="A265" s="34">
        <f>ROWDATA!B270</f>
        <v>43983.428472222222</v>
      </c>
      <c r="B265" s="36">
        <f>ROWDATA!C270</f>
        <v>672.56781006000006</v>
      </c>
      <c r="C265" s="36">
        <f>ROWDATA!C270</f>
        <v>672.56781006000006</v>
      </c>
      <c r="D265" s="36">
        <f>ROWDATA!D270</f>
        <v>682.02709961000005</v>
      </c>
      <c r="E265" s="36">
        <f>ROWDATA!D270</f>
        <v>682.02709961000005</v>
      </c>
      <c r="F265" s="36">
        <f>ROWDATA!E270</f>
        <v>482.92758178999998</v>
      </c>
      <c r="G265" s="36">
        <f>ROWDATA!E270</f>
        <v>482.92758178999998</v>
      </c>
      <c r="H265" s="36">
        <f>ROWDATA!E270</f>
        <v>482.92758178999998</v>
      </c>
      <c r="I265" s="36">
        <f>ROWDATA!F270</f>
        <v>456.50573730000002</v>
      </c>
      <c r="J265" s="36">
        <f>ROWDATA!F270</f>
        <v>456.50573730000002</v>
      </c>
      <c r="K265" s="36">
        <f>ROWDATA!G270</f>
        <v>496.11663818</v>
      </c>
      <c r="L265" s="36">
        <f>ROWDATA!H270</f>
        <v>532.33367920000001</v>
      </c>
      <c r="M265" s="36">
        <f>ROWDATA!H270</f>
        <v>532.33367920000001</v>
      </c>
    </row>
    <row r="266" spans="1:13" x14ac:dyDescent="0.2">
      <c r="A266" s="34">
        <f>ROWDATA!B271</f>
        <v>43983.429166666669</v>
      </c>
      <c r="B266" s="36">
        <f>ROWDATA!C271</f>
        <v>648.75494385000002</v>
      </c>
      <c r="C266" s="36">
        <f>ROWDATA!C271</f>
        <v>648.75494385000002</v>
      </c>
      <c r="D266" s="36">
        <f>ROWDATA!D271</f>
        <v>668.85607909999999</v>
      </c>
      <c r="E266" s="36">
        <f>ROWDATA!D271</f>
        <v>668.85607909999999</v>
      </c>
      <c r="F266" s="36">
        <f>ROWDATA!E271</f>
        <v>524.60717772999999</v>
      </c>
      <c r="G266" s="36">
        <f>ROWDATA!E271</f>
        <v>524.60717772999999</v>
      </c>
      <c r="H266" s="36">
        <f>ROWDATA!E271</f>
        <v>524.60717772999999</v>
      </c>
      <c r="I266" s="36">
        <f>ROWDATA!F271</f>
        <v>422.11346436000002</v>
      </c>
      <c r="J266" s="36">
        <f>ROWDATA!F271</f>
        <v>422.11346436000002</v>
      </c>
      <c r="K266" s="36">
        <f>ROWDATA!G271</f>
        <v>467.01000977000001</v>
      </c>
      <c r="L266" s="36">
        <f>ROWDATA!H271</f>
        <v>476.43792724999997</v>
      </c>
      <c r="M266" s="36">
        <f>ROWDATA!H271</f>
        <v>476.43792724999997</v>
      </c>
    </row>
    <row r="267" spans="1:13" x14ac:dyDescent="0.2">
      <c r="A267" s="34">
        <f>ROWDATA!B272</f>
        <v>43983.429861111108</v>
      </c>
      <c r="B267" s="36">
        <f>ROWDATA!C272</f>
        <v>626.24768066000001</v>
      </c>
      <c r="C267" s="36">
        <f>ROWDATA!C272</f>
        <v>626.24768066000001</v>
      </c>
      <c r="D267" s="36">
        <f>ROWDATA!D272</f>
        <v>647.33319091999999</v>
      </c>
      <c r="E267" s="36">
        <f>ROWDATA!D272</f>
        <v>647.33319091999999</v>
      </c>
      <c r="F267" s="36">
        <f>ROWDATA!E272</f>
        <v>506.58587646000001</v>
      </c>
      <c r="G267" s="36">
        <f>ROWDATA!E272</f>
        <v>506.58587646000001</v>
      </c>
      <c r="H267" s="36">
        <f>ROWDATA!E272</f>
        <v>506.58587646000001</v>
      </c>
      <c r="I267" s="36">
        <f>ROWDATA!F272</f>
        <v>398.90353393999999</v>
      </c>
      <c r="J267" s="36">
        <f>ROWDATA!F272</f>
        <v>398.90353393999999</v>
      </c>
      <c r="K267" s="36">
        <f>ROWDATA!G272</f>
        <v>435.40417480000002</v>
      </c>
      <c r="L267" s="36">
        <f>ROWDATA!H272</f>
        <v>541.76635741999996</v>
      </c>
      <c r="M267" s="36">
        <f>ROWDATA!H272</f>
        <v>541.76635741999996</v>
      </c>
    </row>
    <row r="268" spans="1:13" x14ac:dyDescent="0.2">
      <c r="A268" s="34">
        <f>ROWDATA!B273</f>
        <v>43983.430555555555</v>
      </c>
      <c r="B268" s="36">
        <f>ROWDATA!C273</f>
        <v>620.73352050999995</v>
      </c>
      <c r="C268" s="36">
        <f>ROWDATA!C273</f>
        <v>620.73352050999995</v>
      </c>
      <c r="D268" s="36">
        <f>ROWDATA!D273</f>
        <v>634.05200194999998</v>
      </c>
      <c r="E268" s="36">
        <f>ROWDATA!D273</f>
        <v>634.05200194999998</v>
      </c>
      <c r="F268" s="36">
        <f>ROWDATA!E273</f>
        <v>515.00213623000002</v>
      </c>
      <c r="G268" s="36">
        <f>ROWDATA!E273</f>
        <v>515.00213623000002</v>
      </c>
      <c r="H268" s="36">
        <f>ROWDATA!E273</f>
        <v>515.00213623000002</v>
      </c>
      <c r="I268" s="36">
        <f>ROWDATA!F273</f>
        <v>386.47186278999999</v>
      </c>
      <c r="J268" s="36">
        <f>ROWDATA!F273</f>
        <v>386.47186278999999</v>
      </c>
      <c r="K268" s="36">
        <f>ROWDATA!G273</f>
        <v>417.77566528</v>
      </c>
      <c r="L268" s="36">
        <f>ROWDATA!H273</f>
        <v>488.46517943999999</v>
      </c>
      <c r="M268" s="36">
        <f>ROWDATA!H273</f>
        <v>488.46517943999999</v>
      </c>
    </row>
    <row r="269" spans="1:13" x14ac:dyDescent="0.2">
      <c r="A269" s="34">
        <f>ROWDATA!B274</f>
        <v>43983.431250000001</v>
      </c>
      <c r="B269" s="36">
        <f>ROWDATA!C274</f>
        <v>625.24798583999996</v>
      </c>
      <c r="C269" s="36">
        <f>ROWDATA!C274</f>
        <v>625.24798583999996</v>
      </c>
      <c r="D269" s="36">
        <f>ROWDATA!D274</f>
        <v>603.50231933999999</v>
      </c>
      <c r="E269" s="36">
        <f>ROWDATA!D274</f>
        <v>603.50231933999999</v>
      </c>
      <c r="F269" s="36">
        <f>ROWDATA!E274</f>
        <v>515.8359375</v>
      </c>
      <c r="G269" s="36">
        <f>ROWDATA!E274</f>
        <v>515.8359375</v>
      </c>
      <c r="H269" s="36">
        <f>ROWDATA!E274</f>
        <v>515.8359375</v>
      </c>
      <c r="I269" s="36">
        <f>ROWDATA!F274</f>
        <v>382.27383422999998</v>
      </c>
      <c r="J269" s="36">
        <f>ROWDATA!F274</f>
        <v>382.27383422999998</v>
      </c>
      <c r="K269" s="36">
        <f>ROWDATA!G274</f>
        <v>453.36495972</v>
      </c>
      <c r="L269" s="36">
        <f>ROWDATA!H274</f>
        <v>433.40399170000001</v>
      </c>
      <c r="M269" s="36">
        <f>ROWDATA!H274</f>
        <v>433.40399170000001</v>
      </c>
    </row>
    <row r="270" spans="1:13" x14ac:dyDescent="0.2">
      <c r="A270" s="34">
        <f>ROWDATA!B275</f>
        <v>43983.431944444441</v>
      </c>
      <c r="B270" s="36">
        <f>ROWDATA!C275</f>
        <v>599.85443114999998</v>
      </c>
      <c r="C270" s="36">
        <f>ROWDATA!C275</f>
        <v>599.85443114999998</v>
      </c>
      <c r="D270" s="36">
        <f>ROWDATA!D275</f>
        <v>591.79083251999998</v>
      </c>
      <c r="E270" s="36">
        <f>ROWDATA!D275</f>
        <v>591.79083251999998</v>
      </c>
      <c r="F270" s="36">
        <f>ROWDATA!E275</f>
        <v>531.27868651999995</v>
      </c>
      <c r="G270" s="36">
        <f>ROWDATA!E275</f>
        <v>531.27868651999995</v>
      </c>
      <c r="H270" s="36">
        <f>ROWDATA!E275</f>
        <v>531.27868651999995</v>
      </c>
      <c r="I270" s="36">
        <f>ROWDATA!F275</f>
        <v>376.82751465000001</v>
      </c>
      <c r="J270" s="36">
        <f>ROWDATA!F275</f>
        <v>376.82751465000001</v>
      </c>
      <c r="K270" s="36">
        <f>ROWDATA!G275</f>
        <v>461.89086914000001</v>
      </c>
      <c r="L270" s="36">
        <f>ROWDATA!H275</f>
        <v>401.73339843999997</v>
      </c>
      <c r="M270" s="36">
        <f>ROWDATA!H275</f>
        <v>401.73339843999997</v>
      </c>
    </row>
    <row r="271" spans="1:13" x14ac:dyDescent="0.2">
      <c r="A271" s="34">
        <f>ROWDATA!B276</f>
        <v>43983.432638888888</v>
      </c>
      <c r="B271" s="36">
        <f>ROWDATA!C276</f>
        <v>608.72210693</v>
      </c>
      <c r="C271" s="36">
        <f>ROWDATA!C276</f>
        <v>608.72210693</v>
      </c>
      <c r="D271" s="36">
        <f>ROWDATA!D276</f>
        <v>603.62762451000003</v>
      </c>
      <c r="E271" s="36">
        <f>ROWDATA!D276</f>
        <v>603.62762451000003</v>
      </c>
      <c r="F271" s="36">
        <f>ROWDATA!E276</f>
        <v>548.60485840000001</v>
      </c>
      <c r="G271" s="36">
        <f>ROWDATA!E276</f>
        <v>548.60485840000001</v>
      </c>
      <c r="H271" s="36">
        <f>ROWDATA!E276</f>
        <v>548.60485840000001</v>
      </c>
      <c r="I271" s="36">
        <f>ROWDATA!F276</f>
        <v>373.86132813</v>
      </c>
      <c r="J271" s="36">
        <f>ROWDATA!F276</f>
        <v>373.86132813</v>
      </c>
      <c r="K271" s="36">
        <f>ROWDATA!G276</f>
        <v>470.57415771000001</v>
      </c>
      <c r="L271" s="36">
        <f>ROWDATA!H276</f>
        <v>376.36746216</v>
      </c>
      <c r="M271" s="36">
        <f>ROWDATA!H276</f>
        <v>376.36746216</v>
      </c>
    </row>
    <row r="272" spans="1:13" x14ac:dyDescent="0.2">
      <c r="A272" s="34">
        <f>ROWDATA!B277</f>
        <v>43983.433333333334</v>
      </c>
      <c r="B272" s="36">
        <f>ROWDATA!C277</f>
        <v>638.82336425999995</v>
      </c>
      <c r="C272" s="36">
        <f>ROWDATA!C277</f>
        <v>638.82336425999995</v>
      </c>
      <c r="D272" s="36">
        <f>ROWDATA!D277</f>
        <v>607.75640868999994</v>
      </c>
      <c r="E272" s="36">
        <f>ROWDATA!D277</f>
        <v>607.75640868999994</v>
      </c>
      <c r="F272" s="36">
        <f>ROWDATA!E277</f>
        <v>579.75201416000004</v>
      </c>
      <c r="G272" s="36">
        <f>ROWDATA!E277</f>
        <v>579.75201416000004</v>
      </c>
      <c r="H272" s="36">
        <f>ROWDATA!E277</f>
        <v>579.75201416000004</v>
      </c>
      <c r="I272" s="36">
        <f>ROWDATA!F277</f>
        <v>392.09628296</v>
      </c>
      <c r="J272" s="36">
        <f>ROWDATA!F277</f>
        <v>392.09628296</v>
      </c>
      <c r="K272" s="36">
        <f>ROWDATA!G277</f>
        <v>500.03027343999997</v>
      </c>
      <c r="L272" s="36">
        <f>ROWDATA!H277</f>
        <v>348.62420653999999</v>
      </c>
      <c r="M272" s="36">
        <f>ROWDATA!H277</f>
        <v>348.62420653999999</v>
      </c>
    </row>
    <row r="273" spans="1:13" x14ac:dyDescent="0.2">
      <c r="A273" s="34">
        <f>ROWDATA!B278</f>
        <v>43983.434027777781</v>
      </c>
      <c r="B273" s="36">
        <f>ROWDATA!C278</f>
        <v>658.12207031000003</v>
      </c>
      <c r="C273" s="36">
        <f>ROWDATA!C278</f>
        <v>658.12207031000003</v>
      </c>
      <c r="D273" s="36">
        <f>ROWDATA!D278</f>
        <v>604.93078613</v>
      </c>
      <c r="E273" s="36">
        <f>ROWDATA!D278</f>
        <v>604.93078613</v>
      </c>
      <c r="F273" s="36">
        <f>ROWDATA!E278</f>
        <v>624.50292968999997</v>
      </c>
      <c r="G273" s="36">
        <f>ROWDATA!E278</f>
        <v>624.50292968999997</v>
      </c>
      <c r="H273" s="36">
        <f>ROWDATA!E278</f>
        <v>624.50292968999997</v>
      </c>
      <c r="I273" s="36">
        <f>ROWDATA!F278</f>
        <v>407.05645751999998</v>
      </c>
      <c r="J273" s="36">
        <f>ROWDATA!F278</f>
        <v>407.05645751999998</v>
      </c>
      <c r="K273" s="36">
        <f>ROWDATA!G278</f>
        <v>529.22418213000003</v>
      </c>
      <c r="L273" s="36">
        <f>ROWDATA!H278</f>
        <v>335.73413085999999</v>
      </c>
      <c r="M273" s="36">
        <f>ROWDATA!H278</f>
        <v>335.73413085999999</v>
      </c>
    </row>
    <row r="274" spans="1:13" x14ac:dyDescent="0.2">
      <c r="A274" s="34">
        <f>ROWDATA!B279</f>
        <v>43983.43472222222</v>
      </c>
      <c r="B274" s="36">
        <f>ROWDATA!C279</f>
        <v>653.02740478999999</v>
      </c>
      <c r="C274" s="36">
        <f>ROWDATA!C279</f>
        <v>653.02740478999999</v>
      </c>
      <c r="D274" s="36">
        <f>ROWDATA!D279</f>
        <v>559.18395996000004</v>
      </c>
      <c r="E274" s="36">
        <f>ROWDATA!D279</f>
        <v>559.18395996000004</v>
      </c>
      <c r="F274" s="36">
        <f>ROWDATA!E279</f>
        <v>626.60321045000001</v>
      </c>
      <c r="G274" s="36">
        <f>ROWDATA!E279</f>
        <v>626.60321045000001</v>
      </c>
      <c r="H274" s="36">
        <f>ROWDATA!E279</f>
        <v>626.60321045000001</v>
      </c>
      <c r="I274" s="36">
        <f>ROWDATA!F279</f>
        <v>394.07357788000002</v>
      </c>
      <c r="J274" s="36">
        <f>ROWDATA!F279</f>
        <v>394.07357788000002</v>
      </c>
      <c r="K274" s="36">
        <f>ROWDATA!G279</f>
        <v>491.41708374000001</v>
      </c>
      <c r="L274" s="36">
        <f>ROWDATA!H279</f>
        <v>345.58050537000003</v>
      </c>
      <c r="M274" s="36">
        <f>ROWDATA!H279</f>
        <v>345.58050537000003</v>
      </c>
    </row>
    <row r="275" spans="1:13" x14ac:dyDescent="0.2">
      <c r="A275" s="34">
        <f>ROWDATA!B280</f>
        <v>43983.435416666667</v>
      </c>
      <c r="B275" s="36">
        <f>ROWDATA!C280</f>
        <v>620.42730713000003</v>
      </c>
      <c r="C275" s="36">
        <f>ROWDATA!C280</f>
        <v>620.42730713000003</v>
      </c>
      <c r="D275" s="36">
        <f>ROWDATA!D280</f>
        <v>551.83654784999999</v>
      </c>
      <c r="E275" s="36">
        <f>ROWDATA!D280</f>
        <v>551.83654784999999</v>
      </c>
      <c r="F275" s="36">
        <f>ROWDATA!E280</f>
        <v>569.54486083999996</v>
      </c>
      <c r="G275" s="36">
        <f>ROWDATA!E280</f>
        <v>569.54486083999996</v>
      </c>
      <c r="H275" s="36">
        <f>ROWDATA!E280</f>
        <v>569.54486083999996</v>
      </c>
      <c r="I275" s="36">
        <f>ROWDATA!F280</f>
        <v>361.65615845000002</v>
      </c>
      <c r="J275" s="36">
        <f>ROWDATA!F280</f>
        <v>361.65615845000002</v>
      </c>
      <c r="K275" s="36">
        <f>ROWDATA!G280</f>
        <v>418.00262450999998</v>
      </c>
      <c r="L275" s="36">
        <f>ROWDATA!H280</f>
        <v>407.02291869999999</v>
      </c>
      <c r="M275" s="36">
        <f>ROWDATA!H280</f>
        <v>407.02291869999999</v>
      </c>
    </row>
    <row r="276" spans="1:13" x14ac:dyDescent="0.2">
      <c r="A276" s="34">
        <f>ROWDATA!B281</f>
        <v>43983.436111111114</v>
      </c>
      <c r="B276" s="36">
        <f>ROWDATA!C281</f>
        <v>597.00061034999999</v>
      </c>
      <c r="C276" s="36">
        <f>ROWDATA!C281</f>
        <v>597.00061034999999</v>
      </c>
      <c r="D276" s="36">
        <f>ROWDATA!D281</f>
        <v>527.87939453000001</v>
      </c>
      <c r="E276" s="36">
        <f>ROWDATA!D281</f>
        <v>527.87939453000001</v>
      </c>
      <c r="F276" s="36">
        <f>ROWDATA!E281</f>
        <v>454.97573853</v>
      </c>
      <c r="G276" s="36">
        <f>ROWDATA!E281</f>
        <v>454.97573853</v>
      </c>
      <c r="H276" s="36">
        <f>ROWDATA!E281</f>
        <v>454.97573853</v>
      </c>
      <c r="I276" s="36">
        <f>ROWDATA!F281</f>
        <v>385.12652587999997</v>
      </c>
      <c r="J276" s="36">
        <f>ROWDATA!F281</f>
        <v>385.12652587999997</v>
      </c>
      <c r="K276" s="36">
        <f>ROWDATA!G281</f>
        <v>458.04705811000002</v>
      </c>
      <c r="L276" s="36">
        <f>ROWDATA!H281</f>
        <v>522.03588866999996</v>
      </c>
      <c r="M276" s="36">
        <f>ROWDATA!H281</f>
        <v>522.03588866999996</v>
      </c>
    </row>
    <row r="277" spans="1:13" x14ac:dyDescent="0.2">
      <c r="A277" s="34">
        <f>ROWDATA!B282</f>
        <v>43983.436805555553</v>
      </c>
      <c r="B277" s="36">
        <f>ROWDATA!C282</f>
        <v>622.36193848000005</v>
      </c>
      <c r="C277" s="36">
        <f>ROWDATA!C282</f>
        <v>622.36193848000005</v>
      </c>
      <c r="D277" s="36">
        <f>ROWDATA!D282</f>
        <v>510.51586914000001</v>
      </c>
      <c r="E277" s="36">
        <f>ROWDATA!D282</f>
        <v>510.51586914000001</v>
      </c>
      <c r="F277" s="36">
        <f>ROWDATA!E282</f>
        <v>442.63693237000001</v>
      </c>
      <c r="G277" s="36">
        <f>ROWDATA!E282</f>
        <v>442.63693237000001</v>
      </c>
      <c r="H277" s="36">
        <f>ROWDATA!E282</f>
        <v>442.63693237000001</v>
      </c>
      <c r="I277" s="36">
        <f>ROWDATA!F282</f>
        <v>736.72375488</v>
      </c>
      <c r="J277" s="36">
        <f>ROWDATA!F282</f>
        <v>736.72375488</v>
      </c>
      <c r="K277" s="36">
        <f>ROWDATA!G282</f>
        <v>474.10311890000003</v>
      </c>
      <c r="L277" s="36">
        <f>ROWDATA!H282</f>
        <v>1000.47802734</v>
      </c>
      <c r="M277" s="36">
        <f>ROWDATA!H282</f>
        <v>1000.47802734</v>
      </c>
    </row>
    <row r="278" spans="1:13" x14ac:dyDescent="0.2">
      <c r="A278" s="34">
        <f>ROWDATA!B283</f>
        <v>43983.4375</v>
      </c>
      <c r="B278" s="36">
        <f>ROWDATA!C283</f>
        <v>1090.4451904299999</v>
      </c>
      <c r="C278" s="36">
        <f>ROWDATA!C283</f>
        <v>1090.4451904299999</v>
      </c>
      <c r="D278" s="36">
        <f>ROWDATA!D283</f>
        <v>506.04162597999999</v>
      </c>
      <c r="E278" s="36">
        <f>ROWDATA!D283</f>
        <v>506.04162597999999</v>
      </c>
      <c r="F278" s="36">
        <f>ROWDATA!E283</f>
        <v>497.96878052</v>
      </c>
      <c r="G278" s="36">
        <f>ROWDATA!E283</f>
        <v>497.96878052</v>
      </c>
      <c r="H278" s="36">
        <f>ROWDATA!E283</f>
        <v>497.96878052</v>
      </c>
      <c r="I278" s="36">
        <f>ROWDATA!F283</f>
        <v>575.78063965000001</v>
      </c>
      <c r="J278" s="36">
        <f>ROWDATA!F283</f>
        <v>575.78063965000001</v>
      </c>
      <c r="K278" s="36">
        <f>ROWDATA!G283</f>
        <v>565.63317871000004</v>
      </c>
      <c r="L278" s="36">
        <f>ROWDATA!H283</f>
        <v>1164.22229004</v>
      </c>
      <c r="M278" s="36">
        <f>ROWDATA!H283</f>
        <v>1164.22229004</v>
      </c>
    </row>
    <row r="279" spans="1:13" x14ac:dyDescent="0.2">
      <c r="A279" s="34">
        <f>ROWDATA!B284</f>
        <v>43983.438194444447</v>
      </c>
      <c r="B279" s="36">
        <f>ROWDATA!C284</f>
        <v>1021.16558838</v>
      </c>
      <c r="C279" s="36">
        <f>ROWDATA!C284</f>
        <v>1021.16558838</v>
      </c>
      <c r="D279" s="36">
        <f>ROWDATA!D284</f>
        <v>551.20855713000003</v>
      </c>
      <c r="E279" s="36">
        <f>ROWDATA!D284</f>
        <v>551.20855713000003</v>
      </c>
      <c r="F279" s="36">
        <f>ROWDATA!E284</f>
        <v>1203.5321044899999</v>
      </c>
      <c r="G279" s="36">
        <f>ROWDATA!E284</f>
        <v>1203.5321044899999</v>
      </c>
      <c r="H279" s="36">
        <f>ROWDATA!E284</f>
        <v>1203.5321044899999</v>
      </c>
      <c r="I279" s="36">
        <f>ROWDATA!F284</f>
        <v>797.34600829999999</v>
      </c>
      <c r="J279" s="36">
        <f>ROWDATA!F284</f>
        <v>797.34600829999999</v>
      </c>
      <c r="K279" s="36">
        <f>ROWDATA!G284</f>
        <v>1030.4700927700001</v>
      </c>
      <c r="L279" s="36">
        <f>ROWDATA!H284</f>
        <v>599.77972411999997</v>
      </c>
      <c r="M279" s="36">
        <f>ROWDATA!H284</f>
        <v>599.77972411999997</v>
      </c>
    </row>
    <row r="280" spans="1:13" x14ac:dyDescent="0.2">
      <c r="A280" s="34">
        <f>ROWDATA!B285</f>
        <v>43983.438888888886</v>
      </c>
      <c r="B280" s="36">
        <f>ROWDATA!C285</f>
        <v>584.98889159999999</v>
      </c>
      <c r="C280" s="36">
        <f>ROWDATA!C285</f>
        <v>584.98889159999999</v>
      </c>
      <c r="D280" s="36">
        <f>ROWDATA!D285</f>
        <v>1336.5200195299999</v>
      </c>
      <c r="E280" s="36">
        <f>ROWDATA!D285</f>
        <v>1336.5200195299999</v>
      </c>
      <c r="F280" s="36">
        <f>ROWDATA!E285</f>
        <v>651.15570068</v>
      </c>
      <c r="G280" s="36">
        <f>ROWDATA!E285</f>
        <v>651.15570068</v>
      </c>
      <c r="H280" s="36">
        <f>ROWDATA!E285</f>
        <v>651.15570068</v>
      </c>
      <c r="I280" s="36">
        <f>ROWDATA!F285</f>
        <v>955.40789795000001</v>
      </c>
      <c r="J280" s="36">
        <f>ROWDATA!F285</f>
        <v>955.40789795000001</v>
      </c>
      <c r="K280" s="36">
        <f>ROWDATA!G285</f>
        <v>513.95465088000003</v>
      </c>
      <c r="L280" s="36">
        <f>ROWDATA!H285</f>
        <v>1173.9454345700001</v>
      </c>
      <c r="M280" s="36">
        <f>ROWDATA!H285</f>
        <v>1173.9454345700001</v>
      </c>
    </row>
    <row r="281" spans="1:13" x14ac:dyDescent="0.2">
      <c r="A281" s="34">
        <f>ROWDATA!B286</f>
        <v>43983.439583333333</v>
      </c>
      <c r="B281" s="36">
        <f>ROWDATA!C286</f>
        <v>651.85046387</v>
      </c>
      <c r="C281" s="36">
        <f>ROWDATA!C286</f>
        <v>651.85046387</v>
      </c>
      <c r="D281" s="36">
        <f>ROWDATA!D286</f>
        <v>1137.9238281299999</v>
      </c>
      <c r="E281" s="36">
        <f>ROWDATA!D286</f>
        <v>1137.9238281299999</v>
      </c>
      <c r="F281" s="36">
        <f>ROWDATA!E286</f>
        <v>620.71984863</v>
      </c>
      <c r="G281" s="36">
        <f>ROWDATA!E286</f>
        <v>620.71984863</v>
      </c>
      <c r="H281" s="36">
        <f>ROWDATA!E286</f>
        <v>620.71984863</v>
      </c>
      <c r="I281" s="36">
        <f>ROWDATA!F286</f>
        <v>916.03308104999996</v>
      </c>
      <c r="J281" s="36">
        <f>ROWDATA!F286</f>
        <v>916.03308104999996</v>
      </c>
      <c r="K281" s="36">
        <f>ROWDATA!G286</f>
        <v>449.10186768</v>
      </c>
      <c r="L281" s="36">
        <f>ROWDATA!H286</f>
        <v>1126.5794677700001</v>
      </c>
      <c r="M281" s="36">
        <f>ROWDATA!H286</f>
        <v>1126.5794677700001</v>
      </c>
    </row>
    <row r="282" spans="1:13" x14ac:dyDescent="0.2">
      <c r="A282" s="34">
        <f>ROWDATA!B287</f>
        <v>43983.44027777778</v>
      </c>
      <c r="B282" s="36">
        <f>ROWDATA!C287</f>
        <v>647.49725341999999</v>
      </c>
      <c r="C282" s="36">
        <f>ROWDATA!C287</f>
        <v>647.49725341999999</v>
      </c>
      <c r="D282" s="36">
        <f>ROWDATA!D287</f>
        <v>923.47625731999995</v>
      </c>
      <c r="E282" s="36">
        <f>ROWDATA!D287</f>
        <v>923.47625731999995</v>
      </c>
      <c r="F282" s="36">
        <f>ROWDATA!E287</f>
        <v>656.00439453000001</v>
      </c>
      <c r="G282" s="36">
        <f>ROWDATA!E287</f>
        <v>656.00439453000001</v>
      </c>
      <c r="H282" s="36">
        <f>ROWDATA!E287</f>
        <v>656.00439453000001</v>
      </c>
      <c r="I282" s="36">
        <f>ROWDATA!F287</f>
        <v>494.46170044000002</v>
      </c>
      <c r="J282" s="36">
        <f>ROWDATA!F287</f>
        <v>494.46170044000002</v>
      </c>
      <c r="K282" s="36">
        <f>ROWDATA!G287</f>
        <v>445.39773559999998</v>
      </c>
      <c r="L282" s="36">
        <f>ROWDATA!H287</f>
        <v>1205.94592285</v>
      </c>
      <c r="M282" s="36">
        <f>ROWDATA!H287</f>
        <v>1205.94592285</v>
      </c>
    </row>
    <row r="283" spans="1:13" x14ac:dyDescent="0.2">
      <c r="A283" s="34">
        <f>ROWDATA!B288</f>
        <v>43983.440972222219</v>
      </c>
      <c r="B283" s="36">
        <f>ROWDATA!C288</f>
        <v>584.11822510000002</v>
      </c>
      <c r="C283" s="36">
        <f>ROWDATA!C288</f>
        <v>584.11822510000002</v>
      </c>
      <c r="D283" s="36">
        <f>ROWDATA!D288</f>
        <v>1108.9802246100001</v>
      </c>
      <c r="E283" s="36">
        <f>ROWDATA!D288</f>
        <v>1108.9802246100001</v>
      </c>
      <c r="F283" s="36">
        <f>ROWDATA!E288</f>
        <v>1241.9724121100001</v>
      </c>
      <c r="G283" s="36">
        <f>ROWDATA!E288</f>
        <v>1241.9724121100001</v>
      </c>
      <c r="H283" s="36">
        <f>ROWDATA!E288</f>
        <v>1241.9724121100001</v>
      </c>
      <c r="I283" s="36">
        <f>ROWDATA!F288</f>
        <v>479.84371948</v>
      </c>
      <c r="J283" s="36">
        <f>ROWDATA!F288</f>
        <v>479.84371948</v>
      </c>
      <c r="K283" s="36">
        <f>ROWDATA!G288</f>
        <v>478.85534668000003</v>
      </c>
      <c r="L283" s="36">
        <f>ROWDATA!H288</f>
        <v>781.31604003999996</v>
      </c>
      <c r="M283" s="36">
        <f>ROWDATA!H288</f>
        <v>781.31604003999996</v>
      </c>
    </row>
    <row r="284" spans="1:13" x14ac:dyDescent="0.2">
      <c r="A284" s="34">
        <f>ROWDATA!B289</f>
        <v>43983.441666666666</v>
      </c>
      <c r="B284" s="36">
        <f>ROWDATA!C289</f>
        <v>606.36798095999995</v>
      </c>
      <c r="C284" s="36">
        <f>ROWDATA!C289</f>
        <v>606.36798095999995</v>
      </c>
      <c r="D284" s="36">
        <f>ROWDATA!D289</f>
        <v>823.10638428000004</v>
      </c>
      <c r="E284" s="36">
        <f>ROWDATA!D289</f>
        <v>823.10638428000004</v>
      </c>
      <c r="F284" s="36">
        <f>ROWDATA!E289</f>
        <v>842.609375</v>
      </c>
      <c r="G284" s="36">
        <f>ROWDATA!E289</f>
        <v>842.609375</v>
      </c>
      <c r="H284" s="36">
        <f>ROWDATA!E289</f>
        <v>842.609375</v>
      </c>
      <c r="I284" s="36">
        <f>ROWDATA!F289</f>
        <v>477.08868408000001</v>
      </c>
      <c r="J284" s="36">
        <f>ROWDATA!F289</f>
        <v>477.08868408000001</v>
      </c>
      <c r="K284" s="36">
        <f>ROWDATA!G289</f>
        <v>536.31732178000004</v>
      </c>
      <c r="L284" s="36">
        <f>ROWDATA!H289</f>
        <v>938.70794678000004</v>
      </c>
      <c r="M284" s="36">
        <f>ROWDATA!H289</f>
        <v>938.70794678000004</v>
      </c>
    </row>
    <row r="285" spans="1:13" x14ac:dyDescent="0.2">
      <c r="A285" s="34">
        <f>ROWDATA!B290</f>
        <v>43983.442361111112</v>
      </c>
      <c r="B285" s="36">
        <f>ROWDATA!C290</f>
        <v>598.38702393000005</v>
      </c>
      <c r="C285" s="36">
        <f>ROWDATA!C290</f>
        <v>598.38702393000005</v>
      </c>
      <c r="D285" s="36">
        <f>ROWDATA!D290</f>
        <v>1286.34277344</v>
      </c>
      <c r="E285" s="36">
        <f>ROWDATA!D290</f>
        <v>1286.34277344</v>
      </c>
      <c r="F285" s="36">
        <f>ROWDATA!E290</f>
        <v>1324.6247558600001</v>
      </c>
      <c r="G285" s="36">
        <f>ROWDATA!E290</f>
        <v>1324.6247558600001</v>
      </c>
      <c r="H285" s="36">
        <f>ROWDATA!E290</f>
        <v>1324.6247558600001</v>
      </c>
      <c r="I285" s="36">
        <f>ROWDATA!F290</f>
        <v>708.87322998000002</v>
      </c>
      <c r="J285" s="36">
        <f>ROWDATA!F290</f>
        <v>708.87322998000002</v>
      </c>
      <c r="K285" s="36">
        <f>ROWDATA!G290</f>
        <v>822.12512206999997</v>
      </c>
      <c r="L285" s="36">
        <f>ROWDATA!H290</f>
        <v>1246.8228759799999</v>
      </c>
      <c r="M285" s="36">
        <f>ROWDATA!H290</f>
        <v>1246.8228759799999</v>
      </c>
    </row>
    <row r="286" spans="1:13" x14ac:dyDescent="0.2">
      <c r="A286" s="34">
        <f>ROWDATA!B291</f>
        <v>43983.443055555559</v>
      </c>
      <c r="B286" s="36">
        <f>ROWDATA!C291</f>
        <v>882.34051513999998</v>
      </c>
      <c r="C286" s="36">
        <f>ROWDATA!C291</f>
        <v>882.34051513999998</v>
      </c>
      <c r="D286" s="36">
        <f>ROWDATA!D291</f>
        <v>513.53027343999997</v>
      </c>
      <c r="E286" s="36">
        <f>ROWDATA!D291</f>
        <v>513.53027343999997</v>
      </c>
      <c r="F286" s="36">
        <f>ROWDATA!E291</f>
        <v>1277.8956298799999</v>
      </c>
      <c r="G286" s="36">
        <f>ROWDATA!E291</f>
        <v>1277.8956298799999</v>
      </c>
      <c r="H286" s="36">
        <f>ROWDATA!E291</f>
        <v>1277.8956298799999</v>
      </c>
      <c r="I286" s="36">
        <f>ROWDATA!F291</f>
        <v>1227.3156738299999</v>
      </c>
      <c r="J286" s="36">
        <f>ROWDATA!F291</f>
        <v>1227.3156738299999</v>
      </c>
      <c r="K286" s="36">
        <f>ROWDATA!G291</f>
        <v>882.63684081999997</v>
      </c>
      <c r="L286" s="36">
        <f>ROWDATA!H291</f>
        <v>1079.7655029299999</v>
      </c>
      <c r="M286" s="36">
        <f>ROWDATA!H291</f>
        <v>1079.7655029299999</v>
      </c>
    </row>
    <row r="287" spans="1:13" x14ac:dyDescent="0.2">
      <c r="A287" s="34">
        <f>ROWDATA!B292</f>
        <v>43983.443749999999</v>
      </c>
      <c r="B287" s="36">
        <f>ROWDATA!C292</f>
        <v>1193.0703125</v>
      </c>
      <c r="C287" s="36">
        <f>ROWDATA!C292</f>
        <v>1193.0703125</v>
      </c>
      <c r="D287" s="36">
        <f>ROWDATA!D292</f>
        <v>982.10485840000001</v>
      </c>
      <c r="E287" s="36">
        <f>ROWDATA!D292</f>
        <v>982.10485840000001</v>
      </c>
      <c r="F287" s="36">
        <f>ROWDATA!E292</f>
        <v>1247.45275879</v>
      </c>
      <c r="G287" s="36">
        <f>ROWDATA!E292</f>
        <v>1247.45275879</v>
      </c>
      <c r="H287" s="36">
        <f>ROWDATA!E292</f>
        <v>1247.45275879</v>
      </c>
      <c r="I287" s="36">
        <f>ROWDATA!F292</f>
        <v>1224.8543701200001</v>
      </c>
      <c r="J287" s="36">
        <f>ROWDATA!F292</f>
        <v>1224.8543701200001</v>
      </c>
      <c r="K287" s="36">
        <f>ROWDATA!G292</f>
        <v>1061.9642334</v>
      </c>
      <c r="L287" s="36">
        <f>ROWDATA!H292</f>
        <v>1163.6060791</v>
      </c>
      <c r="M287" s="36">
        <f>ROWDATA!H292</f>
        <v>1163.6060791</v>
      </c>
    </row>
    <row r="288" spans="1:13" x14ac:dyDescent="0.2">
      <c r="A288" s="34">
        <f>ROWDATA!B293</f>
        <v>43983.444444444445</v>
      </c>
      <c r="B288" s="36">
        <f>ROWDATA!C293</f>
        <v>588.50366211000005</v>
      </c>
      <c r="C288" s="36">
        <f>ROWDATA!C293</f>
        <v>588.50366211000005</v>
      </c>
      <c r="D288" s="36">
        <f>ROWDATA!D293</f>
        <v>999.37127685999997</v>
      </c>
      <c r="E288" s="36">
        <f>ROWDATA!D293</f>
        <v>999.37127685999997</v>
      </c>
      <c r="F288" s="36">
        <f>ROWDATA!E293</f>
        <v>1240.6602783200001</v>
      </c>
      <c r="G288" s="36">
        <f>ROWDATA!E293</f>
        <v>1240.6602783200001</v>
      </c>
      <c r="H288" s="36">
        <f>ROWDATA!E293</f>
        <v>1240.6602783200001</v>
      </c>
      <c r="I288" s="36">
        <f>ROWDATA!F293</f>
        <v>831.51092529000005</v>
      </c>
      <c r="J288" s="36">
        <f>ROWDATA!F293</f>
        <v>831.51092529000005</v>
      </c>
      <c r="K288" s="36">
        <f>ROWDATA!G293</f>
        <v>1176.70605469</v>
      </c>
      <c r="L288" s="36">
        <f>ROWDATA!H293</f>
        <v>1142.5620117200001</v>
      </c>
      <c r="M288" s="36">
        <f>ROWDATA!H293</f>
        <v>1142.5620117200001</v>
      </c>
    </row>
    <row r="289" spans="1:13" x14ac:dyDescent="0.2">
      <c r="A289" s="34">
        <f>ROWDATA!B294</f>
        <v>43983.445138888892</v>
      </c>
      <c r="B289" s="36">
        <f>ROWDATA!C294</f>
        <v>461.90057373000002</v>
      </c>
      <c r="C289" s="36">
        <f>ROWDATA!C294</f>
        <v>461.90057373000002</v>
      </c>
      <c r="D289" s="36">
        <f>ROWDATA!D294</f>
        <v>1204.9455566399999</v>
      </c>
      <c r="E289" s="36">
        <f>ROWDATA!D294</f>
        <v>1204.9455566399999</v>
      </c>
      <c r="F289" s="36">
        <f>ROWDATA!E294</f>
        <v>559.53802489999998</v>
      </c>
      <c r="G289" s="36">
        <f>ROWDATA!E294</f>
        <v>559.53802489999998</v>
      </c>
      <c r="H289" s="36">
        <f>ROWDATA!E294</f>
        <v>559.53802489999998</v>
      </c>
      <c r="I289" s="36">
        <f>ROWDATA!F294</f>
        <v>1186.2224121100001</v>
      </c>
      <c r="J289" s="36">
        <f>ROWDATA!F294</f>
        <v>1186.2224121100001</v>
      </c>
      <c r="K289" s="36">
        <f>ROWDATA!G294</f>
        <v>1218.83557129</v>
      </c>
      <c r="L289" s="36">
        <f>ROWDATA!H294</f>
        <v>1180.0722656299999</v>
      </c>
      <c r="M289" s="36">
        <f>ROWDATA!H294</f>
        <v>1180.0722656299999</v>
      </c>
    </row>
    <row r="290" spans="1:13" x14ac:dyDescent="0.2">
      <c r="A290" s="34">
        <f>ROWDATA!B295</f>
        <v>43983.445833333331</v>
      </c>
      <c r="B290" s="36">
        <f>ROWDATA!C295</f>
        <v>465.51232909999999</v>
      </c>
      <c r="C290" s="36">
        <f>ROWDATA!C295</f>
        <v>465.51232909999999</v>
      </c>
      <c r="D290" s="36">
        <f>ROWDATA!D295</f>
        <v>567.48852538999995</v>
      </c>
      <c r="E290" s="36">
        <f>ROWDATA!D295</f>
        <v>567.48852538999995</v>
      </c>
      <c r="F290" s="36">
        <f>ROWDATA!E295</f>
        <v>774.00646973000005</v>
      </c>
      <c r="G290" s="36">
        <f>ROWDATA!E295</f>
        <v>774.00646973000005</v>
      </c>
      <c r="H290" s="36">
        <f>ROWDATA!E295</f>
        <v>774.00646973000005</v>
      </c>
      <c r="I290" s="36">
        <f>ROWDATA!F295</f>
        <v>1032.4188232399999</v>
      </c>
      <c r="J290" s="36">
        <f>ROWDATA!F295</f>
        <v>1032.4188232399999</v>
      </c>
      <c r="K290" s="36">
        <f>ROWDATA!G295</f>
        <v>1076.2176513700001</v>
      </c>
      <c r="L290" s="36">
        <f>ROWDATA!H295</f>
        <v>1199.5858154299999</v>
      </c>
      <c r="M290" s="36">
        <f>ROWDATA!H295</f>
        <v>1199.5858154299999</v>
      </c>
    </row>
    <row r="291" spans="1:13" x14ac:dyDescent="0.2">
      <c r="A291" s="34">
        <f>ROWDATA!B296</f>
        <v>43983.446527777778</v>
      </c>
      <c r="B291" s="36">
        <f>ROWDATA!C296</f>
        <v>466.30227660999998</v>
      </c>
      <c r="C291" s="36">
        <f>ROWDATA!C296</f>
        <v>466.30227660999998</v>
      </c>
      <c r="D291" s="36">
        <f>ROWDATA!D296</f>
        <v>864.50122069999998</v>
      </c>
      <c r="E291" s="36">
        <f>ROWDATA!D296</f>
        <v>864.50122069999998</v>
      </c>
      <c r="F291" s="36">
        <f>ROWDATA!E296</f>
        <v>561.02044678000004</v>
      </c>
      <c r="G291" s="36">
        <f>ROWDATA!E296</f>
        <v>561.02044678000004</v>
      </c>
      <c r="H291" s="36">
        <f>ROWDATA!E296</f>
        <v>561.02044678000004</v>
      </c>
      <c r="I291" s="36">
        <f>ROWDATA!F296</f>
        <v>1208.3236084</v>
      </c>
      <c r="J291" s="36">
        <f>ROWDATA!F296</f>
        <v>1208.3236084</v>
      </c>
      <c r="K291" s="36">
        <f>ROWDATA!G296</f>
        <v>795.88635253999996</v>
      </c>
      <c r="L291" s="36">
        <f>ROWDATA!H296</f>
        <v>1197.7877197299999</v>
      </c>
      <c r="M291" s="36">
        <f>ROWDATA!H296</f>
        <v>1197.7877197299999</v>
      </c>
    </row>
    <row r="292" spans="1:13" x14ac:dyDescent="0.2">
      <c r="A292" s="34">
        <f>ROWDATA!B297</f>
        <v>43983.447222222225</v>
      </c>
      <c r="B292" s="36">
        <f>ROWDATA!C297</f>
        <v>465.96380614999998</v>
      </c>
      <c r="C292" s="36">
        <f>ROWDATA!C297</f>
        <v>465.96380614999998</v>
      </c>
      <c r="D292" s="36">
        <f>ROWDATA!D297</f>
        <v>1156.11560059</v>
      </c>
      <c r="E292" s="36">
        <f>ROWDATA!D297</f>
        <v>1156.11560059</v>
      </c>
      <c r="F292" s="36">
        <f>ROWDATA!E297</f>
        <v>1212.4552002</v>
      </c>
      <c r="G292" s="36">
        <f>ROWDATA!E297</f>
        <v>1212.4552002</v>
      </c>
      <c r="H292" s="36">
        <f>ROWDATA!E297</f>
        <v>1212.4552002</v>
      </c>
      <c r="I292" s="36">
        <f>ROWDATA!F297</f>
        <v>1196.6010742200001</v>
      </c>
      <c r="J292" s="36">
        <f>ROWDATA!F297</f>
        <v>1196.6010742200001</v>
      </c>
      <c r="K292" s="36">
        <f>ROWDATA!G297</f>
        <v>906.14971923999997</v>
      </c>
      <c r="L292" s="36">
        <f>ROWDATA!H297</f>
        <v>1056.9758300799999</v>
      </c>
      <c r="M292" s="36">
        <f>ROWDATA!H297</f>
        <v>1056.9758300799999</v>
      </c>
    </row>
    <row r="293" spans="1:13" x14ac:dyDescent="0.2">
      <c r="A293" s="34">
        <f>ROWDATA!B298</f>
        <v>43983.447916666664</v>
      </c>
      <c r="B293" s="36">
        <f>ROWDATA!C298</f>
        <v>788.80645751999998</v>
      </c>
      <c r="C293" s="36">
        <f>ROWDATA!C298</f>
        <v>788.80645751999998</v>
      </c>
      <c r="D293" s="36">
        <f>ROWDATA!D298</f>
        <v>1177.41503906</v>
      </c>
      <c r="E293" s="36">
        <f>ROWDATA!D298</f>
        <v>1177.41503906</v>
      </c>
      <c r="F293" s="36">
        <f>ROWDATA!E298</f>
        <v>1252.08410645</v>
      </c>
      <c r="G293" s="36">
        <f>ROWDATA!E298</f>
        <v>1252.08410645</v>
      </c>
      <c r="H293" s="36">
        <f>ROWDATA!E298</f>
        <v>1252.08410645</v>
      </c>
      <c r="I293" s="36">
        <f>ROWDATA!F298</f>
        <v>1181.59143066</v>
      </c>
      <c r="J293" s="36">
        <f>ROWDATA!F298</f>
        <v>1181.59143066</v>
      </c>
      <c r="K293" s="36">
        <f>ROWDATA!G298</f>
        <v>1173.3001709</v>
      </c>
      <c r="L293" s="36">
        <f>ROWDATA!H298</f>
        <v>1194.3409423799999</v>
      </c>
      <c r="M293" s="36">
        <f>ROWDATA!H298</f>
        <v>1194.3409423799999</v>
      </c>
    </row>
    <row r="294" spans="1:13" x14ac:dyDescent="0.2">
      <c r="A294" s="34">
        <f>ROWDATA!B299</f>
        <v>43983.448611111111</v>
      </c>
      <c r="B294" s="36">
        <f>ROWDATA!C299</f>
        <v>457.14361572000001</v>
      </c>
      <c r="C294" s="36">
        <f>ROWDATA!C299</f>
        <v>457.14361572000001</v>
      </c>
      <c r="D294" s="36">
        <f>ROWDATA!D299</f>
        <v>1013.26287842</v>
      </c>
      <c r="E294" s="36">
        <f>ROWDATA!D299</f>
        <v>1013.26287842</v>
      </c>
      <c r="F294" s="36">
        <f>ROWDATA!E299</f>
        <v>513.24145508000004</v>
      </c>
      <c r="G294" s="36">
        <f>ROWDATA!E299</f>
        <v>513.24145508000004</v>
      </c>
      <c r="H294" s="36">
        <f>ROWDATA!E299</f>
        <v>513.24145508000004</v>
      </c>
      <c r="I294" s="36">
        <f>ROWDATA!F299</f>
        <v>1175.0012207</v>
      </c>
      <c r="J294" s="36">
        <f>ROWDATA!F299</f>
        <v>1175.0012207</v>
      </c>
      <c r="K294" s="36">
        <f>ROWDATA!G299</f>
        <v>1105.5280761700001</v>
      </c>
      <c r="L294" s="36">
        <f>ROWDATA!H299</f>
        <v>1095.5974121100001</v>
      </c>
      <c r="M294" s="36">
        <f>ROWDATA!H299</f>
        <v>1095.5974121100001</v>
      </c>
    </row>
    <row r="295" spans="1:13" x14ac:dyDescent="0.2">
      <c r="A295" s="34">
        <f>ROWDATA!B300</f>
        <v>43983.449305555558</v>
      </c>
      <c r="B295" s="36">
        <f>ROWDATA!C300</f>
        <v>441.11611937999999</v>
      </c>
      <c r="C295" s="36">
        <f>ROWDATA!C300</f>
        <v>441.11611937999999</v>
      </c>
      <c r="D295" s="36">
        <f>ROWDATA!D300</f>
        <v>940.20922852000001</v>
      </c>
      <c r="E295" s="36">
        <f>ROWDATA!D300</f>
        <v>940.20922852000001</v>
      </c>
      <c r="F295" s="36">
        <f>ROWDATA!E300</f>
        <v>984.95050048999997</v>
      </c>
      <c r="G295" s="36">
        <f>ROWDATA!E300</f>
        <v>984.95050048999997</v>
      </c>
      <c r="H295" s="36">
        <f>ROWDATA!E300</f>
        <v>984.95050048999997</v>
      </c>
      <c r="I295" s="36">
        <f>ROWDATA!F300</f>
        <v>1193.9617919899999</v>
      </c>
      <c r="J295" s="36">
        <f>ROWDATA!F300</f>
        <v>1193.9617919899999</v>
      </c>
      <c r="K295" s="36">
        <f>ROWDATA!G300</f>
        <v>1149.1607666</v>
      </c>
      <c r="L295" s="36">
        <f>ROWDATA!H300</f>
        <v>1066.6809082</v>
      </c>
      <c r="M295" s="36">
        <f>ROWDATA!H300</f>
        <v>1066.6809082</v>
      </c>
    </row>
    <row r="296" spans="1:13" x14ac:dyDescent="0.2">
      <c r="A296" s="34">
        <f>ROWDATA!B301</f>
        <v>43983.45</v>
      </c>
      <c r="B296" s="36">
        <f>ROWDATA!C301</f>
        <v>429.18383789000001</v>
      </c>
      <c r="C296" s="36">
        <f>ROWDATA!C301</f>
        <v>429.18383789000001</v>
      </c>
      <c r="D296" s="36">
        <f>ROWDATA!D301</f>
        <v>1222.0539550799999</v>
      </c>
      <c r="E296" s="36">
        <f>ROWDATA!D301</f>
        <v>1222.0539550799999</v>
      </c>
      <c r="F296" s="36">
        <f>ROWDATA!E301</f>
        <v>1210.9732666</v>
      </c>
      <c r="G296" s="36">
        <f>ROWDATA!E301</f>
        <v>1210.9732666</v>
      </c>
      <c r="H296" s="36">
        <f>ROWDATA!E301</f>
        <v>1210.9732666</v>
      </c>
      <c r="I296" s="36">
        <f>ROWDATA!F301</f>
        <v>1189.7680664100001</v>
      </c>
      <c r="J296" s="36">
        <f>ROWDATA!F301</f>
        <v>1189.7680664100001</v>
      </c>
      <c r="K296" s="36">
        <f>ROWDATA!G301</f>
        <v>1159.3615722699999</v>
      </c>
      <c r="L296" s="36">
        <f>ROWDATA!H301</f>
        <v>1146.15808105</v>
      </c>
      <c r="M296" s="36">
        <f>ROWDATA!H301</f>
        <v>1146.15808105</v>
      </c>
    </row>
    <row r="297" spans="1:13" x14ac:dyDescent="0.2">
      <c r="A297" s="34">
        <f>ROWDATA!B302</f>
        <v>43983.450694444444</v>
      </c>
      <c r="B297" s="36">
        <f>ROWDATA!C302</f>
        <v>873.81286621000004</v>
      </c>
      <c r="C297" s="36">
        <f>ROWDATA!C302</f>
        <v>873.81286621000004</v>
      </c>
      <c r="D297" s="36">
        <f>ROWDATA!D302</f>
        <v>1086.8327636700001</v>
      </c>
      <c r="E297" s="36">
        <f>ROWDATA!D302</f>
        <v>1086.8327636700001</v>
      </c>
      <c r="F297" s="36">
        <f>ROWDATA!E302</f>
        <v>758.84344481999995</v>
      </c>
      <c r="G297" s="36">
        <f>ROWDATA!E302</f>
        <v>758.84344481999995</v>
      </c>
      <c r="H297" s="36">
        <f>ROWDATA!E302</f>
        <v>758.84344481999995</v>
      </c>
      <c r="I297" s="36">
        <f>ROWDATA!F302</f>
        <v>903.46398925999995</v>
      </c>
      <c r="J297" s="36">
        <f>ROWDATA!F302</f>
        <v>903.46398925999995</v>
      </c>
      <c r="K297" s="36">
        <f>ROWDATA!G302</f>
        <v>1165.8243408200001</v>
      </c>
      <c r="L297" s="36">
        <f>ROWDATA!H302</f>
        <v>1158.3784179700001</v>
      </c>
      <c r="M297" s="36">
        <f>ROWDATA!H302</f>
        <v>1158.3784179700001</v>
      </c>
    </row>
    <row r="298" spans="1:13" x14ac:dyDescent="0.2">
      <c r="A298" s="34">
        <f>ROWDATA!B303</f>
        <v>43983.451388888891</v>
      </c>
      <c r="B298" s="36">
        <f>ROWDATA!C303</f>
        <v>1113.5270996100001</v>
      </c>
      <c r="C298" s="36">
        <f>ROWDATA!C303</f>
        <v>1113.5270996100001</v>
      </c>
      <c r="D298" s="36">
        <f>ROWDATA!D303</f>
        <v>841.19030762</v>
      </c>
      <c r="E298" s="36">
        <f>ROWDATA!D303</f>
        <v>841.19030762</v>
      </c>
      <c r="F298" s="36">
        <f>ROWDATA!E303</f>
        <v>401.37243652000001</v>
      </c>
      <c r="G298" s="36">
        <f>ROWDATA!E303</f>
        <v>401.37243652000001</v>
      </c>
      <c r="H298" s="36">
        <f>ROWDATA!E303</f>
        <v>401.37243652000001</v>
      </c>
      <c r="I298" s="36">
        <f>ROWDATA!F303</f>
        <v>1165.35095215</v>
      </c>
      <c r="J298" s="36">
        <f>ROWDATA!F303</f>
        <v>1165.35095215</v>
      </c>
      <c r="K298" s="36">
        <f>ROWDATA!G303</f>
        <v>1171.95495605</v>
      </c>
      <c r="L298" s="36">
        <f>ROWDATA!H303</f>
        <v>1182.20349121</v>
      </c>
      <c r="M298" s="36">
        <f>ROWDATA!H303</f>
        <v>1182.20349121</v>
      </c>
    </row>
    <row r="299" spans="1:13" x14ac:dyDescent="0.2">
      <c r="A299" s="34">
        <f>ROWDATA!B304</f>
        <v>43983.45208333333</v>
      </c>
      <c r="B299" s="36">
        <f>ROWDATA!C304</f>
        <v>831.04425048999997</v>
      </c>
      <c r="C299" s="36">
        <f>ROWDATA!C304</f>
        <v>831.04425048999997</v>
      </c>
      <c r="D299" s="36">
        <f>ROWDATA!D304</f>
        <v>466.85546875</v>
      </c>
      <c r="E299" s="36">
        <f>ROWDATA!D304</f>
        <v>466.85546875</v>
      </c>
      <c r="F299" s="36">
        <f>ROWDATA!E304</f>
        <v>462.69735717999998</v>
      </c>
      <c r="G299" s="36">
        <f>ROWDATA!E304</f>
        <v>462.69735717999998</v>
      </c>
      <c r="H299" s="36">
        <f>ROWDATA!E304</f>
        <v>462.69735717999998</v>
      </c>
      <c r="I299" s="36">
        <f>ROWDATA!F304</f>
        <v>1232.9499511700001</v>
      </c>
      <c r="J299" s="36">
        <f>ROWDATA!F304</f>
        <v>1232.9499511700001</v>
      </c>
      <c r="K299" s="36">
        <f>ROWDATA!G304</f>
        <v>1175.2563476600001</v>
      </c>
      <c r="L299" s="36">
        <f>ROWDATA!H304</f>
        <v>412.04611205999998</v>
      </c>
      <c r="M299" s="36">
        <f>ROWDATA!H304</f>
        <v>412.04611205999998</v>
      </c>
    </row>
    <row r="300" spans="1:13" x14ac:dyDescent="0.2">
      <c r="A300" s="34">
        <f>ROWDATA!B305</f>
        <v>43983.452777777777</v>
      </c>
      <c r="B300" s="36">
        <f>ROWDATA!C305</f>
        <v>826.99774170000001</v>
      </c>
      <c r="C300" s="36">
        <f>ROWDATA!C305</f>
        <v>826.99774170000001</v>
      </c>
      <c r="D300" s="36">
        <f>ROWDATA!D305</f>
        <v>427.21368408000001</v>
      </c>
      <c r="E300" s="36">
        <f>ROWDATA!D305</f>
        <v>427.21368408000001</v>
      </c>
      <c r="F300" s="36">
        <f>ROWDATA!E305</f>
        <v>475.12890625</v>
      </c>
      <c r="G300" s="36">
        <f>ROWDATA!E305</f>
        <v>475.12890625</v>
      </c>
      <c r="H300" s="36">
        <f>ROWDATA!E305</f>
        <v>475.12890625</v>
      </c>
      <c r="I300" s="36">
        <f>ROWDATA!F305</f>
        <v>1238.7459716799999</v>
      </c>
      <c r="J300" s="36">
        <f>ROWDATA!F305</f>
        <v>1238.7459716799999</v>
      </c>
      <c r="K300" s="36">
        <f>ROWDATA!G305</f>
        <v>1178.1032714800001</v>
      </c>
      <c r="L300" s="36">
        <f>ROWDATA!H305</f>
        <v>397.10916137999999</v>
      </c>
      <c r="M300" s="36">
        <f>ROWDATA!H305</f>
        <v>397.10916137999999</v>
      </c>
    </row>
    <row r="301" spans="1:13" x14ac:dyDescent="0.2">
      <c r="A301" s="34">
        <f>ROWDATA!B306</f>
        <v>43983.453472222223</v>
      </c>
      <c r="B301" s="36">
        <f>ROWDATA!C306</f>
        <v>455.27349853999999</v>
      </c>
      <c r="C301" s="36">
        <f>ROWDATA!C306</f>
        <v>455.27349853999999</v>
      </c>
      <c r="D301" s="36">
        <f>ROWDATA!D306</f>
        <v>419.47360228999997</v>
      </c>
      <c r="E301" s="36">
        <f>ROWDATA!D306</f>
        <v>419.47360228999997</v>
      </c>
      <c r="F301" s="36">
        <f>ROWDATA!E306</f>
        <v>482.57229613999999</v>
      </c>
      <c r="G301" s="36">
        <f>ROWDATA!E306</f>
        <v>482.57229613999999</v>
      </c>
      <c r="H301" s="36">
        <f>ROWDATA!E306</f>
        <v>482.57229613999999</v>
      </c>
      <c r="I301" s="36">
        <f>ROWDATA!F306</f>
        <v>1237.8880615200001</v>
      </c>
      <c r="J301" s="36">
        <f>ROWDATA!F306</f>
        <v>1237.8880615200001</v>
      </c>
      <c r="K301" s="36">
        <f>ROWDATA!G306</f>
        <v>1241.5073242200001</v>
      </c>
      <c r="L301" s="36">
        <f>ROWDATA!H306</f>
        <v>401.28424072000001</v>
      </c>
      <c r="M301" s="36">
        <f>ROWDATA!H306</f>
        <v>401.28424072000001</v>
      </c>
    </row>
    <row r="302" spans="1:13" x14ac:dyDescent="0.2">
      <c r="A302" s="34">
        <f>ROWDATA!B307</f>
        <v>43983.45416666667</v>
      </c>
      <c r="B302" s="36">
        <f>ROWDATA!C307</f>
        <v>426.45877074999999</v>
      </c>
      <c r="C302" s="36">
        <f>ROWDATA!C307</f>
        <v>426.45877074999999</v>
      </c>
      <c r="D302" s="36">
        <f>ROWDATA!D307</f>
        <v>513.23211670000001</v>
      </c>
      <c r="E302" s="36">
        <f>ROWDATA!D307</f>
        <v>513.23211670000001</v>
      </c>
      <c r="F302" s="36">
        <f>ROWDATA!E307</f>
        <v>504.39288329999999</v>
      </c>
      <c r="G302" s="36">
        <f>ROWDATA!E307</f>
        <v>504.39288329999999</v>
      </c>
      <c r="H302" s="36">
        <f>ROWDATA!E307</f>
        <v>504.39288329999999</v>
      </c>
      <c r="I302" s="36">
        <f>ROWDATA!F307</f>
        <v>1234.0024414100001</v>
      </c>
      <c r="J302" s="36">
        <f>ROWDATA!F307</f>
        <v>1234.0024414100001</v>
      </c>
      <c r="K302" s="36">
        <f>ROWDATA!G307</f>
        <v>1195.43066406</v>
      </c>
      <c r="L302" s="36">
        <f>ROWDATA!H307</f>
        <v>404.46112061000002</v>
      </c>
      <c r="M302" s="36">
        <f>ROWDATA!H307</f>
        <v>404.46112061000002</v>
      </c>
    </row>
    <row r="303" spans="1:13" x14ac:dyDescent="0.2">
      <c r="A303" s="34">
        <f>ROWDATA!B308</f>
        <v>43983.454861111109</v>
      </c>
      <c r="B303" s="36">
        <f>ROWDATA!C308</f>
        <v>594.93676758000004</v>
      </c>
      <c r="C303" s="36">
        <f>ROWDATA!C308</f>
        <v>594.93676758000004</v>
      </c>
      <c r="D303" s="36">
        <f>ROWDATA!D308</f>
        <v>1227.67285156</v>
      </c>
      <c r="E303" s="36">
        <f>ROWDATA!D308</f>
        <v>1227.67285156</v>
      </c>
      <c r="F303" s="36">
        <f>ROWDATA!E308</f>
        <v>936.36175536999997</v>
      </c>
      <c r="G303" s="36">
        <f>ROWDATA!E308</f>
        <v>936.36175536999997</v>
      </c>
      <c r="H303" s="36">
        <f>ROWDATA!E308</f>
        <v>936.36175536999997</v>
      </c>
      <c r="I303" s="36">
        <f>ROWDATA!F308</f>
        <v>1179.5998535199999</v>
      </c>
      <c r="J303" s="36">
        <f>ROWDATA!F308</f>
        <v>1179.5998535199999</v>
      </c>
      <c r="K303" s="36">
        <f>ROWDATA!G308</f>
        <v>591.82159423999997</v>
      </c>
      <c r="L303" s="36">
        <f>ROWDATA!H308</f>
        <v>401.93286132999998</v>
      </c>
      <c r="M303" s="36">
        <f>ROWDATA!H308</f>
        <v>401.93286132999998</v>
      </c>
    </row>
    <row r="304" spans="1:13" x14ac:dyDescent="0.2">
      <c r="A304" s="34">
        <f>ROWDATA!B309</f>
        <v>43983.455555555556</v>
      </c>
      <c r="B304" s="36">
        <f>ROWDATA!C309</f>
        <v>822.59686279000005</v>
      </c>
      <c r="C304" s="36">
        <f>ROWDATA!C309</f>
        <v>822.59686279000005</v>
      </c>
      <c r="D304" s="36">
        <f>ROWDATA!D309</f>
        <v>1229.6661377</v>
      </c>
      <c r="E304" s="36">
        <f>ROWDATA!D309</f>
        <v>1229.6661377</v>
      </c>
      <c r="F304" s="36">
        <f>ROWDATA!E309</f>
        <v>463.59310913000002</v>
      </c>
      <c r="G304" s="36">
        <f>ROWDATA!E309</f>
        <v>463.59310913000002</v>
      </c>
      <c r="H304" s="36">
        <f>ROWDATA!E309</f>
        <v>463.59310913000002</v>
      </c>
      <c r="I304" s="36">
        <f>ROWDATA!F309</f>
        <v>1158.27502441</v>
      </c>
      <c r="J304" s="36">
        <f>ROWDATA!F309</f>
        <v>1158.27502441</v>
      </c>
      <c r="K304" s="36">
        <f>ROWDATA!G309</f>
        <v>1147.1520996100001</v>
      </c>
      <c r="L304" s="36">
        <f>ROWDATA!H309</f>
        <v>368.73309325999998</v>
      </c>
      <c r="M304" s="36">
        <f>ROWDATA!H309</f>
        <v>368.73309325999998</v>
      </c>
    </row>
    <row r="305" spans="1:13" x14ac:dyDescent="0.2">
      <c r="A305" s="34">
        <f>ROWDATA!B310</f>
        <v>43983.456250000003</v>
      </c>
      <c r="B305" s="36">
        <f>ROWDATA!C310</f>
        <v>636.95324706999997</v>
      </c>
      <c r="C305" s="36">
        <f>ROWDATA!C310</f>
        <v>636.95324706999997</v>
      </c>
      <c r="D305" s="36">
        <f>ROWDATA!D310</f>
        <v>1082.7517089800001</v>
      </c>
      <c r="E305" s="36">
        <f>ROWDATA!D310</f>
        <v>1082.7517089800001</v>
      </c>
      <c r="F305" s="36">
        <f>ROWDATA!E310</f>
        <v>424.58377074999999</v>
      </c>
      <c r="G305" s="36">
        <f>ROWDATA!E310</f>
        <v>424.58377074999999</v>
      </c>
      <c r="H305" s="36">
        <f>ROWDATA!E310</f>
        <v>424.58377074999999</v>
      </c>
      <c r="I305" s="36">
        <f>ROWDATA!F310</f>
        <v>1170.9694824200001</v>
      </c>
      <c r="J305" s="36">
        <f>ROWDATA!F310</f>
        <v>1170.9694824200001</v>
      </c>
      <c r="K305" s="36">
        <f>ROWDATA!G310</f>
        <v>473.64889526000002</v>
      </c>
      <c r="L305" s="36">
        <f>ROWDATA!H310</f>
        <v>337.34741210999999</v>
      </c>
      <c r="M305" s="36">
        <f>ROWDATA!H310</f>
        <v>337.34741210999999</v>
      </c>
    </row>
    <row r="306" spans="1:13" x14ac:dyDescent="0.2">
      <c r="A306" s="34">
        <f>ROWDATA!B311</f>
        <v>43983.456944444442</v>
      </c>
      <c r="B306" s="36">
        <f>ROWDATA!C311</f>
        <v>770.13806151999995</v>
      </c>
      <c r="C306" s="36">
        <f>ROWDATA!C311</f>
        <v>770.13806151999995</v>
      </c>
      <c r="D306" s="36">
        <f>ROWDATA!D311</f>
        <v>1184.5410156299999</v>
      </c>
      <c r="E306" s="36">
        <f>ROWDATA!D311</f>
        <v>1184.5410156299999</v>
      </c>
      <c r="F306" s="36">
        <f>ROWDATA!E311</f>
        <v>1256.20605469</v>
      </c>
      <c r="G306" s="36">
        <f>ROWDATA!E311</f>
        <v>1256.20605469</v>
      </c>
      <c r="H306" s="36">
        <f>ROWDATA!E311</f>
        <v>1256.20605469</v>
      </c>
      <c r="I306" s="36">
        <f>ROWDATA!F311</f>
        <v>1195.9210205100001</v>
      </c>
      <c r="J306" s="36">
        <f>ROWDATA!F311</f>
        <v>1195.9210205100001</v>
      </c>
      <c r="K306" s="36">
        <f>ROWDATA!G311</f>
        <v>405.10861205999998</v>
      </c>
      <c r="L306" s="36">
        <f>ROWDATA!H311</f>
        <v>328.33279419000002</v>
      </c>
      <c r="M306" s="36">
        <f>ROWDATA!H311</f>
        <v>328.33279419000002</v>
      </c>
    </row>
    <row r="307" spans="1:13" x14ac:dyDescent="0.2">
      <c r="A307" s="34">
        <f>ROWDATA!B312</f>
        <v>43983.457638888889</v>
      </c>
      <c r="B307" s="36">
        <f>ROWDATA!C312</f>
        <v>1183.30285645</v>
      </c>
      <c r="C307" s="36">
        <f>ROWDATA!C312</f>
        <v>1183.30285645</v>
      </c>
      <c r="D307" s="36">
        <f>ROWDATA!D312</f>
        <v>1113.1867675799999</v>
      </c>
      <c r="E307" s="36">
        <f>ROWDATA!D312</f>
        <v>1113.1867675799999</v>
      </c>
      <c r="F307" s="36">
        <f>ROWDATA!E312</f>
        <v>1237.26379395</v>
      </c>
      <c r="G307" s="36">
        <f>ROWDATA!E312</f>
        <v>1237.26379395</v>
      </c>
      <c r="H307" s="36">
        <f>ROWDATA!E312</f>
        <v>1237.26379395</v>
      </c>
      <c r="I307" s="36">
        <f>ROWDATA!F312</f>
        <v>1200.3735351600001</v>
      </c>
      <c r="J307" s="36">
        <f>ROWDATA!F312</f>
        <v>1200.3735351600001</v>
      </c>
      <c r="K307" s="36">
        <f>ROWDATA!G312</f>
        <v>371.91259766000002</v>
      </c>
      <c r="L307" s="36">
        <f>ROWDATA!H312</f>
        <v>327.06881714000002</v>
      </c>
      <c r="M307" s="36">
        <f>ROWDATA!H312</f>
        <v>327.06881714000002</v>
      </c>
    </row>
    <row r="308" spans="1:13" x14ac:dyDescent="0.2">
      <c r="A308" s="34">
        <f>ROWDATA!B313</f>
        <v>43983.458333333336</v>
      </c>
      <c r="B308" s="36">
        <f>ROWDATA!C313</f>
        <v>1180.5142822299999</v>
      </c>
      <c r="C308" s="36">
        <f>ROWDATA!C313</f>
        <v>1180.5142822299999</v>
      </c>
      <c r="D308" s="36">
        <f>ROWDATA!D313</f>
        <v>1171.60754395</v>
      </c>
      <c r="E308" s="36">
        <f>ROWDATA!D313</f>
        <v>1171.60754395</v>
      </c>
      <c r="F308" s="36">
        <f>ROWDATA!E313</f>
        <v>1251.63635254</v>
      </c>
      <c r="G308" s="36">
        <f>ROWDATA!E313</f>
        <v>1251.63635254</v>
      </c>
      <c r="H308" s="36">
        <f>ROWDATA!E313</f>
        <v>1251.63635254</v>
      </c>
      <c r="I308" s="36">
        <f>ROWDATA!F313</f>
        <v>1191.30651855</v>
      </c>
      <c r="J308" s="36">
        <f>ROWDATA!F313</f>
        <v>1191.30651855</v>
      </c>
      <c r="K308" s="36">
        <f>ROWDATA!G313</f>
        <v>361.42932129000002</v>
      </c>
      <c r="L308" s="36">
        <f>ROWDATA!H313</f>
        <v>331.85870361000002</v>
      </c>
      <c r="M308" s="36">
        <f>ROWDATA!H313</f>
        <v>331.85870361000002</v>
      </c>
    </row>
    <row r="309" spans="1:13" x14ac:dyDescent="0.2">
      <c r="A309" s="34">
        <f>ROWDATA!B314</f>
        <v>43983.459027777775</v>
      </c>
      <c r="B309" s="36">
        <f>ROWDATA!C314</f>
        <v>1141.6696777300001</v>
      </c>
      <c r="C309" s="36">
        <f>ROWDATA!C314</f>
        <v>1141.6696777300001</v>
      </c>
      <c r="D309" s="36">
        <f>ROWDATA!D314</f>
        <v>1139.9803466799999</v>
      </c>
      <c r="E309" s="36">
        <f>ROWDATA!D314</f>
        <v>1139.9803466799999</v>
      </c>
      <c r="F309" s="36">
        <f>ROWDATA!E314</f>
        <v>1223.09191895</v>
      </c>
      <c r="G309" s="36">
        <f>ROWDATA!E314</f>
        <v>1223.09191895</v>
      </c>
      <c r="H309" s="36">
        <f>ROWDATA!E314</f>
        <v>1223.09191895</v>
      </c>
      <c r="I309" s="36">
        <f>ROWDATA!F314</f>
        <v>1166.6788330100001</v>
      </c>
      <c r="J309" s="36">
        <f>ROWDATA!F314</f>
        <v>1166.6788330100001</v>
      </c>
      <c r="K309" s="36">
        <f>ROWDATA!G314</f>
        <v>382.32574462999997</v>
      </c>
      <c r="L309" s="36">
        <f>ROWDATA!H314</f>
        <v>339.55966187000001</v>
      </c>
      <c r="M309" s="36">
        <f>ROWDATA!H314</f>
        <v>339.55966187000001</v>
      </c>
    </row>
    <row r="310" spans="1:13" x14ac:dyDescent="0.2">
      <c r="A310" s="34">
        <f>ROWDATA!B315</f>
        <v>43983.459722222222</v>
      </c>
      <c r="B310" s="36">
        <f>ROWDATA!C315</f>
        <v>1154.5321044899999</v>
      </c>
      <c r="C310" s="36">
        <f>ROWDATA!C315</f>
        <v>1154.5321044899999</v>
      </c>
      <c r="D310" s="36">
        <f>ROWDATA!D315</f>
        <v>1138.5675048799999</v>
      </c>
      <c r="E310" s="36">
        <f>ROWDATA!D315</f>
        <v>1138.5675048799999</v>
      </c>
      <c r="F310" s="36">
        <f>ROWDATA!E315</f>
        <v>1208.6574707</v>
      </c>
      <c r="G310" s="36">
        <f>ROWDATA!E315</f>
        <v>1208.6574707</v>
      </c>
      <c r="H310" s="36">
        <f>ROWDATA!E315</f>
        <v>1208.6574707</v>
      </c>
      <c r="I310" s="36">
        <f>ROWDATA!F315</f>
        <v>681.92932128999996</v>
      </c>
      <c r="J310" s="36">
        <f>ROWDATA!F315</f>
        <v>681.92932128999996</v>
      </c>
      <c r="K310" s="36">
        <f>ROWDATA!G315</f>
        <v>376.10556029999998</v>
      </c>
      <c r="L310" s="36">
        <f>ROWDATA!H315</f>
        <v>338.51153563999998</v>
      </c>
      <c r="M310" s="36">
        <f>ROWDATA!H315</f>
        <v>338.51153563999998</v>
      </c>
    </row>
    <row r="311" spans="1:13" x14ac:dyDescent="0.2">
      <c r="A311" s="34">
        <f>ROWDATA!B316</f>
        <v>43983.460416666669</v>
      </c>
      <c r="B311" s="36">
        <f>ROWDATA!C316</f>
        <v>905.82800293000003</v>
      </c>
      <c r="C311" s="36">
        <f>ROWDATA!C316</f>
        <v>905.82800293000003</v>
      </c>
      <c r="D311" s="36">
        <f>ROWDATA!D316</f>
        <v>1135.1143798799999</v>
      </c>
      <c r="E311" s="36">
        <f>ROWDATA!D316</f>
        <v>1135.1143798799999</v>
      </c>
      <c r="F311" s="36">
        <f>ROWDATA!E316</f>
        <v>1174.3847656299999</v>
      </c>
      <c r="G311" s="36">
        <f>ROWDATA!E316</f>
        <v>1174.3847656299999</v>
      </c>
      <c r="H311" s="36">
        <f>ROWDATA!E316</f>
        <v>1174.3847656299999</v>
      </c>
      <c r="I311" s="36">
        <f>ROWDATA!F316</f>
        <v>1027.1876220700001</v>
      </c>
      <c r="J311" s="36">
        <f>ROWDATA!F316</f>
        <v>1027.1876220700001</v>
      </c>
      <c r="K311" s="36">
        <f>ROWDATA!G316</f>
        <v>604.60998534999999</v>
      </c>
      <c r="L311" s="36">
        <f>ROWDATA!H316</f>
        <v>345.71337891000002</v>
      </c>
      <c r="M311" s="36">
        <f>ROWDATA!H316</f>
        <v>345.71337891000002</v>
      </c>
    </row>
    <row r="312" spans="1:13" x14ac:dyDescent="0.2">
      <c r="A312" s="34">
        <f>ROWDATA!B317</f>
        <v>43983.461111111108</v>
      </c>
      <c r="B312" s="36">
        <f>ROWDATA!C317</f>
        <v>835.09069824000005</v>
      </c>
      <c r="C312" s="36">
        <f>ROWDATA!C317</f>
        <v>835.09069824000005</v>
      </c>
      <c r="D312" s="36">
        <f>ROWDATA!D317</f>
        <v>1132.71276855</v>
      </c>
      <c r="E312" s="36">
        <f>ROWDATA!D317</f>
        <v>1132.71276855</v>
      </c>
      <c r="F312" s="36">
        <f>ROWDATA!E317</f>
        <v>1135.9587402300001</v>
      </c>
      <c r="G312" s="36">
        <f>ROWDATA!E317</f>
        <v>1135.9587402300001</v>
      </c>
      <c r="H312" s="36">
        <f>ROWDATA!E317</f>
        <v>1135.9587402300001</v>
      </c>
      <c r="I312" s="36">
        <f>ROWDATA!F317</f>
        <v>542.70629883000004</v>
      </c>
      <c r="J312" s="36">
        <f>ROWDATA!F317</f>
        <v>542.70629883000004</v>
      </c>
      <c r="K312" s="36">
        <f>ROWDATA!G317</f>
        <v>1051.1870117200001</v>
      </c>
      <c r="L312" s="36">
        <f>ROWDATA!H317</f>
        <v>330.61135863999999</v>
      </c>
      <c r="M312" s="36">
        <f>ROWDATA!H317</f>
        <v>330.61135863999999</v>
      </c>
    </row>
    <row r="313" spans="1:13" x14ac:dyDescent="0.2">
      <c r="A313" s="34">
        <f>ROWDATA!B318</f>
        <v>43983.461805555555</v>
      </c>
      <c r="B313" s="36">
        <f>ROWDATA!C318</f>
        <v>1129.3231201200001</v>
      </c>
      <c r="C313" s="36">
        <f>ROWDATA!C318</f>
        <v>1129.3231201200001</v>
      </c>
      <c r="D313" s="36">
        <f>ROWDATA!D318</f>
        <v>1156.39807129</v>
      </c>
      <c r="E313" s="36">
        <f>ROWDATA!D318</f>
        <v>1156.39807129</v>
      </c>
      <c r="F313" s="36">
        <f>ROWDATA!E318</f>
        <v>1146.45703125</v>
      </c>
      <c r="G313" s="36">
        <f>ROWDATA!E318</f>
        <v>1146.45703125</v>
      </c>
      <c r="H313" s="36">
        <f>ROWDATA!E318</f>
        <v>1146.45703125</v>
      </c>
      <c r="I313" s="36">
        <f>ROWDATA!F318</f>
        <v>1037.4876709</v>
      </c>
      <c r="J313" s="36">
        <f>ROWDATA!F318</f>
        <v>1037.4876709</v>
      </c>
      <c r="K313" s="36">
        <f>ROWDATA!G318</f>
        <v>1166.76745605</v>
      </c>
      <c r="L313" s="36">
        <f>ROWDATA!H318</f>
        <v>337.66342163000002</v>
      </c>
      <c r="M313" s="36">
        <f>ROWDATA!H318</f>
        <v>337.66342163000002</v>
      </c>
    </row>
    <row r="314" spans="1:13" x14ac:dyDescent="0.2">
      <c r="A314" s="34">
        <f>ROWDATA!B319</f>
        <v>43983.462500000001</v>
      </c>
      <c r="B314" s="36">
        <f>ROWDATA!C319</f>
        <v>1163.8001709</v>
      </c>
      <c r="C314" s="36">
        <f>ROWDATA!C319</f>
        <v>1163.8001709</v>
      </c>
      <c r="D314" s="36">
        <f>ROWDATA!D319</f>
        <v>1118.88464355</v>
      </c>
      <c r="E314" s="36">
        <f>ROWDATA!D319</f>
        <v>1118.88464355</v>
      </c>
      <c r="F314" s="36">
        <f>ROWDATA!E319</f>
        <v>1148.94262695</v>
      </c>
      <c r="G314" s="36">
        <f>ROWDATA!E319</f>
        <v>1148.94262695</v>
      </c>
      <c r="H314" s="36">
        <f>ROWDATA!E319</f>
        <v>1148.94262695</v>
      </c>
      <c r="I314" s="36">
        <f>ROWDATA!F319</f>
        <v>419.87683105000002</v>
      </c>
      <c r="J314" s="36">
        <f>ROWDATA!F319</f>
        <v>419.87683105000002</v>
      </c>
      <c r="K314" s="36">
        <f>ROWDATA!G319</f>
        <v>1152.58435059</v>
      </c>
      <c r="L314" s="36">
        <f>ROWDATA!H319</f>
        <v>329.82983397999999</v>
      </c>
      <c r="M314" s="36">
        <f>ROWDATA!H319</f>
        <v>329.82983397999999</v>
      </c>
    </row>
    <row r="315" spans="1:13" x14ac:dyDescent="0.2">
      <c r="A315" s="34">
        <f>ROWDATA!B320</f>
        <v>43983.463194444441</v>
      </c>
      <c r="B315" s="36">
        <f>ROWDATA!C320</f>
        <v>1210.18713379</v>
      </c>
      <c r="C315" s="36">
        <f>ROWDATA!C320</f>
        <v>1210.18713379</v>
      </c>
      <c r="D315" s="36">
        <f>ROWDATA!D320</f>
        <v>661.54052734000004</v>
      </c>
      <c r="E315" s="36">
        <f>ROWDATA!D320</f>
        <v>661.54052734000004</v>
      </c>
      <c r="F315" s="36">
        <f>ROWDATA!E320</f>
        <v>1165.16833496</v>
      </c>
      <c r="G315" s="36">
        <f>ROWDATA!E320</f>
        <v>1165.16833496</v>
      </c>
      <c r="H315" s="36">
        <f>ROWDATA!E320</f>
        <v>1165.16833496</v>
      </c>
      <c r="I315" s="36">
        <f>ROWDATA!F320</f>
        <v>397.42877197000001</v>
      </c>
      <c r="J315" s="36">
        <f>ROWDATA!F320</f>
        <v>397.42877197000001</v>
      </c>
      <c r="K315" s="36">
        <f>ROWDATA!G320</f>
        <v>1131.1875</v>
      </c>
      <c r="L315" s="36">
        <f>ROWDATA!H320</f>
        <v>315.74264526000002</v>
      </c>
      <c r="M315" s="36">
        <f>ROWDATA!H320</f>
        <v>315.74264526000002</v>
      </c>
    </row>
    <row r="316" spans="1:13" x14ac:dyDescent="0.2">
      <c r="A316" s="34">
        <f>ROWDATA!B321</f>
        <v>43983.463888888888</v>
      </c>
      <c r="B316" s="36">
        <f>ROWDATA!C321</f>
        <v>1206.3029785199999</v>
      </c>
      <c r="C316" s="36">
        <f>ROWDATA!C321</f>
        <v>1206.3029785199999</v>
      </c>
      <c r="D316" s="36">
        <f>ROWDATA!D321</f>
        <v>443.72994994999999</v>
      </c>
      <c r="E316" s="36">
        <f>ROWDATA!D321</f>
        <v>443.72994994999999</v>
      </c>
      <c r="F316" s="36">
        <f>ROWDATA!E321</f>
        <v>1175.8669433600001</v>
      </c>
      <c r="G316" s="36">
        <f>ROWDATA!E321</f>
        <v>1175.8669433600001</v>
      </c>
      <c r="H316" s="36">
        <f>ROWDATA!E321</f>
        <v>1175.8669433600001</v>
      </c>
      <c r="I316" s="36">
        <f>ROWDATA!F321</f>
        <v>370.65219115999997</v>
      </c>
      <c r="J316" s="36">
        <f>ROWDATA!F321</f>
        <v>370.65219115999997</v>
      </c>
      <c r="K316" s="36">
        <f>ROWDATA!G321</f>
        <v>1137.4929199200001</v>
      </c>
      <c r="L316" s="36">
        <f>ROWDATA!H321</f>
        <v>316.05862427</v>
      </c>
      <c r="M316" s="36">
        <f>ROWDATA!H321</f>
        <v>316.05862427</v>
      </c>
    </row>
    <row r="317" spans="1:13" x14ac:dyDescent="0.2">
      <c r="A317" s="34">
        <f>ROWDATA!B322</f>
        <v>43983.464583333334</v>
      </c>
      <c r="B317" s="36">
        <f>ROWDATA!C322</f>
        <v>994.18164062999995</v>
      </c>
      <c r="C317" s="36">
        <f>ROWDATA!C322</f>
        <v>994.18164062999995</v>
      </c>
      <c r="D317" s="36">
        <f>ROWDATA!D322</f>
        <v>406.96081543000003</v>
      </c>
      <c r="E317" s="36">
        <f>ROWDATA!D322</f>
        <v>406.96081543000003</v>
      </c>
      <c r="F317" s="36">
        <f>ROWDATA!E322</f>
        <v>368.58605956999997</v>
      </c>
      <c r="G317" s="36">
        <f>ROWDATA!E322</f>
        <v>368.58605956999997</v>
      </c>
      <c r="H317" s="36">
        <f>ROWDATA!E322</f>
        <v>368.58605956999997</v>
      </c>
      <c r="I317" s="36">
        <f>ROWDATA!F322</f>
        <v>352.36825562000001</v>
      </c>
      <c r="J317" s="36">
        <f>ROWDATA!F322</f>
        <v>352.36825562000001</v>
      </c>
      <c r="K317" s="36">
        <f>ROWDATA!G322</f>
        <v>371.82501221000001</v>
      </c>
      <c r="L317" s="36">
        <f>ROWDATA!H322</f>
        <v>350.42031859999997</v>
      </c>
      <c r="M317" s="36">
        <f>ROWDATA!H322</f>
        <v>350.42031859999997</v>
      </c>
    </row>
    <row r="318" spans="1:13" x14ac:dyDescent="0.2">
      <c r="A318" s="34">
        <f>ROWDATA!B323</f>
        <v>43983.465277777781</v>
      </c>
      <c r="B318" s="36">
        <f>ROWDATA!C323</f>
        <v>1049.16467285</v>
      </c>
      <c r="C318" s="36">
        <f>ROWDATA!C323</f>
        <v>1049.16467285</v>
      </c>
      <c r="D318" s="36">
        <f>ROWDATA!D323</f>
        <v>655.32397461000005</v>
      </c>
      <c r="E318" s="36">
        <f>ROWDATA!D323</f>
        <v>655.32397461000005</v>
      </c>
      <c r="F318" s="36">
        <f>ROWDATA!E323</f>
        <v>352.43179321000002</v>
      </c>
      <c r="G318" s="36">
        <f>ROWDATA!E323</f>
        <v>352.43179321000002</v>
      </c>
      <c r="H318" s="36">
        <f>ROWDATA!E323</f>
        <v>352.43179321000002</v>
      </c>
      <c r="I318" s="36">
        <f>ROWDATA!F323</f>
        <v>378.62673949999999</v>
      </c>
      <c r="J318" s="36">
        <f>ROWDATA!F323</f>
        <v>378.62673949999999</v>
      </c>
      <c r="K318" s="36">
        <f>ROWDATA!G323</f>
        <v>1150.7678222699999</v>
      </c>
      <c r="L318" s="36">
        <f>ROWDATA!H323</f>
        <v>406.02471924000002</v>
      </c>
      <c r="M318" s="36">
        <f>ROWDATA!H323</f>
        <v>406.02471924000002</v>
      </c>
    </row>
    <row r="319" spans="1:13" x14ac:dyDescent="0.2">
      <c r="A319" s="34">
        <f>ROWDATA!B324</f>
        <v>43983.46597222222</v>
      </c>
      <c r="B319" s="36">
        <f>ROWDATA!C324</f>
        <v>1149.4550781299999</v>
      </c>
      <c r="C319" s="36">
        <f>ROWDATA!C324</f>
        <v>1149.4550781299999</v>
      </c>
      <c r="D319" s="36">
        <f>ROWDATA!D324</f>
        <v>1158.1247558600001</v>
      </c>
      <c r="E319" s="36">
        <f>ROWDATA!D324</f>
        <v>1158.1247558600001</v>
      </c>
      <c r="F319" s="36">
        <f>ROWDATA!E324</f>
        <v>307.72174072000001</v>
      </c>
      <c r="G319" s="36">
        <f>ROWDATA!E324</f>
        <v>307.72174072000001</v>
      </c>
      <c r="H319" s="36">
        <f>ROWDATA!E324</f>
        <v>307.72174072000001</v>
      </c>
      <c r="I319" s="36">
        <f>ROWDATA!F324</f>
        <v>378.35125732</v>
      </c>
      <c r="J319" s="36">
        <f>ROWDATA!F324</f>
        <v>378.35125732</v>
      </c>
      <c r="K319" s="36">
        <f>ROWDATA!G324</f>
        <v>1172.3742675799999</v>
      </c>
      <c r="L319" s="36">
        <f>ROWDATA!H324</f>
        <v>371.71047973999998</v>
      </c>
      <c r="M319" s="36">
        <f>ROWDATA!H324</f>
        <v>371.71047973999998</v>
      </c>
    </row>
    <row r="320" spans="1:13" x14ac:dyDescent="0.2">
      <c r="A320" s="34">
        <f>ROWDATA!B325</f>
        <v>43983.466666666667</v>
      </c>
      <c r="B320" s="36">
        <f>ROWDATA!C325</f>
        <v>1150.5024414100001</v>
      </c>
      <c r="C320" s="36">
        <f>ROWDATA!C325</f>
        <v>1150.5024414100001</v>
      </c>
      <c r="D320" s="36">
        <f>ROWDATA!D325</f>
        <v>1164.90563965</v>
      </c>
      <c r="E320" s="36">
        <f>ROWDATA!D325</f>
        <v>1164.90563965</v>
      </c>
      <c r="F320" s="36">
        <f>ROWDATA!E325</f>
        <v>291.33575438999998</v>
      </c>
      <c r="G320" s="36">
        <f>ROWDATA!E325</f>
        <v>291.33575438999998</v>
      </c>
      <c r="H320" s="36">
        <f>ROWDATA!E325</f>
        <v>291.33575438999998</v>
      </c>
      <c r="I320" s="36">
        <f>ROWDATA!F325</f>
        <v>361.12109375</v>
      </c>
      <c r="J320" s="36">
        <f>ROWDATA!F325</f>
        <v>361.12109375</v>
      </c>
      <c r="K320" s="36">
        <f>ROWDATA!G325</f>
        <v>1160.1649169899999</v>
      </c>
      <c r="L320" s="36">
        <f>ROWDATA!H325</f>
        <v>364.97415160999998</v>
      </c>
      <c r="M320" s="36">
        <f>ROWDATA!H325</f>
        <v>364.97415160999998</v>
      </c>
    </row>
    <row r="321" spans="1:13" x14ac:dyDescent="0.2">
      <c r="A321" s="34">
        <f>ROWDATA!B326</f>
        <v>43983.467361111114</v>
      </c>
      <c r="B321" s="36">
        <f>ROWDATA!C326</f>
        <v>1135.9316406299999</v>
      </c>
      <c r="C321" s="36">
        <f>ROWDATA!C326</f>
        <v>1135.9316406299999</v>
      </c>
      <c r="D321" s="36">
        <f>ROWDATA!D326</f>
        <v>1152.0661621100001</v>
      </c>
      <c r="E321" s="36">
        <f>ROWDATA!D326</f>
        <v>1152.0661621100001</v>
      </c>
      <c r="F321" s="36">
        <f>ROWDATA!E326</f>
        <v>287.38208007999998</v>
      </c>
      <c r="G321" s="36">
        <f>ROWDATA!E326</f>
        <v>287.38208007999998</v>
      </c>
      <c r="H321" s="36">
        <f>ROWDATA!E326</f>
        <v>287.38208007999998</v>
      </c>
      <c r="I321" s="36">
        <f>ROWDATA!F326</f>
        <v>323.77444458000002</v>
      </c>
      <c r="J321" s="36">
        <f>ROWDATA!F326</f>
        <v>323.77444458000002</v>
      </c>
      <c r="K321" s="36">
        <f>ROWDATA!G326</f>
        <v>288.57061768</v>
      </c>
      <c r="L321" s="36">
        <f>ROWDATA!H326</f>
        <v>375.02026367000002</v>
      </c>
      <c r="M321" s="36">
        <f>ROWDATA!H326</f>
        <v>375.02026367000002</v>
      </c>
    </row>
    <row r="322" spans="1:13" x14ac:dyDescent="0.2">
      <c r="A322" s="34">
        <f>ROWDATA!B327</f>
        <v>43983.468055555553</v>
      </c>
      <c r="B322" s="36">
        <f>ROWDATA!C327</f>
        <v>1129.4199218799999</v>
      </c>
      <c r="C322" s="36">
        <f>ROWDATA!C327</f>
        <v>1129.4199218799999</v>
      </c>
      <c r="D322" s="36">
        <f>ROWDATA!D327</f>
        <v>1157.0887451200001</v>
      </c>
      <c r="E322" s="36">
        <f>ROWDATA!D327</f>
        <v>1157.0887451200001</v>
      </c>
      <c r="F322" s="36">
        <f>ROWDATA!E327</f>
        <v>289.80679321000002</v>
      </c>
      <c r="G322" s="36">
        <f>ROWDATA!E327</f>
        <v>289.80679321000002</v>
      </c>
      <c r="H322" s="36">
        <f>ROWDATA!E327</f>
        <v>289.80679321000002</v>
      </c>
      <c r="I322" s="36">
        <f>ROWDATA!F327</f>
        <v>331.03662108999998</v>
      </c>
      <c r="J322" s="36">
        <f>ROWDATA!F327</f>
        <v>331.03662108999998</v>
      </c>
      <c r="K322" s="36">
        <f>ROWDATA!G327</f>
        <v>300.15496825999998</v>
      </c>
      <c r="L322" s="36">
        <f>ROWDATA!H327</f>
        <v>361.38140869</v>
      </c>
      <c r="M322" s="36">
        <f>ROWDATA!H327</f>
        <v>361.38140869</v>
      </c>
    </row>
    <row r="323" spans="1:13" x14ac:dyDescent="0.2">
      <c r="A323" s="34">
        <f>ROWDATA!B328</f>
        <v>43983.46875</v>
      </c>
      <c r="B323" s="36">
        <f>ROWDATA!C328</f>
        <v>1143.5235595700001</v>
      </c>
      <c r="C323" s="36">
        <f>ROWDATA!C328</f>
        <v>1143.5235595700001</v>
      </c>
      <c r="D323" s="36">
        <f>ROWDATA!D328</f>
        <v>1142.2561035199999</v>
      </c>
      <c r="E323" s="36">
        <f>ROWDATA!D328</f>
        <v>1142.2561035199999</v>
      </c>
      <c r="F323" s="36">
        <f>ROWDATA!E328</f>
        <v>293.25079346000001</v>
      </c>
      <c r="G323" s="36">
        <f>ROWDATA!E328</f>
        <v>293.25079346000001</v>
      </c>
      <c r="H323" s="36">
        <f>ROWDATA!E328</f>
        <v>293.25079346000001</v>
      </c>
      <c r="I323" s="36">
        <f>ROWDATA!F328</f>
        <v>371.83532715000001</v>
      </c>
      <c r="J323" s="36">
        <f>ROWDATA!F328</f>
        <v>371.83532715000001</v>
      </c>
      <c r="K323" s="36">
        <f>ROWDATA!G328</f>
        <v>517.46612548999997</v>
      </c>
      <c r="L323" s="36">
        <f>ROWDATA!H328</f>
        <v>382.80444335999999</v>
      </c>
      <c r="M323" s="36">
        <f>ROWDATA!H328</f>
        <v>382.80444335999999</v>
      </c>
    </row>
    <row r="324" spans="1:13" x14ac:dyDescent="0.2">
      <c r="A324" s="34">
        <f>ROWDATA!B329</f>
        <v>43983.469444444447</v>
      </c>
      <c r="B324" s="36">
        <f>ROWDATA!C329</f>
        <v>1169.6186523399999</v>
      </c>
      <c r="C324" s="36">
        <f>ROWDATA!C329</f>
        <v>1169.6186523399999</v>
      </c>
      <c r="D324" s="36">
        <f>ROWDATA!D329</f>
        <v>1143.4490966799999</v>
      </c>
      <c r="E324" s="36">
        <f>ROWDATA!D329</f>
        <v>1143.4490966799999</v>
      </c>
      <c r="F324" s="36">
        <f>ROWDATA!E329</f>
        <v>317.88400268999999</v>
      </c>
      <c r="G324" s="36">
        <f>ROWDATA!E329</f>
        <v>317.88400268999999</v>
      </c>
      <c r="H324" s="36">
        <f>ROWDATA!E329</f>
        <v>317.88400268999999</v>
      </c>
      <c r="I324" s="36">
        <f>ROWDATA!F329</f>
        <v>386.01803589000002</v>
      </c>
      <c r="J324" s="36">
        <f>ROWDATA!F329</f>
        <v>386.01803589000002</v>
      </c>
      <c r="K324" s="36">
        <f>ROWDATA!G329</f>
        <v>543.13110352000001</v>
      </c>
      <c r="L324" s="36">
        <f>ROWDATA!H329</f>
        <v>1116.8568115200001</v>
      </c>
      <c r="M324" s="36">
        <f>ROWDATA!H329</f>
        <v>1116.8568115200001</v>
      </c>
    </row>
    <row r="325" spans="1:13" x14ac:dyDescent="0.2">
      <c r="A325" s="34">
        <f>ROWDATA!B330</f>
        <v>43983.470138888886</v>
      </c>
      <c r="B325" s="36">
        <f>ROWDATA!C330</f>
        <v>753.56500243999994</v>
      </c>
      <c r="C325" s="36">
        <f>ROWDATA!C330</f>
        <v>753.56500243999994</v>
      </c>
      <c r="D325" s="36">
        <f>ROWDATA!D330</f>
        <v>1145.0811767600001</v>
      </c>
      <c r="E325" s="36">
        <f>ROWDATA!D330</f>
        <v>1145.0811767600001</v>
      </c>
      <c r="F325" s="36">
        <f>ROWDATA!E330</f>
        <v>349.82186890000003</v>
      </c>
      <c r="G325" s="36">
        <f>ROWDATA!E330</f>
        <v>349.82186890000003</v>
      </c>
      <c r="H325" s="36">
        <f>ROWDATA!E330</f>
        <v>349.82186890000003</v>
      </c>
      <c r="I325" s="36">
        <f>ROWDATA!F330</f>
        <v>371.02505493000001</v>
      </c>
      <c r="J325" s="36">
        <f>ROWDATA!F330</f>
        <v>371.02505493000001</v>
      </c>
      <c r="K325" s="36">
        <f>ROWDATA!G330</f>
        <v>670.90917968999997</v>
      </c>
      <c r="L325" s="36">
        <f>ROWDATA!H330</f>
        <v>363.47711182</v>
      </c>
      <c r="M325" s="36">
        <f>ROWDATA!H330</f>
        <v>363.47711182</v>
      </c>
    </row>
    <row r="326" spans="1:13" x14ac:dyDescent="0.2">
      <c r="A326" s="34">
        <f>ROWDATA!B331</f>
        <v>43983.470833333333</v>
      </c>
      <c r="B326" s="36">
        <f>ROWDATA!C331</f>
        <v>586.71405029000005</v>
      </c>
      <c r="C326" s="36">
        <f>ROWDATA!C331</f>
        <v>586.71405029000005</v>
      </c>
      <c r="D326" s="36">
        <f>ROWDATA!D331</f>
        <v>1094.19433594</v>
      </c>
      <c r="E326" s="36">
        <f>ROWDATA!D331</f>
        <v>1094.19433594</v>
      </c>
      <c r="F326" s="36">
        <f>ROWDATA!E331</f>
        <v>1180.7608642600001</v>
      </c>
      <c r="G326" s="36">
        <f>ROWDATA!E331</f>
        <v>1180.7608642600001</v>
      </c>
      <c r="H326" s="36">
        <f>ROWDATA!E331</f>
        <v>1180.7608642600001</v>
      </c>
      <c r="I326" s="36">
        <f>ROWDATA!F331</f>
        <v>313.3515625</v>
      </c>
      <c r="J326" s="36">
        <f>ROWDATA!F331</f>
        <v>313.3515625</v>
      </c>
      <c r="K326" s="36">
        <f>ROWDATA!G331</f>
        <v>1160.2172851600001</v>
      </c>
      <c r="L326" s="36">
        <f>ROWDATA!H331</f>
        <v>347.62600708000002</v>
      </c>
      <c r="M326" s="36">
        <f>ROWDATA!H331</f>
        <v>347.62600708000002</v>
      </c>
    </row>
    <row r="327" spans="1:13" x14ac:dyDescent="0.2">
      <c r="A327" s="34">
        <f>ROWDATA!B332</f>
        <v>43983.47152777778</v>
      </c>
      <c r="B327" s="36">
        <f>ROWDATA!C332</f>
        <v>1137.3984375</v>
      </c>
      <c r="C327" s="36">
        <f>ROWDATA!C332</f>
        <v>1137.3984375</v>
      </c>
      <c r="D327" s="36">
        <f>ROWDATA!D332</f>
        <v>1152.7254638700001</v>
      </c>
      <c r="E327" s="36">
        <f>ROWDATA!D332</f>
        <v>1152.7254638700001</v>
      </c>
      <c r="F327" s="36">
        <f>ROWDATA!E332</f>
        <v>807.54394531000003</v>
      </c>
      <c r="G327" s="36">
        <f>ROWDATA!E332</f>
        <v>807.54394531000003</v>
      </c>
      <c r="H327" s="36">
        <f>ROWDATA!E332</f>
        <v>807.54394531000003</v>
      </c>
      <c r="I327" s="36">
        <f>ROWDATA!F332</f>
        <v>300.35092163000002</v>
      </c>
      <c r="J327" s="36">
        <f>ROWDATA!F332</f>
        <v>300.35092163000002</v>
      </c>
      <c r="K327" s="36">
        <f>ROWDATA!G332</f>
        <v>1140.51464844</v>
      </c>
      <c r="L327" s="36">
        <f>ROWDATA!H332</f>
        <v>1053.96252441</v>
      </c>
      <c r="M327" s="36">
        <f>ROWDATA!H332</f>
        <v>1053.96252441</v>
      </c>
    </row>
    <row r="328" spans="1:13" x14ac:dyDescent="0.2">
      <c r="A328" s="34">
        <f>ROWDATA!B333</f>
        <v>43983.472222222219</v>
      </c>
      <c r="B328" s="36">
        <f>ROWDATA!C333</f>
        <v>502.25903319999998</v>
      </c>
      <c r="C328" s="36">
        <f>ROWDATA!C333</f>
        <v>502.25903319999998</v>
      </c>
      <c r="D328" s="36">
        <f>ROWDATA!D333</f>
        <v>846.16613770000004</v>
      </c>
      <c r="E328" s="36">
        <f>ROWDATA!D333</f>
        <v>846.16613770000004</v>
      </c>
      <c r="F328" s="36">
        <f>ROWDATA!E333</f>
        <v>305.76043700999998</v>
      </c>
      <c r="G328" s="36">
        <f>ROWDATA!E333</f>
        <v>305.76043700999998</v>
      </c>
      <c r="H328" s="36">
        <f>ROWDATA!E333</f>
        <v>305.76043700999998</v>
      </c>
      <c r="I328" s="36">
        <f>ROWDATA!F333</f>
        <v>298.84332275000003</v>
      </c>
      <c r="J328" s="36">
        <f>ROWDATA!F333</f>
        <v>298.84332275000003</v>
      </c>
      <c r="K328" s="36">
        <f>ROWDATA!G333</f>
        <v>411.29360961999998</v>
      </c>
      <c r="L328" s="36">
        <f>ROWDATA!H333</f>
        <v>1102.8891601600001</v>
      </c>
      <c r="M328" s="36">
        <f>ROWDATA!H333</f>
        <v>1102.8891601600001</v>
      </c>
    </row>
    <row r="329" spans="1:13" x14ac:dyDescent="0.2">
      <c r="A329" s="34">
        <f>ROWDATA!B334</f>
        <v>43983.472916666666</v>
      </c>
      <c r="B329" s="36">
        <f>ROWDATA!C334</f>
        <v>1100.3259277300001</v>
      </c>
      <c r="C329" s="36">
        <f>ROWDATA!C334</f>
        <v>1100.3259277300001</v>
      </c>
      <c r="D329" s="36">
        <f>ROWDATA!D334</f>
        <v>383.36373901000002</v>
      </c>
      <c r="E329" s="36">
        <f>ROWDATA!D334</f>
        <v>383.36373901000002</v>
      </c>
      <c r="F329" s="36">
        <f>ROWDATA!E334</f>
        <v>274.60964966</v>
      </c>
      <c r="G329" s="36">
        <f>ROWDATA!E334</f>
        <v>274.60964966</v>
      </c>
      <c r="H329" s="36">
        <f>ROWDATA!E334</f>
        <v>274.60964966</v>
      </c>
      <c r="I329" s="36">
        <f>ROWDATA!F334</f>
        <v>291.14318847999999</v>
      </c>
      <c r="J329" s="36">
        <f>ROWDATA!F334</f>
        <v>291.14318847999999</v>
      </c>
      <c r="K329" s="36">
        <f>ROWDATA!G334</f>
        <v>455.68841552999999</v>
      </c>
      <c r="L329" s="36">
        <f>ROWDATA!H334</f>
        <v>276.84161376999998</v>
      </c>
      <c r="M329" s="36">
        <f>ROWDATA!H334</f>
        <v>276.84161376999998</v>
      </c>
    </row>
    <row r="330" spans="1:13" x14ac:dyDescent="0.2">
      <c r="A330" s="34">
        <f>ROWDATA!B335</f>
        <v>43983.473611111112</v>
      </c>
      <c r="B330" s="36">
        <f>ROWDATA!C335</f>
        <v>344.80249022999999</v>
      </c>
      <c r="C330" s="36">
        <f>ROWDATA!C335</f>
        <v>344.80249022999999</v>
      </c>
      <c r="D330" s="36">
        <f>ROWDATA!D335</f>
        <v>1097.22387695</v>
      </c>
      <c r="E330" s="36">
        <f>ROWDATA!D335</f>
        <v>1097.22387695</v>
      </c>
      <c r="F330" s="36">
        <f>ROWDATA!E335</f>
        <v>258.00711059999998</v>
      </c>
      <c r="G330" s="36">
        <f>ROWDATA!E335</f>
        <v>258.00711059999998</v>
      </c>
      <c r="H330" s="36">
        <f>ROWDATA!E335</f>
        <v>258.00711059999998</v>
      </c>
      <c r="I330" s="36">
        <f>ROWDATA!F335</f>
        <v>296.57388306000001</v>
      </c>
      <c r="J330" s="36">
        <f>ROWDATA!F335</f>
        <v>296.57388306000001</v>
      </c>
      <c r="K330" s="36">
        <f>ROWDATA!G335</f>
        <v>395.97109984999997</v>
      </c>
      <c r="L330" s="36">
        <f>ROWDATA!H335</f>
        <v>275.64419556000001</v>
      </c>
      <c r="M330" s="36">
        <f>ROWDATA!H335</f>
        <v>275.64419556000001</v>
      </c>
    </row>
    <row r="331" spans="1:13" x14ac:dyDescent="0.2">
      <c r="A331" s="34">
        <f>ROWDATA!B336</f>
        <v>43983.474305555559</v>
      </c>
      <c r="B331" s="36">
        <f>ROWDATA!C336</f>
        <v>310.16476440000002</v>
      </c>
      <c r="C331" s="36">
        <f>ROWDATA!C336</f>
        <v>310.16476440000002</v>
      </c>
      <c r="D331" s="36">
        <f>ROWDATA!D336</f>
        <v>405.78323363999999</v>
      </c>
      <c r="E331" s="36">
        <f>ROWDATA!D336</f>
        <v>405.78323363999999</v>
      </c>
      <c r="F331" s="36">
        <f>ROWDATA!E336</f>
        <v>263.67520142000001</v>
      </c>
      <c r="G331" s="36">
        <f>ROWDATA!E336</f>
        <v>263.67520142000001</v>
      </c>
      <c r="H331" s="36">
        <f>ROWDATA!E336</f>
        <v>263.67520142000001</v>
      </c>
      <c r="I331" s="36">
        <f>ROWDATA!F336</f>
        <v>291.67825317</v>
      </c>
      <c r="J331" s="36">
        <f>ROWDATA!F336</f>
        <v>291.67825317</v>
      </c>
      <c r="K331" s="36">
        <f>ROWDATA!G336</f>
        <v>260.42276000999999</v>
      </c>
      <c r="L331" s="36">
        <f>ROWDATA!H336</f>
        <v>474.69122313999998</v>
      </c>
      <c r="M331" s="36">
        <f>ROWDATA!H336</f>
        <v>474.69122313999998</v>
      </c>
    </row>
    <row r="332" spans="1:13" x14ac:dyDescent="0.2">
      <c r="A332" s="34">
        <f>ROWDATA!B337</f>
        <v>43983.474999999999</v>
      </c>
      <c r="B332" s="36">
        <f>ROWDATA!C337</f>
        <v>305.19833374000001</v>
      </c>
      <c r="C332" s="36">
        <f>ROWDATA!C337</f>
        <v>305.19833374000001</v>
      </c>
      <c r="D332" s="36">
        <f>ROWDATA!D337</f>
        <v>675.88909911999997</v>
      </c>
      <c r="E332" s="36">
        <f>ROWDATA!D337</f>
        <v>675.88909911999997</v>
      </c>
      <c r="F332" s="36">
        <f>ROWDATA!E337</f>
        <v>263.87585448999999</v>
      </c>
      <c r="G332" s="36">
        <f>ROWDATA!E337</f>
        <v>263.87585448999999</v>
      </c>
      <c r="H332" s="36">
        <f>ROWDATA!E337</f>
        <v>263.87585448999999</v>
      </c>
      <c r="I332" s="36">
        <f>ROWDATA!F337</f>
        <v>415.59808349999997</v>
      </c>
      <c r="J332" s="36">
        <f>ROWDATA!F337</f>
        <v>415.59808349999997</v>
      </c>
      <c r="K332" s="36">
        <f>ROWDATA!G337</f>
        <v>265.34985352000001</v>
      </c>
      <c r="L332" s="36">
        <f>ROWDATA!H337</f>
        <v>817.37835693</v>
      </c>
      <c r="M332" s="36">
        <f>ROWDATA!H337</f>
        <v>817.37835693</v>
      </c>
    </row>
    <row r="333" spans="1:13" x14ac:dyDescent="0.2">
      <c r="A333" s="34">
        <f>ROWDATA!B338</f>
        <v>43983.475694444445</v>
      </c>
      <c r="B333" s="36">
        <f>ROWDATA!C338</f>
        <v>294.1199646</v>
      </c>
      <c r="C333" s="36">
        <f>ROWDATA!C338</f>
        <v>294.1199646</v>
      </c>
      <c r="D333" s="36">
        <f>ROWDATA!D338</f>
        <v>365.79522704999999</v>
      </c>
      <c r="E333" s="36">
        <f>ROWDATA!D338</f>
        <v>365.79522704999999</v>
      </c>
      <c r="F333" s="36">
        <f>ROWDATA!E338</f>
        <v>248.19987488000001</v>
      </c>
      <c r="G333" s="36">
        <f>ROWDATA!E338</f>
        <v>248.19987488000001</v>
      </c>
      <c r="H333" s="36">
        <f>ROWDATA!E338</f>
        <v>248.19987488000001</v>
      </c>
      <c r="I333" s="36">
        <f>ROWDATA!F338</f>
        <v>1121.9874267600001</v>
      </c>
      <c r="J333" s="36">
        <f>ROWDATA!F338</f>
        <v>1121.9874267600001</v>
      </c>
      <c r="K333" s="36">
        <f>ROWDATA!G338</f>
        <v>248.7336731</v>
      </c>
      <c r="L333" s="36">
        <f>ROWDATA!H338</f>
        <v>351.23541260000002</v>
      </c>
      <c r="M333" s="36">
        <f>ROWDATA!H338</f>
        <v>351.23541260000002</v>
      </c>
    </row>
    <row r="334" spans="1:13" x14ac:dyDescent="0.2">
      <c r="A334" s="34">
        <f>ROWDATA!B339</f>
        <v>43983.476388888892</v>
      </c>
      <c r="B334" s="36">
        <f>ROWDATA!C339</f>
        <v>273.14016723999998</v>
      </c>
      <c r="C334" s="36">
        <f>ROWDATA!C339</f>
        <v>273.14016723999998</v>
      </c>
      <c r="D334" s="36">
        <f>ROWDATA!D339</f>
        <v>1136.82519531</v>
      </c>
      <c r="E334" s="36">
        <f>ROWDATA!D339</f>
        <v>1136.82519531</v>
      </c>
      <c r="F334" s="36">
        <f>ROWDATA!E339</f>
        <v>251.25779724</v>
      </c>
      <c r="G334" s="36">
        <f>ROWDATA!E339</f>
        <v>251.25779724</v>
      </c>
      <c r="H334" s="36">
        <f>ROWDATA!E339</f>
        <v>251.25779724</v>
      </c>
      <c r="I334" s="36">
        <f>ROWDATA!F339</f>
        <v>1055.0102539100001</v>
      </c>
      <c r="J334" s="36">
        <f>ROWDATA!F339</f>
        <v>1055.0102539100001</v>
      </c>
      <c r="K334" s="36">
        <f>ROWDATA!G339</f>
        <v>270.43438721000001</v>
      </c>
      <c r="L334" s="36">
        <f>ROWDATA!H339</f>
        <v>450.75378418000003</v>
      </c>
      <c r="M334" s="36">
        <f>ROWDATA!H339</f>
        <v>450.75378418000003</v>
      </c>
    </row>
    <row r="335" spans="1:13" x14ac:dyDescent="0.2">
      <c r="A335" s="34">
        <f>ROWDATA!B340</f>
        <v>43983.477083333331</v>
      </c>
      <c r="B335" s="36">
        <f>ROWDATA!C340</f>
        <v>288.78228760000002</v>
      </c>
      <c r="C335" s="36">
        <f>ROWDATA!C340</f>
        <v>288.78228760000002</v>
      </c>
      <c r="D335" s="36">
        <f>ROWDATA!D340</f>
        <v>336.84402466</v>
      </c>
      <c r="E335" s="36">
        <f>ROWDATA!D340</f>
        <v>336.84402466</v>
      </c>
      <c r="F335" s="36">
        <f>ROWDATA!E340</f>
        <v>260.8644104</v>
      </c>
      <c r="G335" s="36">
        <f>ROWDATA!E340</f>
        <v>260.8644104</v>
      </c>
      <c r="H335" s="36">
        <f>ROWDATA!E340</f>
        <v>260.8644104</v>
      </c>
      <c r="I335" s="36">
        <f>ROWDATA!F340</f>
        <v>1143.1027832</v>
      </c>
      <c r="J335" s="36">
        <f>ROWDATA!F340</f>
        <v>1143.1027832</v>
      </c>
      <c r="K335" s="36">
        <f>ROWDATA!G340</f>
        <v>363.56100464000002</v>
      </c>
      <c r="L335" s="36">
        <f>ROWDATA!H340</f>
        <v>937.89227295000001</v>
      </c>
      <c r="M335" s="36">
        <f>ROWDATA!H340</f>
        <v>937.89227295000001</v>
      </c>
    </row>
    <row r="336" spans="1:13" x14ac:dyDescent="0.2">
      <c r="A336" s="34">
        <f>ROWDATA!B341</f>
        <v>43983.477777777778</v>
      </c>
      <c r="B336" s="36">
        <f>ROWDATA!C341</f>
        <v>365.57147216999999</v>
      </c>
      <c r="C336" s="36">
        <f>ROWDATA!C341</f>
        <v>365.57147216999999</v>
      </c>
      <c r="D336" s="36">
        <f>ROWDATA!D341</f>
        <v>358.27471924000002</v>
      </c>
      <c r="E336" s="36">
        <f>ROWDATA!D341</f>
        <v>358.27471924000002</v>
      </c>
      <c r="F336" s="36">
        <f>ROWDATA!E341</f>
        <v>272.04595947000001</v>
      </c>
      <c r="G336" s="36">
        <f>ROWDATA!E341</f>
        <v>272.04595947000001</v>
      </c>
      <c r="H336" s="36">
        <f>ROWDATA!E341</f>
        <v>272.04595947000001</v>
      </c>
      <c r="I336" s="36">
        <f>ROWDATA!F341</f>
        <v>887.31475829999999</v>
      </c>
      <c r="J336" s="36">
        <f>ROWDATA!F341</f>
        <v>887.31475829999999</v>
      </c>
      <c r="K336" s="36">
        <f>ROWDATA!G341</f>
        <v>750.62353515999996</v>
      </c>
      <c r="L336" s="36">
        <f>ROWDATA!H341</f>
        <v>1029.24255371</v>
      </c>
      <c r="M336" s="36">
        <f>ROWDATA!H341</f>
        <v>1029.24255371</v>
      </c>
    </row>
    <row r="337" spans="1:13" x14ac:dyDescent="0.2">
      <c r="A337" s="34">
        <f>ROWDATA!B342</f>
        <v>43983.478472222225</v>
      </c>
      <c r="B337" s="36">
        <f>ROWDATA!C342</f>
        <v>404.33587646000001</v>
      </c>
      <c r="C337" s="36">
        <f>ROWDATA!C342</f>
        <v>404.33587646000001</v>
      </c>
      <c r="D337" s="36">
        <f>ROWDATA!D342</f>
        <v>442.01867676000001</v>
      </c>
      <c r="E337" s="36">
        <f>ROWDATA!D342</f>
        <v>442.01867676000001</v>
      </c>
      <c r="F337" s="36">
        <f>ROWDATA!E342</f>
        <v>321.65243529999998</v>
      </c>
      <c r="G337" s="36">
        <f>ROWDATA!E342</f>
        <v>321.65243529999998</v>
      </c>
      <c r="H337" s="36">
        <f>ROWDATA!E342</f>
        <v>321.65243529999998</v>
      </c>
      <c r="I337" s="36">
        <f>ROWDATA!F342</f>
        <v>1127.1206054700001</v>
      </c>
      <c r="J337" s="36">
        <f>ROWDATA!F342</f>
        <v>1127.1206054700001</v>
      </c>
      <c r="K337" s="36">
        <f>ROWDATA!G342</f>
        <v>1076.2351074200001</v>
      </c>
      <c r="L337" s="36">
        <f>ROWDATA!H342</f>
        <v>1086.24157715</v>
      </c>
      <c r="M337" s="36">
        <f>ROWDATA!H342</f>
        <v>1086.24157715</v>
      </c>
    </row>
    <row r="338" spans="1:13" x14ac:dyDescent="0.2">
      <c r="A338" s="34">
        <f>ROWDATA!B343</f>
        <v>43983.479166666664</v>
      </c>
      <c r="B338" s="36">
        <f>ROWDATA!C343</f>
        <v>419.42843628000003</v>
      </c>
      <c r="C338" s="36">
        <f>ROWDATA!C343</f>
        <v>419.42843628000003</v>
      </c>
      <c r="D338" s="36">
        <f>ROWDATA!D343</f>
        <v>367.16107177999999</v>
      </c>
      <c r="E338" s="36">
        <f>ROWDATA!D343</f>
        <v>367.16107177999999</v>
      </c>
      <c r="F338" s="36">
        <f>ROWDATA!E343</f>
        <v>359.35064697000001</v>
      </c>
      <c r="G338" s="36">
        <f>ROWDATA!E343</f>
        <v>359.35064697000001</v>
      </c>
      <c r="H338" s="36">
        <f>ROWDATA!E343</f>
        <v>359.35064697000001</v>
      </c>
      <c r="I338" s="36">
        <f>ROWDATA!F343</f>
        <v>1133.01464844</v>
      </c>
      <c r="J338" s="36">
        <f>ROWDATA!F343</f>
        <v>1133.01464844</v>
      </c>
      <c r="K338" s="36">
        <f>ROWDATA!G343</f>
        <v>1138.1740722699999</v>
      </c>
      <c r="L338" s="36">
        <f>ROWDATA!H343</f>
        <v>1143.97717285</v>
      </c>
      <c r="M338" s="36">
        <f>ROWDATA!H343</f>
        <v>1143.97717285</v>
      </c>
    </row>
    <row r="339" spans="1:13" x14ac:dyDescent="0.2">
      <c r="A339" s="34">
        <f>ROWDATA!B344</f>
        <v>43983.479861111111</v>
      </c>
      <c r="B339" s="36">
        <f>ROWDATA!C344</f>
        <v>401.78829955999998</v>
      </c>
      <c r="C339" s="36">
        <f>ROWDATA!C344</f>
        <v>401.78829955999998</v>
      </c>
      <c r="D339" s="36">
        <f>ROWDATA!D344</f>
        <v>377.82159424000002</v>
      </c>
      <c r="E339" s="36">
        <f>ROWDATA!D344</f>
        <v>377.82159424000002</v>
      </c>
      <c r="F339" s="36">
        <f>ROWDATA!E344</f>
        <v>434.82257079999999</v>
      </c>
      <c r="G339" s="36">
        <f>ROWDATA!E344</f>
        <v>434.82257079999999</v>
      </c>
      <c r="H339" s="36">
        <f>ROWDATA!E344</f>
        <v>434.82257079999999</v>
      </c>
      <c r="I339" s="36">
        <f>ROWDATA!F344</f>
        <v>1131.8002929700001</v>
      </c>
      <c r="J339" s="36">
        <f>ROWDATA!F344</f>
        <v>1131.8002929700001</v>
      </c>
      <c r="K339" s="36">
        <f>ROWDATA!G344</f>
        <v>1196.1990966799999</v>
      </c>
      <c r="L339" s="36">
        <f>ROWDATA!H344</f>
        <v>1161.2088623</v>
      </c>
      <c r="M339" s="36">
        <f>ROWDATA!H344</f>
        <v>1161.2088623</v>
      </c>
    </row>
    <row r="340" spans="1:13" x14ac:dyDescent="0.2">
      <c r="A340" s="34">
        <f>ROWDATA!B345</f>
        <v>43983.480555555558</v>
      </c>
      <c r="B340" s="36">
        <f>ROWDATA!C345</f>
        <v>372.36004638999998</v>
      </c>
      <c r="C340" s="36">
        <f>ROWDATA!C345</f>
        <v>372.36004638999998</v>
      </c>
      <c r="D340" s="36">
        <f>ROWDATA!D345</f>
        <v>572.77923583999996</v>
      </c>
      <c r="E340" s="36">
        <f>ROWDATA!D345</f>
        <v>572.77923583999996</v>
      </c>
      <c r="F340" s="36">
        <f>ROWDATA!E345</f>
        <v>409.66561890000003</v>
      </c>
      <c r="G340" s="36">
        <f>ROWDATA!E345</f>
        <v>409.66561890000003</v>
      </c>
      <c r="H340" s="36">
        <f>ROWDATA!E345</f>
        <v>409.66561890000003</v>
      </c>
      <c r="I340" s="36">
        <f>ROWDATA!F345</f>
        <v>1120.0118408200001</v>
      </c>
      <c r="J340" s="36">
        <f>ROWDATA!F345</f>
        <v>1120.0118408200001</v>
      </c>
      <c r="K340" s="36">
        <f>ROWDATA!G345</f>
        <v>1173.8591308600001</v>
      </c>
      <c r="L340" s="36">
        <f>ROWDATA!H345</f>
        <v>1157.9790039100001</v>
      </c>
      <c r="M340" s="36">
        <f>ROWDATA!H345</f>
        <v>1157.9790039100001</v>
      </c>
    </row>
    <row r="341" spans="1:13" x14ac:dyDescent="0.2">
      <c r="A341" s="34">
        <f>ROWDATA!B346</f>
        <v>43983.481249999997</v>
      </c>
      <c r="B341" s="36">
        <f>ROWDATA!C346</f>
        <v>363.31411743000001</v>
      </c>
      <c r="C341" s="36">
        <f>ROWDATA!C346</f>
        <v>363.31411743000001</v>
      </c>
      <c r="D341" s="36">
        <f>ROWDATA!D346</f>
        <v>1124.6606445299999</v>
      </c>
      <c r="E341" s="36">
        <f>ROWDATA!D346</f>
        <v>1124.6606445299999</v>
      </c>
      <c r="F341" s="36">
        <f>ROWDATA!E346</f>
        <v>945.23962401999995</v>
      </c>
      <c r="G341" s="36">
        <f>ROWDATA!E346</f>
        <v>945.23962401999995</v>
      </c>
      <c r="H341" s="36">
        <f>ROWDATA!E346</f>
        <v>945.23962401999995</v>
      </c>
      <c r="I341" s="36">
        <f>ROWDATA!F346</f>
        <v>1115.94714355</v>
      </c>
      <c r="J341" s="36">
        <f>ROWDATA!F346</f>
        <v>1115.94714355</v>
      </c>
      <c r="K341" s="36">
        <f>ROWDATA!G346</f>
        <v>1150.4187011700001</v>
      </c>
      <c r="L341" s="36">
        <f>ROWDATA!H346</f>
        <v>1167.1525878899999</v>
      </c>
      <c r="M341" s="36">
        <f>ROWDATA!H346</f>
        <v>1167.1525878899999</v>
      </c>
    </row>
    <row r="342" spans="1:13" x14ac:dyDescent="0.2">
      <c r="A342" s="34">
        <f>ROWDATA!B347</f>
        <v>43983.481944444444</v>
      </c>
      <c r="B342" s="36">
        <f>ROWDATA!C347</f>
        <v>448.33990478999999</v>
      </c>
      <c r="C342" s="36">
        <f>ROWDATA!C347</f>
        <v>448.33990478999999</v>
      </c>
      <c r="D342" s="36">
        <f>ROWDATA!D347</f>
        <v>1122.0867919899999</v>
      </c>
      <c r="E342" s="36">
        <f>ROWDATA!D347</f>
        <v>1122.0867919899999</v>
      </c>
      <c r="F342" s="36">
        <f>ROWDATA!E347</f>
        <v>348.46270751999998</v>
      </c>
      <c r="G342" s="36">
        <f>ROWDATA!E347</f>
        <v>348.46270751999998</v>
      </c>
      <c r="H342" s="36">
        <f>ROWDATA!E347</f>
        <v>348.46270751999998</v>
      </c>
      <c r="I342" s="36">
        <f>ROWDATA!F347</f>
        <v>1100.8389892600001</v>
      </c>
      <c r="J342" s="36">
        <f>ROWDATA!F347</f>
        <v>1100.8389892600001</v>
      </c>
      <c r="K342" s="36">
        <f>ROWDATA!G347</f>
        <v>1129.3706054700001</v>
      </c>
      <c r="L342" s="36">
        <f>ROWDATA!H347</f>
        <v>748.18365478999999</v>
      </c>
      <c r="M342" s="36">
        <f>ROWDATA!H347</f>
        <v>748.18365478999999</v>
      </c>
    </row>
    <row r="343" spans="1:13" x14ac:dyDescent="0.2">
      <c r="A343" s="34">
        <f>ROWDATA!B348</f>
        <v>43983.482638888891</v>
      </c>
      <c r="B343" s="36">
        <f>ROWDATA!C348</f>
        <v>826.27258300999995</v>
      </c>
      <c r="C343" s="36">
        <f>ROWDATA!C348</f>
        <v>826.27258300999995</v>
      </c>
      <c r="D343" s="36">
        <f>ROWDATA!D348</f>
        <v>1100.5200195299999</v>
      </c>
      <c r="E343" s="36">
        <f>ROWDATA!D348</f>
        <v>1100.5200195299999</v>
      </c>
      <c r="F343" s="36">
        <f>ROWDATA!E348</f>
        <v>307.89178466999999</v>
      </c>
      <c r="G343" s="36">
        <f>ROWDATA!E348</f>
        <v>307.89178466999999</v>
      </c>
      <c r="H343" s="36">
        <f>ROWDATA!E348</f>
        <v>307.89178466999999</v>
      </c>
      <c r="I343" s="36">
        <f>ROWDATA!F348</f>
        <v>1089.5682373</v>
      </c>
      <c r="J343" s="36">
        <f>ROWDATA!F348</f>
        <v>1089.5682373</v>
      </c>
      <c r="K343" s="36">
        <f>ROWDATA!G348</f>
        <v>1110.6282959</v>
      </c>
      <c r="L343" s="36">
        <f>ROWDATA!H348</f>
        <v>392.58477783000001</v>
      </c>
      <c r="M343" s="36">
        <f>ROWDATA!H348</f>
        <v>392.58477783000001</v>
      </c>
    </row>
    <row r="344" spans="1:13" x14ac:dyDescent="0.2">
      <c r="A344" s="34">
        <f>ROWDATA!B349</f>
        <v>43983.48333333333</v>
      </c>
      <c r="B344" s="36">
        <f>ROWDATA!C349</f>
        <v>1114.0750732399999</v>
      </c>
      <c r="C344" s="36">
        <f>ROWDATA!C349</f>
        <v>1114.0750732399999</v>
      </c>
      <c r="D344" s="36">
        <f>ROWDATA!D349</f>
        <v>1094.35119629</v>
      </c>
      <c r="E344" s="36">
        <f>ROWDATA!D349</f>
        <v>1094.35119629</v>
      </c>
      <c r="F344" s="36">
        <f>ROWDATA!E349</f>
        <v>295.78366089000002</v>
      </c>
      <c r="G344" s="36">
        <f>ROWDATA!E349</f>
        <v>295.78366089000002</v>
      </c>
      <c r="H344" s="36">
        <f>ROWDATA!E349</f>
        <v>295.78366089000002</v>
      </c>
      <c r="I344" s="36">
        <f>ROWDATA!F349</f>
        <v>1080.4998779299999</v>
      </c>
      <c r="J344" s="36">
        <f>ROWDATA!F349</f>
        <v>1080.4998779299999</v>
      </c>
      <c r="K344" s="36">
        <f>ROWDATA!G349</f>
        <v>1125.9819335899999</v>
      </c>
      <c r="L344" s="36">
        <f>ROWDATA!H349</f>
        <v>554.24389647999999</v>
      </c>
      <c r="M344" s="36">
        <f>ROWDATA!H349</f>
        <v>554.24389647999999</v>
      </c>
    </row>
    <row r="345" spans="1:13" x14ac:dyDescent="0.2">
      <c r="A345" s="34">
        <f>ROWDATA!B350</f>
        <v>43983.484027777777</v>
      </c>
      <c r="B345" s="36">
        <f>ROWDATA!C350</f>
        <v>1096.6510009799999</v>
      </c>
      <c r="C345" s="36">
        <f>ROWDATA!C350</f>
        <v>1096.6510009799999</v>
      </c>
      <c r="D345" s="36">
        <f>ROWDATA!D350</f>
        <v>1087.4606933600001</v>
      </c>
      <c r="E345" s="36">
        <f>ROWDATA!D350</f>
        <v>1087.4606933600001</v>
      </c>
      <c r="F345" s="36">
        <f>ROWDATA!E350</f>
        <v>298.37817382999998</v>
      </c>
      <c r="G345" s="36">
        <f>ROWDATA!E350</f>
        <v>298.37817382999998</v>
      </c>
      <c r="H345" s="36">
        <f>ROWDATA!E350</f>
        <v>298.37817382999998</v>
      </c>
      <c r="I345" s="36">
        <f>ROWDATA!F350</f>
        <v>1071.5444335899999</v>
      </c>
      <c r="J345" s="36">
        <f>ROWDATA!F350</f>
        <v>1071.5444335899999</v>
      </c>
      <c r="K345" s="36">
        <f>ROWDATA!G350</f>
        <v>769.19335937999995</v>
      </c>
      <c r="L345" s="36">
        <f>ROWDATA!H350</f>
        <v>1144.59313965</v>
      </c>
      <c r="M345" s="36">
        <f>ROWDATA!H350</f>
        <v>1144.59313965</v>
      </c>
    </row>
    <row r="346" spans="1:13" x14ac:dyDescent="0.2">
      <c r="A346" s="34">
        <f>ROWDATA!B351</f>
        <v>43983.484722222223</v>
      </c>
      <c r="B346" s="36">
        <f>ROWDATA!C351</f>
        <v>1086.3347168</v>
      </c>
      <c r="C346" s="36">
        <f>ROWDATA!C351</f>
        <v>1086.3347168</v>
      </c>
      <c r="D346" s="36">
        <f>ROWDATA!D351</f>
        <v>1086.5186767600001</v>
      </c>
      <c r="E346" s="36">
        <f>ROWDATA!D351</f>
        <v>1086.5186767600001</v>
      </c>
      <c r="F346" s="36">
        <f>ROWDATA!E351</f>
        <v>408.24478148999998</v>
      </c>
      <c r="G346" s="36">
        <f>ROWDATA!E351</f>
        <v>408.24478148999998</v>
      </c>
      <c r="H346" s="36">
        <f>ROWDATA!E351</f>
        <v>408.24478148999998</v>
      </c>
      <c r="I346" s="36">
        <f>ROWDATA!F351</f>
        <v>1056.85644531</v>
      </c>
      <c r="J346" s="36">
        <f>ROWDATA!F351</f>
        <v>1056.85644531</v>
      </c>
      <c r="K346" s="36">
        <f>ROWDATA!G351</f>
        <v>304.29556273999998</v>
      </c>
      <c r="L346" s="36">
        <f>ROWDATA!H351</f>
        <v>1123.71582031</v>
      </c>
      <c r="M346" s="36">
        <f>ROWDATA!H351</f>
        <v>1123.71582031</v>
      </c>
    </row>
    <row r="347" spans="1:13" x14ac:dyDescent="0.2">
      <c r="A347" s="34">
        <f>ROWDATA!B352</f>
        <v>43983.48541666667</v>
      </c>
      <c r="B347" s="36">
        <f>ROWDATA!C352</f>
        <v>1077.6791992200001</v>
      </c>
      <c r="C347" s="36">
        <f>ROWDATA!C352</f>
        <v>1077.6791992200001</v>
      </c>
      <c r="D347" s="36">
        <f>ROWDATA!D352</f>
        <v>1083.44238281</v>
      </c>
      <c r="E347" s="36">
        <f>ROWDATA!D352</f>
        <v>1083.44238281</v>
      </c>
      <c r="F347" s="36">
        <f>ROWDATA!E352</f>
        <v>1108.4935302700001</v>
      </c>
      <c r="G347" s="36">
        <f>ROWDATA!E352</f>
        <v>1108.4935302700001</v>
      </c>
      <c r="H347" s="36">
        <f>ROWDATA!E352</f>
        <v>1108.4935302700001</v>
      </c>
      <c r="I347" s="36">
        <f>ROWDATA!F352</f>
        <v>1047.6575927700001</v>
      </c>
      <c r="J347" s="36">
        <f>ROWDATA!F352</f>
        <v>1047.6575927700001</v>
      </c>
      <c r="K347" s="36">
        <f>ROWDATA!G352</f>
        <v>1079.0125732399999</v>
      </c>
      <c r="L347" s="36">
        <f>ROWDATA!H352</f>
        <v>1102.0566406299999</v>
      </c>
      <c r="M347" s="36">
        <f>ROWDATA!H352</f>
        <v>1102.0566406299999</v>
      </c>
    </row>
    <row r="348" spans="1:13" x14ac:dyDescent="0.2">
      <c r="A348" s="34">
        <f>ROWDATA!B353</f>
        <v>43983.486111111109</v>
      </c>
      <c r="B348" s="36">
        <f>ROWDATA!C353</f>
        <v>1063.9942627</v>
      </c>
      <c r="C348" s="36">
        <f>ROWDATA!C353</f>
        <v>1063.9942627</v>
      </c>
      <c r="D348" s="36">
        <f>ROWDATA!D353</f>
        <v>1071.57580566</v>
      </c>
      <c r="E348" s="36">
        <f>ROWDATA!D353</f>
        <v>1071.57580566</v>
      </c>
      <c r="F348" s="36">
        <f>ROWDATA!E353</f>
        <v>1085.52075195</v>
      </c>
      <c r="G348" s="36">
        <f>ROWDATA!E353</f>
        <v>1085.52075195</v>
      </c>
      <c r="H348" s="36">
        <f>ROWDATA!E353</f>
        <v>1085.52075195</v>
      </c>
      <c r="I348" s="36">
        <f>ROWDATA!F353</f>
        <v>1049.9575195299999</v>
      </c>
      <c r="J348" s="36">
        <f>ROWDATA!F353</f>
        <v>1049.9575195299999</v>
      </c>
      <c r="K348" s="36">
        <f>ROWDATA!G353</f>
        <v>1100.7944335899999</v>
      </c>
      <c r="L348" s="36">
        <f>ROWDATA!H353</f>
        <v>1082.1796875</v>
      </c>
      <c r="M348" s="36">
        <f>ROWDATA!H353</f>
        <v>1082.1796875</v>
      </c>
    </row>
    <row r="349" spans="1:13" x14ac:dyDescent="0.2">
      <c r="A349" s="34">
        <f>ROWDATA!B354</f>
        <v>43983.486805555556</v>
      </c>
      <c r="B349" s="36">
        <f>ROWDATA!C354</f>
        <v>1050.58300781</v>
      </c>
      <c r="C349" s="36">
        <f>ROWDATA!C354</f>
        <v>1050.58300781</v>
      </c>
      <c r="D349" s="36">
        <f>ROWDATA!D354</f>
        <v>1042.5214843799999</v>
      </c>
      <c r="E349" s="36">
        <f>ROWDATA!D354</f>
        <v>1042.5214843799999</v>
      </c>
      <c r="F349" s="36">
        <f>ROWDATA!E354</f>
        <v>1084.0234375</v>
      </c>
      <c r="G349" s="36">
        <f>ROWDATA!E354</f>
        <v>1084.0234375</v>
      </c>
      <c r="H349" s="36">
        <f>ROWDATA!E354</f>
        <v>1084.0234375</v>
      </c>
      <c r="I349" s="36">
        <f>ROWDATA!F354</f>
        <v>1043.2204589800001</v>
      </c>
      <c r="J349" s="36">
        <f>ROWDATA!F354</f>
        <v>1043.2204589800001</v>
      </c>
      <c r="K349" s="36">
        <f>ROWDATA!G354</f>
        <v>1087.62402344</v>
      </c>
      <c r="L349" s="36">
        <f>ROWDATA!H354</f>
        <v>1057.0922851600001</v>
      </c>
      <c r="M349" s="36">
        <f>ROWDATA!H354</f>
        <v>1057.0922851600001</v>
      </c>
    </row>
    <row r="350" spans="1:13" x14ac:dyDescent="0.2">
      <c r="A350" s="34">
        <f>ROWDATA!B355</f>
        <v>43983.487500000003</v>
      </c>
      <c r="B350" s="36">
        <f>ROWDATA!C355</f>
        <v>1034.8508300799999</v>
      </c>
      <c r="C350" s="36">
        <f>ROWDATA!C355</f>
        <v>1034.8508300799999</v>
      </c>
      <c r="D350" s="36">
        <f>ROWDATA!D355</f>
        <v>1020.42077637</v>
      </c>
      <c r="E350" s="36">
        <f>ROWDATA!D355</f>
        <v>1020.42077637</v>
      </c>
      <c r="F350" s="36">
        <f>ROWDATA!E355</f>
        <v>1062.5632324200001</v>
      </c>
      <c r="G350" s="36">
        <f>ROWDATA!E355</f>
        <v>1062.5632324200001</v>
      </c>
      <c r="H350" s="36">
        <f>ROWDATA!E355</f>
        <v>1062.5632324200001</v>
      </c>
      <c r="I350" s="36">
        <f>ROWDATA!F355</f>
        <v>1025.4708252</v>
      </c>
      <c r="J350" s="36">
        <f>ROWDATA!F355</f>
        <v>1025.4708252</v>
      </c>
      <c r="K350" s="36">
        <f>ROWDATA!G355</f>
        <v>1077.63244629</v>
      </c>
      <c r="L350" s="36">
        <f>ROWDATA!H355</f>
        <v>1050.6999511700001</v>
      </c>
      <c r="M350" s="36">
        <f>ROWDATA!H355</f>
        <v>1050.6999511700001</v>
      </c>
    </row>
    <row r="351" spans="1:13" x14ac:dyDescent="0.2">
      <c r="A351" s="34">
        <f>ROWDATA!B356</f>
        <v>43983.488194444442</v>
      </c>
      <c r="B351" s="36">
        <f>ROWDATA!C356</f>
        <v>1028.9995117200001</v>
      </c>
      <c r="C351" s="36">
        <f>ROWDATA!C356</f>
        <v>1028.9995117200001</v>
      </c>
      <c r="D351" s="36">
        <f>ROWDATA!D356</f>
        <v>1029.02246094</v>
      </c>
      <c r="E351" s="36">
        <f>ROWDATA!D356</f>
        <v>1029.02246094</v>
      </c>
      <c r="F351" s="36">
        <f>ROWDATA!E356</f>
        <v>1057.9006347699999</v>
      </c>
      <c r="G351" s="36">
        <f>ROWDATA!E356</f>
        <v>1057.9006347699999</v>
      </c>
      <c r="H351" s="36">
        <f>ROWDATA!E356</f>
        <v>1057.9006347699999</v>
      </c>
      <c r="I351" s="36">
        <f>ROWDATA!F356</f>
        <v>1030.7180175799999</v>
      </c>
      <c r="J351" s="36">
        <f>ROWDATA!F356</f>
        <v>1030.7180175799999</v>
      </c>
      <c r="K351" s="36">
        <f>ROWDATA!G356</f>
        <v>1080.30505371</v>
      </c>
      <c r="L351" s="36">
        <f>ROWDATA!H356</f>
        <v>1091.5189209</v>
      </c>
      <c r="M351" s="36">
        <f>ROWDATA!H356</f>
        <v>1091.5189209</v>
      </c>
    </row>
    <row r="352" spans="1:13" x14ac:dyDescent="0.2">
      <c r="A352" s="34">
        <f>ROWDATA!B357</f>
        <v>43983.488888888889</v>
      </c>
      <c r="B352" s="36">
        <f>ROWDATA!C357</f>
        <v>1034.7540283200001</v>
      </c>
      <c r="C352" s="36">
        <f>ROWDATA!C357</f>
        <v>1034.7540283200001</v>
      </c>
      <c r="D352" s="36">
        <f>ROWDATA!D357</f>
        <v>1041.6425781299999</v>
      </c>
      <c r="E352" s="36">
        <f>ROWDATA!D357</f>
        <v>1041.6425781299999</v>
      </c>
      <c r="F352" s="36">
        <f>ROWDATA!E357</f>
        <v>1061.9149169899999</v>
      </c>
      <c r="G352" s="36">
        <f>ROWDATA!E357</f>
        <v>1061.9149169899999</v>
      </c>
      <c r="H352" s="36">
        <f>ROWDATA!E357</f>
        <v>1061.9149169899999</v>
      </c>
      <c r="I352" s="36">
        <f>ROWDATA!F357</f>
        <v>1039.98168945</v>
      </c>
      <c r="J352" s="36">
        <f>ROWDATA!F357</f>
        <v>1039.98168945</v>
      </c>
      <c r="K352" s="36">
        <f>ROWDATA!G357</f>
        <v>1109.77246094</v>
      </c>
      <c r="L352" s="36">
        <f>ROWDATA!H357</f>
        <v>1104.8370361299999</v>
      </c>
      <c r="M352" s="36">
        <f>ROWDATA!H357</f>
        <v>1104.8370361299999</v>
      </c>
    </row>
    <row r="353" spans="1:13" x14ac:dyDescent="0.2">
      <c r="A353" s="34">
        <f>ROWDATA!B358</f>
        <v>43983.489583333336</v>
      </c>
      <c r="B353" s="36">
        <f>ROWDATA!C358</f>
        <v>1058.5299072299999</v>
      </c>
      <c r="C353" s="36">
        <f>ROWDATA!C358</f>
        <v>1058.5299072299999</v>
      </c>
      <c r="D353" s="36">
        <f>ROWDATA!D358</f>
        <v>1039.02111816</v>
      </c>
      <c r="E353" s="36">
        <f>ROWDATA!D358</f>
        <v>1039.02111816</v>
      </c>
      <c r="F353" s="36">
        <f>ROWDATA!E358</f>
        <v>1065.2186279299999</v>
      </c>
      <c r="G353" s="36">
        <f>ROWDATA!E358</f>
        <v>1065.2186279299999</v>
      </c>
      <c r="H353" s="36">
        <f>ROWDATA!E358</f>
        <v>1065.2186279299999</v>
      </c>
      <c r="I353" s="36">
        <f>ROWDATA!F358</f>
        <v>1049.2122802700001</v>
      </c>
      <c r="J353" s="36">
        <f>ROWDATA!F358</f>
        <v>1049.2122802700001</v>
      </c>
      <c r="K353" s="36">
        <f>ROWDATA!G358</f>
        <v>1090.5235595700001</v>
      </c>
      <c r="L353" s="36">
        <f>ROWDATA!H358</f>
        <v>1087.17370605</v>
      </c>
      <c r="M353" s="36">
        <f>ROWDATA!H358</f>
        <v>1087.17370605</v>
      </c>
    </row>
    <row r="354" spans="1:13" x14ac:dyDescent="0.2">
      <c r="A354" s="34">
        <f>ROWDATA!B359</f>
        <v>43983.490277777775</v>
      </c>
      <c r="B354" s="36">
        <f>ROWDATA!C359</f>
        <v>1056.80505371</v>
      </c>
      <c r="C354" s="36">
        <f>ROWDATA!C359</f>
        <v>1056.80505371</v>
      </c>
      <c r="D354" s="36">
        <f>ROWDATA!D359</f>
        <v>1063.6020507799999</v>
      </c>
      <c r="E354" s="36">
        <f>ROWDATA!D359</f>
        <v>1063.6020507799999</v>
      </c>
      <c r="F354" s="36">
        <f>ROWDATA!E359</f>
        <v>1069.14025879</v>
      </c>
      <c r="G354" s="36">
        <f>ROWDATA!E359</f>
        <v>1069.14025879</v>
      </c>
      <c r="H354" s="36">
        <f>ROWDATA!E359</f>
        <v>1069.14025879</v>
      </c>
      <c r="I354" s="36">
        <f>ROWDATA!F359</f>
        <v>1046.4432373</v>
      </c>
      <c r="J354" s="36">
        <f>ROWDATA!F359</f>
        <v>1046.4432373</v>
      </c>
      <c r="K354" s="36">
        <f>ROWDATA!G359</f>
        <v>1100.6896972699999</v>
      </c>
      <c r="L354" s="36">
        <f>ROWDATA!H359</f>
        <v>1052.84729004</v>
      </c>
      <c r="M354" s="36">
        <f>ROWDATA!H359</f>
        <v>1052.84729004</v>
      </c>
    </row>
    <row r="355" spans="1:13" x14ac:dyDescent="0.2">
      <c r="A355" s="34">
        <f>ROWDATA!B360</f>
        <v>43983.490972222222</v>
      </c>
      <c r="B355" s="36">
        <f>ROWDATA!C360</f>
        <v>1056.5473632799999</v>
      </c>
      <c r="C355" s="36">
        <f>ROWDATA!C360</f>
        <v>1056.5473632799999</v>
      </c>
      <c r="D355" s="36">
        <f>ROWDATA!D360</f>
        <v>987.56707763999998</v>
      </c>
      <c r="E355" s="36">
        <f>ROWDATA!D360</f>
        <v>987.56707763999998</v>
      </c>
      <c r="F355" s="36">
        <f>ROWDATA!E360</f>
        <v>1049.8105468799999</v>
      </c>
      <c r="G355" s="36">
        <f>ROWDATA!E360</f>
        <v>1049.8105468799999</v>
      </c>
      <c r="H355" s="36">
        <f>ROWDATA!E360</f>
        <v>1049.8105468799999</v>
      </c>
      <c r="I355" s="36">
        <f>ROWDATA!F360</f>
        <v>1044.2408447299999</v>
      </c>
      <c r="J355" s="36">
        <f>ROWDATA!F360</f>
        <v>1044.2408447299999</v>
      </c>
      <c r="K355" s="36">
        <f>ROWDATA!G360</f>
        <v>1085.1434326200001</v>
      </c>
      <c r="L355" s="36">
        <f>ROWDATA!H360</f>
        <v>428.33087158000001</v>
      </c>
      <c r="M355" s="36">
        <f>ROWDATA!H360</f>
        <v>428.33087158000001</v>
      </c>
    </row>
    <row r="356" spans="1:13" x14ac:dyDescent="0.2">
      <c r="A356" s="34">
        <f>ROWDATA!B361</f>
        <v>43983.491666666669</v>
      </c>
      <c r="B356" s="36">
        <f>ROWDATA!C361</f>
        <v>1030.96606445</v>
      </c>
      <c r="C356" s="36">
        <f>ROWDATA!C361</f>
        <v>1030.96606445</v>
      </c>
      <c r="D356" s="36">
        <f>ROWDATA!D361</f>
        <v>1050.87231445</v>
      </c>
      <c r="E356" s="36">
        <f>ROWDATA!D361</f>
        <v>1050.87231445</v>
      </c>
      <c r="F356" s="36">
        <f>ROWDATA!E361</f>
        <v>1062.3626709</v>
      </c>
      <c r="G356" s="36">
        <f>ROWDATA!E361</f>
        <v>1062.3626709</v>
      </c>
      <c r="H356" s="36">
        <f>ROWDATA!E361</f>
        <v>1062.3626709</v>
      </c>
      <c r="I356" s="36">
        <f>ROWDATA!F361</f>
        <v>1043.9653320299999</v>
      </c>
      <c r="J356" s="36">
        <f>ROWDATA!F361</f>
        <v>1043.9653320299999</v>
      </c>
      <c r="K356" s="36">
        <f>ROWDATA!G361</f>
        <v>1088.5672607399999</v>
      </c>
      <c r="L356" s="36">
        <f>ROWDATA!H361</f>
        <v>409.78393555000002</v>
      </c>
      <c r="M356" s="36">
        <f>ROWDATA!H361</f>
        <v>409.78393555000002</v>
      </c>
    </row>
    <row r="357" spans="1:13" x14ac:dyDescent="0.2">
      <c r="A357" s="34">
        <f>ROWDATA!B362</f>
        <v>43983.492361111108</v>
      </c>
      <c r="B357" s="36">
        <f>ROWDATA!C362</f>
        <v>1040.25061035</v>
      </c>
      <c r="C357" s="36">
        <f>ROWDATA!C362</f>
        <v>1040.25061035</v>
      </c>
      <c r="D357" s="36">
        <f>ROWDATA!D362</f>
        <v>1040.3397216799999</v>
      </c>
      <c r="E357" s="36">
        <f>ROWDATA!D362</f>
        <v>1040.3397216799999</v>
      </c>
      <c r="F357" s="36">
        <f>ROWDATA!E362</f>
        <v>1061.6677246100001</v>
      </c>
      <c r="G357" s="36">
        <f>ROWDATA!E362</f>
        <v>1061.6677246100001</v>
      </c>
      <c r="H357" s="36">
        <f>ROWDATA!E362</f>
        <v>1061.6677246100001</v>
      </c>
      <c r="I357" s="36">
        <f>ROWDATA!F362</f>
        <v>1077.6495361299999</v>
      </c>
      <c r="J357" s="36">
        <f>ROWDATA!F362</f>
        <v>1077.6495361299999</v>
      </c>
      <c r="K357" s="36">
        <f>ROWDATA!G362</f>
        <v>1067.1697998</v>
      </c>
      <c r="L357" s="36">
        <f>ROWDATA!H362</f>
        <v>323.47634887999999</v>
      </c>
      <c r="M357" s="36">
        <f>ROWDATA!H362</f>
        <v>323.47634887999999</v>
      </c>
    </row>
    <row r="358" spans="1:13" x14ac:dyDescent="0.2">
      <c r="A358" s="34">
        <f>ROWDATA!B363</f>
        <v>43983.493055555555</v>
      </c>
      <c r="B358" s="36">
        <f>ROWDATA!C363</f>
        <v>1051.87268066</v>
      </c>
      <c r="C358" s="36">
        <f>ROWDATA!C363</f>
        <v>1051.87268066</v>
      </c>
      <c r="D358" s="36">
        <f>ROWDATA!D363</f>
        <v>1055.6595459</v>
      </c>
      <c r="E358" s="36">
        <f>ROWDATA!D363</f>
        <v>1055.6595459</v>
      </c>
      <c r="F358" s="36">
        <f>ROWDATA!E363</f>
        <v>1091.4030761700001</v>
      </c>
      <c r="G358" s="36">
        <f>ROWDATA!E363</f>
        <v>1091.4030761700001</v>
      </c>
      <c r="H358" s="36">
        <f>ROWDATA!E363</f>
        <v>1091.4030761700001</v>
      </c>
      <c r="I358" s="36">
        <f>ROWDATA!F363</f>
        <v>1084.43481445</v>
      </c>
      <c r="J358" s="36">
        <f>ROWDATA!F363</f>
        <v>1084.43481445</v>
      </c>
      <c r="K358" s="36">
        <f>ROWDATA!G363</f>
        <v>1092.35754395</v>
      </c>
      <c r="L358" s="36">
        <f>ROWDATA!H363</f>
        <v>403.94564818999999</v>
      </c>
      <c r="M358" s="36">
        <f>ROWDATA!H363</f>
        <v>403.94564818999999</v>
      </c>
    </row>
    <row r="359" spans="1:13" x14ac:dyDescent="0.2">
      <c r="A359" s="34">
        <f>ROWDATA!B364</f>
        <v>43983.493750000001</v>
      </c>
      <c r="B359" s="36">
        <f>ROWDATA!C364</f>
        <v>1072.3598632799999</v>
      </c>
      <c r="C359" s="36">
        <f>ROWDATA!C364</f>
        <v>1072.3598632799999</v>
      </c>
      <c r="D359" s="36">
        <f>ROWDATA!D364</f>
        <v>1067.1336669899999</v>
      </c>
      <c r="E359" s="36">
        <f>ROWDATA!D364</f>
        <v>1067.1336669899999</v>
      </c>
      <c r="F359" s="36">
        <f>ROWDATA!E364</f>
        <v>350.13088988999999</v>
      </c>
      <c r="G359" s="36">
        <f>ROWDATA!E364</f>
        <v>350.13088988999999</v>
      </c>
      <c r="H359" s="36">
        <f>ROWDATA!E364</f>
        <v>350.13088988999999</v>
      </c>
      <c r="I359" s="36">
        <f>ROWDATA!F364</f>
        <v>1087.47924805</v>
      </c>
      <c r="J359" s="36">
        <f>ROWDATA!F364</f>
        <v>1087.47924805</v>
      </c>
      <c r="K359" s="36">
        <f>ROWDATA!G364</f>
        <v>317.85418700999998</v>
      </c>
      <c r="L359" s="36">
        <f>ROWDATA!H364</f>
        <v>339.69256591999999</v>
      </c>
      <c r="M359" s="36">
        <f>ROWDATA!H364</f>
        <v>339.69256591999999</v>
      </c>
    </row>
    <row r="360" spans="1:13" x14ac:dyDescent="0.2">
      <c r="A360" s="34">
        <f>ROWDATA!B365</f>
        <v>43983.494444444441</v>
      </c>
      <c r="B360" s="36">
        <f>ROWDATA!C365</f>
        <v>1080.19348145</v>
      </c>
      <c r="C360" s="36">
        <f>ROWDATA!C365</f>
        <v>1080.19348145</v>
      </c>
      <c r="D360" s="36">
        <f>ROWDATA!D365</f>
        <v>1071.9838867200001</v>
      </c>
      <c r="E360" s="36">
        <f>ROWDATA!D365</f>
        <v>1071.9838867200001</v>
      </c>
      <c r="F360" s="36">
        <f>ROWDATA!E365</f>
        <v>323.01135254000002</v>
      </c>
      <c r="G360" s="36">
        <f>ROWDATA!E365</f>
        <v>323.01135254000002</v>
      </c>
      <c r="H360" s="36">
        <f>ROWDATA!E365</f>
        <v>323.01135254000002</v>
      </c>
      <c r="I360" s="36">
        <f>ROWDATA!F365</f>
        <v>1093.8270263700001</v>
      </c>
      <c r="J360" s="36">
        <f>ROWDATA!F365</f>
        <v>1093.8270263700001</v>
      </c>
      <c r="K360" s="36">
        <f>ROWDATA!G365</f>
        <v>288.78042603</v>
      </c>
      <c r="L360" s="36">
        <f>ROWDATA!H365</f>
        <v>422.12634277000001</v>
      </c>
      <c r="M360" s="36">
        <f>ROWDATA!H365</f>
        <v>422.12634277000001</v>
      </c>
    </row>
    <row r="361" spans="1:13" x14ac:dyDescent="0.2">
      <c r="A361" s="34">
        <f>ROWDATA!B366</f>
        <v>43983.495138888888</v>
      </c>
      <c r="B361" s="36">
        <f>ROWDATA!C366</f>
        <v>1089.5748291</v>
      </c>
      <c r="C361" s="36">
        <f>ROWDATA!C366</f>
        <v>1089.5748291</v>
      </c>
      <c r="D361" s="36">
        <f>ROWDATA!D366</f>
        <v>1083.5050048799999</v>
      </c>
      <c r="E361" s="36">
        <f>ROWDATA!D366</f>
        <v>1083.5050048799999</v>
      </c>
      <c r="F361" s="36">
        <f>ROWDATA!E366</f>
        <v>413.17102051000001</v>
      </c>
      <c r="G361" s="36">
        <f>ROWDATA!E366</f>
        <v>413.17102051000001</v>
      </c>
      <c r="H361" s="36">
        <f>ROWDATA!E366</f>
        <v>413.17102051000001</v>
      </c>
      <c r="I361" s="36">
        <f>ROWDATA!F366</f>
        <v>1102.9116210899999</v>
      </c>
      <c r="J361" s="36">
        <f>ROWDATA!F366</f>
        <v>1102.9116210899999</v>
      </c>
      <c r="K361" s="36">
        <f>ROWDATA!G366</f>
        <v>300.17242432</v>
      </c>
      <c r="L361" s="36">
        <f>ROWDATA!H366</f>
        <v>878.93957520000004</v>
      </c>
      <c r="M361" s="36">
        <f>ROWDATA!H366</f>
        <v>878.93957520000004</v>
      </c>
    </row>
    <row r="362" spans="1:13" x14ac:dyDescent="0.2">
      <c r="A362" s="34">
        <f>ROWDATA!B367</f>
        <v>43983.495833333334</v>
      </c>
      <c r="B362" s="36">
        <f>ROWDATA!C367</f>
        <v>1090.7352294899999</v>
      </c>
      <c r="C362" s="36">
        <f>ROWDATA!C367</f>
        <v>1090.7352294899999</v>
      </c>
      <c r="D362" s="36">
        <f>ROWDATA!D367</f>
        <v>1087.5546875</v>
      </c>
      <c r="E362" s="36">
        <f>ROWDATA!D367</f>
        <v>1087.5546875</v>
      </c>
      <c r="F362" s="36">
        <f>ROWDATA!E367</f>
        <v>409.41848755000001</v>
      </c>
      <c r="G362" s="36">
        <f>ROWDATA!E367</f>
        <v>409.41848755000001</v>
      </c>
      <c r="H362" s="36">
        <f>ROWDATA!E367</f>
        <v>409.41848755000001</v>
      </c>
      <c r="I362" s="36">
        <f>ROWDATA!F367</f>
        <v>1113.1619873</v>
      </c>
      <c r="J362" s="36">
        <f>ROWDATA!F367</f>
        <v>1113.1619873</v>
      </c>
      <c r="K362" s="36">
        <f>ROWDATA!G367</f>
        <v>309.18774414000001</v>
      </c>
      <c r="L362" s="36">
        <f>ROWDATA!H367</f>
        <v>1171.4147949200001</v>
      </c>
      <c r="M362" s="36">
        <f>ROWDATA!H367</f>
        <v>1171.4147949200001</v>
      </c>
    </row>
    <row r="363" spans="1:13" x14ac:dyDescent="0.2">
      <c r="A363" s="34">
        <f>ROWDATA!B368</f>
        <v>43983.496527777781</v>
      </c>
      <c r="B363" s="36">
        <f>ROWDATA!C368</f>
        <v>1094.0236816399999</v>
      </c>
      <c r="C363" s="36">
        <f>ROWDATA!C368</f>
        <v>1094.0236816399999</v>
      </c>
      <c r="D363" s="36">
        <f>ROWDATA!D368</f>
        <v>1082.8144531299999</v>
      </c>
      <c r="E363" s="36">
        <f>ROWDATA!D368</f>
        <v>1082.8144531299999</v>
      </c>
      <c r="F363" s="36">
        <f>ROWDATA!E368</f>
        <v>400.9090271</v>
      </c>
      <c r="G363" s="36">
        <f>ROWDATA!E368</f>
        <v>400.9090271</v>
      </c>
      <c r="H363" s="36">
        <f>ROWDATA!E368</f>
        <v>400.9090271</v>
      </c>
      <c r="I363" s="36">
        <f>ROWDATA!F368</f>
        <v>1110.3446044899999</v>
      </c>
      <c r="J363" s="36">
        <f>ROWDATA!F368</f>
        <v>1110.3446044899999</v>
      </c>
      <c r="K363" s="36">
        <f>ROWDATA!G368</f>
        <v>338.10409546</v>
      </c>
      <c r="L363" s="36">
        <f>ROWDATA!H368</f>
        <v>1162.2741699200001</v>
      </c>
      <c r="M363" s="36">
        <f>ROWDATA!H368</f>
        <v>1162.2741699200001</v>
      </c>
    </row>
    <row r="364" spans="1:13" x14ac:dyDescent="0.2">
      <c r="A364" s="34">
        <f>ROWDATA!B369</f>
        <v>43983.49722222222</v>
      </c>
      <c r="B364" s="36">
        <f>ROWDATA!C369</f>
        <v>1104.1783447299999</v>
      </c>
      <c r="C364" s="36">
        <f>ROWDATA!C369</f>
        <v>1104.1783447299999</v>
      </c>
      <c r="D364" s="36">
        <f>ROWDATA!D369</f>
        <v>1087.4920654299999</v>
      </c>
      <c r="E364" s="36">
        <f>ROWDATA!D369</f>
        <v>1087.4920654299999</v>
      </c>
      <c r="F364" s="36">
        <f>ROWDATA!E369</f>
        <v>376.18411255000001</v>
      </c>
      <c r="G364" s="36">
        <f>ROWDATA!E369</f>
        <v>376.18411255000001</v>
      </c>
      <c r="H364" s="36">
        <f>ROWDATA!E369</f>
        <v>376.18411255000001</v>
      </c>
      <c r="I364" s="36">
        <f>ROWDATA!F369</f>
        <v>1117.5502929700001</v>
      </c>
      <c r="J364" s="36">
        <f>ROWDATA!F369</f>
        <v>1117.5502929700001</v>
      </c>
      <c r="K364" s="36">
        <f>ROWDATA!G369</f>
        <v>361.79623413000002</v>
      </c>
      <c r="L364" s="36">
        <f>ROWDATA!H369</f>
        <v>1145.6085205100001</v>
      </c>
      <c r="M364" s="36">
        <f>ROWDATA!H369</f>
        <v>1145.6085205100001</v>
      </c>
    </row>
    <row r="365" spans="1:13" x14ac:dyDescent="0.2">
      <c r="A365" s="34">
        <f>ROWDATA!B370</f>
        <v>43983.497916666667</v>
      </c>
      <c r="B365" s="36">
        <f>ROWDATA!C370</f>
        <v>1096.40893555</v>
      </c>
      <c r="C365" s="36">
        <f>ROWDATA!C370</f>
        <v>1096.40893555</v>
      </c>
      <c r="D365" s="36">
        <f>ROWDATA!D370</f>
        <v>1087.3350830100001</v>
      </c>
      <c r="E365" s="36">
        <f>ROWDATA!D370</f>
        <v>1087.3350830100001</v>
      </c>
      <c r="F365" s="36">
        <f>ROWDATA!E370</f>
        <v>1117.2166748</v>
      </c>
      <c r="G365" s="36">
        <f>ROWDATA!E370</f>
        <v>1117.2166748</v>
      </c>
      <c r="H365" s="36">
        <f>ROWDATA!E370</f>
        <v>1117.2166748</v>
      </c>
      <c r="I365" s="36">
        <f>ROWDATA!F370</f>
        <v>1121.2264404299999</v>
      </c>
      <c r="J365" s="36">
        <f>ROWDATA!F370</f>
        <v>1121.2264404299999</v>
      </c>
      <c r="K365" s="36">
        <f>ROWDATA!G370</f>
        <v>363.05441284</v>
      </c>
      <c r="L365" s="36">
        <f>ROWDATA!H370</f>
        <v>1118.1721191399999</v>
      </c>
      <c r="M365" s="36">
        <f>ROWDATA!H370</f>
        <v>1118.1721191399999</v>
      </c>
    </row>
    <row r="366" spans="1:13" x14ac:dyDescent="0.2">
      <c r="A366" s="34">
        <f>ROWDATA!B371</f>
        <v>43983.498611111114</v>
      </c>
      <c r="B366" s="36">
        <f>ROWDATA!C371</f>
        <v>1092.1860351600001</v>
      </c>
      <c r="C366" s="36">
        <f>ROWDATA!C371</f>
        <v>1092.1860351600001</v>
      </c>
      <c r="D366" s="36">
        <f>ROWDATA!D371</f>
        <v>1094.77502441</v>
      </c>
      <c r="E366" s="36">
        <f>ROWDATA!D371</f>
        <v>1094.77502441</v>
      </c>
      <c r="F366" s="36">
        <f>ROWDATA!E371</f>
        <v>1102.84313965</v>
      </c>
      <c r="G366" s="36">
        <f>ROWDATA!E371</f>
        <v>1102.84313965</v>
      </c>
      <c r="H366" s="36">
        <f>ROWDATA!E371</f>
        <v>1102.84313965</v>
      </c>
      <c r="I366" s="36">
        <f>ROWDATA!F371</f>
        <v>1124.5946044899999</v>
      </c>
      <c r="J366" s="36">
        <f>ROWDATA!F371</f>
        <v>1124.5946044899999</v>
      </c>
      <c r="K366" s="36">
        <f>ROWDATA!G371</f>
        <v>318.04650879000002</v>
      </c>
      <c r="L366" s="36">
        <f>ROWDATA!H371</f>
        <v>1089.38793945</v>
      </c>
      <c r="M366" s="36">
        <f>ROWDATA!H371</f>
        <v>1089.38793945</v>
      </c>
    </row>
    <row r="367" spans="1:13" x14ac:dyDescent="0.2">
      <c r="A367" s="34">
        <f>ROWDATA!B372</f>
        <v>43983.499305555553</v>
      </c>
      <c r="B367" s="36">
        <f>ROWDATA!C372</f>
        <v>1084.1427002</v>
      </c>
      <c r="C367" s="36">
        <f>ROWDATA!C372</f>
        <v>1084.1427002</v>
      </c>
      <c r="D367" s="36">
        <f>ROWDATA!D372</f>
        <v>1056.96252441</v>
      </c>
      <c r="E367" s="36">
        <f>ROWDATA!D372</f>
        <v>1056.96252441</v>
      </c>
      <c r="F367" s="36">
        <f>ROWDATA!E372</f>
        <v>1100.3729248</v>
      </c>
      <c r="G367" s="36">
        <f>ROWDATA!E372</f>
        <v>1100.3729248</v>
      </c>
      <c r="H367" s="36">
        <f>ROWDATA!E372</f>
        <v>1100.3729248</v>
      </c>
      <c r="I367" s="36">
        <f>ROWDATA!F372</f>
        <v>1126.68322754</v>
      </c>
      <c r="J367" s="36">
        <f>ROWDATA!F372</f>
        <v>1126.68322754</v>
      </c>
      <c r="K367" s="36">
        <f>ROWDATA!G372</f>
        <v>796.02630614999998</v>
      </c>
      <c r="L367" s="36">
        <f>ROWDATA!H372</f>
        <v>1069.36120605</v>
      </c>
      <c r="M367" s="36">
        <f>ROWDATA!H372</f>
        <v>1069.36120605</v>
      </c>
    </row>
    <row r="368" spans="1:13" x14ac:dyDescent="0.2">
      <c r="A368" s="34">
        <f>ROWDATA!B373</f>
        <v>43983.5</v>
      </c>
      <c r="B368" s="36">
        <f>ROWDATA!C373</f>
        <v>1102.2117919899999</v>
      </c>
      <c r="C368" s="36">
        <f>ROWDATA!C373</f>
        <v>1102.2117919899999</v>
      </c>
      <c r="D368" s="36">
        <f>ROWDATA!D373</f>
        <v>953.14367675999995</v>
      </c>
      <c r="E368" s="36">
        <f>ROWDATA!D373</f>
        <v>953.14367675999995</v>
      </c>
      <c r="F368" s="36">
        <f>ROWDATA!E373</f>
        <v>1075.0070800799999</v>
      </c>
      <c r="G368" s="36">
        <f>ROWDATA!E373</f>
        <v>1075.0070800799999</v>
      </c>
      <c r="H368" s="36">
        <f>ROWDATA!E373</f>
        <v>1075.0070800799999</v>
      </c>
      <c r="I368" s="36">
        <f>ROWDATA!F373</f>
        <v>407.00775146000001</v>
      </c>
      <c r="J368" s="36">
        <f>ROWDATA!F373</f>
        <v>407.00775146000001</v>
      </c>
      <c r="K368" s="36">
        <f>ROWDATA!G373</f>
        <v>1051.0645752</v>
      </c>
      <c r="L368" s="36">
        <f>ROWDATA!H373</f>
        <v>1058.3406982399999</v>
      </c>
      <c r="M368" s="36">
        <f>ROWDATA!H373</f>
        <v>1058.3406982399999</v>
      </c>
    </row>
    <row r="369" spans="1:13" x14ac:dyDescent="0.2">
      <c r="A369" s="34">
        <f>ROWDATA!B374</f>
        <v>43983.500694444447</v>
      </c>
      <c r="B369" s="36">
        <f>ROWDATA!C374</f>
        <v>452.29040527000001</v>
      </c>
      <c r="C369" s="36">
        <f>ROWDATA!C374</f>
        <v>452.29040527000001</v>
      </c>
      <c r="D369" s="36">
        <f>ROWDATA!D374</f>
        <v>308.47320557</v>
      </c>
      <c r="E369" s="36">
        <f>ROWDATA!D374</f>
        <v>308.47320557</v>
      </c>
      <c r="F369" s="36">
        <f>ROWDATA!E374</f>
        <v>1104.8347168</v>
      </c>
      <c r="G369" s="36">
        <f>ROWDATA!E374</f>
        <v>1104.8347168</v>
      </c>
      <c r="H369" s="36">
        <f>ROWDATA!E374</f>
        <v>1104.8347168</v>
      </c>
      <c r="I369" s="36">
        <f>ROWDATA!F374</f>
        <v>866.14367675999995</v>
      </c>
      <c r="J369" s="36">
        <f>ROWDATA!F374</f>
        <v>866.14367675999995</v>
      </c>
      <c r="K369" s="36">
        <f>ROWDATA!G374</f>
        <v>1070.40112305</v>
      </c>
      <c r="L369" s="36">
        <f>ROWDATA!H374</f>
        <v>1057.6082763700001</v>
      </c>
      <c r="M369" s="36">
        <f>ROWDATA!H374</f>
        <v>1057.6082763700001</v>
      </c>
    </row>
    <row r="370" spans="1:13" x14ac:dyDescent="0.2">
      <c r="A370" s="34">
        <f>ROWDATA!B375</f>
        <v>43983.501388888886</v>
      </c>
      <c r="B370" s="36">
        <f>ROWDATA!C375</f>
        <v>304.89184569999998</v>
      </c>
      <c r="C370" s="36">
        <f>ROWDATA!C375</f>
        <v>304.89184569999998</v>
      </c>
      <c r="D370" s="36">
        <f>ROWDATA!D375</f>
        <v>331.56872558999999</v>
      </c>
      <c r="E370" s="36">
        <f>ROWDATA!D375</f>
        <v>331.56872558999999</v>
      </c>
      <c r="F370" s="36">
        <f>ROWDATA!E375</f>
        <v>1144.8823242200001</v>
      </c>
      <c r="G370" s="36">
        <f>ROWDATA!E375</f>
        <v>1144.8823242200001</v>
      </c>
      <c r="H370" s="36">
        <f>ROWDATA!E375</f>
        <v>1144.8823242200001</v>
      </c>
      <c r="I370" s="36">
        <f>ROWDATA!F375</f>
        <v>852.92572021000001</v>
      </c>
      <c r="J370" s="36">
        <f>ROWDATA!F375</f>
        <v>852.92572021000001</v>
      </c>
      <c r="K370" s="36">
        <f>ROWDATA!G375</f>
        <v>1077.6850585899999</v>
      </c>
      <c r="L370" s="36">
        <f>ROWDATA!H375</f>
        <v>1053.4132080100001</v>
      </c>
      <c r="M370" s="36">
        <f>ROWDATA!H375</f>
        <v>1053.4132080100001</v>
      </c>
    </row>
    <row r="371" spans="1:13" x14ac:dyDescent="0.2">
      <c r="A371" s="34">
        <f>ROWDATA!B376</f>
        <v>43983.502083333333</v>
      </c>
      <c r="B371" s="36">
        <f>ROWDATA!C376</f>
        <v>324.30694579999999</v>
      </c>
      <c r="C371" s="36">
        <f>ROWDATA!C376</f>
        <v>324.30694579999999</v>
      </c>
      <c r="D371" s="36">
        <f>ROWDATA!D376</f>
        <v>1162.5666503899999</v>
      </c>
      <c r="E371" s="36">
        <f>ROWDATA!D376</f>
        <v>1162.5666503899999</v>
      </c>
      <c r="F371" s="36">
        <f>ROWDATA!E376</f>
        <v>1149.08166504</v>
      </c>
      <c r="G371" s="36">
        <f>ROWDATA!E376</f>
        <v>1149.08166504</v>
      </c>
      <c r="H371" s="36">
        <f>ROWDATA!E376</f>
        <v>1149.08166504</v>
      </c>
      <c r="I371" s="36">
        <f>ROWDATA!F376</f>
        <v>935.42132568</v>
      </c>
      <c r="J371" s="36">
        <f>ROWDATA!F376</f>
        <v>935.42132568</v>
      </c>
      <c r="K371" s="36">
        <f>ROWDATA!G376</f>
        <v>1094.3664550799999</v>
      </c>
      <c r="L371" s="36">
        <f>ROWDATA!H376</f>
        <v>1085.5924072299999</v>
      </c>
      <c r="M371" s="36">
        <f>ROWDATA!H376</f>
        <v>1085.5924072299999</v>
      </c>
    </row>
    <row r="372" spans="1:13" x14ac:dyDescent="0.2">
      <c r="A372" s="34">
        <f>ROWDATA!B377</f>
        <v>43983.50277777778</v>
      </c>
      <c r="B372" s="36">
        <f>ROWDATA!C377</f>
        <v>1122.39221191</v>
      </c>
      <c r="C372" s="36">
        <f>ROWDATA!C377</f>
        <v>1122.39221191</v>
      </c>
      <c r="D372" s="36">
        <f>ROWDATA!D377</f>
        <v>1163.1003418</v>
      </c>
      <c r="E372" s="36">
        <f>ROWDATA!D377</f>
        <v>1163.1003418</v>
      </c>
      <c r="F372" s="36">
        <f>ROWDATA!E377</f>
        <v>480.28683472</v>
      </c>
      <c r="G372" s="36">
        <f>ROWDATA!E377</f>
        <v>480.28683472</v>
      </c>
      <c r="H372" s="36">
        <f>ROWDATA!E377</f>
        <v>480.28683472</v>
      </c>
      <c r="I372" s="36">
        <f>ROWDATA!F377</f>
        <v>604.65667725000003</v>
      </c>
      <c r="J372" s="36">
        <f>ROWDATA!F377</f>
        <v>604.65667725000003</v>
      </c>
      <c r="K372" s="36">
        <f>ROWDATA!G377</f>
        <v>792.37512206999997</v>
      </c>
      <c r="L372" s="36">
        <f>ROWDATA!H377</f>
        <v>1096.5299072299999</v>
      </c>
      <c r="M372" s="36">
        <f>ROWDATA!H377</f>
        <v>1096.5299072299999</v>
      </c>
    </row>
    <row r="373" spans="1:13" x14ac:dyDescent="0.2">
      <c r="A373" s="34">
        <f>ROWDATA!B378</f>
        <v>43983.503472222219</v>
      </c>
      <c r="B373" s="36">
        <f>ROWDATA!C378</f>
        <v>1106.2576904299999</v>
      </c>
      <c r="C373" s="36">
        <f>ROWDATA!C378</f>
        <v>1106.2576904299999</v>
      </c>
      <c r="D373" s="36">
        <f>ROWDATA!D378</f>
        <v>1161.3739013700001</v>
      </c>
      <c r="E373" s="36">
        <f>ROWDATA!D378</f>
        <v>1161.3739013700001</v>
      </c>
      <c r="F373" s="36">
        <f>ROWDATA!E378</f>
        <v>1111.3806152300001</v>
      </c>
      <c r="G373" s="36">
        <f>ROWDATA!E378</f>
        <v>1111.3806152300001</v>
      </c>
      <c r="H373" s="36">
        <f>ROWDATA!E378</f>
        <v>1111.3806152300001</v>
      </c>
      <c r="I373" s="36">
        <f>ROWDATA!F378</f>
        <v>1059.13964844</v>
      </c>
      <c r="J373" s="36">
        <f>ROWDATA!F378</f>
        <v>1059.13964844</v>
      </c>
      <c r="K373" s="36">
        <f>ROWDATA!G378</f>
        <v>917.67877196999996</v>
      </c>
      <c r="L373" s="36">
        <f>ROWDATA!H378</f>
        <v>1058.95666504</v>
      </c>
      <c r="M373" s="36">
        <f>ROWDATA!H378</f>
        <v>1058.95666504</v>
      </c>
    </row>
    <row r="374" spans="1:13" x14ac:dyDescent="0.2">
      <c r="A374" s="34">
        <f>ROWDATA!B379</f>
        <v>43983.504166666666</v>
      </c>
      <c r="B374" s="36">
        <f>ROWDATA!C379</f>
        <v>1082.4822998</v>
      </c>
      <c r="C374" s="36">
        <f>ROWDATA!C379</f>
        <v>1082.4822998</v>
      </c>
      <c r="D374" s="36">
        <f>ROWDATA!D379</f>
        <v>994.55236816000001</v>
      </c>
      <c r="E374" s="36">
        <f>ROWDATA!D379</f>
        <v>994.55236816000001</v>
      </c>
      <c r="F374" s="36">
        <f>ROWDATA!E379</f>
        <v>1098.6900634799999</v>
      </c>
      <c r="G374" s="36">
        <f>ROWDATA!E379</f>
        <v>1098.6900634799999</v>
      </c>
      <c r="H374" s="36">
        <f>ROWDATA!E379</f>
        <v>1098.6900634799999</v>
      </c>
      <c r="I374" s="36">
        <f>ROWDATA!F379</f>
        <v>1099.6082763700001</v>
      </c>
      <c r="J374" s="36">
        <f>ROWDATA!F379</f>
        <v>1099.6082763700001</v>
      </c>
      <c r="K374" s="36">
        <f>ROWDATA!G379</f>
        <v>1096.8817138700001</v>
      </c>
      <c r="L374" s="36">
        <f>ROWDATA!H379</f>
        <v>639.54443359000004</v>
      </c>
      <c r="M374" s="36">
        <f>ROWDATA!H379</f>
        <v>639.54443359000004</v>
      </c>
    </row>
    <row r="375" spans="1:13" x14ac:dyDescent="0.2">
      <c r="A375" s="34">
        <f>ROWDATA!B380</f>
        <v>43983.504861111112</v>
      </c>
      <c r="B375" s="36">
        <f>ROWDATA!C380</f>
        <v>1080.4997558600001</v>
      </c>
      <c r="C375" s="36">
        <f>ROWDATA!C380</f>
        <v>1080.4997558600001</v>
      </c>
      <c r="D375" s="36">
        <f>ROWDATA!D380</f>
        <v>303.57467651000002</v>
      </c>
      <c r="E375" s="36">
        <f>ROWDATA!D380</f>
        <v>303.57467651000002</v>
      </c>
      <c r="F375" s="36">
        <f>ROWDATA!E380</f>
        <v>1089.87463379</v>
      </c>
      <c r="G375" s="36">
        <f>ROWDATA!E380</f>
        <v>1089.87463379</v>
      </c>
      <c r="H375" s="36">
        <f>ROWDATA!E380</f>
        <v>1089.87463379</v>
      </c>
      <c r="I375" s="36">
        <f>ROWDATA!F380</f>
        <v>615.46453856999995</v>
      </c>
      <c r="J375" s="36">
        <f>ROWDATA!F380</f>
        <v>615.46453856999995</v>
      </c>
      <c r="K375" s="36">
        <f>ROWDATA!G380</f>
        <v>1082.9776611299999</v>
      </c>
      <c r="L375" s="36">
        <f>ROWDATA!H380</f>
        <v>681.49108887</v>
      </c>
      <c r="M375" s="36">
        <f>ROWDATA!H380</f>
        <v>681.49108887</v>
      </c>
    </row>
    <row r="376" spans="1:13" x14ac:dyDescent="0.2">
      <c r="A376" s="34">
        <f>ROWDATA!B381</f>
        <v>43983.505555555559</v>
      </c>
      <c r="B376" s="36">
        <f>ROWDATA!C381</f>
        <v>452.38690186000002</v>
      </c>
      <c r="C376" s="36">
        <f>ROWDATA!C381</f>
        <v>452.38690186000002</v>
      </c>
      <c r="D376" s="36">
        <f>ROWDATA!D381</f>
        <v>295.14346312999999</v>
      </c>
      <c r="E376" s="36">
        <f>ROWDATA!D381</f>
        <v>295.14346312999999</v>
      </c>
      <c r="F376" s="36">
        <f>ROWDATA!E381</f>
        <v>1051.66345215</v>
      </c>
      <c r="G376" s="36">
        <f>ROWDATA!E381</f>
        <v>1051.66345215</v>
      </c>
      <c r="H376" s="36">
        <f>ROWDATA!E381</f>
        <v>1051.66345215</v>
      </c>
      <c r="I376" s="36">
        <f>ROWDATA!F381</f>
        <v>1083.0097656299999</v>
      </c>
      <c r="J376" s="36">
        <f>ROWDATA!F381</f>
        <v>1083.0097656299999</v>
      </c>
      <c r="K376" s="36">
        <f>ROWDATA!G381</f>
        <v>1079.6762695299999</v>
      </c>
      <c r="L376" s="36">
        <f>ROWDATA!H381</f>
        <v>635.23535156000003</v>
      </c>
      <c r="M376" s="36">
        <f>ROWDATA!H381</f>
        <v>635.23535156000003</v>
      </c>
    </row>
    <row r="377" spans="1:13" x14ac:dyDescent="0.2">
      <c r="A377" s="34">
        <f>ROWDATA!B382</f>
        <v>43983.506249999999</v>
      </c>
      <c r="B377" s="36">
        <f>ROWDATA!C382</f>
        <v>596.35565185999997</v>
      </c>
      <c r="C377" s="36">
        <f>ROWDATA!C382</f>
        <v>596.35565185999997</v>
      </c>
      <c r="D377" s="36">
        <f>ROWDATA!D382</f>
        <v>309.63513183999999</v>
      </c>
      <c r="E377" s="36">
        <f>ROWDATA!D382</f>
        <v>309.63513183999999</v>
      </c>
      <c r="F377" s="36">
        <f>ROWDATA!E382</f>
        <v>554.00988770000004</v>
      </c>
      <c r="G377" s="36">
        <f>ROWDATA!E382</f>
        <v>554.00988770000004</v>
      </c>
      <c r="H377" s="36">
        <f>ROWDATA!E382</f>
        <v>554.00988770000004</v>
      </c>
      <c r="I377" s="36">
        <f>ROWDATA!F382</f>
        <v>1093.8596191399999</v>
      </c>
      <c r="J377" s="36">
        <f>ROWDATA!F382</f>
        <v>1093.8596191399999</v>
      </c>
      <c r="K377" s="36">
        <f>ROWDATA!G382</f>
        <v>1093.7897949200001</v>
      </c>
      <c r="L377" s="36">
        <f>ROWDATA!H382</f>
        <v>318.58660888999998</v>
      </c>
      <c r="M377" s="36">
        <f>ROWDATA!H382</f>
        <v>318.58660888999998</v>
      </c>
    </row>
    <row r="378" spans="1:13" x14ac:dyDescent="0.2">
      <c r="A378" s="34">
        <f>ROWDATA!B383</f>
        <v>43983.506944444445</v>
      </c>
      <c r="B378" s="36">
        <f>ROWDATA!C383</f>
        <v>313.59957886000001</v>
      </c>
      <c r="C378" s="36">
        <f>ROWDATA!C383</f>
        <v>313.59957886000001</v>
      </c>
      <c r="D378" s="36">
        <f>ROWDATA!D383</f>
        <v>468.06436157000002</v>
      </c>
      <c r="E378" s="36">
        <f>ROWDATA!D383</f>
        <v>468.06436157000002</v>
      </c>
      <c r="F378" s="36">
        <f>ROWDATA!E383</f>
        <v>1111.01013184</v>
      </c>
      <c r="G378" s="36">
        <f>ROWDATA!E383</f>
        <v>1111.01013184</v>
      </c>
      <c r="H378" s="36">
        <f>ROWDATA!E383</f>
        <v>1111.01013184</v>
      </c>
      <c r="I378" s="36">
        <f>ROWDATA!F383</f>
        <v>1076.61328125</v>
      </c>
      <c r="J378" s="36">
        <f>ROWDATA!F383</f>
        <v>1076.61328125</v>
      </c>
      <c r="K378" s="36">
        <f>ROWDATA!G383</f>
        <v>1108.4276123</v>
      </c>
      <c r="L378" s="36">
        <f>ROWDATA!H383</f>
        <v>287.38571166999998</v>
      </c>
      <c r="M378" s="36">
        <f>ROWDATA!H383</f>
        <v>287.38571166999998</v>
      </c>
    </row>
    <row r="379" spans="1:13" x14ac:dyDescent="0.2">
      <c r="A379" s="34">
        <f>ROWDATA!B384</f>
        <v>43983.507638888892</v>
      </c>
      <c r="B379" s="36">
        <f>ROWDATA!C384</f>
        <v>943.66223145000004</v>
      </c>
      <c r="C379" s="36">
        <f>ROWDATA!C384</f>
        <v>943.66223145000004</v>
      </c>
      <c r="D379" s="36">
        <f>ROWDATA!D384</f>
        <v>718.41607666000004</v>
      </c>
      <c r="E379" s="36">
        <f>ROWDATA!D384</f>
        <v>718.41607666000004</v>
      </c>
      <c r="F379" s="36">
        <f>ROWDATA!E384</f>
        <v>1112.18359375</v>
      </c>
      <c r="G379" s="36">
        <f>ROWDATA!E384</f>
        <v>1112.18359375</v>
      </c>
      <c r="H379" s="36">
        <f>ROWDATA!E384</f>
        <v>1112.18359375</v>
      </c>
      <c r="I379" s="36">
        <f>ROWDATA!F384</f>
        <v>1077.0181884799999</v>
      </c>
      <c r="J379" s="36">
        <f>ROWDATA!F384</f>
        <v>1077.0181884799999</v>
      </c>
      <c r="K379" s="36">
        <f>ROWDATA!G384</f>
        <v>973.54241943</v>
      </c>
      <c r="L379" s="36">
        <f>ROWDATA!H384</f>
        <v>1073.0069580100001</v>
      </c>
      <c r="M379" s="36">
        <f>ROWDATA!H384</f>
        <v>1073.0069580100001</v>
      </c>
    </row>
    <row r="380" spans="1:13" x14ac:dyDescent="0.2">
      <c r="A380" s="34">
        <f>ROWDATA!B385</f>
        <v>43983.508333333331</v>
      </c>
      <c r="B380" s="36">
        <f>ROWDATA!C385</f>
        <v>1067.8790283200001</v>
      </c>
      <c r="C380" s="36">
        <f>ROWDATA!C385</f>
        <v>1067.8790283200001</v>
      </c>
      <c r="D380" s="36">
        <f>ROWDATA!D385</f>
        <v>1008.89935303</v>
      </c>
      <c r="E380" s="36">
        <f>ROWDATA!D385</f>
        <v>1008.89935303</v>
      </c>
      <c r="F380" s="36">
        <f>ROWDATA!E385</f>
        <v>1105.3132324200001</v>
      </c>
      <c r="G380" s="36">
        <f>ROWDATA!E385</f>
        <v>1105.3132324200001</v>
      </c>
      <c r="H380" s="36">
        <f>ROWDATA!E385</f>
        <v>1105.3132324200001</v>
      </c>
      <c r="I380" s="36">
        <f>ROWDATA!F385</f>
        <v>1062.67028809</v>
      </c>
      <c r="J380" s="36">
        <f>ROWDATA!F385</f>
        <v>1062.67028809</v>
      </c>
      <c r="K380" s="36">
        <f>ROWDATA!G385</f>
        <v>289.07751465000001</v>
      </c>
      <c r="L380" s="36">
        <f>ROWDATA!H385</f>
        <v>1071.1759033200001</v>
      </c>
      <c r="M380" s="36">
        <f>ROWDATA!H385</f>
        <v>1071.1759033200001</v>
      </c>
    </row>
    <row r="381" spans="1:13" x14ac:dyDescent="0.2">
      <c r="A381" s="34">
        <f>ROWDATA!B386</f>
        <v>43983.509027777778</v>
      </c>
      <c r="B381" s="36">
        <f>ROWDATA!C386</f>
        <v>1027.484375</v>
      </c>
      <c r="C381" s="36">
        <f>ROWDATA!C386</f>
        <v>1027.484375</v>
      </c>
      <c r="D381" s="36">
        <f>ROWDATA!D386</f>
        <v>1028.1903076200001</v>
      </c>
      <c r="E381" s="36">
        <f>ROWDATA!D386</f>
        <v>1028.1903076200001</v>
      </c>
      <c r="F381" s="36">
        <f>ROWDATA!E386</f>
        <v>1090.19885254</v>
      </c>
      <c r="G381" s="36">
        <f>ROWDATA!E386</f>
        <v>1090.19885254</v>
      </c>
      <c r="H381" s="36">
        <f>ROWDATA!E386</f>
        <v>1090.19885254</v>
      </c>
      <c r="I381" s="36">
        <f>ROWDATA!F386</f>
        <v>1069.68200684</v>
      </c>
      <c r="J381" s="36">
        <f>ROWDATA!F386</f>
        <v>1069.68200684</v>
      </c>
      <c r="K381" s="36">
        <f>ROWDATA!G386</f>
        <v>266.59057617000002</v>
      </c>
      <c r="L381" s="36">
        <f>ROWDATA!H386</f>
        <v>897.16436768000005</v>
      </c>
      <c r="M381" s="36">
        <f>ROWDATA!H386</f>
        <v>897.16436768000005</v>
      </c>
    </row>
    <row r="382" spans="1:13" x14ac:dyDescent="0.2">
      <c r="A382" s="34">
        <f>ROWDATA!B387</f>
        <v>43983.509722222225</v>
      </c>
      <c r="B382" s="36">
        <f>ROWDATA!C387</f>
        <v>1039.4127197299999</v>
      </c>
      <c r="C382" s="36">
        <f>ROWDATA!C387</f>
        <v>1039.4127197299999</v>
      </c>
      <c r="D382" s="36">
        <f>ROWDATA!D387</f>
        <v>1059.1442871100001</v>
      </c>
      <c r="E382" s="36">
        <f>ROWDATA!D387</f>
        <v>1059.1442871100001</v>
      </c>
      <c r="F382" s="36">
        <f>ROWDATA!E387</f>
        <v>1103.2135009799999</v>
      </c>
      <c r="G382" s="36">
        <f>ROWDATA!E387</f>
        <v>1103.2135009799999</v>
      </c>
      <c r="H382" s="36">
        <f>ROWDATA!E387</f>
        <v>1103.2135009799999</v>
      </c>
      <c r="I382" s="36">
        <f>ROWDATA!F387</f>
        <v>1088.0461425799999</v>
      </c>
      <c r="J382" s="36">
        <f>ROWDATA!F387</f>
        <v>1088.0461425799999</v>
      </c>
      <c r="K382" s="36">
        <f>ROWDATA!G387</f>
        <v>306.56719971000001</v>
      </c>
      <c r="L382" s="36">
        <f>ROWDATA!H387</f>
        <v>1137.0847168</v>
      </c>
      <c r="M382" s="36">
        <f>ROWDATA!H387</f>
        <v>1137.0847168</v>
      </c>
    </row>
    <row r="383" spans="1:13" x14ac:dyDescent="0.2">
      <c r="A383" s="34">
        <f>ROWDATA!B388</f>
        <v>43983.510416666664</v>
      </c>
      <c r="B383" s="36">
        <f>ROWDATA!C388</f>
        <v>1054.2100830100001</v>
      </c>
      <c r="C383" s="36">
        <f>ROWDATA!C388</f>
        <v>1054.2100830100001</v>
      </c>
      <c r="D383" s="36">
        <f>ROWDATA!D388</f>
        <v>1061.45153809</v>
      </c>
      <c r="E383" s="36">
        <f>ROWDATA!D388</f>
        <v>1061.45153809</v>
      </c>
      <c r="F383" s="36">
        <f>ROWDATA!E388</f>
        <v>1116.19763184</v>
      </c>
      <c r="G383" s="36">
        <f>ROWDATA!E388</f>
        <v>1116.19763184</v>
      </c>
      <c r="H383" s="36">
        <f>ROWDATA!E388</f>
        <v>1116.19763184</v>
      </c>
      <c r="I383" s="36">
        <f>ROWDATA!F388</f>
        <v>1088.8719482399999</v>
      </c>
      <c r="J383" s="36">
        <f>ROWDATA!F388</f>
        <v>1088.8719482399999</v>
      </c>
      <c r="K383" s="36">
        <f>ROWDATA!G388</f>
        <v>1128.5672607399999</v>
      </c>
      <c r="L383" s="36">
        <f>ROWDATA!H388</f>
        <v>896.26550293000003</v>
      </c>
      <c r="M383" s="36">
        <f>ROWDATA!H388</f>
        <v>896.26550293000003</v>
      </c>
    </row>
    <row r="384" spans="1:13" x14ac:dyDescent="0.2">
      <c r="A384" s="34">
        <f>ROWDATA!B389</f>
        <v>43983.511111111111</v>
      </c>
      <c r="B384" s="36">
        <f>ROWDATA!C389</f>
        <v>1062.83361816</v>
      </c>
      <c r="C384" s="36">
        <f>ROWDATA!C389</f>
        <v>1062.83361816</v>
      </c>
      <c r="D384" s="36">
        <f>ROWDATA!D389</f>
        <v>1061.57714844</v>
      </c>
      <c r="E384" s="36">
        <f>ROWDATA!D389</f>
        <v>1061.57714844</v>
      </c>
      <c r="F384" s="36">
        <f>ROWDATA!E389</f>
        <v>1123.26855469</v>
      </c>
      <c r="G384" s="36">
        <f>ROWDATA!E389</f>
        <v>1123.26855469</v>
      </c>
      <c r="H384" s="36">
        <f>ROWDATA!E389</f>
        <v>1123.26855469</v>
      </c>
      <c r="I384" s="36">
        <f>ROWDATA!F389</f>
        <v>1096.5476074200001</v>
      </c>
      <c r="J384" s="36">
        <f>ROWDATA!F389</f>
        <v>1096.5476074200001</v>
      </c>
      <c r="K384" s="36">
        <f>ROWDATA!G389</f>
        <v>942.71087646000001</v>
      </c>
      <c r="L384" s="36">
        <f>ROWDATA!H389</f>
        <v>1138.9659423799999</v>
      </c>
      <c r="M384" s="36">
        <f>ROWDATA!H389</f>
        <v>1138.9659423799999</v>
      </c>
    </row>
    <row r="385" spans="1:13" x14ac:dyDescent="0.2">
      <c r="A385" s="34">
        <f>ROWDATA!B390</f>
        <v>43983.511805555558</v>
      </c>
      <c r="B385" s="36">
        <f>ROWDATA!C390</f>
        <v>1059.9643554700001</v>
      </c>
      <c r="C385" s="36">
        <f>ROWDATA!C390</f>
        <v>1059.9643554700001</v>
      </c>
      <c r="D385" s="36">
        <f>ROWDATA!D390</f>
        <v>1063.94714355</v>
      </c>
      <c r="E385" s="36">
        <f>ROWDATA!D390</f>
        <v>1063.94714355</v>
      </c>
      <c r="F385" s="36">
        <f>ROWDATA!E390</f>
        <v>1137.20935059</v>
      </c>
      <c r="G385" s="36">
        <f>ROWDATA!E390</f>
        <v>1137.20935059</v>
      </c>
      <c r="H385" s="36">
        <f>ROWDATA!E390</f>
        <v>1137.20935059</v>
      </c>
      <c r="I385" s="36">
        <f>ROWDATA!F390</f>
        <v>1102.0050048799999</v>
      </c>
      <c r="J385" s="36">
        <f>ROWDATA!F390</f>
        <v>1102.0050048799999</v>
      </c>
      <c r="K385" s="36">
        <f>ROWDATA!G390</f>
        <v>362.58245849999997</v>
      </c>
      <c r="L385" s="36">
        <f>ROWDATA!H390</f>
        <v>340.57394409</v>
      </c>
      <c r="M385" s="36">
        <f>ROWDATA!H390</f>
        <v>340.57394409</v>
      </c>
    </row>
    <row r="386" spans="1:13" x14ac:dyDescent="0.2">
      <c r="A386" s="34">
        <f>ROWDATA!B391</f>
        <v>43983.512499999997</v>
      </c>
      <c r="B386" s="36">
        <f>ROWDATA!C391</f>
        <v>1066.5893554700001</v>
      </c>
      <c r="C386" s="36">
        <f>ROWDATA!C391</f>
        <v>1066.5893554700001</v>
      </c>
      <c r="D386" s="36">
        <f>ROWDATA!D391</f>
        <v>1063.27246094</v>
      </c>
      <c r="E386" s="36">
        <f>ROWDATA!D391</f>
        <v>1063.27246094</v>
      </c>
      <c r="F386" s="36">
        <f>ROWDATA!E391</f>
        <v>1138.8459472699999</v>
      </c>
      <c r="G386" s="36">
        <f>ROWDATA!E391</f>
        <v>1138.8459472699999</v>
      </c>
      <c r="H386" s="36">
        <f>ROWDATA!E391</f>
        <v>1138.8459472699999</v>
      </c>
      <c r="I386" s="36">
        <f>ROWDATA!F391</f>
        <v>1113.4211425799999</v>
      </c>
      <c r="J386" s="36">
        <f>ROWDATA!F391</f>
        <v>1113.4211425799999</v>
      </c>
      <c r="K386" s="36">
        <f>ROWDATA!G391</f>
        <v>807.81781006000006</v>
      </c>
      <c r="L386" s="36">
        <f>ROWDATA!H391</f>
        <v>348.34124756</v>
      </c>
      <c r="M386" s="36">
        <f>ROWDATA!H391</f>
        <v>348.34124756</v>
      </c>
    </row>
    <row r="387" spans="1:13" x14ac:dyDescent="0.2">
      <c r="A387" s="34">
        <f>ROWDATA!B392</f>
        <v>43983.513194444444</v>
      </c>
      <c r="B387" s="36">
        <f>ROWDATA!C392</f>
        <v>1068.4914550799999</v>
      </c>
      <c r="C387" s="36">
        <f>ROWDATA!C392</f>
        <v>1068.4914550799999</v>
      </c>
      <c r="D387" s="36">
        <f>ROWDATA!D392</f>
        <v>1066.14489746</v>
      </c>
      <c r="E387" s="36">
        <f>ROWDATA!D392</f>
        <v>1066.14489746</v>
      </c>
      <c r="F387" s="36">
        <f>ROWDATA!E392</f>
        <v>1135.43395996</v>
      </c>
      <c r="G387" s="36">
        <f>ROWDATA!E392</f>
        <v>1135.43395996</v>
      </c>
      <c r="H387" s="36">
        <f>ROWDATA!E392</f>
        <v>1135.43395996</v>
      </c>
      <c r="I387" s="36">
        <f>ROWDATA!F392</f>
        <v>434.28552245999998</v>
      </c>
      <c r="J387" s="36">
        <f>ROWDATA!F392</f>
        <v>434.28552245999998</v>
      </c>
      <c r="K387" s="36">
        <f>ROWDATA!G392</f>
        <v>637.13964843999997</v>
      </c>
      <c r="L387" s="36">
        <f>ROWDATA!H392</f>
        <v>1028.34338379</v>
      </c>
      <c r="M387" s="36">
        <f>ROWDATA!H392</f>
        <v>1028.34338379</v>
      </c>
    </row>
    <row r="388" spans="1:13" x14ac:dyDescent="0.2">
      <c r="A388" s="34">
        <f>ROWDATA!B393</f>
        <v>43983.513888888891</v>
      </c>
      <c r="B388" s="36">
        <f>ROWDATA!C393</f>
        <v>1063.9298095700001</v>
      </c>
      <c r="C388" s="36">
        <f>ROWDATA!C393</f>
        <v>1063.9298095700001</v>
      </c>
      <c r="D388" s="36">
        <f>ROWDATA!D393</f>
        <v>1069.8021240200001</v>
      </c>
      <c r="E388" s="36">
        <f>ROWDATA!D393</f>
        <v>1069.8021240200001</v>
      </c>
      <c r="F388" s="36">
        <f>ROWDATA!E393</f>
        <v>1142.3964843799999</v>
      </c>
      <c r="G388" s="36">
        <f>ROWDATA!E393</f>
        <v>1142.3964843799999</v>
      </c>
      <c r="H388" s="36">
        <f>ROWDATA!E393</f>
        <v>1142.3964843799999</v>
      </c>
      <c r="I388" s="36">
        <f>ROWDATA!F393</f>
        <v>1104.4178466799999</v>
      </c>
      <c r="J388" s="36">
        <f>ROWDATA!F393</f>
        <v>1104.4178466799999</v>
      </c>
      <c r="K388" s="36">
        <f>ROWDATA!G393</f>
        <v>962.24060058999999</v>
      </c>
      <c r="L388" s="36">
        <f>ROWDATA!H393</f>
        <v>325.97100829999999</v>
      </c>
      <c r="M388" s="36">
        <f>ROWDATA!H393</f>
        <v>325.97100829999999</v>
      </c>
    </row>
    <row r="389" spans="1:13" x14ac:dyDescent="0.2">
      <c r="A389" s="34">
        <f>ROWDATA!B394</f>
        <v>43983.51458333333</v>
      </c>
      <c r="B389" s="36">
        <f>ROWDATA!C394</f>
        <v>1055.1772460899999</v>
      </c>
      <c r="C389" s="36">
        <f>ROWDATA!C394</f>
        <v>1055.1772460899999</v>
      </c>
      <c r="D389" s="36">
        <f>ROWDATA!D394</f>
        <v>1072.4077148399999</v>
      </c>
      <c r="E389" s="36">
        <f>ROWDATA!D394</f>
        <v>1072.4077148399999</v>
      </c>
      <c r="F389" s="36">
        <f>ROWDATA!E394</f>
        <v>1136.08239746</v>
      </c>
      <c r="G389" s="36">
        <f>ROWDATA!E394</f>
        <v>1136.08239746</v>
      </c>
      <c r="H389" s="36">
        <f>ROWDATA!E394</f>
        <v>1136.08239746</v>
      </c>
      <c r="I389" s="36">
        <f>ROWDATA!F394</f>
        <v>1070.1678466799999</v>
      </c>
      <c r="J389" s="36">
        <f>ROWDATA!F394</f>
        <v>1070.1678466799999</v>
      </c>
      <c r="K389" s="36">
        <f>ROWDATA!G394</f>
        <v>1167.6235351600001</v>
      </c>
      <c r="L389" s="36">
        <f>ROWDATA!H394</f>
        <v>272.98333739999998</v>
      </c>
      <c r="M389" s="36">
        <f>ROWDATA!H394</f>
        <v>272.98333739999998</v>
      </c>
    </row>
    <row r="390" spans="1:13" x14ac:dyDescent="0.2">
      <c r="A390" s="34">
        <f>ROWDATA!B395</f>
        <v>43983.515277777777</v>
      </c>
      <c r="B390" s="36">
        <f>ROWDATA!C395</f>
        <v>1025.0343017600001</v>
      </c>
      <c r="C390" s="36">
        <f>ROWDATA!C395</f>
        <v>1025.0343017600001</v>
      </c>
      <c r="D390" s="36">
        <f>ROWDATA!D395</f>
        <v>1048.4077148399999</v>
      </c>
      <c r="E390" s="36">
        <f>ROWDATA!D395</f>
        <v>1048.4077148399999</v>
      </c>
      <c r="F390" s="36">
        <f>ROWDATA!E395</f>
        <v>1067.6582031299999</v>
      </c>
      <c r="G390" s="36">
        <f>ROWDATA!E395</f>
        <v>1067.6582031299999</v>
      </c>
      <c r="H390" s="36">
        <f>ROWDATA!E395</f>
        <v>1067.6582031299999</v>
      </c>
      <c r="I390" s="36">
        <f>ROWDATA!F395</f>
        <v>1047.9331054700001</v>
      </c>
      <c r="J390" s="36">
        <f>ROWDATA!F395</f>
        <v>1047.9331054700001</v>
      </c>
      <c r="K390" s="36">
        <f>ROWDATA!G395</f>
        <v>733.64306640999996</v>
      </c>
      <c r="L390" s="36">
        <f>ROWDATA!H395</f>
        <v>244.76097107000001</v>
      </c>
      <c r="M390" s="36">
        <f>ROWDATA!H395</f>
        <v>244.76097107000001</v>
      </c>
    </row>
    <row r="391" spans="1:13" x14ac:dyDescent="0.2">
      <c r="A391" s="34">
        <f>ROWDATA!B396</f>
        <v>43983.515972222223</v>
      </c>
      <c r="B391" s="36">
        <f>ROWDATA!C396</f>
        <v>1036.6239013700001</v>
      </c>
      <c r="C391" s="36">
        <f>ROWDATA!C396</f>
        <v>1036.6239013700001</v>
      </c>
      <c r="D391" s="36">
        <f>ROWDATA!D396</f>
        <v>1050.1657714800001</v>
      </c>
      <c r="E391" s="36">
        <f>ROWDATA!D396</f>
        <v>1050.1657714800001</v>
      </c>
      <c r="F391" s="36">
        <f>ROWDATA!E396</f>
        <v>1081.1671142600001</v>
      </c>
      <c r="G391" s="36">
        <f>ROWDATA!E396</f>
        <v>1081.1671142600001</v>
      </c>
      <c r="H391" s="36">
        <f>ROWDATA!E396</f>
        <v>1081.1671142600001</v>
      </c>
      <c r="I391" s="36">
        <f>ROWDATA!F396</f>
        <v>1053.26135254</v>
      </c>
      <c r="J391" s="36">
        <f>ROWDATA!F396</f>
        <v>1053.26135254</v>
      </c>
      <c r="K391" s="36">
        <f>ROWDATA!G396</f>
        <v>470.81857300000001</v>
      </c>
      <c r="L391" s="36">
        <f>ROWDATA!H396</f>
        <v>233.56906128</v>
      </c>
      <c r="M391" s="36">
        <f>ROWDATA!H396</f>
        <v>233.56906128</v>
      </c>
    </row>
    <row r="392" spans="1:13" x14ac:dyDescent="0.2">
      <c r="A392" s="34">
        <f>ROWDATA!B397</f>
        <v>43983.51666666667</v>
      </c>
      <c r="B392" s="36">
        <f>ROWDATA!C397</f>
        <v>1042.2331543</v>
      </c>
      <c r="C392" s="36">
        <f>ROWDATA!C397</f>
        <v>1042.2331543</v>
      </c>
      <c r="D392" s="36">
        <f>ROWDATA!D397</f>
        <v>1049.22387695</v>
      </c>
      <c r="E392" s="36">
        <f>ROWDATA!D397</f>
        <v>1049.22387695</v>
      </c>
      <c r="F392" s="36">
        <f>ROWDATA!E397</f>
        <v>1072.19714355</v>
      </c>
      <c r="G392" s="36">
        <f>ROWDATA!E397</f>
        <v>1072.19714355</v>
      </c>
      <c r="H392" s="36">
        <f>ROWDATA!E397</f>
        <v>1072.19714355</v>
      </c>
      <c r="I392" s="36">
        <f>ROWDATA!F397</f>
        <v>1042.36230469</v>
      </c>
      <c r="J392" s="36">
        <f>ROWDATA!F397</f>
        <v>1042.36230469</v>
      </c>
      <c r="K392" s="36">
        <f>ROWDATA!G397</f>
        <v>258.37835693</v>
      </c>
      <c r="L392" s="36">
        <f>ROWDATA!H397</f>
        <v>219.1675415</v>
      </c>
      <c r="M392" s="36">
        <f>ROWDATA!H397</f>
        <v>219.1675415</v>
      </c>
    </row>
    <row r="393" spans="1:13" x14ac:dyDescent="0.2">
      <c r="A393" s="34">
        <f>ROWDATA!B398</f>
        <v>43983.517361111109</v>
      </c>
      <c r="B393" s="36">
        <f>ROWDATA!C398</f>
        <v>1041.8627929700001</v>
      </c>
      <c r="C393" s="36">
        <f>ROWDATA!C398</f>
        <v>1041.8627929700001</v>
      </c>
      <c r="D393" s="36">
        <f>ROWDATA!D398</f>
        <v>972.59240723000005</v>
      </c>
      <c r="E393" s="36">
        <f>ROWDATA!D398</f>
        <v>972.59240723000005</v>
      </c>
      <c r="F393" s="36">
        <f>ROWDATA!E398</f>
        <v>865.22961425999995</v>
      </c>
      <c r="G393" s="36">
        <f>ROWDATA!E398</f>
        <v>865.22961425999995</v>
      </c>
      <c r="H393" s="36">
        <f>ROWDATA!E398</f>
        <v>865.22961425999995</v>
      </c>
      <c r="I393" s="36">
        <f>ROWDATA!F398</f>
        <v>1039.3175048799999</v>
      </c>
      <c r="J393" s="36">
        <f>ROWDATA!F398</f>
        <v>1039.3175048799999</v>
      </c>
      <c r="K393" s="36">
        <f>ROWDATA!G398</f>
        <v>222.43699645999999</v>
      </c>
      <c r="L393" s="36">
        <f>ROWDATA!H398</f>
        <v>204.40036011000001</v>
      </c>
      <c r="M393" s="36">
        <f>ROWDATA!H398</f>
        <v>204.40036011000001</v>
      </c>
    </row>
    <row r="394" spans="1:13" x14ac:dyDescent="0.2">
      <c r="A394" s="34">
        <f>ROWDATA!B399</f>
        <v>43983.518055555556</v>
      </c>
      <c r="B394" s="36">
        <f>ROWDATA!C399</f>
        <v>1056.0313720700001</v>
      </c>
      <c r="C394" s="36">
        <f>ROWDATA!C399</f>
        <v>1056.0313720700001</v>
      </c>
      <c r="D394" s="36">
        <f>ROWDATA!D399</f>
        <v>1063.5390625</v>
      </c>
      <c r="E394" s="36">
        <f>ROWDATA!D399</f>
        <v>1063.5390625</v>
      </c>
      <c r="F394" s="36">
        <f>ROWDATA!E399</f>
        <v>1088.8248291</v>
      </c>
      <c r="G394" s="36">
        <f>ROWDATA!E399</f>
        <v>1088.8248291</v>
      </c>
      <c r="H394" s="36">
        <f>ROWDATA!E399</f>
        <v>1088.8248291</v>
      </c>
      <c r="I394" s="36">
        <f>ROWDATA!F399</f>
        <v>1043.5766601600001</v>
      </c>
      <c r="J394" s="36">
        <f>ROWDATA!F399</f>
        <v>1043.5766601600001</v>
      </c>
      <c r="K394" s="36">
        <f>ROWDATA!G399</f>
        <v>223.27587890999999</v>
      </c>
      <c r="L394" s="36">
        <f>ROWDATA!H399</f>
        <v>1042.0268554700001</v>
      </c>
      <c r="M394" s="36">
        <f>ROWDATA!H399</f>
        <v>1042.0268554700001</v>
      </c>
    </row>
    <row r="395" spans="1:13" x14ac:dyDescent="0.2">
      <c r="A395" s="34">
        <f>ROWDATA!B400</f>
        <v>43983.518750000003</v>
      </c>
      <c r="B395" s="36">
        <f>ROWDATA!C400</f>
        <v>1066.4765625</v>
      </c>
      <c r="C395" s="36">
        <f>ROWDATA!C400</f>
        <v>1066.4765625</v>
      </c>
      <c r="D395" s="36">
        <f>ROWDATA!D400</f>
        <v>555.51025390999996</v>
      </c>
      <c r="E395" s="36">
        <f>ROWDATA!D400</f>
        <v>555.51025390999996</v>
      </c>
      <c r="F395" s="36">
        <f>ROWDATA!E400</f>
        <v>1071.27075195</v>
      </c>
      <c r="G395" s="36">
        <f>ROWDATA!E400</f>
        <v>1071.27075195</v>
      </c>
      <c r="H395" s="36">
        <f>ROWDATA!E400</f>
        <v>1071.27075195</v>
      </c>
      <c r="I395" s="36">
        <f>ROWDATA!F400</f>
        <v>785.79534911999997</v>
      </c>
      <c r="J395" s="36">
        <f>ROWDATA!F400</f>
        <v>785.79534911999997</v>
      </c>
      <c r="K395" s="36">
        <f>ROWDATA!G400</f>
        <v>229.86299133</v>
      </c>
      <c r="L395" s="36">
        <f>ROWDATA!H400</f>
        <v>1040.0460205100001</v>
      </c>
      <c r="M395" s="36">
        <f>ROWDATA!H400</f>
        <v>1040.0460205100001</v>
      </c>
    </row>
    <row r="396" spans="1:13" x14ac:dyDescent="0.2">
      <c r="A396" s="34">
        <f>ROWDATA!B401</f>
        <v>43983.519444444442</v>
      </c>
      <c r="B396" s="36">
        <f>ROWDATA!C401</f>
        <v>1069.82910156</v>
      </c>
      <c r="C396" s="36">
        <f>ROWDATA!C401</f>
        <v>1069.82910156</v>
      </c>
      <c r="D396" s="36">
        <f>ROWDATA!D401</f>
        <v>790.78460693</v>
      </c>
      <c r="E396" s="36">
        <f>ROWDATA!D401</f>
        <v>790.78460693</v>
      </c>
      <c r="F396" s="36">
        <f>ROWDATA!E401</f>
        <v>1059.5833740200001</v>
      </c>
      <c r="G396" s="36">
        <f>ROWDATA!E401</f>
        <v>1059.5833740200001</v>
      </c>
      <c r="H396" s="36">
        <f>ROWDATA!E401</f>
        <v>1059.5833740200001</v>
      </c>
      <c r="I396" s="36">
        <f>ROWDATA!F401</f>
        <v>1082.42675781</v>
      </c>
      <c r="J396" s="36">
        <f>ROWDATA!F401</f>
        <v>1082.42675781</v>
      </c>
      <c r="K396" s="36">
        <f>ROWDATA!G401</f>
        <v>232.60632323999999</v>
      </c>
      <c r="L396" s="36">
        <f>ROWDATA!H401</f>
        <v>1008.90087891</v>
      </c>
      <c r="M396" s="36">
        <f>ROWDATA!H401</f>
        <v>1008.90087891</v>
      </c>
    </row>
    <row r="397" spans="1:13" x14ac:dyDescent="0.2">
      <c r="A397" s="34">
        <f>ROWDATA!B402</f>
        <v>43983.520138888889</v>
      </c>
      <c r="B397" s="36">
        <f>ROWDATA!C402</f>
        <v>863.59210204999999</v>
      </c>
      <c r="C397" s="36">
        <f>ROWDATA!C402</f>
        <v>863.59210204999999</v>
      </c>
      <c r="D397" s="36">
        <f>ROWDATA!D402</f>
        <v>1074.91918945</v>
      </c>
      <c r="E397" s="36">
        <f>ROWDATA!D402</f>
        <v>1074.91918945</v>
      </c>
      <c r="F397" s="36">
        <f>ROWDATA!E402</f>
        <v>1091.2176513700001</v>
      </c>
      <c r="G397" s="36">
        <f>ROWDATA!E402</f>
        <v>1091.2176513700001</v>
      </c>
      <c r="H397" s="36">
        <f>ROWDATA!E402</f>
        <v>1091.2176513700001</v>
      </c>
      <c r="I397" s="36">
        <f>ROWDATA!F402</f>
        <v>1065.71447754</v>
      </c>
      <c r="J397" s="36">
        <f>ROWDATA!F402</f>
        <v>1065.71447754</v>
      </c>
      <c r="K397" s="36">
        <f>ROWDATA!G402</f>
        <v>264.94802856000001</v>
      </c>
      <c r="L397" s="36">
        <f>ROWDATA!H402</f>
        <v>867.48937988</v>
      </c>
      <c r="M397" s="36">
        <f>ROWDATA!H402</f>
        <v>867.48937988</v>
      </c>
    </row>
    <row r="398" spans="1:13" x14ac:dyDescent="0.2">
      <c r="A398" s="34">
        <f>ROWDATA!B403</f>
        <v>43983.520833333336</v>
      </c>
      <c r="B398" s="36">
        <f>ROWDATA!C403</f>
        <v>1070.2482910199999</v>
      </c>
      <c r="C398" s="36">
        <f>ROWDATA!C403</f>
        <v>1070.2482910199999</v>
      </c>
      <c r="D398" s="36">
        <f>ROWDATA!D403</f>
        <v>1090.39575195</v>
      </c>
      <c r="E398" s="36">
        <f>ROWDATA!D403</f>
        <v>1090.39575195</v>
      </c>
      <c r="F398" s="36">
        <f>ROWDATA!E403</f>
        <v>1106.6411132799999</v>
      </c>
      <c r="G398" s="36">
        <f>ROWDATA!E403</f>
        <v>1106.6411132799999</v>
      </c>
      <c r="H398" s="36">
        <f>ROWDATA!E403</f>
        <v>1106.6411132799999</v>
      </c>
      <c r="I398" s="36">
        <f>ROWDATA!F403</f>
        <v>1056.54870605</v>
      </c>
      <c r="J398" s="36">
        <f>ROWDATA!F403</f>
        <v>1056.54870605</v>
      </c>
      <c r="K398" s="36">
        <f>ROWDATA!G403</f>
        <v>411.03143311000002</v>
      </c>
      <c r="L398" s="36">
        <f>ROWDATA!H403</f>
        <v>1053.6629638700001</v>
      </c>
      <c r="M398" s="36">
        <f>ROWDATA!H403</f>
        <v>1053.6629638700001</v>
      </c>
    </row>
    <row r="399" spans="1:13" x14ac:dyDescent="0.2">
      <c r="A399" s="34">
        <f>ROWDATA!B404</f>
        <v>43983.521527777775</v>
      </c>
      <c r="B399" s="36">
        <f>ROWDATA!C404</f>
        <v>353.30020142000001</v>
      </c>
      <c r="C399" s="36">
        <f>ROWDATA!C404</f>
        <v>353.30020142000001</v>
      </c>
      <c r="D399" s="36">
        <f>ROWDATA!D404</f>
        <v>260.02108765000003</v>
      </c>
      <c r="E399" s="36">
        <f>ROWDATA!D404</f>
        <v>260.02108765000003</v>
      </c>
      <c r="F399" s="36">
        <f>ROWDATA!E404</f>
        <v>1072.2279052700001</v>
      </c>
      <c r="G399" s="36">
        <f>ROWDATA!E404</f>
        <v>1072.2279052700001</v>
      </c>
      <c r="H399" s="36">
        <f>ROWDATA!E404</f>
        <v>1072.2279052700001</v>
      </c>
      <c r="I399" s="36">
        <f>ROWDATA!F404</f>
        <v>1058.10339355</v>
      </c>
      <c r="J399" s="36">
        <f>ROWDATA!F404</f>
        <v>1058.10339355</v>
      </c>
      <c r="K399" s="36">
        <f>ROWDATA!G404</f>
        <v>1076.49731445</v>
      </c>
      <c r="L399" s="36">
        <f>ROWDATA!H404</f>
        <v>1100.9913330100001</v>
      </c>
      <c r="M399" s="36">
        <f>ROWDATA!H404</f>
        <v>1100.9913330100001</v>
      </c>
    </row>
    <row r="400" spans="1:13" x14ac:dyDescent="0.2">
      <c r="A400" s="34">
        <f>ROWDATA!B405</f>
        <v>43983.522222222222</v>
      </c>
      <c r="B400" s="36">
        <f>ROWDATA!C405</f>
        <v>325.04864501999998</v>
      </c>
      <c r="C400" s="36">
        <f>ROWDATA!C405</f>
        <v>325.04864501999998</v>
      </c>
      <c r="D400" s="36">
        <f>ROWDATA!D405</f>
        <v>759.71795654000005</v>
      </c>
      <c r="E400" s="36">
        <f>ROWDATA!D405</f>
        <v>759.71795654000005</v>
      </c>
      <c r="F400" s="36">
        <f>ROWDATA!E405</f>
        <v>580.53961182</v>
      </c>
      <c r="G400" s="36">
        <f>ROWDATA!E405</f>
        <v>580.53961182</v>
      </c>
      <c r="H400" s="36">
        <f>ROWDATA!E405</f>
        <v>580.53961182</v>
      </c>
      <c r="I400" s="36">
        <f>ROWDATA!F405</f>
        <v>1079.46325684</v>
      </c>
      <c r="J400" s="36">
        <f>ROWDATA!F405</f>
        <v>1079.46325684</v>
      </c>
      <c r="K400" s="36">
        <f>ROWDATA!G405</f>
        <v>1002.57427979</v>
      </c>
      <c r="L400" s="36">
        <f>ROWDATA!H405</f>
        <v>1106.11901855</v>
      </c>
      <c r="M400" s="36">
        <f>ROWDATA!H405</f>
        <v>1106.11901855</v>
      </c>
    </row>
    <row r="401" spans="1:13" x14ac:dyDescent="0.2">
      <c r="A401" s="34">
        <f>ROWDATA!B406</f>
        <v>43983.522916666669</v>
      </c>
      <c r="B401" s="36">
        <f>ROWDATA!C406</f>
        <v>335.98175049000002</v>
      </c>
      <c r="C401" s="36">
        <f>ROWDATA!C406</f>
        <v>335.98175049000002</v>
      </c>
      <c r="D401" s="36">
        <f>ROWDATA!D406</f>
        <v>316.96713256999999</v>
      </c>
      <c r="E401" s="36">
        <f>ROWDATA!D406</f>
        <v>316.96713256999999</v>
      </c>
      <c r="F401" s="36">
        <f>ROWDATA!E406</f>
        <v>1012.83374023</v>
      </c>
      <c r="G401" s="36">
        <f>ROWDATA!E406</f>
        <v>1012.83374023</v>
      </c>
      <c r="H401" s="36">
        <f>ROWDATA!E406</f>
        <v>1012.83374023</v>
      </c>
      <c r="I401" s="36">
        <f>ROWDATA!F406</f>
        <v>1097.4057617200001</v>
      </c>
      <c r="J401" s="36">
        <f>ROWDATA!F406</f>
        <v>1097.4057617200001</v>
      </c>
      <c r="K401" s="36">
        <f>ROWDATA!G406</f>
        <v>330.67864989999998</v>
      </c>
      <c r="L401" s="36">
        <f>ROWDATA!H406</f>
        <v>1106.0524902300001</v>
      </c>
      <c r="M401" s="36">
        <f>ROWDATA!H406</f>
        <v>1106.0524902300001</v>
      </c>
    </row>
    <row r="402" spans="1:13" x14ac:dyDescent="0.2">
      <c r="A402" s="34">
        <f>ROWDATA!B407</f>
        <v>43983.523611111108</v>
      </c>
      <c r="B402" s="36">
        <f>ROWDATA!C407</f>
        <v>521.83325194999998</v>
      </c>
      <c r="C402" s="36">
        <f>ROWDATA!C407</f>
        <v>521.83325194999998</v>
      </c>
      <c r="D402" s="36">
        <f>ROWDATA!D407</f>
        <v>1136.3699951200001</v>
      </c>
      <c r="E402" s="36">
        <f>ROWDATA!D407</f>
        <v>1136.3699951200001</v>
      </c>
      <c r="F402" s="36">
        <f>ROWDATA!E407</f>
        <v>1160.7376709</v>
      </c>
      <c r="G402" s="36">
        <f>ROWDATA!E407</f>
        <v>1160.7376709</v>
      </c>
      <c r="H402" s="36">
        <f>ROWDATA!E407</f>
        <v>1160.7376709</v>
      </c>
      <c r="I402" s="36">
        <f>ROWDATA!F407</f>
        <v>322.94775391000002</v>
      </c>
      <c r="J402" s="36">
        <f>ROWDATA!F407</f>
        <v>322.94775391000002</v>
      </c>
      <c r="K402" s="36">
        <f>ROWDATA!G407</f>
        <v>655.01141356999995</v>
      </c>
      <c r="L402" s="36">
        <f>ROWDATA!H407</f>
        <v>684.85217284999999</v>
      </c>
      <c r="M402" s="36">
        <f>ROWDATA!H407</f>
        <v>684.85217284999999</v>
      </c>
    </row>
    <row r="403" spans="1:13" x14ac:dyDescent="0.2">
      <c r="A403" s="34">
        <f>ROWDATA!B408</f>
        <v>43983.524305555555</v>
      </c>
      <c r="B403" s="36">
        <f>ROWDATA!C408</f>
        <v>1101.6315918</v>
      </c>
      <c r="C403" s="36">
        <f>ROWDATA!C408</f>
        <v>1101.6315918</v>
      </c>
      <c r="D403" s="36">
        <f>ROWDATA!D408</f>
        <v>497.20281982</v>
      </c>
      <c r="E403" s="36">
        <f>ROWDATA!D408</f>
        <v>497.20281982</v>
      </c>
      <c r="F403" s="36">
        <f>ROWDATA!E408</f>
        <v>1122.17248535</v>
      </c>
      <c r="G403" s="36">
        <f>ROWDATA!E408</f>
        <v>1122.17248535</v>
      </c>
      <c r="H403" s="36">
        <f>ROWDATA!E408</f>
        <v>1122.17248535</v>
      </c>
      <c r="I403" s="36">
        <f>ROWDATA!F408</f>
        <v>982.03460693</v>
      </c>
      <c r="J403" s="36">
        <f>ROWDATA!F408</f>
        <v>982.03460693</v>
      </c>
      <c r="K403" s="36">
        <f>ROWDATA!G408</f>
        <v>1145.2482910199999</v>
      </c>
      <c r="L403" s="36">
        <f>ROWDATA!H408</f>
        <v>591.04504395000004</v>
      </c>
      <c r="M403" s="36">
        <f>ROWDATA!H408</f>
        <v>591.04504395000004</v>
      </c>
    </row>
    <row r="404" spans="1:13" x14ac:dyDescent="0.2">
      <c r="A404" s="34">
        <f>ROWDATA!B409</f>
        <v>43983.525000000001</v>
      </c>
      <c r="B404" s="36">
        <f>ROWDATA!C409</f>
        <v>1093.3786621100001</v>
      </c>
      <c r="C404" s="36">
        <f>ROWDATA!C409</f>
        <v>1093.3786621100001</v>
      </c>
      <c r="D404" s="36">
        <f>ROWDATA!D409</f>
        <v>1074.6053466799999</v>
      </c>
      <c r="E404" s="36">
        <f>ROWDATA!D409</f>
        <v>1074.6053466799999</v>
      </c>
      <c r="F404" s="36">
        <f>ROWDATA!E409</f>
        <v>1085.6751709</v>
      </c>
      <c r="G404" s="36">
        <f>ROWDATA!E409</f>
        <v>1085.6751709</v>
      </c>
      <c r="H404" s="36">
        <f>ROWDATA!E409</f>
        <v>1085.6751709</v>
      </c>
      <c r="I404" s="36">
        <f>ROWDATA!F409</f>
        <v>1057.98986816</v>
      </c>
      <c r="J404" s="36">
        <f>ROWDATA!F409</f>
        <v>1057.98986816</v>
      </c>
      <c r="K404" s="36">
        <f>ROWDATA!G409</f>
        <v>1097.4581298799999</v>
      </c>
      <c r="L404" s="36">
        <f>ROWDATA!H409</f>
        <v>801.51867675999995</v>
      </c>
      <c r="M404" s="36">
        <f>ROWDATA!H409</f>
        <v>801.51867675999995</v>
      </c>
    </row>
    <row r="405" spans="1:13" x14ac:dyDescent="0.2">
      <c r="A405" s="34">
        <f>ROWDATA!B410</f>
        <v>43983.525694444441</v>
      </c>
      <c r="B405" s="36">
        <f>ROWDATA!C410</f>
        <v>1057.9494628899999</v>
      </c>
      <c r="C405" s="36">
        <f>ROWDATA!C410</f>
        <v>1057.9494628899999</v>
      </c>
      <c r="D405" s="36">
        <f>ROWDATA!D410</f>
        <v>1056.52307129</v>
      </c>
      <c r="E405" s="36">
        <f>ROWDATA!D410</f>
        <v>1056.52307129</v>
      </c>
      <c r="F405" s="36">
        <f>ROWDATA!E410</f>
        <v>1031.7469482399999</v>
      </c>
      <c r="G405" s="36">
        <f>ROWDATA!E410</f>
        <v>1031.7469482399999</v>
      </c>
      <c r="H405" s="36">
        <f>ROWDATA!E410</f>
        <v>1031.7469482399999</v>
      </c>
      <c r="I405" s="36">
        <f>ROWDATA!F410</f>
        <v>1031.2525634799999</v>
      </c>
      <c r="J405" s="36">
        <f>ROWDATA!F410</f>
        <v>1031.2525634799999</v>
      </c>
      <c r="K405" s="36">
        <f>ROWDATA!G410</f>
        <v>1067.4316406299999</v>
      </c>
      <c r="L405" s="36">
        <f>ROWDATA!H410</f>
        <v>1002.77514648</v>
      </c>
      <c r="M405" s="36">
        <f>ROWDATA!H410</f>
        <v>1002.77514648</v>
      </c>
    </row>
    <row r="406" spans="1:13" x14ac:dyDescent="0.2">
      <c r="A406" s="34">
        <f>ROWDATA!B411</f>
        <v>43983.526388888888</v>
      </c>
      <c r="B406" s="36">
        <f>ROWDATA!C411</f>
        <v>1040.5893554700001</v>
      </c>
      <c r="C406" s="36">
        <f>ROWDATA!C411</f>
        <v>1040.5893554700001</v>
      </c>
      <c r="D406" s="36">
        <f>ROWDATA!D411</f>
        <v>1030.85876465</v>
      </c>
      <c r="E406" s="36">
        <f>ROWDATA!D411</f>
        <v>1030.85876465</v>
      </c>
      <c r="F406" s="36">
        <f>ROWDATA!E411</f>
        <v>1042.7239990200001</v>
      </c>
      <c r="G406" s="36">
        <f>ROWDATA!E411</f>
        <v>1042.7239990200001</v>
      </c>
      <c r="H406" s="36">
        <f>ROWDATA!E411</f>
        <v>1042.7239990200001</v>
      </c>
      <c r="I406" s="36">
        <f>ROWDATA!F411</f>
        <v>1036.25683594</v>
      </c>
      <c r="J406" s="36">
        <f>ROWDATA!F411</f>
        <v>1036.25683594</v>
      </c>
      <c r="K406" s="36">
        <f>ROWDATA!G411</f>
        <v>1007.98901367</v>
      </c>
      <c r="L406" s="36">
        <f>ROWDATA!H411</f>
        <v>1015.54260254</v>
      </c>
      <c r="M406" s="36">
        <f>ROWDATA!H411</f>
        <v>1015.54260254</v>
      </c>
    </row>
    <row r="407" spans="1:13" x14ac:dyDescent="0.2">
      <c r="A407" s="34">
        <f>ROWDATA!B412</f>
        <v>43983.527083333334</v>
      </c>
      <c r="B407" s="36">
        <f>ROWDATA!C412</f>
        <v>1039.09020996</v>
      </c>
      <c r="C407" s="36">
        <f>ROWDATA!C412</f>
        <v>1039.09020996</v>
      </c>
      <c r="D407" s="36">
        <f>ROWDATA!D412</f>
        <v>1048.8315429700001</v>
      </c>
      <c r="E407" s="36">
        <f>ROWDATA!D412</f>
        <v>1048.8315429700001</v>
      </c>
      <c r="F407" s="36">
        <f>ROWDATA!E412</f>
        <v>910.71618651999995</v>
      </c>
      <c r="G407" s="36">
        <f>ROWDATA!E412</f>
        <v>910.71618651999995</v>
      </c>
      <c r="H407" s="36">
        <f>ROWDATA!E412</f>
        <v>910.71618651999995</v>
      </c>
      <c r="I407" s="36">
        <f>ROWDATA!F412</f>
        <v>449.65005493000001</v>
      </c>
      <c r="J407" s="36">
        <f>ROWDATA!F412</f>
        <v>449.65005493000001</v>
      </c>
      <c r="K407" s="36">
        <f>ROWDATA!G412</f>
        <v>1038.7324218799999</v>
      </c>
      <c r="L407" s="36">
        <f>ROWDATA!H412</f>
        <v>1009.58337402</v>
      </c>
      <c r="M407" s="36">
        <f>ROWDATA!H412</f>
        <v>1009.58337402</v>
      </c>
    </row>
    <row r="408" spans="1:13" x14ac:dyDescent="0.2">
      <c r="A408" s="34">
        <f>ROWDATA!B413</f>
        <v>43983.527777777781</v>
      </c>
      <c r="B408" s="36">
        <f>ROWDATA!C413</f>
        <v>1033.27111816</v>
      </c>
      <c r="C408" s="36">
        <f>ROWDATA!C413</f>
        <v>1033.27111816</v>
      </c>
      <c r="D408" s="36">
        <f>ROWDATA!D413</f>
        <v>1031.78515625</v>
      </c>
      <c r="E408" s="36">
        <f>ROWDATA!D413</f>
        <v>1031.78515625</v>
      </c>
      <c r="F408" s="36">
        <f>ROWDATA!E413</f>
        <v>954.73522949000005</v>
      </c>
      <c r="G408" s="36">
        <f>ROWDATA!E413</f>
        <v>954.73522949000005</v>
      </c>
      <c r="H408" s="36">
        <f>ROWDATA!E413</f>
        <v>954.73522949000005</v>
      </c>
      <c r="I408" s="36">
        <f>ROWDATA!F413</f>
        <v>321.99139403999999</v>
      </c>
      <c r="J408" s="36">
        <f>ROWDATA!F413</f>
        <v>321.99139403999999</v>
      </c>
      <c r="K408" s="36">
        <f>ROWDATA!G413</f>
        <v>1028.4787597699999</v>
      </c>
      <c r="L408" s="36">
        <f>ROWDATA!H413</f>
        <v>1024.09863281</v>
      </c>
      <c r="M408" s="36">
        <f>ROWDATA!H413</f>
        <v>1024.09863281</v>
      </c>
    </row>
    <row r="409" spans="1:13" x14ac:dyDescent="0.2">
      <c r="A409" s="34">
        <f>ROWDATA!B414</f>
        <v>43983.52847222222</v>
      </c>
      <c r="B409" s="36">
        <f>ROWDATA!C414</f>
        <v>1025.9207763700001</v>
      </c>
      <c r="C409" s="36">
        <f>ROWDATA!C414</f>
        <v>1025.9207763700001</v>
      </c>
      <c r="D409" s="36">
        <f>ROWDATA!D414</f>
        <v>1021.18969727</v>
      </c>
      <c r="E409" s="36">
        <f>ROWDATA!D414</f>
        <v>1021.18969727</v>
      </c>
      <c r="F409" s="36">
        <f>ROWDATA!E414</f>
        <v>1045.1325683600001</v>
      </c>
      <c r="G409" s="36">
        <f>ROWDATA!E414</f>
        <v>1045.1325683600001</v>
      </c>
      <c r="H409" s="36">
        <f>ROWDATA!E414</f>
        <v>1045.1325683600001</v>
      </c>
      <c r="I409" s="36">
        <f>ROWDATA!F414</f>
        <v>607.92987060999997</v>
      </c>
      <c r="J409" s="36">
        <f>ROWDATA!F414</f>
        <v>607.92987060999997</v>
      </c>
      <c r="K409" s="36">
        <f>ROWDATA!G414</f>
        <v>212.0581665</v>
      </c>
      <c r="L409" s="36">
        <f>ROWDATA!H414</f>
        <v>1008.43481445</v>
      </c>
      <c r="M409" s="36">
        <f>ROWDATA!H414</f>
        <v>1008.43481445</v>
      </c>
    </row>
    <row r="410" spans="1:13" x14ac:dyDescent="0.2">
      <c r="A410" s="34">
        <f>ROWDATA!B415</f>
        <v>43983.529166666667</v>
      </c>
      <c r="B410" s="36">
        <f>ROWDATA!C415</f>
        <v>1028.6932373</v>
      </c>
      <c r="C410" s="36">
        <f>ROWDATA!C415</f>
        <v>1028.6932373</v>
      </c>
      <c r="D410" s="36">
        <f>ROWDATA!D415</f>
        <v>1029.0382080100001</v>
      </c>
      <c r="E410" s="36">
        <f>ROWDATA!D415</f>
        <v>1029.0382080100001</v>
      </c>
      <c r="F410" s="36">
        <f>ROWDATA!E415</f>
        <v>917.97283935999997</v>
      </c>
      <c r="G410" s="36">
        <f>ROWDATA!E415</f>
        <v>917.97283935999997</v>
      </c>
      <c r="H410" s="36">
        <f>ROWDATA!E415</f>
        <v>917.97283935999997</v>
      </c>
      <c r="I410" s="36">
        <f>ROWDATA!F415</f>
        <v>1031.96520996</v>
      </c>
      <c r="J410" s="36">
        <f>ROWDATA!F415</f>
        <v>1031.96520996</v>
      </c>
      <c r="K410" s="36">
        <f>ROWDATA!G415</f>
        <v>241.67459106000001</v>
      </c>
      <c r="L410" s="36">
        <f>ROWDATA!H415</f>
        <v>1018.03948975</v>
      </c>
      <c r="M410" s="36">
        <f>ROWDATA!H415</f>
        <v>1018.03948975</v>
      </c>
    </row>
    <row r="411" spans="1:13" x14ac:dyDescent="0.2">
      <c r="A411" s="34">
        <f>ROWDATA!B416</f>
        <v>43983.529861111114</v>
      </c>
      <c r="B411" s="36">
        <f>ROWDATA!C416</f>
        <v>1028.6610107399999</v>
      </c>
      <c r="C411" s="36">
        <f>ROWDATA!C416</f>
        <v>1028.6610107399999</v>
      </c>
      <c r="D411" s="36">
        <f>ROWDATA!D416</f>
        <v>1054.59216309</v>
      </c>
      <c r="E411" s="36">
        <f>ROWDATA!D416</f>
        <v>1054.59216309</v>
      </c>
      <c r="F411" s="36">
        <f>ROWDATA!E416</f>
        <v>1007.07495117</v>
      </c>
      <c r="G411" s="36">
        <f>ROWDATA!E416</f>
        <v>1007.07495117</v>
      </c>
      <c r="H411" s="36">
        <f>ROWDATA!E416</f>
        <v>1007.07495117</v>
      </c>
      <c r="I411" s="36">
        <f>ROWDATA!F416</f>
        <v>1053.6984863299999</v>
      </c>
      <c r="J411" s="36">
        <f>ROWDATA!F416</f>
        <v>1053.6984863299999</v>
      </c>
      <c r="K411" s="36">
        <f>ROWDATA!G416</f>
        <v>965.24493408000001</v>
      </c>
      <c r="L411" s="36">
        <f>ROWDATA!H416</f>
        <v>997.08227538999995</v>
      </c>
      <c r="M411" s="36">
        <f>ROWDATA!H416</f>
        <v>997.08227538999995</v>
      </c>
    </row>
    <row r="412" spans="1:13" x14ac:dyDescent="0.2">
      <c r="A412" s="34">
        <f>ROWDATA!B417</f>
        <v>43983.530555555553</v>
      </c>
      <c r="B412" s="36">
        <f>ROWDATA!C417</f>
        <v>1021.34283447</v>
      </c>
      <c r="C412" s="36">
        <f>ROWDATA!C417</f>
        <v>1021.34283447</v>
      </c>
      <c r="D412" s="36">
        <f>ROWDATA!D417</f>
        <v>1022.2100830099999</v>
      </c>
      <c r="E412" s="36">
        <f>ROWDATA!D417</f>
        <v>1022.2100830099999</v>
      </c>
      <c r="F412" s="36">
        <f>ROWDATA!E417</f>
        <v>1051.04589844</v>
      </c>
      <c r="G412" s="36">
        <f>ROWDATA!E417</f>
        <v>1051.04589844</v>
      </c>
      <c r="H412" s="36">
        <f>ROWDATA!E417</f>
        <v>1051.04589844</v>
      </c>
      <c r="I412" s="36">
        <f>ROWDATA!F417</f>
        <v>699.23321533000001</v>
      </c>
      <c r="J412" s="36">
        <f>ROWDATA!F417</f>
        <v>699.23321533000001</v>
      </c>
      <c r="K412" s="36">
        <f>ROWDATA!G417</f>
        <v>289.91610717999998</v>
      </c>
      <c r="L412" s="36">
        <f>ROWDATA!H417</f>
        <v>1043.19238281</v>
      </c>
      <c r="M412" s="36">
        <f>ROWDATA!H417</f>
        <v>1043.19238281</v>
      </c>
    </row>
    <row r="413" spans="1:13" x14ac:dyDescent="0.2">
      <c r="A413" s="34">
        <f>ROWDATA!B418</f>
        <v>43983.53125</v>
      </c>
      <c r="B413" s="36">
        <f>ROWDATA!C418</f>
        <v>1022.7452392599999</v>
      </c>
      <c r="C413" s="36">
        <f>ROWDATA!C418</f>
        <v>1022.7452392599999</v>
      </c>
      <c r="D413" s="36">
        <f>ROWDATA!D418</f>
        <v>1006.52911377</v>
      </c>
      <c r="E413" s="36">
        <f>ROWDATA!D418</f>
        <v>1006.52911377</v>
      </c>
      <c r="F413" s="36">
        <f>ROWDATA!E418</f>
        <v>1051.4934082</v>
      </c>
      <c r="G413" s="36">
        <f>ROWDATA!E418</f>
        <v>1051.4934082</v>
      </c>
      <c r="H413" s="36">
        <f>ROWDATA!E418</f>
        <v>1051.4934082</v>
      </c>
      <c r="I413" s="36">
        <f>ROWDATA!F418</f>
        <v>892.53045654000005</v>
      </c>
      <c r="J413" s="36">
        <f>ROWDATA!F418</f>
        <v>892.53045654000005</v>
      </c>
      <c r="K413" s="36">
        <f>ROWDATA!G418</f>
        <v>488.65658568999999</v>
      </c>
      <c r="L413" s="36">
        <f>ROWDATA!H418</f>
        <v>1046.3385009799999</v>
      </c>
      <c r="M413" s="36">
        <f>ROWDATA!H418</f>
        <v>1046.3385009799999</v>
      </c>
    </row>
    <row r="414" spans="1:13" x14ac:dyDescent="0.2">
      <c r="A414" s="34">
        <f>ROWDATA!B419</f>
        <v>43983.531944444447</v>
      </c>
      <c r="B414" s="36">
        <f>ROWDATA!C419</f>
        <v>1022.79370117</v>
      </c>
      <c r="C414" s="36">
        <f>ROWDATA!C419</f>
        <v>1022.79370117</v>
      </c>
      <c r="D414" s="36">
        <f>ROWDATA!D419</f>
        <v>1013.8122558600001</v>
      </c>
      <c r="E414" s="36">
        <f>ROWDATA!D419</f>
        <v>1013.8122558600001</v>
      </c>
      <c r="F414" s="36">
        <f>ROWDATA!E419</f>
        <v>1045.64221191</v>
      </c>
      <c r="G414" s="36">
        <f>ROWDATA!E419</f>
        <v>1045.64221191</v>
      </c>
      <c r="H414" s="36">
        <f>ROWDATA!E419</f>
        <v>1045.64221191</v>
      </c>
      <c r="I414" s="36">
        <f>ROWDATA!F419</f>
        <v>1040.3378906299999</v>
      </c>
      <c r="J414" s="36">
        <f>ROWDATA!F419</f>
        <v>1040.3378906299999</v>
      </c>
      <c r="K414" s="36">
        <f>ROWDATA!G419</f>
        <v>348.77969359999997</v>
      </c>
      <c r="L414" s="36">
        <f>ROWDATA!H419</f>
        <v>1050.7163085899999</v>
      </c>
      <c r="M414" s="36">
        <f>ROWDATA!H419</f>
        <v>1050.7163085899999</v>
      </c>
    </row>
    <row r="415" spans="1:13" x14ac:dyDescent="0.2">
      <c r="A415" s="34">
        <f>ROWDATA!B420</f>
        <v>43983.532638888886</v>
      </c>
      <c r="B415" s="36">
        <f>ROWDATA!C420</f>
        <v>1028.1772460899999</v>
      </c>
      <c r="C415" s="36">
        <f>ROWDATA!C420</f>
        <v>1028.1772460899999</v>
      </c>
      <c r="D415" s="36">
        <f>ROWDATA!D420</f>
        <v>1038.86425781</v>
      </c>
      <c r="E415" s="36">
        <f>ROWDATA!D420</f>
        <v>1038.86425781</v>
      </c>
      <c r="F415" s="36">
        <f>ROWDATA!E420</f>
        <v>1043.7586669899999</v>
      </c>
      <c r="G415" s="36">
        <f>ROWDATA!E420</f>
        <v>1043.7586669899999</v>
      </c>
      <c r="H415" s="36">
        <f>ROWDATA!E420</f>
        <v>1043.7586669899999</v>
      </c>
      <c r="I415" s="36">
        <f>ROWDATA!F420</f>
        <v>1016.6932373</v>
      </c>
      <c r="J415" s="36">
        <f>ROWDATA!F420</f>
        <v>1016.6932373</v>
      </c>
      <c r="K415" s="36">
        <f>ROWDATA!G420</f>
        <v>1072.7416992200001</v>
      </c>
      <c r="L415" s="36">
        <f>ROWDATA!H420</f>
        <v>1009.48321533</v>
      </c>
      <c r="M415" s="36">
        <f>ROWDATA!H420</f>
        <v>1009.48321533</v>
      </c>
    </row>
    <row r="416" spans="1:13" x14ac:dyDescent="0.2">
      <c r="A416" s="34">
        <f>ROWDATA!B421</f>
        <v>43983.533333333333</v>
      </c>
      <c r="B416" s="36">
        <f>ROWDATA!C421</f>
        <v>1042.6041259799999</v>
      </c>
      <c r="C416" s="36">
        <f>ROWDATA!C421</f>
        <v>1042.6041259799999</v>
      </c>
      <c r="D416" s="36">
        <f>ROWDATA!D421</f>
        <v>1057.3392334</v>
      </c>
      <c r="E416" s="36">
        <f>ROWDATA!D421</f>
        <v>1057.3392334</v>
      </c>
      <c r="F416" s="36">
        <f>ROWDATA!E421</f>
        <v>1025.5711669899999</v>
      </c>
      <c r="G416" s="36">
        <f>ROWDATA!E421</f>
        <v>1025.5711669899999</v>
      </c>
      <c r="H416" s="36">
        <f>ROWDATA!E421</f>
        <v>1025.5711669899999</v>
      </c>
      <c r="I416" s="36">
        <f>ROWDATA!F421</f>
        <v>872.84979248000002</v>
      </c>
      <c r="J416" s="36">
        <f>ROWDATA!F421</f>
        <v>872.84979248000002</v>
      </c>
      <c r="K416" s="36">
        <f>ROWDATA!G421</f>
        <v>1095.2746582</v>
      </c>
      <c r="L416" s="36">
        <f>ROWDATA!H421</f>
        <v>996.84918213000003</v>
      </c>
      <c r="M416" s="36">
        <f>ROWDATA!H421</f>
        <v>996.84918213000003</v>
      </c>
    </row>
    <row r="417" spans="1:13" x14ac:dyDescent="0.2">
      <c r="A417" s="34">
        <f>ROWDATA!B422</f>
        <v>43983.53402777778</v>
      </c>
      <c r="B417" s="36">
        <f>ROWDATA!C422</f>
        <v>1039.1870117200001</v>
      </c>
      <c r="C417" s="36">
        <f>ROWDATA!C422</f>
        <v>1039.1870117200001</v>
      </c>
      <c r="D417" s="36">
        <f>ROWDATA!D422</f>
        <v>1082.5792236299999</v>
      </c>
      <c r="E417" s="36">
        <f>ROWDATA!D422</f>
        <v>1082.5792236299999</v>
      </c>
      <c r="F417" s="36">
        <f>ROWDATA!E422</f>
        <v>967.16394043000003</v>
      </c>
      <c r="G417" s="36">
        <f>ROWDATA!E422</f>
        <v>967.16394043000003</v>
      </c>
      <c r="H417" s="36">
        <f>ROWDATA!E422</f>
        <v>967.16394043000003</v>
      </c>
      <c r="I417" s="36">
        <f>ROWDATA!F422</f>
        <v>1009.19482422</v>
      </c>
      <c r="J417" s="36">
        <f>ROWDATA!F422</f>
        <v>1009.19482422</v>
      </c>
      <c r="K417" s="36">
        <f>ROWDATA!G422</f>
        <v>1082.2266845700001</v>
      </c>
      <c r="L417" s="36">
        <f>ROWDATA!H422</f>
        <v>1034.4194335899999</v>
      </c>
      <c r="M417" s="36">
        <f>ROWDATA!H422</f>
        <v>1034.4194335899999</v>
      </c>
    </row>
    <row r="418" spans="1:13" x14ac:dyDescent="0.2">
      <c r="A418" s="34">
        <f>ROWDATA!B423</f>
        <v>43983.534722222219</v>
      </c>
      <c r="B418" s="36">
        <f>ROWDATA!C423</f>
        <v>1028.5319824200001</v>
      </c>
      <c r="C418" s="36">
        <f>ROWDATA!C423</f>
        <v>1028.5319824200001</v>
      </c>
      <c r="D418" s="36">
        <f>ROWDATA!D423</f>
        <v>1060.93359375</v>
      </c>
      <c r="E418" s="36">
        <f>ROWDATA!D423</f>
        <v>1060.93359375</v>
      </c>
      <c r="F418" s="36">
        <f>ROWDATA!E423</f>
        <v>1037.5364990200001</v>
      </c>
      <c r="G418" s="36">
        <f>ROWDATA!E423</f>
        <v>1037.5364990200001</v>
      </c>
      <c r="H418" s="36">
        <f>ROWDATA!E423</f>
        <v>1037.5364990200001</v>
      </c>
      <c r="I418" s="36">
        <f>ROWDATA!F423</f>
        <v>988.41577147999999</v>
      </c>
      <c r="J418" s="36">
        <f>ROWDATA!F423</f>
        <v>988.41577147999999</v>
      </c>
      <c r="K418" s="36">
        <f>ROWDATA!G423</f>
        <v>1069.1085205100001</v>
      </c>
      <c r="L418" s="36">
        <f>ROWDATA!H423</f>
        <v>898.66223145000004</v>
      </c>
      <c r="M418" s="36">
        <f>ROWDATA!H423</f>
        <v>898.66223145000004</v>
      </c>
    </row>
    <row r="419" spans="1:13" x14ac:dyDescent="0.2">
      <c r="A419" s="34">
        <f>ROWDATA!B424</f>
        <v>43983.535416666666</v>
      </c>
      <c r="B419" s="36">
        <f>ROWDATA!C424</f>
        <v>1017.18414307</v>
      </c>
      <c r="C419" s="36">
        <f>ROWDATA!C424</f>
        <v>1017.18414307</v>
      </c>
      <c r="D419" s="36">
        <f>ROWDATA!D424</f>
        <v>1042.4744873</v>
      </c>
      <c r="E419" s="36">
        <f>ROWDATA!D424</f>
        <v>1042.4744873</v>
      </c>
      <c r="F419" s="36">
        <f>ROWDATA!E424</f>
        <v>1035.73010254</v>
      </c>
      <c r="G419" s="36">
        <f>ROWDATA!E424</f>
        <v>1035.73010254</v>
      </c>
      <c r="H419" s="36">
        <f>ROWDATA!E424</f>
        <v>1035.73010254</v>
      </c>
      <c r="I419" s="36">
        <f>ROWDATA!F424</f>
        <v>341.68630981000001</v>
      </c>
      <c r="J419" s="36">
        <f>ROWDATA!F424</f>
        <v>341.68630981000001</v>
      </c>
      <c r="K419" s="36">
        <f>ROWDATA!G424</f>
        <v>1045.57971191</v>
      </c>
      <c r="L419" s="36">
        <f>ROWDATA!H424</f>
        <v>1027.4943847699999</v>
      </c>
      <c r="M419" s="36">
        <f>ROWDATA!H424</f>
        <v>1027.4943847699999</v>
      </c>
    </row>
    <row r="420" spans="1:13" x14ac:dyDescent="0.2">
      <c r="A420" s="34">
        <f>ROWDATA!B425</f>
        <v>43983.536111111112</v>
      </c>
      <c r="B420" s="36">
        <f>ROWDATA!C425</f>
        <v>1004.57861328</v>
      </c>
      <c r="C420" s="36">
        <f>ROWDATA!C425</f>
        <v>1004.57861328</v>
      </c>
      <c r="D420" s="36">
        <f>ROWDATA!D425</f>
        <v>1017.29693604</v>
      </c>
      <c r="E420" s="36">
        <f>ROWDATA!D425</f>
        <v>1017.29693604</v>
      </c>
      <c r="F420" s="36">
        <f>ROWDATA!E425</f>
        <v>1045.2714843799999</v>
      </c>
      <c r="G420" s="36">
        <f>ROWDATA!E425</f>
        <v>1045.2714843799999</v>
      </c>
      <c r="H420" s="36">
        <f>ROWDATA!E425</f>
        <v>1045.2714843799999</v>
      </c>
      <c r="I420" s="36">
        <f>ROWDATA!F425</f>
        <v>1053.94140625</v>
      </c>
      <c r="J420" s="36">
        <f>ROWDATA!F425</f>
        <v>1053.94140625</v>
      </c>
      <c r="K420" s="36">
        <f>ROWDATA!G425</f>
        <v>846.00494385000002</v>
      </c>
      <c r="L420" s="36">
        <f>ROWDATA!H425</f>
        <v>1033.75354004</v>
      </c>
      <c r="M420" s="36">
        <f>ROWDATA!H425</f>
        <v>1033.75354004</v>
      </c>
    </row>
    <row r="421" spans="1:13" x14ac:dyDescent="0.2">
      <c r="A421" s="34">
        <f>ROWDATA!B426</f>
        <v>43983.536805555559</v>
      </c>
      <c r="B421" s="36">
        <f>ROWDATA!C426</f>
        <v>1012.4932251</v>
      </c>
      <c r="C421" s="36">
        <f>ROWDATA!C426</f>
        <v>1012.4932251</v>
      </c>
      <c r="D421" s="36">
        <f>ROWDATA!D426</f>
        <v>1048.6119384799999</v>
      </c>
      <c r="E421" s="36">
        <f>ROWDATA!D426</f>
        <v>1048.6119384799999</v>
      </c>
      <c r="F421" s="36">
        <f>ROWDATA!E426</f>
        <v>1062.4553222699999</v>
      </c>
      <c r="G421" s="36">
        <f>ROWDATA!E426</f>
        <v>1062.4553222699999</v>
      </c>
      <c r="H421" s="36">
        <f>ROWDATA!E426</f>
        <v>1062.4553222699999</v>
      </c>
      <c r="I421" s="36">
        <f>ROWDATA!F426</f>
        <v>1072.0950927700001</v>
      </c>
      <c r="J421" s="36">
        <f>ROWDATA!F426</f>
        <v>1072.0950927700001</v>
      </c>
      <c r="K421" s="36">
        <f>ROWDATA!G426</f>
        <v>292.01257323999999</v>
      </c>
      <c r="L421" s="36">
        <f>ROWDATA!H426</f>
        <v>1064.8328857399999</v>
      </c>
      <c r="M421" s="36">
        <f>ROWDATA!H426</f>
        <v>1064.8328857399999</v>
      </c>
    </row>
    <row r="422" spans="1:13" x14ac:dyDescent="0.2">
      <c r="A422" s="34">
        <f>ROWDATA!B427</f>
        <v>43983.537499999999</v>
      </c>
      <c r="B422" s="36">
        <f>ROWDATA!C427</f>
        <v>1018.48980713</v>
      </c>
      <c r="C422" s="36">
        <f>ROWDATA!C427</f>
        <v>1018.48980713</v>
      </c>
      <c r="D422" s="36">
        <f>ROWDATA!D427</f>
        <v>1061.3416748</v>
      </c>
      <c r="E422" s="36">
        <f>ROWDATA!D427</f>
        <v>1061.3416748</v>
      </c>
      <c r="F422" s="36">
        <f>ROWDATA!E427</f>
        <v>1046.3367919899999</v>
      </c>
      <c r="G422" s="36">
        <f>ROWDATA!E427</f>
        <v>1046.3367919899999</v>
      </c>
      <c r="H422" s="36">
        <f>ROWDATA!E427</f>
        <v>1046.3367919899999</v>
      </c>
      <c r="I422" s="36">
        <f>ROWDATA!F427</f>
        <v>974.90832520000004</v>
      </c>
      <c r="J422" s="36">
        <f>ROWDATA!F427</f>
        <v>974.90832520000004</v>
      </c>
      <c r="K422" s="36">
        <f>ROWDATA!G427</f>
        <v>287.48733521000003</v>
      </c>
      <c r="L422" s="36">
        <f>ROWDATA!H427</f>
        <v>1065.5157470700001</v>
      </c>
      <c r="M422" s="36">
        <f>ROWDATA!H427</f>
        <v>1065.5157470700001</v>
      </c>
    </row>
    <row r="423" spans="1:13" x14ac:dyDescent="0.2">
      <c r="A423" s="34">
        <f>ROWDATA!B428</f>
        <v>43983.538194444445</v>
      </c>
      <c r="B423" s="36">
        <f>ROWDATA!C428</f>
        <v>1009.1727294900001</v>
      </c>
      <c r="C423" s="36">
        <f>ROWDATA!C428</f>
        <v>1009.1727294900001</v>
      </c>
      <c r="D423" s="36">
        <f>ROWDATA!D428</f>
        <v>1052.0336914100001</v>
      </c>
      <c r="E423" s="36">
        <f>ROWDATA!D428</f>
        <v>1052.0336914100001</v>
      </c>
      <c r="F423" s="36">
        <f>ROWDATA!E428</f>
        <v>1046.49121094</v>
      </c>
      <c r="G423" s="36">
        <f>ROWDATA!E428</f>
        <v>1046.49121094</v>
      </c>
      <c r="H423" s="36">
        <f>ROWDATA!E428</f>
        <v>1046.49121094</v>
      </c>
      <c r="I423" s="36">
        <f>ROWDATA!F428</f>
        <v>1029.0500488299999</v>
      </c>
      <c r="J423" s="36">
        <f>ROWDATA!F428</f>
        <v>1029.0500488299999</v>
      </c>
      <c r="K423" s="36">
        <f>ROWDATA!G428</f>
        <v>712.59210204999999</v>
      </c>
      <c r="L423" s="36">
        <f>ROWDATA!H428</f>
        <v>1069.9770507799999</v>
      </c>
      <c r="M423" s="36">
        <f>ROWDATA!H428</f>
        <v>1069.9770507799999</v>
      </c>
    </row>
    <row r="424" spans="1:13" x14ac:dyDescent="0.2">
      <c r="A424" s="34">
        <f>ROWDATA!B429</f>
        <v>43983.538888888892</v>
      </c>
      <c r="B424" s="36">
        <f>ROWDATA!C429</f>
        <v>1022.80969238</v>
      </c>
      <c r="C424" s="36">
        <f>ROWDATA!C429</f>
        <v>1022.80969238</v>
      </c>
      <c r="D424" s="36">
        <f>ROWDATA!D429</f>
        <v>1042.1134033200001</v>
      </c>
      <c r="E424" s="36">
        <f>ROWDATA!D429</f>
        <v>1042.1134033200001</v>
      </c>
      <c r="F424" s="36">
        <f>ROWDATA!E429</f>
        <v>1034.03186035</v>
      </c>
      <c r="G424" s="36">
        <f>ROWDATA!E429</f>
        <v>1034.03186035</v>
      </c>
      <c r="H424" s="36">
        <f>ROWDATA!E429</f>
        <v>1034.03186035</v>
      </c>
      <c r="I424" s="36">
        <f>ROWDATA!F429</f>
        <v>1033.7141113299999</v>
      </c>
      <c r="J424" s="36">
        <f>ROWDATA!F429</f>
        <v>1033.7141113299999</v>
      </c>
      <c r="K424" s="36">
        <f>ROWDATA!G429</f>
        <v>250.69049072000001</v>
      </c>
      <c r="L424" s="36">
        <f>ROWDATA!H429</f>
        <v>1058.0577392600001</v>
      </c>
      <c r="M424" s="36">
        <f>ROWDATA!H429</f>
        <v>1058.0577392600001</v>
      </c>
    </row>
    <row r="425" spans="1:13" x14ac:dyDescent="0.2">
      <c r="A425" s="34">
        <f>ROWDATA!B430</f>
        <v>43983.539583333331</v>
      </c>
      <c r="B425" s="36">
        <f>ROWDATA!C430</f>
        <v>1018.5380249</v>
      </c>
      <c r="C425" s="36">
        <f>ROWDATA!C430</f>
        <v>1018.5380249</v>
      </c>
      <c r="D425" s="36">
        <f>ROWDATA!D430</f>
        <v>1020.9074707</v>
      </c>
      <c r="E425" s="36">
        <f>ROWDATA!D430</f>
        <v>1020.9074707</v>
      </c>
      <c r="F425" s="36">
        <f>ROWDATA!E430</f>
        <v>1036.0080566399999</v>
      </c>
      <c r="G425" s="36">
        <f>ROWDATA!E430</f>
        <v>1036.0080566399999</v>
      </c>
      <c r="H425" s="36">
        <f>ROWDATA!E430</f>
        <v>1036.0080566399999</v>
      </c>
      <c r="I425" s="36">
        <f>ROWDATA!F430</f>
        <v>1034.3621826200001</v>
      </c>
      <c r="J425" s="36">
        <f>ROWDATA!F430</f>
        <v>1034.3621826200001</v>
      </c>
      <c r="K425" s="36">
        <f>ROWDATA!G430</f>
        <v>272.49594115999997</v>
      </c>
      <c r="L425" s="36">
        <f>ROWDATA!H430</f>
        <v>1040.96154785</v>
      </c>
      <c r="M425" s="36">
        <f>ROWDATA!H430</f>
        <v>1040.96154785</v>
      </c>
    </row>
    <row r="426" spans="1:13" x14ac:dyDescent="0.2">
      <c r="A426" s="34">
        <f>ROWDATA!B431</f>
        <v>43983.540277777778</v>
      </c>
      <c r="B426" s="36">
        <f>ROWDATA!C431</f>
        <v>1031.86877441</v>
      </c>
      <c r="C426" s="36">
        <f>ROWDATA!C431</f>
        <v>1031.86877441</v>
      </c>
      <c r="D426" s="36">
        <f>ROWDATA!D431</f>
        <v>1036.1014404299999</v>
      </c>
      <c r="E426" s="36">
        <f>ROWDATA!D431</f>
        <v>1036.1014404299999</v>
      </c>
      <c r="F426" s="36">
        <f>ROWDATA!E431</f>
        <v>1028.36560059</v>
      </c>
      <c r="G426" s="36">
        <f>ROWDATA!E431</f>
        <v>1028.36560059</v>
      </c>
      <c r="H426" s="36">
        <f>ROWDATA!E431</f>
        <v>1028.36560059</v>
      </c>
      <c r="I426" s="36">
        <f>ROWDATA!F431</f>
        <v>1026.6693115200001</v>
      </c>
      <c r="J426" s="36">
        <f>ROWDATA!F431</f>
        <v>1026.6693115200001</v>
      </c>
      <c r="K426" s="36">
        <f>ROWDATA!G431</f>
        <v>1026.0333252</v>
      </c>
      <c r="L426" s="36">
        <f>ROWDATA!H431</f>
        <v>1023.09985352</v>
      </c>
      <c r="M426" s="36">
        <f>ROWDATA!H431</f>
        <v>1023.09985352</v>
      </c>
    </row>
    <row r="427" spans="1:13" x14ac:dyDescent="0.2">
      <c r="A427" s="34">
        <f>ROWDATA!B432</f>
        <v>43983.540972222225</v>
      </c>
      <c r="B427" s="36">
        <f>ROWDATA!C432</f>
        <v>828.80340576000003</v>
      </c>
      <c r="C427" s="36">
        <f>ROWDATA!C432</f>
        <v>828.80340576000003</v>
      </c>
      <c r="D427" s="36">
        <f>ROWDATA!D432</f>
        <v>1046.9166259799999</v>
      </c>
      <c r="E427" s="36">
        <f>ROWDATA!D432</f>
        <v>1046.9166259799999</v>
      </c>
      <c r="F427" s="36">
        <f>ROWDATA!E432</f>
        <v>1021.86572266</v>
      </c>
      <c r="G427" s="36">
        <f>ROWDATA!E432</f>
        <v>1021.86572266</v>
      </c>
      <c r="H427" s="36">
        <f>ROWDATA!E432</f>
        <v>1021.86572266</v>
      </c>
      <c r="I427" s="36">
        <f>ROWDATA!F432</f>
        <v>1027.7219238299999</v>
      </c>
      <c r="J427" s="36">
        <f>ROWDATA!F432</f>
        <v>1027.7219238299999</v>
      </c>
      <c r="K427" s="36">
        <f>ROWDATA!G432</f>
        <v>1028.4787597699999</v>
      </c>
      <c r="L427" s="36">
        <f>ROWDATA!H432</f>
        <v>1029.5421142600001</v>
      </c>
      <c r="M427" s="36">
        <f>ROWDATA!H432</f>
        <v>1029.5421142600001</v>
      </c>
    </row>
    <row r="428" spans="1:13" x14ac:dyDescent="0.2">
      <c r="A428" s="34">
        <f>ROWDATA!B433</f>
        <v>43983.541666666664</v>
      </c>
      <c r="B428" s="36">
        <f>ROWDATA!C433</f>
        <v>1009.51123047</v>
      </c>
      <c r="C428" s="36">
        <f>ROWDATA!C433</f>
        <v>1009.51123047</v>
      </c>
      <c r="D428" s="36">
        <f>ROWDATA!D433</f>
        <v>1032.0833740200001</v>
      </c>
      <c r="E428" s="36">
        <f>ROWDATA!D433</f>
        <v>1032.0833740200001</v>
      </c>
      <c r="F428" s="36">
        <f>ROWDATA!E433</f>
        <v>1017.31115723</v>
      </c>
      <c r="G428" s="36">
        <f>ROWDATA!E433</f>
        <v>1017.31115723</v>
      </c>
      <c r="H428" s="36">
        <f>ROWDATA!E433</f>
        <v>1017.31115723</v>
      </c>
      <c r="I428" s="36">
        <f>ROWDATA!F433</f>
        <v>1021.82720947</v>
      </c>
      <c r="J428" s="36">
        <f>ROWDATA!F433</f>
        <v>1021.82720947</v>
      </c>
      <c r="K428" s="36">
        <f>ROWDATA!G433</f>
        <v>1016.65313721</v>
      </c>
      <c r="L428" s="36">
        <f>ROWDATA!H433</f>
        <v>1034.7189941399999</v>
      </c>
      <c r="M428" s="36">
        <f>ROWDATA!H433</f>
        <v>1034.7189941399999</v>
      </c>
    </row>
    <row r="429" spans="1:13" x14ac:dyDescent="0.2">
      <c r="A429" s="34">
        <f>ROWDATA!B434</f>
        <v>43983.542361111111</v>
      </c>
      <c r="B429" s="36">
        <f>ROWDATA!C434</f>
        <v>1011.70355225</v>
      </c>
      <c r="C429" s="36">
        <f>ROWDATA!C434</f>
        <v>1011.70355225</v>
      </c>
      <c r="D429" s="36">
        <f>ROWDATA!D434</f>
        <v>1016.38671875</v>
      </c>
      <c r="E429" s="36">
        <f>ROWDATA!D434</f>
        <v>1016.38671875</v>
      </c>
      <c r="F429" s="36">
        <f>ROWDATA!E434</f>
        <v>1017.31115723</v>
      </c>
      <c r="G429" s="36">
        <f>ROWDATA!E434</f>
        <v>1017.31115723</v>
      </c>
      <c r="H429" s="36">
        <f>ROWDATA!E434</f>
        <v>1017.31115723</v>
      </c>
      <c r="I429" s="36">
        <f>ROWDATA!F434</f>
        <v>1017.53527832</v>
      </c>
      <c r="J429" s="36">
        <f>ROWDATA!F434</f>
        <v>1017.53527832</v>
      </c>
      <c r="K429" s="36">
        <f>ROWDATA!G434</f>
        <v>1027.9724121100001</v>
      </c>
      <c r="L429" s="36">
        <f>ROWDATA!H434</f>
        <v>1045.0231933600001</v>
      </c>
      <c r="M429" s="36">
        <f>ROWDATA!H434</f>
        <v>1045.0231933600001</v>
      </c>
    </row>
    <row r="430" spans="1:13" x14ac:dyDescent="0.2">
      <c r="A430" s="34">
        <f>ROWDATA!B435</f>
        <v>43983.543055555558</v>
      </c>
      <c r="B430" s="36">
        <f>ROWDATA!C435</f>
        <v>1023.24493408</v>
      </c>
      <c r="C430" s="36">
        <f>ROWDATA!C435</f>
        <v>1023.24493408</v>
      </c>
      <c r="D430" s="36">
        <f>ROWDATA!D435</f>
        <v>1034.95581055</v>
      </c>
      <c r="E430" s="36">
        <f>ROWDATA!D435</f>
        <v>1034.95581055</v>
      </c>
      <c r="F430" s="36">
        <f>ROWDATA!E435</f>
        <v>1015.02618408</v>
      </c>
      <c r="G430" s="36">
        <f>ROWDATA!E435</f>
        <v>1015.02618408</v>
      </c>
      <c r="H430" s="36">
        <f>ROWDATA!E435</f>
        <v>1015.02618408</v>
      </c>
      <c r="I430" s="36">
        <f>ROWDATA!F435</f>
        <v>1014.45819092</v>
      </c>
      <c r="J430" s="36">
        <f>ROWDATA!F435</f>
        <v>1014.45819092</v>
      </c>
      <c r="K430" s="36">
        <f>ROWDATA!G435</f>
        <v>993.12396239999998</v>
      </c>
      <c r="L430" s="36">
        <f>ROWDATA!H435</f>
        <v>1048.9519043</v>
      </c>
      <c r="M430" s="36">
        <f>ROWDATA!H435</f>
        <v>1048.9519043</v>
      </c>
    </row>
    <row r="431" spans="1:13" x14ac:dyDescent="0.2">
      <c r="A431" s="34">
        <f>ROWDATA!B436</f>
        <v>43983.543749999997</v>
      </c>
      <c r="B431" s="36">
        <f>ROWDATA!C436</f>
        <v>1037.7845459</v>
      </c>
      <c r="C431" s="36">
        <f>ROWDATA!C436</f>
        <v>1037.7845459</v>
      </c>
      <c r="D431" s="36">
        <f>ROWDATA!D436</f>
        <v>1039.44494629</v>
      </c>
      <c r="E431" s="36">
        <f>ROWDATA!D436</f>
        <v>1039.44494629</v>
      </c>
      <c r="F431" s="36">
        <f>ROWDATA!E436</f>
        <v>1023.39416504</v>
      </c>
      <c r="G431" s="36">
        <f>ROWDATA!E436</f>
        <v>1023.39416504</v>
      </c>
      <c r="H431" s="36">
        <f>ROWDATA!E436</f>
        <v>1023.39416504</v>
      </c>
      <c r="I431" s="36">
        <f>ROWDATA!F436</f>
        <v>1031.3983154299999</v>
      </c>
      <c r="J431" s="36">
        <f>ROWDATA!F436</f>
        <v>1031.3983154299999</v>
      </c>
      <c r="K431" s="36">
        <f>ROWDATA!G436</f>
        <v>1027.6927490200001</v>
      </c>
      <c r="L431" s="36">
        <f>ROWDATA!H436</f>
        <v>1057.4251709</v>
      </c>
      <c r="M431" s="36">
        <f>ROWDATA!H436</f>
        <v>1057.4251709</v>
      </c>
    </row>
    <row r="432" spans="1:13" x14ac:dyDescent="0.2">
      <c r="A432" s="34">
        <f>ROWDATA!B437</f>
        <v>43983.544444444444</v>
      </c>
      <c r="B432" s="36">
        <f>ROWDATA!C437</f>
        <v>1020.13391113</v>
      </c>
      <c r="C432" s="36">
        <f>ROWDATA!C437</f>
        <v>1020.13391113</v>
      </c>
      <c r="D432" s="36">
        <f>ROWDATA!D437</f>
        <v>1063.8372802700001</v>
      </c>
      <c r="E432" s="36">
        <f>ROWDATA!D437</f>
        <v>1063.8372802700001</v>
      </c>
      <c r="F432" s="36">
        <f>ROWDATA!E437</f>
        <v>1040.4700927700001</v>
      </c>
      <c r="G432" s="36">
        <f>ROWDATA!E437</f>
        <v>1040.4700927700001</v>
      </c>
      <c r="H432" s="36">
        <f>ROWDATA!E437</f>
        <v>1040.4700927700001</v>
      </c>
      <c r="I432" s="36">
        <f>ROWDATA!F437</f>
        <v>1057.7630615200001</v>
      </c>
      <c r="J432" s="36">
        <f>ROWDATA!F437</f>
        <v>1057.7630615200001</v>
      </c>
      <c r="K432" s="36">
        <f>ROWDATA!G437</f>
        <v>1013.4215698199999</v>
      </c>
      <c r="L432" s="36">
        <f>ROWDATA!H437</f>
        <v>1055.1777343799999</v>
      </c>
      <c r="M432" s="36">
        <f>ROWDATA!H437</f>
        <v>1055.1777343799999</v>
      </c>
    </row>
    <row r="433" spans="1:13" x14ac:dyDescent="0.2">
      <c r="A433" s="34">
        <f>ROWDATA!B438</f>
        <v>43983.545138888891</v>
      </c>
      <c r="B433" s="36">
        <f>ROWDATA!C438</f>
        <v>997.51837158000001</v>
      </c>
      <c r="C433" s="36">
        <f>ROWDATA!C438</f>
        <v>997.51837158000001</v>
      </c>
      <c r="D433" s="36">
        <f>ROWDATA!D438</f>
        <v>353.69030762</v>
      </c>
      <c r="E433" s="36">
        <f>ROWDATA!D438</f>
        <v>353.69030762</v>
      </c>
      <c r="F433" s="36">
        <f>ROWDATA!E438</f>
        <v>1034.1092529299999</v>
      </c>
      <c r="G433" s="36">
        <f>ROWDATA!E438</f>
        <v>1034.1092529299999</v>
      </c>
      <c r="H433" s="36">
        <f>ROWDATA!E438</f>
        <v>1034.1092529299999</v>
      </c>
      <c r="I433" s="36">
        <f>ROWDATA!F438</f>
        <v>1036.67785645</v>
      </c>
      <c r="J433" s="36">
        <f>ROWDATA!F438</f>
        <v>1036.67785645</v>
      </c>
      <c r="K433" s="36">
        <f>ROWDATA!G438</f>
        <v>998.32922363</v>
      </c>
      <c r="L433" s="36">
        <f>ROWDATA!H438</f>
        <v>1039.1970214800001</v>
      </c>
      <c r="M433" s="36">
        <f>ROWDATA!H438</f>
        <v>1039.1970214800001</v>
      </c>
    </row>
    <row r="434" spans="1:13" x14ac:dyDescent="0.2">
      <c r="A434" s="34">
        <f>ROWDATA!B439</f>
        <v>43983.54583333333</v>
      </c>
      <c r="B434" s="36">
        <f>ROWDATA!C439</f>
        <v>975.16033935999997</v>
      </c>
      <c r="C434" s="36">
        <f>ROWDATA!C439</f>
        <v>975.16033935999997</v>
      </c>
      <c r="D434" s="36">
        <f>ROWDATA!D439</f>
        <v>998.55505371000004</v>
      </c>
      <c r="E434" s="36">
        <f>ROWDATA!D439</f>
        <v>998.55505371000004</v>
      </c>
      <c r="F434" s="36">
        <f>ROWDATA!E439</f>
        <v>1016.6163330099999</v>
      </c>
      <c r="G434" s="36">
        <f>ROWDATA!E439</f>
        <v>1016.6163330099999</v>
      </c>
      <c r="H434" s="36">
        <f>ROWDATA!E439</f>
        <v>1016.6163330099999</v>
      </c>
      <c r="I434" s="36">
        <f>ROWDATA!F439</f>
        <v>1045.4715576200001</v>
      </c>
      <c r="J434" s="36">
        <f>ROWDATA!F439</f>
        <v>1045.4715576200001</v>
      </c>
      <c r="K434" s="36">
        <f>ROWDATA!G439</f>
        <v>972.52923583999996</v>
      </c>
      <c r="L434" s="36">
        <f>ROWDATA!H439</f>
        <v>1040.7618408200001</v>
      </c>
      <c r="M434" s="36">
        <f>ROWDATA!H439</f>
        <v>1040.7618408200001</v>
      </c>
    </row>
    <row r="435" spans="1:13" x14ac:dyDescent="0.2">
      <c r="A435" s="34">
        <f>ROWDATA!B440</f>
        <v>43983.546527777777</v>
      </c>
      <c r="B435" s="36">
        <f>ROWDATA!C440</f>
        <v>991.19940185999997</v>
      </c>
      <c r="C435" s="36">
        <f>ROWDATA!C440</f>
        <v>991.19940185999997</v>
      </c>
      <c r="D435" s="36">
        <f>ROWDATA!D440</f>
        <v>998.00567626999998</v>
      </c>
      <c r="E435" s="36">
        <f>ROWDATA!D440</f>
        <v>998.00567626999998</v>
      </c>
      <c r="F435" s="36">
        <f>ROWDATA!E440</f>
        <v>1012.43249512</v>
      </c>
      <c r="G435" s="36">
        <f>ROWDATA!E440</f>
        <v>1012.43249512</v>
      </c>
      <c r="H435" s="36">
        <f>ROWDATA!E440</f>
        <v>1012.43249512</v>
      </c>
      <c r="I435" s="36">
        <f>ROWDATA!F440</f>
        <v>1028.7585449200001</v>
      </c>
      <c r="J435" s="36">
        <f>ROWDATA!F440</f>
        <v>1028.7585449200001</v>
      </c>
      <c r="K435" s="36">
        <f>ROWDATA!G440</f>
        <v>1021.99835205</v>
      </c>
      <c r="L435" s="36">
        <f>ROWDATA!H440</f>
        <v>1037.09973145</v>
      </c>
      <c r="M435" s="36">
        <f>ROWDATA!H440</f>
        <v>1037.09973145</v>
      </c>
    </row>
    <row r="436" spans="1:13" x14ac:dyDescent="0.2">
      <c r="A436" s="34">
        <f>ROWDATA!B441</f>
        <v>43983.547222222223</v>
      </c>
      <c r="B436" s="36">
        <f>ROWDATA!C441</f>
        <v>995.06805420000001</v>
      </c>
      <c r="C436" s="36">
        <f>ROWDATA!C441</f>
        <v>995.06805420000001</v>
      </c>
      <c r="D436" s="36">
        <f>ROWDATA!D441</f>
        <v>998.58636475000003</v>
      </c>
      <c r="E436" s="36">
        <f>ROWDATA!D441</f>
        <v>998.58636475000003</v>
      </c>
      <c r="F436" s="36">
        <f>ROWDATA!E441</f>
        <v>1005.85528564</v>
      </c>
      <c r="G436" s="36">
        <f>ROWDATA!E441</f>
        <v>1005.85528564</v>
      </c>
      <c r="H436" s="36">
        <f>ROWDATA!E441</f>
        <v>1005.85528564</v>
      </c>
      <c r="I436" s="36">
        <f>ROWDATA!F441</f>
        <v>1031.5115966799999</v>
      </c>
      <c r="J436" s="36">
        <f>ROWDATA!F441</f>
        <v>1031.5115966799999</v>
      </c>
      <c r="K436" s="36">
        <f>ROWDATA!G441</f>
        <v>1025.7016601600001</v>
      </c>
      <c r="L436" s="36">
        <f>ROWDATA!H441</f>
        <v>1050.9493408200001</v>
      </c>
      <c r="M436" s="36">
        <f>ROWDATA!H441</f>
        <v>1050.9493408200001</v>
      </c>
    </row>
    <row r="437" spans="1:13" x14ac:dyDescent="0.2">
      <c r="A437" s="34">
        <f>ROWDATA!B442</f>
        <v>43983.54791666667</v>
      </c>
      <c r="B437" s="36">
        <f>ROWDATA!C442</f>
        <v>982.22082520000004</v>
      </c>
      <c r="C437" s="36">
        <f>ROWDATA!C442</f>
        <v>982.22082520000004</v>
      </c>
      <c r="D437" s="36">
        <f>ROWDATA!D442</f>
        <v>992.41760253999996</v>
      </c>
      <c r="E437" s="36">
        <f>ROWDATA!D442</f>
        <v>992.41760253999996</v>
      </c>
      <c r="F437" s="36">
        <f>ROWDATA!E442</f>
        <v>1021.34088135</v>
      </c>
      <c r="G437" s="36">
        <f>ROWDATA!E442</f>
        <v>1021.34088135</v>
      </c>
      <c r="H437" s="36">
        <f>ROWDATA!E442</f>
        <v>1021.34088135</v>
      </c>
      <c r="I437" s="36">
        <f>ROWDATA!F442</f>
        <v>1034.3621826200001</v>
      </c>
      <c r="J437" s="36">
        <f>ROWDATA!F442</f>
        <v>1034.3621826200001</v>
      </c>
      <c r="K437" s="36">
        <f>ROWDATA!G442</f>
        <v>1023.1163330099999</v>
      </c>
      <c r="L437" s="36">
        <f>ROWDATA!H442</f>
        <v>1063.1350097699999</v>
      </c>
      <c r="M437" s="36">
        <f>ROWDATA!H442</f>
        <v>1063.1350097699999</v>
      </c>
    </row>
    <row r="438" spans="1:13" x14ac:dyDescent="0.2">
      <c r="A438" s="34">
        <f>ROWDATA!B443</f>
        <v>43983.548611111109</v>
      </c>
      <c r="B438" s="36">
        <f>ROWDATA!C443</f>
        <v>981.76959228999999</v>
      </c>
      <c r="C438" s="36">
        <f>ROWDATA!C443</f>
        <v>981.76959228999999</v>
      </c>
      <c r="D438" s="36">
        <f>ROWDATA!D443</f>
        <v>976.50109863</v>
      </c>
      <c r="E438" s="36">
        <f>ROWDATA!D443</f>
        <v>976.50109863</v>
      </c>
      <c r="F438" s="36">
        <f>ROWDATA!E443</f>
        <v>1027.23864746</v>
      </c>
      <c r="G438" s="36">
        <f>ROWDATA!E443</f>
        <v>1027.23864746</v>
      </c>
      <c r="H438" s="36">
        <f>ROWDATA!E443</f>
        <v>1027.23864746</v>
      </c>
      <c r="I438" s="36">
        <f>ROWDATA!F443</f>
        <v>1029.6978759799999</v>
      </c>
      <c r="J438" s="36">
        <f>ROWDATA!F443</f>
        <v>1029.6978759799999</v>
      </c>
      <c r="K438" s="36">
        <f>ROWDATA!G443</f>
        <v>1030.3479003899999</v>
      </c>
      <c r="L438" s="36">
        <f>ROWDATA!H443</f>
        <v>1052.4477539100001</v>
      </c>
      <c r="M438" s="36">
        <f>ROWDATA!H443</f>
        <v>1052.4477539100001</v>
      </c>
    </row>
    <row r="439" spans="1:13" x14ac:dyDescent="0.2">
      <c r="A439" s="34">
        <f>ROWDATA!B444</f>
        <v>43983.549305555556</v>
      </c>
      <c r="B439" s="36">
        <f>ROWDATA!C444</f>
        <v>974.03216553000004</v>
      </c>
      <c r="C439" s="36">
        <f>ROWDATA!C444</f>
        <v>974.03216553000004</v>
      </c>
      <c r="D439" s="36">
        <f>ROWDATA!D444</f>
        <v>983.78424071999996</v>
      </c>
      <c r="E439" s="36">
        <f>ROWDATA!D444</f>
        <v>983.78424071999996</v>
      </c>
      <c r="F439" s="36">
        <f>ROWDATA!E444</f>
        <v>1018.36108398</v>
      </c>
      <c r="G439" s="36">
        <f>ROWDATA!E444</f>
        <v>1018.36108398</v>
      </c>
      <c r="H439" s="36">
        <f>ROWDATA!E444</f>
        <v>1018.36108398</v>
      </c>
      <c r="I439" s="36">
        <f>ROWDATA!F444</f>
        <v>1034.0705566399999</v>
      </c>
      <c r="J439" s="36">
        <f>ROWDATA!F444</f>
        <v>1034.0705566399999</v>
      </c>
      <c r="K439" s="36">
        <f>ROWDATA!G444</f>
        <v>1015.09875488</v>
      </c>
      <c r="L439" s="36">
        <f>ROWDATA!H444</f>
        <v>1009.06707764</v>
      </c>
      <c r="M439" s="36">
        <f>ROWDATA!H444</f>
        <v>1009.06707764</v>
      </c>
    </row>
    <row r="440" spans="1:13" x14ac:dyDescent="0.2">
      <c r="A440" s="34">
        <f>ROWDATA!B445</f>
        <v>43983.55</v>
      </c>
      <c r="B440" s="36">
        <f>ROWDATA!C445</f>
        <v>972.01708984000004</v>
      </c>
      <c r="C440" s="36">
        <f>ROWDATA!C445</f>
        <v>972.01708984000004</v>
      </c>
      <c r="D440" s="36">
        <f>ROWDATA!D445</f>
        <v>971.24249268000005</v>
      </c>
      <c r="E440" s="36">
        <f>ROWDATA!D445</f>
        <v>971.24249268000005</v>
      </c>
      <c r="F440" s="36">
        <f>ROWDATA!E445</f>
        <v>1021.3717041</v>
      </c>
      <c r="G440" s="36">
        <f>ROWDATA!E445</f>
        <v>1021.3717041</v>
      </c>
      <c r="H440" s="36">
        <f>ROWDATA!E445</f>
        <v>1021.3717041</v>
      </c>
      <c r="I440" s="36">
        <f>ROWDATA!F445</f>
        <v>1029.76269531</v>
      </c>
      <c r="J440" s="36">
        <f>ROWDATA!F445</f>
        <v>1029.76269531</v>
      </c>
      <c r="K440" s="36">
        <f>ROWDATA!G445</f>
        <v>1037.8767089800001</v>
      </c>
      <c r="L440" s="36">
        <f>ROWDATA!H445</f>
        <v>1069.3778076200001</v>
      </c>
      <c r="M440" s="36">
        <f>ROWDATA!H445</f>
        <v>1069.3778076200001</v>
      </c>
    </row>
    <row r="441" spans="1:13" x14ac:dyDescent="0.2">
      <c r="A441" s="34">
        <f>ROWDATA!B446</f>
        <v>43983.550694444442</v>
      </c>
      <c r="B441" s="36">
        <f>ROWDATA!C446</f>
        <v>970.50170897999999</v>
      </c>
      <c r="C441" s="36">
        <f>ROWDATA!C446</f>
        <v>970.50170897999999</v>
      </c>
      <c r="D441" s="36">
        <f>ROWDATA!D446</f>
        <v>998.63360595999995</v>
      </c>
      <c r="E441" s="36">
        <f>ROWDATA!D446</f>
        <v>998.63360595999995</v>
      </c>
      <c r="F441" s="36">
        <f>ROWDATA!E446</f>
        <v>1026.6673584</v>
      </c>
      <c r="G441" s="36">
        <f>ROWDATA!E446</f>
        <v>1026.6673584</v>
      </c>
      <c r="H441" s="36">
        <f>ROWDATA!E446</f>
        <v>1026.6673584</v>
      </c>
      <c r="I441" s="36">
        <f>ROWDATA!F446</f>
        <v>1028.1755371100001</v>
      </c>
      <c r="J441" s="36">
        <f>ROWDATA!F446</f>
        <v>1028.1755371100001</v>
      </c>
      <c r="K441" s="36">
        <f>ROWDATA!G446</f>
        <v>1035.06433105</v>
      </c>
      <c r="L441" s="36">
        <f>ROWDATA!H446</f>
        <v>1082.5788574200001</v>
      </c>
      <c r="M441" s="36">
        <f>ROWDATA!H446</f>
        <v>1082.5788574200001</v>
      </c>
    </row>
    <row r="442" spans="1:13" x14ac:dyDescent="0.2">
      <c r="A442" s="34">
        <f>ROWDATA!B447</f>
        <v>43983.551388888889</v>
      </c>
      <c r="B442" s="36">
        <f>ROWDATA!C447</f>
        <v>987.57263183999999</v>
      </c>
      <c r="C442" s="36">
        <f>ROWDATA!C447</f>
        <v>987.57263183999999</v>
      </c>
      <c r="D442" s="36">
        <f>ROWDATA!D447</f>
        <v>992.70007324000005</v>
      </c>
      <c r="E442" s="36">
        <f>ROWDATA!D447</f>
        <v>992.70007324000005</v>
      </c>
      <c r="F442" s="36">
        <f>ROWDATA!E447</f>
        <v>999.66418456999997</v>
      </c>
      <c r="G442" s="36">
        <f>ROWDATA!E447</f>
        <v>999.66418456999997</v>
      </c>
      <c r="H442" s="36">
        <f>ROWDATA!E447</f>
        <v>999.66418456999997</v>
      </c>
      <c r="I442" s="36">
        <f>ROWDATA!F447</f>
        <v>1028.33752441</v>
      </c>
      <c r="J442" s="36">
        <f>ROWDATA!F447</f>
        <v>1028.33752441</v>
      </c>
      <c r="K442" s="36">
        <f>ROWDATA!G447</f>
        <v>1058.0689697299999</v>
      </c>
      <c r="L442" s="36">
        <f>ROWDATA!H447</f>
        <v>1065.4824218799999</v>
      </c>
      <c r="M442" s="36">
        <f>ROWDATA!H447</f>
        <v>1065.4824218799999</v>
      </c>
    </row>
    <row r="443" spans="1:13" x14ac:dyDescent="0.2">
      <c r="A443" s="34">
        <f>ROWDATA!B448</f>
        <v>43983.552083333336</v>
      </c>
      <c r="B443" s="36">
        <f>ROWDATA!C448</f>
        <v>988.265625</v>
      </c>
      <c r="C443" s="36">
        <f>ROWDATA!C448</f>
        <v>988.265625</v>
      </c>
      <c r="D443" s="36">
        <f>ROWDATA!D448</f>
        <v>996.13775635000002</v>
      </c>
      <c r="E443" s="36">
        <f>ROWDATA!D448</f>
        <v>996.13775635000002</v>
      </c>
      <c r="F443" s="36">
        <f>ROWDATA!E448</f>
        <v>1014.56304932</v>
      </c>
      <c r="G443" s="36">
        <f>ROWDATA!E448</f>
        <v>1014.56304932</v>
      </c>
      <c r="H443" s="36">
        <f>ROWDATA!E448</f>
        <v>1014.56304932</v>
      </c>
      <c r="I443" s="36">
        <f>ROWDATA!F448</f>
        <v>1030.3457031299999</v>
      </c>
      <c r="J443" s="36">
        <f>ROWDATA!F448</f>
        <v>1030.3457031299999</v>
      </c>
      <c r="K443" s="36">
        <f>ROWDATA!G448</f>
        <v>1066.3311767600001</v>
      </c>
      <c r="L443" s="36">
        <f>ROWDATA!H448</f>
        <v>1064.3504638700001</v>
      </c>
      <c r="M443" s="36">
        <f>ROWDATA!H448</f>
        <v>1064.3504638700001</v>
      </c>
    </row>
    <row r="444" spans="1:13" x14ac:dyDescent="0.2">
      <c r="A444" s="34">
        <f>ROWDATA!B449</f>
        <v>43983.552777777775</v>
      </c>
      <c r="B444" s="36">
        <f>ROWDATA!C449</f>
        <v>996.21276854999996</v>
      </c>
      <c r="C444" s="36">
        <f>ROWDATA!C449</f>
        <v>996.21276854999996</v>
      </c>
      <c r="D444" s="36">
        <f>ROWDATA!D449</f>
        <v>1004.28442383</v>
      </c>
      <c r="E444" s="36">
        <f>ROWDATA!D449</f>
        <v>1004.28442383</v>
      </c>
      <c r="F444" s="36">
        <f>ROWDATA!E449</f>
        <v>1034.6186523399999</v>
      </c>
      <c r="G444" s="36">
        <f>ROWDATA!E449</f>
        <v>1034.6186523399999</v>
      </c>
      <c r="H444" s="36">
        <f>ROWDATA!E449</f>
        <v>1034.6186523399999</v>
      </c>
      <c r="I444" s="36">
        <f>ROWDATA!F449</f>
        <v>1031.9487304700001</v>
      </c>
      <c r="J444" s="36">
        <f>ROWDATA!F449</f>
        <v>1031.9487304700001</v>
      </c>
      <c r="K444" s="36">
        <f>ROWDATA!G449</f>
        <v>1049.6323242200001</v>
      </c>
      <c r="L444" s="36">
        <f>ROWDATA!H449</f>
        <v>1057.6582031299999</v>
      </c>
      <c r="M444" s="36">
        <f>ROWDATA!H449</f>
        <v>1057.6582031299999</v>
      </c>
    </row>
    <row r="445" spans="1:13" x14ac:dyDescent="0.2">
      <c r="A445" s="34">
        <f>ROWDATA!B450</f>
        <v>43983.553472222222</v>
      </c>
      <c r="B445" s="36">
        <f>ROWDATA!C450</f>
        <v>1002.51525879</v>
      </c>
      <c r="C445" s="36">
        <f>ROWDATA!C450</f>
        <v>1002.51525879</v>
      </c>
      <c r="D445" s="36">
        <f>ROWDATA!D450</f>
        <v>1012.61956787</v>
      </c>
      <c r="E445" s="36">
        <f>ROWDATA!D450</f>
        <v>1012.61956787</v>
      </c>
      <c r="F445" s="36">
        <f>ROWDATA!E450</f>
        <v>1042.2454834</v>
      </c>
      <c r="G445" s="36">
        <f>ROWDATA!E450</f>
        <v>1042.2454834</v>
      </c>
      <c r="H445" s="36">
        <f>ROWDATA!E450</f>
        <v>1042.2454834</v>
      </c>
      <c r="I445" s="36">
        <f>ROWDATA!F450</f>
        <v>1034.3457031299999</v>
      </c>
      <c r="J445" s="36">
        <f>ROWDATA!F450</f>
        <v>1034.3457031299999</v>
      </c>
      <c r="K445" s="36">
        <f>ROWDATA!G450</f>
        <v>1061.28308105</v>
      </c>
      <c r="L445" s="36">
        <f>ROWDATA!H450</f>
        <v>1055.4609375</v>
      </c>
      <c r="M445" s="36">
        <f>ROWDATA!H450</f>
        <v>1055.4609375</v>
      </c>
    </row>
    <row r="446" spans="1:13" x14ac:dyDescent="0.2">
      <c r="A446" s="34">
        <f>ROWDATA!B451</f>
        <v>43983.554166666669</v>
      </c>
      <c r="B446" s="36">
        <f>ROWDATA!C451</f>
        <v>1013.71838379</v>
      </c>
      <c r="C446" s="36">
        <f>ROWDATA!C451</f>
        <v>1013.71838379</v>
      </c>
      <c r="D446" s="36">
        <f>ROWDATA!D451</f>
        <v>989.78045654000005</v>
      </c>
      <c r="E446" s="36">
        <f>ROWDATA!D451</f>
        <v>989.78045654000005</v>
      </c>
      <c r="F446" s="36">
        <f>ROWDATA!E451</f>
        <v>1038.38574219</v>
      </c>
      <c r="G446" s="36">
        <f>ROWDATA!E451</f>
        <v>1038.38574219</v>
      </c>
      <c r="H446" s="36">
        <f>ROWDATA!E451</f>
        <v>1038.38574219</v>
      </c>
      <c r="I446" s="36">
        <f>ROWDATA!F451</f>
        <v>1029.4385986299999</v>
      </c>
      <c r="J446" s="36">
        <f>ROWDATA!F451</f>
        <v>1029.4385986299999</v>
      </c>
      <c r="K446" s="36">
        <f>ROWDATA!G451</f>
        <v>1063.7109375</v>
      </c>
      <c r="L446" s="36">
        <f>ROWDATA!H451</f>
        <v>1043.19238281</v>
      </c>
      <c r="M446" s="36">
        <f>ROWDATA!H451</f>
        <v>1043.19238281</v>
      </c>
    </row>
    <row r="447" spans="1:13" x14ac:dyDescent="0.2">
      <c r="A447" s="34">
        <f>ROWDATA!B452</f>
        <v>43983.554861111108</v>
      </c>
      <c r="B447" s="36">
        <f>ROWDATA!C452</f>
        <v>1022.60021973</v>
      </c>
      <c r="C447" s="36">
        <f>ROWDATA!C452</f>
        <v>1022.60021973</v>
      </c>
      <c r="D447" s="36">
        <f>ROWDATA!D452</f>
        <v>1012.25842285</v>
      </c>
      <c r="E447" s="36">
        <f>ROWDATA!D452</f>
        <v>1012.25842285</v>
      </c>
      <c r="F447" s="36">
        <f>ROWDATA!E452</f>
        <v>1026.25036621</v>
      </c>
      <c r="G447" s="36">
        <f>ROWDATA!E452</f>
        <v>1026.25036621</v>
      </c>
      <c r="H447" s="36">
        <f>ROWDATA!E452</f>
        <v>1026.25036621</v>
      </c>
      <c r="I447" s="36">
        <f>ROWDATA!F452</f>
        <v>1030.78283691</v>
      </c>
      <c r="J447" s="36">
        <f>ROWDATA!F452</f>
        <v>1030.78283691</v>
      </c>
      <c r="K447" s="36">
        <f>ROWDATA!G452</f>
        <v>1060.2524414100001</v>
      </c>
      <c r="L447" s="36">
        <f>ROWDATA!H452</f>
        <v>1046.3717041</v>
      </c>
      <c r="M447" s="36">
        <f>ROWDATA!H452</f>
        <v>1046.3717041</v>
      </c>
    </row>
    <row r="448" spans="1:13" x14ac:dyDescent="0.2">
      <c r="A448" s="34">
        <f>ROWDATA!B453</f>
        <v>43983.555555555555</v>
      </c>
      <c r="B448" s="36">
        <f>ROWDATA!C453</f>
        <v>995.92254638999998</v>
      </c>
      <c r="C448" s="36">
        <f>ROWDATA!C453</f>
        <v>995.92254638999998</v>
      </c>
      <c r="D448" s="36">
        <f>ROWDATA!D453</f>
        <v>1023.57592773</v>
      </c>
      <c r="E448" s="36">
        <f>ROWDATA!D453</f>
        <v>1023.57592773</v>
      </c>
      <c r="F448" s="36">
        <f>ROWDATA!E453</f>
        <v>1062.6248779299999</v>
      </c>
      <c r="G448" s="36">
        <f>ROWDATA!E453</f>
        <v>1062.6248779299999</v>
      </c>
      <c r="H448" s="36">
        <f>ROWDATA!E453</f>
        <v>1062.6248779299999</v>
      </c>
      <c r="I448" s="36">
        <f>ROWDATA!F453</f>
        <v>309.72033691000001</v>
      </c>
      <c r="J448" s="36">
        <f>ROWDATA!F453</f>
        <v>309.72033691000001</v>
      </c>
      <c r="K448" s="36">
        <f>ROWDATA!G453</f>
        <v>1071.7285156299999</v>
      </c>
      <c r="L448" s="36">
        <f>ROWDATA!H453</f>
        <v>1048.3526611299999</v>
      </c>
      <c r="M448" s="36">
        <f>ROWDATA!H453</f>
        <v>1048.3526611299999</v>
      </c>
    </row>
    <row r="449" spans="1:13" x14ac:dyDescent="0.2">
      <c r="A449" s="34">
        <f>ROWDATA!B454</f>
        <v>43983.556250000001</v>
      </c>
      <c r="B449" s="36">
        <f>ROWDATA!C454</f>
        <v>1012.18701172</v>
      </c>
      <c r="C449" s="36">
        <f>ROWDATA!C454</f>
        <v>1012.18701172</v>
      </c>
      <c r="D449" s="36">
        <f>ROWDATA!D454</f>
        <v>1000.18743896</v>
      </c>
      <c r="E449" s="36">
        <f>ROWDATA!D454</f>
        <v>1000.18743896</v>
      </c>
      <c r="F449" s="36">
        <f>ROWDATA!E454</f>
        <v>1081.4296875</v>
      </c>
      <c r="G449" s="36">
        <f>ROWDATA!E454</f>
        <v>1081.4296875</v>
      </c>
      <c r="H449" s="36">
        <f>ROWDATA!E454</f>
        <v>1081.4296875</v>
      </c>
      <c r="I449" s="36">
        <f>ROWDATA!F454</f>
        <v>852.03466796999999</v>
      </c>
      <c r="J449" s="36">
        <f>ROWDATA!F454</f>
        <v>852.03466796999999</v>
      </c>
      <c r="K449" s="36">
        <f>ROWDATA!G454</f>
        <v>978.88763428000004</v>
      </c>
      <c r="L449" s="36">
        <f>ROWDATA!H454</f>
        <v>1065.0662841799999</v>
      </c>
      <c r="M449" s="36">
        <f>ROWDATA!H454</f>
        <v>1065.0662841799999</v>
      </c>
    </row>
    <row r="450" spans="1:13" x14ac:dyDescent="0.2">
      <c r="A450" s="34">
        <f>ROWDATA!B455</f>
        <v>43983.556944444441</v>
      </c>
      <c r="B450" s="36">
        <f>ROWDATA!C455</f>
        <v>1032.3847656299999</v>
      </c>
      <c r="C450" s="36">
        <f>ROWDATA!C455</f>
        <v>1032.3847656299999</v>
      </c>
      <c r="D450" s="36">
        <f>ROWDATA!D455</f>
        <v>1040.4653320299999</v>
      </c>
      <c r="E450" s="36">
        <f>ROWDATA!D455</f>
        <v>1040.4653320299999</v>
      </c>
      <c r="F450" s="36">
        <f>ROWDATA!E455</f>
        <v>580.78674316000001</v>
      </c>
      <c r="G450" s="36">
        <f>ROWDATA!E455</f>
        <v>580.78674316000001</v>
      </c>
      <c r="H450" s="36">
        <f>ROWDATA!E455</f>
        <v>580.78674316000001</v>
      </c>
      <c r="I450" s="36">
        <f>ROWDATA!F455</f>
        <v>385.40197754000002</v>
      </c>
      <c r="J450" s="36">
        <f>ROWDATA!F455</f>
        <v>385.40197754000002</v>
      </c>
      <c r="K450" s="36">
        <f>ROWDATA!G455</f>
        <v>1076.65441895</v>
      </c>
      <c r="L450" s="36">
        <f>ROWDATA!H455</f>
        <v>1052.3479003899999</v>
      </c>
      <c r="M450" s="36">
        <f>ROWDATA!H455</f>
        <v>1052.3479003899999</v>
      </c>
    </row>
    <row r="451" spans="1:13" x14ac:dyDescent="0.2">
      <c r="A451" s="34">
        <f>ROWDATA!B456</f>
        <v>43983.557638888888</v>
      </c>
      <c r="B451" s="36">
        <f>ROWDATA!C456</f>
        <v>1008.93103027</v>
      </c>
      <c r="C451" s="36">
        <f>ROWDATA!C456</f>
        <v>1008.93103027</v>
      </c>
      <c r="D451" s="36">
        <f>ROWDATA!D456</f>
        <v>1007.80041504</v>
      </c>
      <c r="E451" s="36">
        <f>ROWDATA!D456</f>
        <v>1007.80041504</v>
      </c>
      <c r="F451" s="36">
        <f>ROWDATA!E456</f>
        <v>289.85302733999998</v>
      </c>
      <c r="G451" s="36">
        <f>ROWDATA!E456</f>
        <v>289.85302733999998</v>
      </c>
      <c r="H451" s="36">
        <f>ROWDATA!E456</f>
        <v>289.85302733999998</v>
      </c>
      <c r="I451" s="36">
        <f>ROWDATA!F456</f>
        <v>275.07839966</v>
      </c>
      <c r="J451" s="36">
        <f>ROWDATA!F456</f>
        <v>275.07839966</v>
      </c>
      <c r="K451" s="36">
        <f>ROWDATA!G456</f>
        <v>1073.8072509799999</v>
      </c>
      <c r="L451" s="36">
        <f>ROWDATA!H456</f>
        <v>1055.6607666</v>
      </c>
      <c r="M451" s="36">
        <f>ROWDATA!H456</f>
        <v>1055.6607666</v>
      </c>
    </row>
    <row r="452" spans="1:13" x14ac:dyDescent="0.2">
      <c r="A452" s="34">
        <f>ROWDATA!B457</f>
        <v>43983.558333333334</v>
      </c>
      <c r="B452" s="36">
        <f>ROWDATA!C457</f>
        <v>997.26043701000003</v>
      </c>
      <c r="C452" s="36">
        <f>ROWDATA!C457</f>
        <v>997.26043701000003</v>
      </c>
      <c r="D452" s="36">
        <f>ROWDATA!D457</f>
        <v>995.25860595999995</v>
      </c>
      <c r="E452" s="36">
        <f>ROWDATA!D457</f>
        <v>995.25860595999995</v>
      </c>
      <c r="F452" s="36">
        <f>ROWDATA!E457</f>
        <v>311.53643799000002</v>
      </c>
      <c r="G452" s="36">
        <f>ROWDATA!E457</f>
        <v>311.53643799000002</v>
      </c>
      <c r="H452" s="36">
        <f>ROWDATA!E457</f>
        <v>311.53643799000002</v>
      </c>
      <c r="I452" s="36">
        <f>ROWDATA!F457</f>
        <v>1020.85546875</v>
      </c>
      <c r="J452" s="36">
        <f>ROWDATA!F457</f>
        <v>1020.85546875</v>
      </c>
      <c r="K452" s="36">
        <f>ROWDATA!G457</f>
        <v>1080.8640136700001</v>
      </c>
      <c r="L452" s="36">
        <f>ROWDATA!H457</f>
        <v>349.35607909999999</v>
      </c>
      <c r="M452" s="36">
        <f>ROWDATA!H457</f>
        <v>349.35607909999999</v>
      </c>
    </row>
    <row r="453" spans="1:13" x14ac:dyDescent="0.2">
      <c r="A453" s="34">
        <f>ROWDATA!B458</f>
        <v>43983.559027777781</v>
      </c>
      <c r="B453" s="36">
        <f>ROWDATA!C458</f>
        <v>1008.5925293</v>
      </c>
      <c r="C453" s="36">
        <f>ROWDATA!C458</f>
        <v>1008.5925293</v>
      </c>
      <c r="D453" s="36">
        <f>ROWDATA!D458</f>
        <v>1013.49841309</v>
      </c>
      <c r="E453" s="36">
        <f>ROWDATA!D458</f>
        <v>1013.49841309</v>
      </c>
      <c r="F453" s="36">
        <f>ROWDATA!E458</f>
        <v>617.58508300999995</v>
      </c>
      <c r="G453" s="36">
        <f>ROWDATA!E458</f>
        <v>617.58508300999995</v>
      </c>
      <c r="H453" s="36">
        <f>ROWDATA!E458</f>
        <v>617.58508300999995</v>
      </c>
      <c r="I453" s="36">
        <f>ROWDATA!F458</f>
        <v>993.37164307</v>
      </c>
      <c r="J453" s="36">
        <f>ROWDATA!F458</f>
        <v>993.37164307</v>
      </c>
      <c r="K453" s="36">
        <f>ROWDATA!G458</f>
        <v>284.20248413000002</v>
      </c>
      <c r="L453" s="36">
        <f>ROWDATA!H458</f>
        <v>264.01922607</v>
      </c>
      <c r="M453" s="36">
        <f>ROWDATA!H458</f>
        <v>264.01922607</v>
      </c>
    </row>
    <row r="454" spans="1:13" x14ac:dyDescent="0.2">
      <c r="A454" s="34">
        <f>ROWDATA!B459</f>
        <v>43983.55972222222</v>
      </c>
      <c r="B454" s="36">
        <f>ROWDATA!C459</f>
        <v>1002.5314941399999</v>
      </c>
      <c r="C454" s="36">
        <f>ROWDATA!C459</f>
        <v>1002.5314941399999</v>
      </c>
      <c r="D454" s="36">
        <f>ROWDATA!D459</f>
        <v>1009.44873047</v>
      </c>
      <c r="E454" s="36">
        <f>ROWDATA!D459</f>
        <v>1009.44873047</v>
      </c>
      <c r="F454" s="36">
        <f>ROWDATA!E459</f>
        <v>1037.5983886700001</v>
      </c>
      <c r="G454" s="36">
        <f>ROWDATA!E459</f>
        <v>1037.5983886700001</v>
      </c>
      <c r="H454" s="36">
        <f>ROWDATA!E459</f>
        <v>1037.5983886700001</v>
      </c>
      <c r="I454" s="36">
        <f>ROWDATA!F459</f>
        <v>1006.6682128899999</v>
      </c>
      <c r="J454" s="36">
        <f>ROWDATA!F459</f>
        <v>1006.6682128899999</v>
      </c>
      <c r="K454" s="36">
        <f>ROWDATA!G459</f>
        <v>270.64389038000002</v>
      </c>
      <c r="L454" s="36">
        <f>ROWDATA!H459</f>
        <v>247.73782349000001</v>
      </c>
      <c r="M454" s="36">
        <f>ROWDATA!H459</f>
        <v>247.73782349000001</v>
      </c>
    </row>
    <row r="455" spans="1:13" x14ac:dyDescent="0.2">
      <c r="A455" s="34">
        <f>ROWDATA!B460</f>
        <v>43983.560416666667</v>
      </c>
      <c r="B455" s="36">
        <f>ROWDATA!C460</f>
        <v>987.74987793000003</v>
      </c>
      <c r="C455" s="36">
        <f>ROWDATA!C460</f>
        <v>987.74987793000003</v>
      </c>
      <c r="D455" s="36">
        <f>ROWDATA!D460</f>
        <v>1014.45587158</v>
      </c>
      <c r="E455" s="36">
        <f>ROWDATA!D460</f>
        <v>1014.45587158</v>
      </c>
      <c r="F455" s="36">
        <f>ROWDATA!E460</f>
        <v>697.09417725000003</v>
      </c>
      <c r="G455" s="36">
        <f>ROWDATA!E460</f>
        <v>697.09417725000003</v>
      </c>
      <c r="H455" s="36">
        <f>ROWDATA!E460</f>
        <v>697.09417725000003</v>
      </c>
      <c r="I455" s="36">
        <f>ROWDATA!F460</f>
        <v>1020.87164307</v>
      </c>
      <c r="J455" s="36">
        <f>ROWDATA!F460</f>
        <v>1020.87164307</v>
      </c>
      <c r="K455" s="36">
        <f>ROWDATA!G460</f>
        <v>269.87512206999997</v>
      </c>
      <c r="L455" s="36">
        <f>ROWDATA!H460</f>
        <v>804.46447753999996</v>
      </c>
      <c r="M455" s="36">
        <f>ROWDATA!H460</f>
        <v>804.46447753999996</v>
      </c>
    </row>
    <row r="456" spans="1:13" x14ac:dyDescent="0.2">
      <c r="A456" s="34">
        <f>ROWDATA!B461</f>
        <v>43983.561111111114</v>
      </c>
      <c r="B456" s="36">
        <f>ROWDATA!C461</f>
        <v>986.12176513999998</v>
      </c>
      <c r="C456" s="36">
        <f>ROWDATA!C461</f>
        <v>986.12176513999998</v>
      </c>
      <c r="D456" s="36">
        <f>ROWDATA!D461</f>
        <v>1003.43688965</v>
      </c>
      <c r="E456" s="36">
        <f>ROWDATA!D461</f>
        <v>1003.43688965</v>
      </c>
      <c r="F456" s="36">
        <f>ROWDATA!E461</f>
        <v>428.13568114999998</v>
      </c>
      <c r="G456" s="36">
        <f>ROWDATA!E461</f>
        <v>428.13568114999998</v>
      </c>
      <c r="H456" s="36">
        <f>ROWDATA!E461</f>
        <v>428.13568114999998</v>
      </c>
      <c r="I456" s="36">
        <f>ROWDATA!F461</f>
        <v>1017.72973633</v>
      </c>
      <c r="J456" s="36">
        <f>ROWDATA!F461</f>
        <v>1017.72973633</v>
      </c>
      <c r="K456" s="36">
        <f>ROWDATA!G461</f>
        <v>345.52978516000002</v>
      </c>
      <c r="L456" s="36">
        <f>ROWDATA!H461</f>
        <v>1021.70159912</v>
      </c>
      <c r="M456" s="36">
        <f>ROWDATA!H461</f>
        <v>1021.70159912</v>
      </c>
    </row>
    <row r="457" spans="1:13" x14ac:dyDescent="0.2">
      <c r="A457" s="34">
        <f>ROWDATA!B462</f>
        <v>43983.561805555553</v>
      </c>
      <c r="B457" s="36">
        <f>ROWDATA!C462</f>
        <v>975.22485352000001</v>
      </c>
      <c r="C457" s="36">
        <f>ROWDATA!C462</f>
        <v>975.22485352000001</v>
      </c>
      <c r="D457" s="36">
        <f>ROWDATA!D462</f>
        <v>992.77844238</v>
      </c>
      <c r="E457" s="36">
        <f>ROWDATA!D462</f>
        <v>992.77844238</v>
      </c>
      <c r="F457" s="36">
        <f>ROWDATA!E462</f>
        <v>938.72406006000006</v>
      </c>
      <c r="G457" s="36">
        <f>ROWDATA!E462</f>
        <v>938.72406006000006</v>
      </c>
      <c r="H457" s="36">
        <f>ROWDATA!E462</f>
        <v>938.72406006000006</v>
      </c>
      <c r="I457" s="36">
        <f>ROWDATA!F462</f>
        <v>1008.33642578</v>
      </c>
      <c r="J457" s="36">
        <f>ROWDATA!F462</f>
        <v>1008.33642578</v>
      </c>
      <c r="K457" s="36">
        <f>ROWDATA!G462</f>
        <v>888.19213866999996</v>
      </c>
      <c r="L457" s="36">
        <f>ROWDATA!H462</f>
        <v>1014.9433593799999</v>
      </c>
      <c r="M457" s="36">
        <f>ROWDATA!H462</f>
        <v>1014.9433593799999</v>
      </c>
    </row>
    <row r="458" spans="1:13" x14ac:dyDescent="0.2">
      <c r="A458" s="34">
        <f>ROWDATA!B463</f>
        <v>43983.5625</v>
      </c>
      <c r="B458" s="36">
        <f>ROWDATA!C463</f>
        <v>1017.50634766</v>
      </c>
      <c r="C458" s="36">
        <f>ROWDATA!C463</f>
        <v>1017.50634766</v>
      </c>
      <c r="D458" s="36">
        <f>ROWDATA!D463</f>
        <v>995.19598388999998</v>
      </c>
      <c r="E458" s="36">
        <f>ROWDATA!D463</f>
        <v>995.19598388999998</v>
      </c>
      <c r="F458" s="36">
        <f>ROWDATA!E463</f>
        <v>911.38000488</v>
      </c>
      <c r="G458" s="36">
        <f>ROWDATA!E463</f>
        <v>911.38000488</v>
      </c>
      <c r="H458" s="36">
        <f>ROWDATA!E463</f>
        <v>911.38000488</v>
      </c>
      <c r="I458" s="36">
        <f>ROWDATA!F463</f>
        <v>1003.41308594</v>
      </c>
      <c r="J458" s="36">
        <f>ROWDATA!F463</f>
        <v>1003.41308594</v>
      </c>
      <c r="K458" s="36">
        <f>ROWDATA!G463</f>
        <v>1032.0073242200001</v>
      </c>
      <c r="L458" s="36">
        <f>ROWDATA!H463</f>
        <v>1017.4735107400001</v>
      </c>
      <c r="M458" s="36">
        <f>ROWDATA!H463</f>
        <v>1017.4735107400001</v>
      </c>
    </row>
    <row r="459" spans="1:13" x14ac:dyDescent="0.2">
      <c r="A459" s="34">
        <f>ROWDATA!B464</f>
        <v>43983.563194444447</v>
      </c>
      <c r="B459" s="36">
        <f>ROWDATA!C464</f>
        <v>1017.89331055</v>
      </c>
      <c r="C459" s="36">
        <f>ROWDATA!C464</f>
        <v>1017.89331055</v>
      </c>
      <c r="D459" s="36">
        <f>ROWDATA!D464</f>
        <v>991.14630126999998</v>
      </c>
      <c r="E459" s="36">
        <f>ROWDATA!D464</f>
        <v>991.14630126999998</v>
      </c>
      <c r="F459" s="36">
        <f>ROWDATA!E464</f>
        <v>686.34698486000002</v>
      </c>
      <c r="G459" s="36">
        <f>ROWDATA!E464</f>
        <v>686.34698486000002</v>
      </c>
      <c r="H459" s="36">
        <f>ROWDATA!E464</f>
        <v>686.34698486000002</v>
      </c>
      <c r="I459" s="36">
        <f>ROWDATA!F464</f>
        <v>996.14123534999999</v>
      </c>
      <c r="J459" s="36">
        <f>ROWDATA!F464</f>
        <v>996.14123534999999</v>
      </c>
      <c r="K459" s="36">
        <f>ROWDATA!G464</f>
        <v>899.19714354999996</v>
      </c>
      <c r="L459" s="36">
        <f>ROWDATA!H464</f>
        <v>1011.0315551800001</v>
      </c>
      <c r="M459" s="36">
        <f>ROWDATA!H464</f>
        <v>1011.0315551800001</v>
      </c>
    </row>
    <row r="460" spans="1:13" x14ac:dyDescent="0.2">
      <c r="A460" s="34">
        <f>ROWDATA!B465</f>
        <v>43983.563888888886</v>
      </c>
      <c r="B460" s="36">
        <f>ROWDATA!C465</f>
        <v>1012.05804443</v>
      </c>
      <c r="C460" s="36">
        <f>ROWDATA!C465</f>
        <v>1012.05804443</v>
      </c>
      <c r="D460" s="36">
        <f>ROWDATA!D465</f>
        <v>995.99652100000003</v>
      </c>
      <c r="E460" s="36">
        <f>ROWDATA!D465</f>
        <v>995.99652100000003</v>
      </c>
      <c r="F460" s="36">
        <f>ROWDATA!E465</f>
        <v>291.50555420000001</v>
      </c>
      <c r="G460" s="36">
        <f>ROWDATA!E465</f>
        <v>291.50555420000001</v>
      </c>
      <c r="H460" s="36">
        <f>ROWDATA!E465</f>
        <v>291.50555420000001</v>
      </c>
      <c r="I460" s="36">
        <f>ROWDATA!F465</f>
        <v>1005.09716797</v>
      </c>
      <c r="J460" s="36">
        <f>ROWDATA!F465</f>
        <v>1005.09716797</v>
      </c>
      <c r="K460" s="36">
        <f>ROWDATA!G465</f>
        <v>480.11322021000001</v>
      </c>
      <c r="L460" s="36">
        <f>ROWDATA!H465</f>
        <v>1021.73492432</v>
      </c>
      <c r="M460" s="36">
        <f>ROWDATA!H465</f>
        <v>1021.73492432</v>
      </c>
    </row>
    <row r="461" spans="1:13" x14ac:dyDescent="0.2">
      <c r="A461" s="34">
        <f>ROWDATA!B466</f>
        <v>43983.564583333333</v>
      </c>
      <c r="B461" s="36">
        <f>ROWDATA!C466</f>
        <v>1012.36450195</v>
      </c>
      <c r="C461" s="36">
        <f>ROWDATA!C466</f>
        <v>1012.36450195</v>
      </c>
      <c r="D461" s="36">
        <f>ROWDATA!D466</f>
        <v>1002.87182617</v>
      </c>
      <c r="E461" s="36">
        <f>ROWDATA!D466</f>
        <v>1002.87182617</v>
      </c>
      <c r="F461" s="36">
        <f>ROWDATA!E466</f>
        <v>265.18875121999997</v>
      </c>
      <c r="G461" s="36">
        <f>ROWDATA!E466</f>
        <v>265.18875121999997</v>
      </c>
      <c r="H461" s="36">
        <f>ROWDATA!E466</f>
        <v>265.18875121999997</v>
      </c>
      <c r="I461" s="36">
        <f>ROWDATA!F466</f>
        <v>1005.34033203</v>
      </c>
      <c r="J461" s="36">
        <f>ROWDATA!F466</f>
        <v>1005.34033203</v>
      </c>
      <c r="K461" s="36">
        <f>ROWDATA!G466</f>
        <v>1032.46154785</v>
      </c>
      <c r="L461" s="36">
        <f>ROWDATA!H466</f>
        <v>1024.5646972699999</v>
      </c>
      <c r="M461" s="36">
        <f>ROWDATA!H466</f>
        <v>1024.5646972699999</v>
      </c>
    </row>
    <row r="462" spans="1:13" x14ac:dyDescent="0.2">
      <c r="A462" s="34">
        <f>ROWDATA!B467</f>
        <v>43983.56527777778</v>
      </c>
      <c r="B462" s="36">
        <f>ROWDATA!C467</f>
        <v>1003.19244385</v>
      </c>
      <c r="C462" s="36">
        <f>ROWDATA!C467</f>
        <v>1003.19244385</v>
      </c>
      <c r="D462" s="36">
        <f>ROWDATA!D467</f>
        <v>1005.03796387</v>
      </c>
      <c r="E462" s="36">
        <f>ROWDATA!D467</f>
        <v>1005.03796387</v>
      </c>
      <c r="F462" s="36">
        <f>ROWDATA!E467</f>
        <v>231.81336974999999</v>
      </c>
      <c r="G462" s="36">
        <f>ROWDATA!E467</f>
        <v>231.81336974999999</v>
      </c>
      <c r="H462" s="36">
        <f>ROWDATA!E467</f>
        <v>231.81336974999999</v>
      </c>
      <c r="I462" s="36">
        <f>ROWDATA!F467</f>
        <v>999.52600098000005</v>
      </c>
      <c r="J462" s="36">
        <f>ROWDATA!F467</f>
        <v>999.52600098000005</v>
      </c>
      <c r="K462" s="36">
        <f>ROWDATA!G467</f>
        <v>915.56512451000003</v>
      </c>
      <c r="L462" s="36">
        <f>ROWDATA!H467</f>
        <v>1026.9617919899999</v>
      </c>
      <c r="M462" s="36">
        <f>ROWDATA!H467</f>
        <v>1026.9617919899999</v>
      </c>
    </row>
    <row r="463" spans="1:13" x14ac:dyDescent="0.2">
      <c r="A463" s="34">
        <f>ROWDATA!B468</f>
        <v>43983.565972222219</v>
      </c>
      <c r="B463" s="36">
        <f>ROWDATA!C468</f>
        <v>852.43670654000005</v>
      </c>
      <c r="C463" s="36">
        <f>ROWDATA!C468</f>
        <v>852.43670654000005</v>
      </c>
      <c r="D463" s="36">
        <f>ROWDATA!D468</f>
        <v>241.22723389000001</v>
      </c>
      <c r="E463" s="36">
        <f>ROWDATA!D468</f>
        <v>241.22723389000001</v>
      </c>
      <c r="F463" s="36">
        <f>ROWDATA!E468</f>
        <v>993.19482421999999</v>
      </c>
      <c r="G463" s="36">
        <f>ROWDATA!E468</f>
        <v>993.19482421999999</v>
      </c>
      <c r="H463" s="36">
        <f>ROWDATA!E468</f>
        <v>993.19482421999999</v>
      </c>
      <c r="I463" s="36">
        <f>ROWDATA!F468</f>
        <v>928.16510010000002</v>
      </c>
      <c r="J463" s="36">
        <f>ROWDATA!F468</f>
        <v>928.16510010000002</v>
      </c>
      <c r="K463" s="36">
        <f>ROWDATA!G468</f>
        <v>1050.3135986299999</v>
      </c>
      <c r="L463" s="36">
        <f>ROWDATA!H468</f>
        <v>1021.33538818</v>
      </c>
      <c r="M463" s="36">
        <f>ROWDATA!H468</f>
        <v>1021.33538818</v>
      </c>
    </row>
    <row r="464" spans="1:13" x14ac:dyDescent="0.2">
      <c r="A464" s="34">
        <f>ROWDATA!B469</f>
        <v>43983.566666666666</v>
      </c>
      <c r="B464" s="36">
        <f>ROWDATA!C469</f>
        <v>1031.046875</v>
      </c>
      <c r="C464" s="36">
        <f>ROWDATA!C469</f>
        <v>1031.046875</v>
      </c>
      <c r="D464" s="36">
        <f>ROWDATA!D469</f>
        <v>426.89959716999999</v>
      </c>
      <c r="E464" s="36">
        <f>ROWDATA!D469</f>
        <v>426.89959716999999</v>
      </c>
      <c r="F464" s="36">
        <f>ROWDATA!E469</f>
        <v>1038.84887695</v>
      </c>
      <c r="G464" s="36">
        <f>ROWDATA!E469</f>
        <v>1038.84887695</v>
      </c>
      <c r="H464" s="36">
        <f>ROWDATA!E469</f>
        <v>1038.84887695</v>
      </c>
      <c r="I464" s="36">
        <f>ROWDATA!F469</f>
        <v>929.44451904000005</v>
      </c>
      <c r="J464" s="36">
        <f>ROWDATA!F469</f>
        <v>929.44451904000005</v>
      </c>
      <c r="K464" s="36">
        <f>ROWDATA!G469</f>
        <v>1014.20776367</v>
      </c>
      <c r="L464" s="36">
        <f>ROWDATA!H469</f>
        <v>1025.41369629</v>
      </c>
      <c r="M464" s="36">
        <f>ROWDATA!H469</f>
        <v>1025.41369629</v>
      </c>
    </row>
    <row r="465" spans="1:13" x14ac:dyDescent="0.2">
      <c r="A465" s="34">
        <f>ROWDATA!B470</f>
        <v>43983.567361111112</v>
      </c>
      <c r="B465" s="36">
        <f>ROWDATA!C470</f>
        <v>634.05090331999997</v>
      </c>
      <c r="C465" s="36">
        <f>ROWDATA!C470</f>
        <v>634.05090331999997</v>
      </c>
      <c r="D465" s="36">
        <f>ROWDATA!D470</f>
        <v>1008.80511475</v>
      </c>
      <c r="E465" s="36">
        <f>ROWDATA!D470</f>
        <v>1008.80511475</v>
      </c>
      <c r="F465" s="36">
        <f>ROWDATA!E470</f>
        <v>1045.9971923799999</v>
      </c>
      <c r="G465" s="36">
        <f>ROWDATA!E470</f>
        <v>1045.9971923799999</v>
      </c>
      <c r="H465" s="36">
        <f>ROWDATA!E470</f>
        <v>1045.9971923799999</v>
      </c>
      <c r="I465" s="36">
        <f>ROWDATA!F470</f>
        <v>988.15673828000001</v>
      </c>
      <c r="J465" s="36">
        <f>ROWDATA!F470</f>
        <v>988.15673828000001</v>
      </c>
      <c r="K465" s="36">
        <f>ROWDATA!G470</f>
        <v>227.43421935999999</v>
      </c>
      <c r="L465" s="36">
        <f>ROWDATA!H470</f>
        <v>1026.1293945299999</v>
      </c>
      <c r="M465" s="36">
        <f>ROWDATA!H470</f>
        <v>1026.1293945299999</v>
      </c>
    </row>
    <row r="466" spans="1:13" x14ac:dyDescent="0.2">
      <c r="A466" s="34">
        <f>ROWDATA!B471</f>
        <v>43983.568055555559</v>
      </c>
      <c r="B466" s="36">
        <f>ROWDATA!C471</f>
        <v>956.67095946999996</v>
      </c>
      <c r="C466" s="36">
        <f>ROWDATA!C471</f>
        <v>956.67095946999996</v>
      </c>
      <c r="D466" s="36">
        <f>ROWDATA!D471</f>
        <v>551.53833008000004</v>
      </c>
      <c r="E466" s="36">
        <f>ROWDATA!D471</f>
        <v>551.53833008000004</v>
      </c>
      <c r="F466" s="36">
        <f>ROWDATA!E471</f>
        <v>1037.5983886700001</v>
      </c>
      <c r="G466" s="36">
        <f>ROWDATA!E471</f>
        <v>1037.5983886700001</v>
      </c>
      <c r="H466" s="36">
        <f>ROWDATA!E471</f>
        <v>1037.5983886700001</v>
      </c>
      <c r="I466" s="36">
        <f>ROWDATA!F471</f>
        <v>1014.92791748</v>
      </c>
      <c r="J466" s="36">
        <f>ROWDATA!F471</f>
        <v>1014.92791748</v>
      </c>
      <c r="K466" s="36">
        <f>ROWDATA!G471</f>
        <v>213.87530518</v>
      </c>
      <c r="L466" s="36">
        <f>ROWDATA!H471</f>
        <v>1029.62536621</v>
      </c>
      <c r="M466" s="36">
        <f>ROWDATA!H471</f>
        <v>1029.62536621</v>
      </c>
    </row>
    <row r="467" spans="1:13" x14ac:dyDescent="0.2">
      <c r="A467" s="34">
        <f>ROWDATA!B472</f>
        <v>43983.568749999999</v>
      </c>
      <c r="B467" s="36">
        <f>ROWDATA!C472</f>
        <v>984.52587890999996</v>
      </c>
      <c r="C467" s="36">
        <f>ROWDATA!C472</f>
        <v>984.52587890999996</v>
      </c>
      <c r="D467" s="36">
        <f>ROWDATA!D472</f>
        <v>961.66711425999995</v>
      </c>
      <c r="E467" s="36">
        <f>ROWDATA!D472</f>
        <v>961.66711425999995</v>
      </c>
      <c r="F467" s="36">
        <f>ROWDATA!E472</f>
        <v>1003.09173584</v>
      </c>
      <c r="G467" s="36">
        <f>ROWDATA!E472</f>
        <v>1003.09173584</v>
      </c>
      <c r="H467" s="36">
        <f>ROWDATA!E472</f>
        <v>1003.09173584</v>
      </c>
      <c r="I467" s="36">
        <f>ROWDATA!F472</f>
        <v>831.51092529000005</v>
      </c>
      <c r="J467" s="36">
        <f>ROWDATA!F472</f>
        <v>831.51092529000005</v>
      </c>
      <c r="K467" s="36">
        <f>ROWDATA!G472</f>
        <v>931.25164795000001</v>
      </c>
      <c r="L467" s="36">
        <f>ROWDATA!H472</f>
        <v>1024.1319580100001</v>
      </c>
      <c r="M467" s="36">
        <f>ROWDATA!H472</f>
        <v>1024.1319580100001</v>
      </c>
    </row>
    <row r="468" spans="1:13" x14ac:dyDescent="0.2">
      <c r="A468" s="34">
        <f>ROWDATA!B473</f>
        <v>43983.569444444445</v>
      </c>
      <c r="B468" s="36">
        <f>ROWDATA!C473</f>
        <v>981.51159668000003</v>
      </c>
      <c r="C468" s="36">
        <f>ROWDATA!C473</f>
        <v>981.51159668000003</v>
      </c>
      <c r="D468" s="36">
        <f>ROWDATA!D473</f>
        <v>977.86663818</v>
      </c>
      <c r="E468" s="36">
        <f>ROWDATA!D473</f>
        <v>977.86663818</v>
      </c>
      <c r="F468" s="36">
        <f>ROWDATA!E473</f>
        <v>985.66052246000004</v>
      </c>
      <c r="G468" s="36">
        <f>ROWDATA!E473</f>
        <v>985.66052246000004</v>
      </c>
      <c r="H468" s="36">
        <f>ROWDATA!E473</f>
        <v>985.66052246000004</v>
      </c>
      <c r="I468" s="36">
        <f>ROWDATA!F473</f>
        <v>974.16314696999996</v>
      </c>
      <c r="J468" s="36">
        <f>ROWDATA!F473</f>
        <v>974.16314696999996</v>
      </c>
      <c r="K468" s="36">
        <f>ROWDATA!G473</f>
        <v>1024.0767822299999</v>
      </c>
      <c r="L468" s="36">
        <f>ROWDATA!H473</f>
        <v>1007.40270996</v>
      </c>
      <c r="M468" s="36">
        <f>ROWDATA!H473</f>
        <v>1007.40270996</v>
      </c>
    </row>
    <row r="469" spans="1:13" x14ac:dyDescent="0.2">
      <c r="A469" s="34">
        <f>ROWDATA!B474</f>
        <v>43983.570138888892</v>
      </c>
      <c r="B469" s="36">
        <f>ROWDATA!C474</f>
        <v>981.33410645000004</v>
      </c>
      <c r="C469" s="36">
        <f>ROWDATA!C474</f>
        <v>981.33410645000004</v>
      </c>
      <c r="D469" s="36">
        <f>ROWDATA!D474</f>
        <v>988.47784423999997</v>
      </c>
      <c r="E469" s="36">
        <f>ROWDATA!D474</f>
        <v>988.47784423999997</v>
      </c>
      <c r="F469" s="36">
        <f>ROWDATA!E474</f>
        <v>468.85891723999998</v>
      </c>
      <c r="G469" s="36">
        <f>ROWDATA!E474</f>
        <v>468.85891723999998</v>
      </c>
      <c r="H469" s="36">
        <f>ROWDATA!E474</f>
        <v>468.85891723999998</v>
      </c>
      <c r="I469" s="36">
        <f>ROWDATA!F474</f>
        <v>994.06811522999999</v>
      </c>
      <c r="J469" s="36">
        <f>ROWDATA!F474</f>
        <v>994.06811522999999</v>
      </c>
      <c r="K469" s="36">
        <f>ROWDATA!G474</f>
        <v>1021.16009521</v>
      </c>
      <c r="L469" s="36">
        <f>ROWDATA!H474</f>
        <v>998.51379395000004</v>
      </c>
      <c r="M469" s="36">
        <f>ROWDATA!H474</f>
        <v>998.51379395000004</v>
      </c>
    </row>
    <row r="470" spans="1:13" x14ac:dyDescent="0.2">
      <c r="A470" s="34">
        <f>ROWDATA!B475</f>
        <v>43983.570833333331</v>
      </c>
      <c r="B470" s="36">
        <f>ROWDATA!C475</f>
        <v>939.03582763999998</v>
      </c>
      <c r="C470" s="36">
        <f>ROWDATA!C475</f>
        <v>939.03582763999998</v>
      </c>
      <c r="D470" s="36">
        <f>ROWDATA!D475</f>
        <v>976.17132568</v>
      </c>
      <c r="E470" s="36">
        <f>ROWDATA!D475</f>
        <v>976.17132568</v>
      </c>
      <c r="F470" s="36">
        <f>ROWDATA!E475</f>
        <v>943.55676270000004</v>
      </c>
      <c r="G470" s="36">
        <f>ROWDATA!E475</f>
        <v>943.55676270000004</v>
      </c>
      <c r="H470" s="36">
        <f>ROWDATA!E475</f>
        <v>943.55676270000004</v>
      </c>
      <c r="I470" s="36">
        <f>ROWDATA!F475</f>
        <v>989.37133788999995</v>
      </c>
      <c r="J470" s="36">
        <f>ROWDATA!F475</f>
        <v>989.37133788999995</v>
      </c>
      <c r="K470" s="36">
        <f>ROWDATA!G475</f>
        <v>1012.18139648</v>
      </c>
      <c r="L470" s="36">
        <f>ROWDATA!H475</f>
        <v>1007.26959229</v>
      </c>
      <c r="M470" s="36">
        <f>ROWDATA!H475</f>
        <v>1007.26959229</v>
      </c>
    </row>
    <row r="471" spans="1:13" x14ac:dyDescent="0.2">
      <c r="A471" s="34">
        <f>ROWDATA!B476</f>
        <v>43983.571527777778</v>
      </c>
      <c r="B471" s="36">
        <f>ROWDATA!C476</f>
        <v>976.65948486000002</v>
      </c>
      <c r="C471" s="36">
        <f>ROWDATA!C476</f>
        <v>976.65948486000002</v>
      </c>
      <c r="D471" s="36">
        <f>ROWDATA!D476</f>
        <v>1001.53735352</v>
      </c>
      <c r="E471" s="36">
        <f>ROWDATA!D476</f>
        <v>1001.53735352</v>
      </c>
      <c r="F471" s="36">
        <f>ROWDATA!E476</f>
        <v>859.76367187999995</v>
      </c>
      <c r="G471" s="36">
        <f>ROWDATA!E476</f>
        <v>859.76367187999995</v>
      </c>
      <c r="H471" s="36">
        <f>ROWDATA!E476</f>
        <v>859.76367187999995</v>
      </c>
      <c r="I471" s="36">
        <f>ROWDATA!F476</f>
        <v>1012.35284424</v>
      </c>
      <c r="J471" s="36">
        <f>ROWDATA!F476</f>
        <v>1012.35284424</v>
      </c>
      <c r="K471" s="36">
        <f>ROWDATA!G476</f>
        <v>1035.20373535</v>
      </c>
      <c r="L471" s="36">
        <f>ROWDATA!H476</f>
        <v>1006.3706665</v>
      </c>
      <c r="M471" s="36">
        <f>ROWDATA!H476</f>
        <v>1006.3706665</v>
      </c>
    </row>
    <row r="472" spans="1:13" x14ac:dyDescent="0.2">
      <c r="A472" s="34">
        <f>ROWDATA!B477</f>
        <v>43983.572222222225</v>
      </c>
      <c r="B472" s="36">
        <f>ROWDATA!C477</f>
        <v>1022.2614746100001</v>
      </c>
      <c r="C472" s="36">
        <f>ROWDATA!C477</f>
        <v>1022.2614746100001</v>
      </c>
      <c r="D472" s="36">
        <f>ROWDATA!D477</f>
        <v>1006.01104736</v>
      </c>
      <c r="E472" s="36">
        <f>ROWDATA!D477</f>
        <v>1006.01104736</v>
      </c>
      <c r="F472" s="36">
        <f>ROWDATA!E477</f>
        <v>1026.0189209</v>
      </c>
      <c r="G472" s="36">
        <f>ROWDATA!E477</f>
        <v>1026.0189209</v>
      </c>
      <c r="H472" s="36">
        <f>ROWDATA!E477</f>
        <v>1026.0189209</v>
      </c>
      <c r="I472" s="36">
        <f>ROWDATA!F477</f>
        <v>1016.70935059</v>
      </c>
      <c r="J472" s="36">
        <f>ROWDATA!F477</f>
        <v>1016.70935059</v>
      </c>
      <c r="K472" s="36">
        <f>ROWDATA!G477</f>
        <v>907.30255126999998</v>
      </c>
      <c r="L472" s="36">
        <f>ROWDATA!H477</f>
        <v>996.41638183999999</v>
      </c>
      <c r="M472" s="36">
        <f>ROWDATA!H477</f>
        <v>996.41638183999999</v>
      </c>
    </row>
    <row r="473" spans="1:13" x14ac:dyDescent="0.2">
      <c r="A473" s="34">
        <f>ROWDATA!B478</f>
        <v>43983.572916666664</v>
      </c>
      <c r="B473" s="36">
        <f>ROWDATA!C478</f>
        <v>1012.41278076</v>
      </c>
      <c r="C473" s="36">
        <f>ROWDATA!C478</f>
        <v>1012.41278076</v>
      </c>
      <c r="D473" s="36">
        <f>ROWDATA!D478</f>
        <v>957.08374022999999</v>
      </c>
      <c r="E473" s="36">
        <f>ROWDATA!D478</f>
        <v>957.08374022999999</v>
      </c>
      <c r="F473" s="36">
        <f>ROWDATA!E478</f>
        <v>874.20043944999998</v>
      </c>
      <c r="G473" s="36">
        <f>ROWDATA!E478</f>
        <v>874.20043944999998</v>
      </c>
      <c r="H473" s="36">
        <f>ROWDATA!E478</f>
        <v>874.20043944999998</v>
      </c>
      <c r="I473" s="36">
        <f>ROWDATA!F478</f>
        <v>1017.5678100600001</v>
      </c>
      <c r="J473" s="36">
        <f>ROWDATA!F478</f>
        <v>1017.5678100600001</v>
      </c>
      <c r="K473" s="36">
        <f>ROWDATA!G478</f>
        <v>228.7796936</v>
      </c>
      <c r="L473" s="36">
        <f>ROWDATA!H478</f>
        <v>1019.85388184</v>
      </c>
      <c r="M473" s="36">
        <f>ROWDATA!H478</f>
        <v>1019.85388184</v>
      </c>
    </row>
    <row r="474" spans="1:13" x14ac:dyDescent="0.2">
      <c r="A474" s="34">
        <f>ROWDATA!B479</f>
        <v>43983.573611111111</v>
      </c>
      <c r="B474" s="36">
        <f>ROWDATA!C479</f>
        <v>1002.1930542</v>
      </c>
      <c r="C474" s="36">
        <f>ROWDATA!C479</f>
        <v>1002.1930542</v>
      </c>
      <c r="D474" s="36">
        <f>ROWDATA!D479</f>
        <v>952.42175293000003</v>
      </c>
      <c r="E474" s="36">
        <f>ROWDATA!D479</f>
        <v>952.42175293000003</v>
      </c>
      <c r="F474" s="36">
        <f>ROWDATA!E479</f>
        <v>1031.53063965</v>
      </c>
      <c r="G474" s="36">
        <f>ROWDATA!E479</f>
        <v>1031.53063965</v>
      </c>
      <c r="H474" s="36">
        <f>ROWDATA!E479</f>
        <v>1031.53063965</v>
      </c>
      <c r="I474" s="36">
        <f>ROWDATA!F479</f>
        <v>1014.15045166</v>
      </c>
      <c r="J474" s="36">
        <f>ROWDATA!F479</f>
        <v>1014.15045166</v>
      </c>
      <c r="K474" s="36">
        <f>ROWDATA!G479</f>
        <v>962.46759033000001</v>
      </c>
      <c r="L474" s="36">
        <f>ROWDATA!H479</f>
        <v>1011.41442871</v>
      </c>
      <c r="M474" s="36">
        <f>ROWDATA!H479</f>
        <v>1011.41442871</v>
      </c>
    </row>
    <row r="475" spans="1:13" x14ac:dyDescent="0.2">
      <c r="A475" s="34">
        <f>ROWDATA!B480</f>
        <v>43983.574305555558</v>
      </c>
      <c r="B475" s="36">
        <f>ROWDATA!C480</f>
        <v>1005.14282227</v>
      </c>
      <c r="C475" s="36">
        <f>ROWDATA!C480</f>
        <v>1005.14282227</v>
      </c>
      <c r="D475" s="36">
        <f>ROWDATA!D480</f>
        <v>983.47039795000001</v>
      </c>
      <c r="E475" s="36">
        <f>ROWDATA!D480</f>
        <v>983.47039795000001</v>
      </c>
      <c r="F475" s="36">
        <f>ROWDATA!E480</f>
        <v>1010.61065674</v>
      </c>
      <c r="G475" s="36">
        <f>ROWDATA!E480</f>
        <v>1010.61065674</v>
      </c>
      <c r="H475" s="36">
        <f>ROWDATA!E480</f>
        <v>1010.61065674</v>
      </c>
      <c r="I475" s="36">
        <f>ROWDATA!F480</f>
        <v>968.65655518000005</v>
      </c>
      <c r="J475" s="36">
        <f>ROWDATA!F480</f>
        <v>968.65655518000005</v>
      </c>
      <c r="K475" s="36">
        <f>ROWDATA!G480</f>
        <v>793.70257568</v>
      </c>
      <c r="L475" s="36">
        <f>ROWDATA!H480</f>
        <v>1008.3182373</v>
      </c>
      <c r="M475" s="36">
        <f>ROWDATA!H480</f>
        <v>1008.3182373</v>
      </c>
    </row>
    <row r="476" spans="1:13" x14ac:dyDescent="0.2">
      <c r="A476" s="34">
        <f>ROWDATA!B481</f>
        <v>43983.574999999997</v>
      </c>
      <c r="B476" s="36">
        <f>ROWDATA!C481</f>
        <v>1005.11053467</v>
      </c>
      <c r="C476" s="36">
        <f>ROWDATA!C481</f>
        <v>1005.11053467</v>
      </c>
      <c r="D476" s="36">
        <f>ROWDATA!D481</f>
        <v>972.07434081999997</v>
      </c>
      <c r="E476" s="36">
        <f>ROWDATA!D481</f>
        <v>972.07434081999997</v>
      </c>
      <c r="F476" s="36">
        <f>ROWDATA!E481</f>
        <v>922.51220703000001</v>
      </c>
      <c r="G476" s="36">
        <f>ROWDATA!E481</f>
        <v>922.51220703000001</v>
      </c>
      <c r="H476" s="36">
        <f>ROWDATA!E481</f>
        <v>922.51220703000001</v>
      </c>
      <c r="I476" s="36">
        <f>ROWDATA!F481</f>
        <v>994.60266113</v>
      </c>
      <c r="J476" s="36">
        <f>ROWDATA!F481</f>
        <v>994.60266113</v>
      </c>
      <c r="K476" s="36">
        <f>ROWDATA!G481</f>
        <v>1028.6186523399999</v>
      </c>
      <c r="L476" s="36">
        <f>ROWDATA!H481</f>
        <v>1013.16223145</v>
      </c>
      <c r="M476" s="36">
        <f>ROWDATA!H481</f>
        <v>1013.16223145</v>
      </c>
    </row>
    <row r="477" spans="1:13" x14ac:dyDescent="0.2">
      <c r="A477" s="34">
        <f>ROWDATA!B482</f>
        <v>43983.575694444444</v>
      </c>
      <c r="B477" s="36">
        <f>ROWDATA!C482</f>
        <v>1005.19104004</v>
      </c>
      <c r="C477" s="36">
        <f>ROWDATA!C482</f>
        <v>1005.19104004</v>
      </c>
      <c r="D477" s="36">
        <f>ROWDATA!D482</f>
        <v>978.60424805000002</v>
      </c>
      <c r="E477" s="36">
        <f>ROWDATA!D482</f>
        <v>978.60424805000002</v>
      </c>
      <c r="F477" s="36">
        <f>ROWDATA!E482</f>
        <v>1043.20251465</v>
      </c>
      <c r="G477" s="36">
        <f>ROWDATA!E482</f>
        <v>1043.20251465</v>
      </c>
      <c r="H477" s="36">
        <f>ROWDATA!E482</f>
        <v>1043.20251465</v>
      </c>
      <c r="I477" s="36">
        <f>ROWDATA!F482</f>
        <v>1001.8094482400001</v>
      </c>
      <c r="J477" s="36">
        <f>ROWDATA!F482</f>
        <v>1001.8094482400001</v>
      </c>
      <c r="K477" s="36">
        <f>ROWDATA!G482</f>
        <v>980.04046631000006</v>
      </c>
      <c r="L477" s="36">
        <f>ROWDATA!H482</f>
        <v>1004.8392334</v>
      </c>
      <c r="M477" s="36">
        <f>ROWDATA!H482</f>
        <v>1004.8392334</v>
      </c>
    </row>
    <row r="478" spans="1:13" x14ac:dyDescent="0.2">
      <c r="A478" s="34">
        <f>ROWDATA!B483</f>
        <v>43983.576388888891</v>
      </c>
      <c r="B478" s="36">
        <f>ROWDATA!C483</f>
        <v>997.95361328000001</v>
      </c>
      <c r="C478" s="36">
        <f>ROWDATA!C483</f>
        <v>997.95361328000001</v>
      </c>
      <c r="D478" s="36">
        <f>ROWDATA!D483</f>
        <v>974.78979491999996</v>
      </c>
      <c r="E478" s="36">
        <f>ROWDATA!D483</f>
        <v>974.78979491999996</v>
      </c>
      <c r="F478" s="36">
        <f>ROWDATA!E483</f>
        <v>1033.09020996</v>
      </c>
      <c r="G478" s="36">
        <f>ROWDATA!E483</f>
        <v>1033.09020996</v>
      </c>
      <c r="H478" s="36">
        <f>ROWDATA!E483</f>
        <v>1033.09020996</v>
      </c>
      <c r="I478" s="36">
        <f>ROWDATA!F483</f>
        <v>1003.75311279</v>
      </c>
      <c r="J478" s="36">
        <f>ROWDATA!F483</f>
        <v>1003.75311279</v>
      </c>
      <c r="K478" s="36">
        <f>ROWDATA!G483</f>
        <v>753.06921387</v>
      </c>
      <c r="L478" s="36">
        <f>ROWDATA!H483</f>
        <v>1022.33416748</v>
      </c>
      <c r="M478" s="36">
        <f>ROWDATA!H483</f>
        <v>1022.33416748</v>
      </c>
    </row>
    <row r="479" spans="1:13" x14ac:dyDescent="0.2">
      <c r="A479" s="34">
        <f>ROWDATA!B484</f>
        <v>43983.57708333333</v>
      </c>
      <c r="B479" s="36">
        <f>ROWDATA!C484</f>
        <v>968.85754395000004</v>
      </c>
      <c r="C479" s="36">
        <f>ROWDATA!C484</f>
        <v>968.85754395000004</v>
      </c>
      <c r="D479" s="36">
        <f>ROWDATA!D484</f>
        <v>453.96618652000001</v>
      </c>
      <c r="E479" s="36">
        <f>ROWDATA!D484</f>
        <v>453.96618652000001</v>
      </c>
      <c r="F479" s="36">
        <f>ROWDATA!E484</f>
        <v>1035.2825927700001</v>
      </c>
      <c r="G479" s="36">
        <f>ROWDATA!E484</f>
        <v>1035.2825927700001</v>
      </c>
      <c r="H479" s="36">
        <f>ROWDATA!E484</f>
        <v>1035.2825927700001</v>
      </c>
      <c r="I479" s="36">
        <f>ROWDATA!F484</f>
        <v>995.21795654000005</v>
      </c>
      <c r="J479" s="36">
        <f>ROWDATA!F484</f>
        <v>995.21795654000005</v>
      </c>
      <c r="K479" s="36">
        <f>ROWDATA!G484</f>
        <v>392.23205566000001</v>
      </c>
      <c r="L479" s="36">
        <f>ROWDATA!H484</f>
        <v>1030.8072509799999</v>
      </c>
      <c r="M479" s="36">
        <f>ROWDATA!H484</f>
        <v>1030.8072509799999</v>
      </c>
    </row>
    <row r="480" spans="1:13" x14ac:dyDescent="0.2">
      <c r="A480" s="34">
        <f>ROWDATA!B485</f>
        <v>43983.577777777777</v>
      </c>
      <c r="B480" s="36">
        <f>ROWDATA!C485</f>
        <v>184.39695739999999</v>
      </c>
      <c r="C480" s="36">
        <f>ROWDATA!C485</f>
        <v>184.39695739999999</v>
      </c>
      <c r="D480" s="36">
        <f>ROWDATA!D485</f>
        <v>183.08639525999999</v>
      </c>
      <c r="E480" s="36">
        <f>ROWDATA!D485</f>
        <v>183.08639525999999</v>
      </c>
      <c r="F480" s="36">
        <f>ROWDATA!E485</f>
        <v>1038.4473877</v>
      </c>
      <c r="G480" s="36">
        <f>ROWDATA!E485</f>
        <v>1038.4473877</v>
      </c>
      <c r="H480" s="36">
        <f>ROWDATA!E485</f>
        <v>1038.4473877</v>
      </c>
      <c r="I480" s="36">
        <f>ROWDATA!F485</f>
        <v>999.25079345999995</v>
      </c>
      <c r="J480" s="36">
        <f>ROWDATA!F485</f>
        <v>999.25079345999995</v>
      </c>
      <c r="K480" s="36">
        <f>ROWDATA!G485</f>
        <v>1056.63671875</v>
      </c>
      <c r="L480" s="36">
        <f>ROWDATA!H485</f>
        <v>1029.7915039100001</v>
      </c>
      <c r="M480" s="36">
        <f>ROWDATA!H485</f>
        <v>1029.7915039100001</v>
      </c>
    </row>
    <row r="481" spans="1:13" x14ac:dyDescent="0.2">
      <c r="A481" s="34">
        <f>ROWDATA!B486</f>
        <v>43983.578472222223</v>
      </c>
      <c r="B481" s="36">
        <f>ROWDATA!C486</f>
        <v>175.76918029999999</v>
      </c>
      <c r="C481" s="36">
        <f>ROWDATA!C486</f>
        <v>175.76918029999999</v>
      </c>
      <c r="D481" s="36">
        <f>ROWDATA!D486</f>
        <v>179.85186768</v>
      </c>
      <c r="E481" s="36">
        <f>ROWDATA!D486</f>
        <v>179.85186768</v>
      </c>
      <c r="F481" s="36">
        <f>ROWDATA!E486</f>
        <v>1037.0579834</v>
      </c>
      <c r="G481" s="36">
        <f>ROWDATA!E486</f>
        <v>1037.0579834</v>
      </c>
      <c r="H481" s="36">
        <f>ROWDATA!E486</f>
        <v>1037.0579834</v>
      </c>
      <c r="I481" s="36">
        <f>ROWDATA!F486</f>
        <v>1010.19885254</v>
      </c>
      <c r="J481" s="36">
        <f>ROWDATA!F486</f>
        <v>1010.19885254</v>
      </c>
      <c r="K481" s="36">
        <f>ROWDATA!G486</f>
        <v>275.88580322000001</v>
      </c>
      <c r="L481" s="36">
        <f>ROWDATA!H486</f>
        <v>1032.3553466799999</v>
      </c>
      <c r="M481" s="36">
        <f>ROWDATA!H486</f>
        <v>1032.3553466799999</v>
      </c>
    </row>
    <row r="482" spans="1:13" x14ac:dyDescent="0.2">
      <c r="A482" s="34">
        <f>ROWDATA!B487</f>
        <v>43983.57916666667</v>
      </c>
      <c r="B482" s="36">
        <f>ROWDATA!C487</f>
        <v>175.80143738000001</v>
      </c>
      <c r="C482" s="36">
        <f>ROWDATA!C487</f>
        <v>175.80143738000001</v>
      </c>
      <c r="D482" s="36">
        <f>ROWDATA!D487</f>
        <v>190.18341064000001</v>
      </c>
      <c r="E482" s="36">
        <f>ROWDATA!D487</f>
        <v>190.18341064000001</v>
      </c>
      <c r="F482" s="36">
        <f>ROWDATA!E487</f>
        <v>1032.8895263700001</v>
      </c>
      <c r="G482" s="36">
        <f>ROWDATA!E487</f>
        <v>1032.8895263700001</v>
      </c>
      <c r="H482" s="36">
        <f>ROWDATA!E487</f>
        <v>1032.8895263700001</v>
      </c>
      <c r="I482" s="36">
        <f>ROWDATA!F487</f>
        <v>1021.14685059</v>
      </c>
      <c r="J482" s="36">
        <f>ROWDATA!F487</f>
        <v>1021.14685059</v>
      </c>
      <c r="K482" s="36">
        <f>ROWDATA!G487</f>
        <v>292.74642943999999</v>
      </c>
      <c r="L482" s="36">
        <f>ROWDATA!H487</f>
        <v>1032.3719482399999</v>
      </c>
      <c r="M482" s="36">
        <f>ROWDATA!H487</f>
        <v>1032.3719482399999</v>
      </c>
    </row>
    <row r="483" spans="1:13" x14ac:dyDescent="0.2">
      <c r="A483" s="34">
        <f>ROWDATA!B488</f>
        <v>43983.579861111109</v>
      </c>
      <c r="B483" s="36">
        <f>ROWDATA!C488</f>
        <v>177.05937195000001</v>
      </c>
      <c r="C483" s="36">
        <f>ROWDATA!C488</f>
        <v>177.05937195000001</v>
      </c>
      <c r="D483" s="36">
        <f>ROWDATA!D488</f>
        <v>186.3522644</v>
      </c>
      <c r="E483" s="36">
        <f>ROWDATA!D488</f>
        <v>186.3522644</v>
      </c>
      <c r="F483" s="36">
        <f>ROWDATA!E488</f>
        <v>1038.4938964800001</v>
      </c>
      <c r="G483" s="36">
        <f>ROWDATA!E488</f>
        <v>1038.4938964800001</v>
      </c>
      <c r="H483" s="36">
        <f>ROWDATA!E488</f>
        <v>1038.4938964800001</v>
      </c>
      <c r="I483" s="36">
        <f>ROWDATA!F488</f>
        <v>1015.46221924</v>
      </c>
      <c r="J483" s="36">
        <f>ROWDATA!F488</f>
        <v>1015.46221924</v>
      </c>
      <c r="K483" s="36">
        <f>ROWDATA!G488</f>
        <v>1047.30895996</v>
      </c>
      <c r="L483" s="36">
        <f>ROWDATA!H488</f>
        <v>1029.6419677700001</v>
      </c>
      <c r="M483" s="36">
        <f>ROWDATA!H488</f>
        <v>1029.6419677700001</v>
      </c>
    </row>
    <row r="484" spans="1:13" x14ac:dyDescent="0.2">
      <c r="A484" s="34">
        <f>ROWDATA!B489</f>
        <v>43983.580555555556</v>
      </c>
      <c r="B484" s="36">
        <f>ROWDATA!C489</f>
        <v>178.01080322000001</v>
      </c>
      <c r="C484" s="36">
        <f>ROWDATA!C489</f>
        <v>178.01080322000001</v>
      </c>
      <c r="D484" s="36">
        <f>ROWDATA!D489</f>
        <v>186.96453857</v>
      </c>
      <c r="E484" s="36">
        <f>ROWDATA!D489</f>
        <v>186.96453857</v>
      </c>
      <c r="F484" s="36">
        <f>ROWDATA!E489</f>
        <v>993.78155518000005</v>
      </c>
      <c r="G484" s="36">
        <f>ROWDATA!E489</f>
        <v>993.78155518000005</v>
      </c>
      <c r="H484" s="36">
        <f>ROWDATA!E489</f>
        <v>993.78155518000005</v>
      </c>
      <c r="I484" s="36">
        <f>ROWDATA!F489</f>
        <v>1003.36437988</v>
      </c>
      <c r="J484" s="36">
        <f>ROWDATA!F489</f>
        <v>1003.36437988</v>
      </c>
      <c r="K484" s="36">
        <f>ROWDATA!G489</f>
        <v>1033.8937988299999</v>
      </c>
      <c r="L484" s="36">
        <f>ROWDATA!H489</f>
        <v>1020.68621826</v>
      </c>
      <c r="M484" s="36">
        <f>ROWDATA!H489</f>
        <v>1020.68621826</v>
      </c>
    </row>
    <row r="485" spans="1:13" x14ac:dyDescent="0.2">
      <c r="A485" s="34">
        <f>ROWDATA!B490</f>
        <v>43983.581250000003</v>
      </c>
      <c r="B485" s="36">
        <f>ROWDATA!C490</f>
        <v>177.14012145999999</v>
      </c>
      <c r="C485" s="36">
        <f>ROWDATA!C490</f>
        <v>177.14012145999999</v>
      </c>
      <c r="D485" s="36">
        <f>ROWDATA!D490</f>
        <v>286.4296875</v>
      </c>
      <c r="E485" s="36">
        <f>ROWDATA!D490</f>
        <v>286.4296875</v>
      </c>
      <c r="F485" s="36">
        <f>ROWDATA!E490</f>
        <v>614.06427001999998</v>
      </c>
      <c r="G485" s="36">
        <f>ROWDATA!E490</f>
        <v>614.06427001999998</v>
      </c>
      <c r="H485" s="36">
        <f>ROWDATA!E490</f>
        <v>614.06427001999998</v>
      </c>
      <c r="I485" s="36">
        <f>ROWDATA!F490</f>
        <v>1017.58392334</v>
      </c>
      <c r="J485" s="36">
        <f>ROWDATA!F490</f>
        <v>1017.58392334</v>
      </c>
      <c r="K485" s="36">
        <f>ROWDATA!G490</f>
        <v>1032.60119629</v>
      </c>
      <c r="L485" s="36">
        <f>ROWDATA!H490</f>
        <v>1037.1326904299999</v>
      </c>
      <c r="M485" s="36">
        <f>ROWDATA!H490</f>
        <v>1037.1326904299999</v>
      </c>
    </row>
    <row r="486" spans="1:13" x14ac:dyDescent="0.2">
      <c r="A486" s="34">
        <f>ROWDATA!B491</f>
        <v>43983.581944444442</v>
      </c>
      <c r="B486" s="36">
        <f>ROWDATA!C491</f>
        <v>182.8487854</v>
      </c>
      <c r="C486" s="36">
        <f>ROWDATA!C491</f>
        <v>182.8487854</v>
      </c>
      <c r="D486" s="36">
        <f>ROWDATA!D491</f>
        <v>522.11791991999996</v>
      </c>
      <c r="E486" s="36">
        <f>ROWDATA!D491</f>
        <v>522.11791991999996</v>
      </c>
      <c r="F486" s="36">
        <f>ROWDATA!E491</f>
        <v>1011.4288330099999</v>
      </c>
      <c r="G486" s="36">
        <f>ROWDATA!E491</f>
        <v>1011.4288330099999</v>
      </c>
      <c r="H486" s="36">
        <f>ROWDATA!E491</f>
        <v>1011.4288330099999</v>
      </c>
      <c r="I486" s="36">
        <f>ROWDATA!F491</f>
        <v>1026.31311035</v>
      </c>
      <c r="J486" s="36">
        <f>ROWDATA!F491</f>
        <v>1026.31311035</v>
      </c>
      <c r="K486" s="36">
        <f>ROWDATA!G491</f>
        <v>1020.75823975</v>
      </c>
      <c r="L486" s="36">
        <f>ROWDATA!H491</f>
        <v>1024.2817382799999</v>
      </c>
      <c r="M486" s="36">
        <f>ROWDATA!H491</f>
        <v>1024.2817382799999</v>
      </c>
    </row>
    <row r="487" spans="1:13" x14ac:dyDescent="0.2">
      <c r="A487" s="34">
        <f>ROWDATA!B492</f>
        <v>43983.582638888889</v>
      </c>
      <c r="B487" s="36">
        <f>ROWDATA!C492</f>
        <v>215.84394836000001</v>
      </c>
      <c r="C487" s="36">
        <f>ROWDATA!C492</f>
        <v>215.84394836000001</v>
      </c>
      <c r="D487" s="36">
        <f>ROWDATA!D492</f>
        <v>988.65014647999999</v>
      </c>
      <c r="E487" s="36">
        <f>ROWDATA!D492</f>
        <v>988.65014647999999</v>
      </c>
      <c r="F487" s="36">
        <f>ROWDATA!E492</f>
        <v>214.06745910999999</v>
      </c>
      <c r="G487" s="36">
        <f>ROWDATA!E492</f>
        <v>214.06745910999999</v>
      </c>
      <c r="H487" s="36">
        <f>ROWDATA!E492</f>
        <v>214.06745910999999</v>
      </c>
      <c r="I487" s="36">
        <f>ROWDATA!F492</f>
        <v>1024.4667968799999</v>
      </c>
      <c r="J487" s="36">
        <f>ROWDATA!F492</f>
        <v>1024.4667968799999</v>
      </c>
      <c r="K487" s="36">
        <f>ROWDATA!G492</f>
        <v>1005.75317383</v>
      </c>
      <c r="L487" s="36">
        <f>ROWDATA!H492</f>
        <v>1024.3482666</v>
      </c>
      <c r="M487" s="36">
        <f>ROWDATA!H492</f>
        <v>1024.3482666</v>
      </c>
    </row>
    <row r="488" spans="1:13" x14ac:dyDescent="0.2">
      <c r="A488" s="34">
        <f>ROWDATA!B493</f>
        <v>43983.583333333336</v>
      </c>
      <c r="B488" s="36">
        <f>ROWDATA!C493</f>
        <v>962.71575928000004</v>
      </c>
      <c r="C488" s="36">
        <f>ROWDATA!C493</f>
        <v>962.71575928000004</v>
      </c>
      <c r="D488" s="36">
        <f>ROWDATA!D493</f>
        <v>970.77148437999995</v>
      </c>
      <c r="E488" s="36">
        <f>ROWDATA!D493</f>
        <v>970.77148437999995</v>
      </c>
      <c r="F488" s="36">
        <f>ROWDATA!E493</f>
        <v>258.08416748000002</v>
      </c>
      <c r="G488" s="36">
        <f>ROWDATA!E493</f>
        <v>258.08416748000002</v>
      </c>
      <c r="H488" s="36">
        <f>ROWDATA!E493</f>
        <v>258.08416748000002</v>
      </c>
      <c r="I488" s="36">
        <f>ROWDATA!F493</f>
        <v>977.01391602000001</v>
      </c>
      <c r="J488" s="36">
        <f>ROWDATA!F493</f>
        <v>977.01391602000001</v>
      </c>
      <c r="K488" s="36">
        <f>ROWDATA!G493</f>
        <v>1017.54412842</v>
      </c>
      <c r="L488" s="36">
        <f>ROWDATA!H493</f>
        <v>1017.90631104</v>
      </c>
      <c r="M488" s="36">
        <f>ROWDATA!H493</f>
        <v>1017.90631104</v>
      </c>
    </row>
    <row r="489" spans="1:13" x14ac:dyDescent="0.2">
      <c r="A489" s="34">
        <f>ROWDATA!B494</f>
        <v>43983.584027777775</v>
      </c>
      <c r="B489" s="36">
        <f>ROWDATA!C494</f>
        <v>978.64208984000004</v>
      </c>
      <c r="C489" s="36">
        <f>ROWDATA!C494</f>
        <v>978.64208984000004</v>
      </c>
      <c r="D489" s="36">
        <f>ROWDATA!D494</f>
        <v>990.45568848000005</v>
      </c>
      <c r="E489" s="36">
        <f>ROWDATA!D494</f>
        <v>990.45568848000005</v>
      </c>
      <c r="F489" s="36">
        <f>ROWDATA!E494</f>
        <v>240.74028014999999</v>
      </c>
      <c r="G489" s="36">
        <f>ROWDATA!E494</f>
        <v>240.74028014999999</v>
      </c>
      <c r="H489" s="36">
        <f>ROWDATA!E494</f>
        <v>240.74028014999999</v>
      </c>
      <c r="I489" s="36">
        <f>ROWDATA!F494</f>
        <v>975.89642333999996</v>
      </c>
      <c r="J489" s="36">
        <f>ROWDATA!F494</f>
        <v>975.89642333999996</v>
      </c>
      <c r="K489" s="36">
        <f>ROWDATA!G494</f>
        <v>1018.7318725600001</v>
      </c>
      <c r="L489" s="36">
        <f>ROWDATA!H494</f>
        <v>1021.51849365</v>
      </c>
      <c r="M489" s="36">
        <f>ROWDATA!H494</f>
        <v>1021.51849365</v>
      </c>
    </row>
    <row r="490" spans="1:13" x14ac:dyDescent="0.2">
      <c r="A490" s="34">
        <f>ROWDATA!B495</f>
        <v>43983.584722222222</v>
      </c>
      <c r="B490" s="36">
        <f>ROWDATA!C495</f>
        <v>969.53448486000002</v>
      </c>
      <c r="C490" s="36">
        <f>ROWDATA!C495</f>
        <v>969.53448486000002</v>
      </c>
      <c r="D490" s="36">
        <f>ROWDATA!D495</f>
        <v>968.44842529000005</v>
      </c>
      <c r="E490" s="36">
        <f>ROWDATA!D495</f>
        <v>968.44842529000005</v>
      </c>
      <c r="F490" s="36">
        <f>ROWDATA!E495</f>
        <v>273.26589966</v>
      </c>
      <c r="G490" s="36">
        <f>ROWDATA!E495</f>
        <v>273.26589966</v>
      </c>
      <c r="H490" s="36">
        <f>ROWDATA!E495</f>
        <v>273.26589966</v>
      </c>
      <c r="I490" s="36">
        <f>ROWDATA!F495</f>
        <v>941.41400146000001</v>
      </c>
      <c r="J490" s="36">
        <f>ROWDATA!F495</f>
        <v>941.41400146000001</v>
      </c>
      <c r="K490" s="36">
        <f>ROWDATA!G495</f>
        <v>1043.0292968799999</v>
      </c>
      <c r="L490" s="36">
        <f>ROWDATA!H495</f>
        <v>1018.48895264</v>
      </c>
      <c r="M490" s="36">
        <f>ROWDATA!H495</f>
        <v>1018.48895264</v>
      </c>
    </row>
    <row r="491" spans="1:13" x14ac:dyDescent="0.2">
      <c r="A491" s="34">
        <f>ROWDATA!B496</f>
        <v>43983.585416666669</v>
      </c>
      <c r="B491" s="36">
        <f>ROWDATA!C496</f>
        <v>852.43670654000005</v>
      </c>
      <c r="C491" s="36">
        <f>ROWDATA!C496</f>
        <v>852.43670654000005</v>
      </c>
      <c r="D491" s="36">
        <f>ROWDATA!D496</f>
        <v>857.37445068</v>
      </c>
      <c r="E491" s="36">
        <f>ROWDATA!D496</f>
        <v>857.37445068</v>
      </c>
      <c r="F491" s="36">
        <f>ROWDATA!E496</f>
        <v>954.28723145000004</v>
      </c>
      <c r="G491" s="36">
        <f>ROWDATA!E496</f>
        <v>954.28723145000004</v>
      </c>
      <c r="H491" s="36">
        <f>ROWDATA!E496</f>
        <v>954.28723145000004</v>
      </c>
      <c r="I491" s="36">
        <f>ROWDATA!F496</f>
        <v>867.94183350000003</v>
      </c>
      <c r="J491" s="36">
        <f>ROWDATA!F496</f>
        <v>867.94183350000003</v>
      </c>
      <c r="K491" s="36">
        <f>ROWDATA!G496</f>
        <v>1010.5917968799999</v>
      </c>
      <c r="L491" s="36">
        <f>ROWDATA!H496</f>
        <v>998.88000488</v>
      </c>
      <c r="M491" s="36">
        <f>ROWDATA!H496</f>
        <v>998.88000488</v>
      </c>
    </row>
    <row r="492" spans="1:13" x14ac:dyDescent="0.2">
      <c r="A492" s="34">
        <f>ROWDATA!B497</f>
        <v>43983.586111111108</v>
      </c>
      <c r="B492" s="36">
        <f>ROWDATA!C497</f>
        <v>767.81646728999999</v>
      </c>
      <c r="C492" s="36">
        <f>ROWDATA!C497</f>
        <v>767.81646728999999</v>
      </c>
      <c r="D492" s="36">
        <f>ROWDATA!D497</f>
        <v>868.51959228999999</v>
      </c>
      <c r="E492" s="36">
        <f>ROWDATA!D497</f>
        <v>868.51959228999999</v>
      </c>
      <c r="F492" s="36">
        <f>ROWDATA!E497</f>
        <v>844.53930663999995</v>
      </c>
      <c r="G492" s="36">
        <f>ROWDATA!E497</f>
        <v>844.53930663999995</v>
      </c>
      <c r="H492" s="36">
        <f>ROWDATA!E497</f>
        <v>844.53930663999995</v>
      </c>
      <c r="I492" s="36">
        <f>ROWDATA!F497</f>
        <v>841.48937988</v>
      </c>
      <c r="J492" s="36">
        <f>ROWDATA!F497</f>
        <v>841.48937988</v>
      </c>
      <c r="K492" s="36">
        <f>ROWDATA!G497</f>
        <v>976.70416260000002</v>
      </c>
      <c r="L492" s="36">
        <f>ROWDATA!H497</f>
        <v>892.37091064000003</v>
      </c>
      <c r="M492" s="36">
        <f>ROWDATA!H497</f>
        <v>892.37091064000003</v>
      </c>
    </row>
    <row r="493" spans="1:13" x14ac:dyDescent="0.2">
      <c r="A493" s="34">
        <f>ROWDATA!B498</f>
        <v>43983.586805555555</v>
      </c>
      <c r="B493" s="36">
        <f>ROWDATA!C498</f>
        <v>649.17413329999999</v>
      </c>
      <c r="C493" s="36">
        <f>ROWDATA!C498</f>
        <v>649.17413329999999</v>
      </c>
      <c r="D493" s="36">
        <f>ROWDATA!D498</f>
        <v>753.51727295000001</v>
      </c>
      <c r="E493" s="36">
        <f>ROWDATA!D498</f>
        <v>753.51727295000001</v>
      </c>
      <c r="F493" s="36">
        <f>ROWDATA!E498</f>
        <v>634.92645263999998</v>
      </c>
      <c r="G493" s="36">
        <f>ROWDATA!E498</f>
        <v>634.92645263999998</v>
      </c>
      <c r="H493" s="36">
        <f>ROWDATA!E498</f>
        <v>634.92645263999998</v>
      </c>
      <c r="I493" s="36">
        <f>ROWDATA!F498</f>
        <v>813.70776366999996</v>
      </c>
      <c r="J493" s="36">
        <f>ROWDATA!F498</f>
        <v>813.70776366999996</v>
      </c>
      <c r="K493" s="36">
        <f>ROWDATA!G498</f>
        <v>736.87493896000001</v>
      </c>
      <c r="L493" s="36">
        <f>ROWDATA!H498</f>
        <v>866.05780029000005</v>
      </c>
      <c r="M493" s="36">
        <f>ROWDATA!H498</f>
        <v>866.05780029000005</v>
      </c>
    </row>
    <row r="494" spans="1:13" x14ac:dyDescent="0.2">
      <c r="A494" s="34">
        <f>ROWDATA!B499</f>
        <v>43983.587500000001</v>
      </c>
      <c r="B494" s="36">
        <f>ROWDATA!C499</f>
        <v>714.74340819999998</v>
      </c>
      <c r="C494" s="36">
        <f>ROWDATA!C499</f>
        <v>714.74340819999998</v>
      </c>
      <c r="D494" s="36">
        <f>ROWDATA!D499</f>
        <v>801.16076659999999</v>
      </c>
      <c r="E494" s="36">
        <f>ROWDATA!D499</f>
        <v>801.16076659999999</v>
      </c>
      <c r="F494" s="36">
        <f>ROWDATA!E499</f>
        <v>730.60186768000005</v>
      </c>
      <c r="G494" s="36">
        <f>ROWDATA!E499</f>
        <v>730.60186768000005</v>
      </c>
      <c r="H494" s="36">
        <f>ROWDATA!E499</f>
        <v>730.60186768000005</v>
      </c>
      <c r="I494" s="36">
        <f>ROWDATA!F499</f>
        <v>785.01763916000004</v>
      </c>
      <c r="J494" s="36">
        <f>ROWDATA!F499</f>
        <v>785.01763916000004</v>
      </c>
      <c r="K494" s="36">
        <f>ROWDATA!G499</f>
        <v>595.28070068</v>
      </c>
      <c r="L494" s="36">
        <f>ROWDATA!H499</f>
        <v>782.19799805000002</v>
      </c>
      <c r="M494" s="36">
        <f>ROWDATA!H499</f>
        <v>782.19799805000002</v>
      </c>
    </row>
    <row r="495" spans="1:13" x14ac:dyDescent="0.2">
      <c r="A495" s="34">
        <f>ROWDATA!B500</f>
        <v>43983.588194444441</v>
      </c>
      <c r="B495" s="36">
        <f>ROWDATA!C500</f>
        <v>723.98156738</v>
      </c>
      <c r="C495" s="36">
        <f>ROWDATA!C500</f>
        <v>723.98156738</v>
      </c>
      <c r="D495" s="36">
        <f>ROWDATA!D500</f>
        <v>704.64868163999995</v>
      </c>
      <c r="E495" s="36">
        <f>ROWDATA!D500</f>
        <v>704.64868163999995</v>
      </c>
      <c r="F495" s="36">
        <f>ROWDATA!E500</f>
        <v>804.40948486000002</v>
      </c>
      <c r="G495" s="36">
        <f>ROWDATA!E500</f>
        <v>804.40948486000002</v>
      </c>
      <c r="H495" s="36">
        <f>ROWDATA!E500</f>
        <v>804.40948486000002</v>
      </c>
      <c r="I495" s="36">
        <f>ROWDATA!F500</f>
        <v>829.16186522999999</v>
      </c>
      <c r="J495" s="36">
        <f>ROWDATA!F500</f>
        <v>829.16186522999999</v>
      </c>
      <c r="K495" s="36">
        <f>ROWDATA!G500</f>
        <v>730.25408935999997</v>
      </c>
      <c r="L495" s="36">
        <f>ROWDATA!H500</f>
        <v>805.76226807</v>
      </c>
      <c r="M495" s="36">
        <f>ROWDATA!H500</f>
        <v>805.76226807</v>
      </c>
    </row>
    <row r="496" spans="1:13" x14ac:dyDescent="0.2">
      <c r="A496" s="34">
        <f>ROWDATA!B501</f>
        <v>43983.588888888888</v>
      </c>
      <c r="B496" s="36">
        <f>ROWDATA!C501</f>
        <v>704.31262206999997</v>
      </c>
      <c r="C496" s="36">
        <f>ROWDATA!C501</f>
        <v>704.31262206999997</v>
      </c>
      <c r="D496" s="36">
        <f>ROWDATA!D501</f>
        <v>658.88745116999996</v>
      </c>
      <c r="E496" s="36">
        <f>ROWDATA!D501</f>
        <v>658.88745116999996</v>
      </c>
      <c r="F496" s="36">
        <f>ROWDATA!E501</f>
        <v>746.02764893000005</v>
      </c>
      <c r="G496" s="36">
        <f>ROWDATA!E501</f>
        <v>746.02764893000005</v>
      </c>
      <c r="H496" s="36">
        <f>ROWDATA!E501</f>
        <v>746.02764893000005</v>
      </c>
      <c r="I496" s="36">
        <f>ROWDATA!F501</f>
        <v>728.84985352000001</v>
      </c>
      <c r="J496" s="36">
        <f>ROWDATA!F501</f>
        <v>728.84985352000001</v>
      </c>
      <c r="K496" s="36">
        <f>ROWDATA!G501</f>
        <v>666.45404053000004</v>
      </c>
      <c r="L496" s="36">
        <f>ROWDATA!H501</f>
        <v>730.71148682</v>
      </c>
      <c r="M496" s="36">
        <f>ROWDATA!H501</f>
        <v>730.71148682</v>
      </c>
    </row>
    <row r="497" spans="1:13" x14ac:dyDescent="0.2">
      <c r="A497" s="34">
        <f>ROWDATA!B502</f>
        <v>43983.589583333334</v>
      </c>
      <c r="B497" s="36">
        <f>ROWDATA!C502</f>
        <v>742.50549316000001</v>
      </c>
      <c r="C497" s="36">
        <f>ROWDATA!C502</f>
        <v>742.50549316000001</v>
      </c>
      <c r="D497" s="36">
        <f>ROWDATA!D502</f>
        <v>690.92803954999999</v>
      </c>
      <c r="E497" s="36">
        <f>ROWDATA!D502</f>
        <v>690.92803954999999</v>
      </c>
      <c r="F497" s="36">
        <f>ROWDATA!E502</f>
        <v>800.58038329999999</v>
      </c>
      <c r="G497" s="36">
        <f>ROWDATA!E502</f>
        <v>800.58038329999999</v>
      </c>
      <c r="H497" s="36">
        <f>ROWDATA!E502</f>
        <v>800.58038329999999</v>
      </c>
      <c r="I497" s="36">
        <f>ROWDATA!F502</f>
        <v>730.24310303000004</v>
      </c>
      <c r="J497" s="36">
        <f>ROWDATA!F502</f>
        <v>730.24310303000004</v>
      </c>
      <c r="K497" s="36">
        <f>ROWDATA!G502</f>
        <v>778.74902343999997</v>
      </c>
      <c r="L497" s="36">
        <f>ROWDATA!H502</f>
        <v>697.53143310999997</v>
      </c>
      <c r="M497" s="36">
        <f>ROWDATA!H502</f>
        <v>697.53143310999997</v>
      </c>
    </row>
    <row r="498" spans="1:13" x14ac:dyDescent="0.2">
      <c r="A498" s="34">
        <f>ROWDATA!B503</f>
        <v>43983.590277777781</v>
      </c>
      <c r="B498" s="36">
        <f>ROWDATA!C503</f>
        <v>717.48425293000003</v>
      </c>
      <c r="C498" s="36">
        <f>ROWDATA!C503</f>
        <v>717.48425293000003</v>
      </c>
      <c r="D498" s="36">
        <f>ROWDATA!D503</f>
        <v>684.25640868999994</v>
      </c>
      <c r="E498" s="36">
        <f>ROWDATA!D503</f>
        <v>684.25640868999994</v>
      </c>
      <c r="F498" s="36">
        <f>ROWDATA!E503</f>
        <v>734.10699463000003</v>
      </c>
      <c r="G498" s="36">
        <f>ROWDATA!E503</f>
        <v>734.10699463000003</v>
      </c>
      <c r="H498" s="36">
        <f>ROWDATA!E503</f>
        <v>734.10699463000003</v>
      </c>
      <c r="I498" s="36">
        <f>ROWDATA!F503</f>
        <v>716.24517821999996</v>
      </c>
      <c r="J498" s="36">
        <f>ROWDATA!F503</f>
        <v>716.24517821999996</v>
      </c>
      <c r="K498" s="36">
        <f>ROWDATA!G503</f>
        <v>759.27081298999997</v>
      </c>
      <c r="L498" s="36">
        <f>ROWDATA!H503</f>
        <v>735.78656006000006</v>
      </c>
      <c r="M498" s="36">
        <f>ROWDATA!H503</f>
        <v>735.78656006000006</v>
      </c>
    </row>
    <row r="499" spans="1:13" x14ac:dyDescent="0.2">
      <c r="A499" s="34">
        <f>ROWDATA!B504</f>
        <v>43983.59097222222</v>
      </c>
      <c r="B499" s="36">
        <f>ROWDATA!C504</f>
        <v>714.51770020000004</v>
      </c>
      <c r="C499" s="36">
        <f>ROWDATA!C504</f>
        <v>714.51770020000004</v>
      </c>
      <c r="D499" s="36">
        <f>ROWDATA!D504</f>
        <v>692.96911621000004</v>
      </c>
      <c r="E499" s="36">
        <f>ROWDATA!D504</f>
        <v>692.96911621000004</v>
      </c>
      <c r="F499" s="36">
        <f>ROWDATA!E504</f>
        <v>804.65655518000005</v>
      </c>
      <c r="G499" s="36">
        <f>ROWDATA!E504</f>
        <v>804.65655518000005</v>
      </c>
      <c r="H499" s="36">
        <f>ROWDATA!E504</f>
        <v>804.65655518000005</v>
      </c>
      <c r="I499" s="36">
        <f>ROWDATA!F504</f>
        <v>700.33483887</v>
      </c>
      <c r="J499" s="36">
        <f>ROWDATA!F504</f>
        <v>700.33483887</v>
      </c>
      <c r="K499" s="36">
        <f>ROWDATA!G504</f>
        <v>762.41534423999997</v>
      </c>
      <c r="L499" s="36">
        <f>ROWDATA!H504</f>
        <v>756.68725586000005</v>
      </c>
      <c r="M499" s="36">
        <f>ROWDATA!H504</f>
        <v>756.68725586000005</v>
      </c>
    </row>
    <row r="500" spans="1:13" x14ac:dyDescent="0.2">
      <c r="A500" s="34">
        <f>ROWDATA!B505</f>
        <v>43983.591666666667</v>
      </c>
      <c r="B500" s="36">
        <f>ROWDATA!C505</f>
        <v>749.87322998000002</v>
      </c>
      <c r="C500" s="36">
        <f>ROWDATA!C505</f>
        <v>749.87322998000002</v>
      </c>
      <c r="D500" s="36">
        <f>ROWDATA!D505</f>
        <v>726.48516845999995</v>
      </c>
      <c r="E500" s="36">
        <f>ROWDATA!D505</f>
        <v>726.48516845999995</v>
      </c>
      <c r="F500" s="36">
        <f>ROWDATA!E505</f>
        <v>783.10107421999999</v>
      </c>
      <c r="G500" s="36">
        <f>ROWDATA!E505</f>
        <v>783.10107421999999</v>
      </c>
      <c r="H500" s="36">
        <f>ROWDATA!E505</f>
        <v>783.10107421999999</v>
      </c>
      <c r="I500" s="36">
        <f>ROWDATA!F505</f>
        <v>712.76165771000001</v>
      </c>
      <c r="J500" s="36">
        <f>ROWDATA!F505</f>
        <v>712.76165771000001</v>
      </c>
      <c r="K500" s="36">
        <f>ROWDATA!G505</f>
        <v>775.11529541000004</v>
      </c>
      <c r="L500" s="36">
        <f>ROWDATA!H505</f>
        <v>732.94122314000003</v>
      </c>
      <c r="M500" s="36">
        <f>ROWDATA!H505</f>
        <v>732.94122314000003</v>
      </c>
    </row>
    <row r="501" spans="1:13" x14ac:dyDescent="0.2">
      <c r="A501" s="34">
        <f>ROWDATA!B506</f>
        <v>43983.592361111114</v>
      </c>
      <c r="B501" s="36">
        <f>ROWDATA!C506</f>
        <v>759.36883545000001</v>
      </c>
      <c r="C501" s="36">
        <f>ROWDATA!C506</f>
        <v>759.36883545000001</v>
      </c>
      <c r="D501" s="36">
        <f>ROWDATA!D506</f>
        <v>736.89294433999999</v>
      </c>
      <c r="E501" s="36">
        <f>ROWDATA!D506</f>
        <v>736.89294433999999</v>
      </c>
      <c r="F501" s="36">
        <f>ROWDATA!E506</f>
        <v>788.82983397999999</v>
      </c>
      <c r="G501" s="36">
        <f>ROWDATA!E506</f>
        <v>788.82983397999999</v>
      </c>
      <c r="H501" s="36">
        <f>ROWDATA!E506</f>
        <v>788.82983397999999</v>
      </c>
      <c r="I501" s="36">
        <f>ROWDATA!F506</f>
        <v>767.68334961000005</v>
      </c>
      <c r="J501" s="36">
        <f>ROWDATA!F506</f>
        <v>767.68334961000005</v>
      </c>
      <c r="K501" s="36">
        <f>ROWDATA!G506</f>
        <v>798.96112060999997</v>
      </c>
      <c r="L501" s="36">
        <f>ROWDATA!H506</f>
        <v>776.85601807</v>
      </c>
      <c r="M501" s="36">
        <f>ROWDATA!H506</f>
        <v>776.85601807</v>
      </c>
    </row>
    <row r="502" spans="1:13" x14ac:dyDescent="0.2">
      <c r="A502" s="34">
        <f>ROWDATA!B507</f>
        <v>43983.593055555553</v>
      </c>
      <c r="B502" s="36">
        <f>ROWDATA!C507</f>
        <v>680.66125488</v>
      </c>
      <c r="C502" s="36">
        <f>ROWDATA!C507</f>
        <v>680.66125488</v>
      </c>
      <c r="D502" s="36">
        <f>ROWDATA!D507</f>
        <v>726.51647949000005</v>
      </c>
      <c r="E502" s="36">
        <f>ROWDATA!D507</f>
        <v>726.51647949000005</v>
      </c>
      <c r="F502" s="36">
        <f>ROWDATA!E507</f>
        <v>719.05169678000004</v>
      </c>
      <c r="G502" s="36">
        <f>ROWDATA!E507</f>
        <v>719.05169678000004</v>
      </c>
      <c r="H502" s="36">
        <f>ROWDATA!E507</f>
        <v>719.05169678000004</v>
      </c>
      <c r="I502" s="36">
        <f>ROWDATA!F507</f>
        <v>757.96313477000001</v>
      </c>
      <c r="J502" s="36">
        <f>ROWDATA!F507</f>
        <v>757.96313477000001</v>
      </c>
      <c r="K502" s="36">
        <f>ROWDATA!G507</f>
        <v>762.06591796999999</v>
      </c>
      <c r="L502" s="36">
        <f>ROWDATA!H507</f>
        <v>769.51739501999998</v>
      </c>
      <c r="M502" s="36">
        <f>ROWDATA!H507</f>
        <v>769.51739501999998</v>
      </c>
    </row>
    <row r="503" spans="1:13" x14ac:dyDescent="0.2">
      <c r="A503" s="34">
        <f>ROWDATA!B508</f>
        <v>43983.59375</v>
      </c>
      <c r="B503" s="36">
        <f>ROWDATA!C508</f>
        <v>646.51385498000002</v>
      </c>
      <c r="C503" s="36">
        <f>ROWDATA!C508</f>
        <v>646.51385498000002</v>
      </c>
      <c r="D503" s="36">
        <f>ROWDATA!D508</f>
        <v>637.53717041000004</v>
      </c>
      <c r="E503" s="36">
        <f>ROWDATA!D508</f>
        <v>637.53717041000004</v>
      </c>
      <c r="F503" s="36">
        <f>ROWDATA!E508</f>
        <v>690.25366211000005</v>
      </c>
      <c r="G503" s="36">
        <f>ROWDATA!E508</f>
        <v>690.25366211000005</v>
      </c>
      <c r="H503" s="36">
        <f>ROWDATA!E508</f>
        <v>690.25366211000005</v>
      </c>
      <c r="I503" s="36">
        <f>ROWDATA!F508</f>
        <v>696.33288574000005</v>
      </c>
      <c r="J503" s="36">
        <f>ROWDATA!F508</f>
        <v>696.33288574000005</v>
      </c>
      <c r="K503" s="36">
        <f>ROWDATA!G508</f>
        <v>677.72241211000005</v>
      </c>
      <c r="L503" s="36">
        <f>ROWDATA!H508</f>
        <v>750.41363524999997</v>
      </c>
      <c r="M503" s="36">
        <f>ROWDATA!H508</f>
        <v>750.41363524999997</v>
      </c>
    </row>
    <row r="504" spans="1:13" x14ac:dyDescent="0.2">
      <c r="A504" s="34">
        <f>ROWDATA!B509</f>
        <v>43983.594444444447</v>
      </c>
      <c r="B504" s="36">
        <f>ROWDATA!C509</f>
        <v>634.59912109000004</v>
      </c>
      <c r="C504" s="36">
        <f>ROWDATA!C509</f>
        <v>634.59912109000004</v>
      </c>
      <c r="D504" s="36">
        <f>ROWDATA!D509</f>
        <v>671.00677489999998</v>
      </c>
      <c r="E504" s="36">
        <f>ROWDATA!D509</f>
        <v>671.00677489999998</v>
      </c>
      <c r="F504" s="36">
        <f>ROWDATA!E509</f>
        <v>630.49444579999999</v>
      </c>
      <c r="G504" s="36">
        <f>ROWDATA!E509</f>
        <v>630.49444579999999</v>
      </c>
      <c r="H504" s="36">
        <f>ROWDATA!E509</f>
        <v>630.49444579999999</v>
      </c>
      <c r="I504" s="36">
        <f>ROWDATA!F509</f>
        <v>699.97863770000004</v>
      </c>
      <c r="J504" s="36">
        <f>ROWDATA!F509</f>
        <v>699.97863770000004</v>
      </c>
      <c r="K504" s="36">
        <f>ROWDATA!G509</f>
        <v>675.85314941000001</v>
      </c>
      <c r="L504" s="36">
        <f>ROWDATA!H509</f>
        <v>643.50445557</v>
      </c>
      <c r="M504" s="36">
        <f>ROWDATA!H509</f>
        <v>643.50445557</v>
      </c>
    </row>
    <row r="505" spans="1:13" x14ac:dyDescent="0.2">
      <c r="A505" s="34">
        <f>ROWDATA!B510</f>
        <v>43983.595138888886</v>
      </c>
      <c r="B505" s="36">
        <f>ROWDATA!C510</f>
        <v>650.39929199000005</v>
      </c>
      <c r="C505" s="36">
        <f>ROWDATA!C510</f>
        <v>650.39929199000005</v>
      </c>
      <c r="D505" s="36">
        <f>ROWDATA!D510</f>
        <v>686.18725586000005</v>
      </c>
      <c r="E505" s="36">
        <f>ROWDATA!D510</f>
        <v>686.18725586000005</v>
      </c>
      <c r="F505" s="36">
        <f>ROWDATA!E510</f>
        <v>638.52435303000004</v>
      </c>
      <c r="G505" s="36">
        <f>ROWDATA!E510</f>
        <v>638.52435303000004</v>
      </c>
      <c r="H505" s="36">
        <f>ROWDATA!E510</f>
        <v>638.52435303000004</v>
      </c>
      <c r="I505" s="36">
        <f>ROWDATA!F510</f>
        <v>711.95166015999996</v>
      </c>
      <c r="J505" s="36">
        <f>ROWDATA!F510</f>
        <v>711.95166015999996</v>
      </c>
      <c r="K505" s="36">
        <f>ROWDATA!G510</f>
        <v>660.81146239999998</v>
      </c>
      <c r="L505" s="36">
        <f>ROWDATA!H510</f>
        <v>680.92510986000002</v>
      </c>
      <c r="M505" s="36">
        <f>ROWDATA!H510</f>
        <v>680.92510986000002</v>
      </c>
    </row>
    <row r="506" spans="1:13" x14ac:dyDescent="0.2">
      <c r="A506" s="34">
        <f>ROWDATA!B511</f>
        <v>43983.595833333333</v>
      </c>
      <c r="B506" s="36">
        <f>ROWDATA!C511</f>
        <v>633.37371826000003</v>
      </c>
      <c r="C506" s="36">
        <f>ROWDATA!C511</f>
        <v>633.37371826000003</v>
      </c>
      <c r="D506" s="36">
        <f>ROWDATA!D511</f>
        <v>639.13848876999998</v>
      </c>
      <c r="E506" s="36">
        <f>ROWDATA!D511</f>
        <v>639.13848876999998</v>
      </c>
      <c r="F506" s="36">
        <f>ROWDATA!E511</f>
        <v>651.09381103999999</v>
      </c>
      <c r="G506" s="36">
        <f>ROWDATA!E511</f>
        <v>651.09381103999999</v>
      </c>
      <c r="H506" s="36">
        <f>ROWDATA!E511</f>
        <v>651.09381103999999</v>
      </c>
      <c r="I506" s="36">
        <f>ROWDATA!F511</f>
        <v>690.93774413999995</v>
      </c>
      <c r="J506" s="36">
        <f>ROWDATA!F511</f>
        <v>690.93774413999995</v>
      </c>
      <c r="K506" s="36">
        <f>ROWDATA!G511</f>
        <v>667.13580321999996</v>
      </c>
      <c r="L506" s="36">
        <f>ROWDATA!H511</f>
        <v>712.93975829999999</v>
      </c>
      <c r="M506" s="36">
        <f>ROWDATA!H511</f>
        <v>712.93975829999999</v>
      </c>
    </row>
    <row r="507" spans="1:13" x14ac:dyDescent="0.2">
      <c r="A507" s="34">
        <f>ROWDATA!B512</f>
        <v>43983.59652777778</v>
      </c>
      <c r="B507" s="36">
        <f>ROWDATA!C512</f>
        <v>580.16796875</v>
      </c>
      <c r="C507" s="36">
        <f>ROWDATA!C512</f>
        <v>580.16796875</v>
      </c>
      <c r="D507" s="36">
        <f>ROWDATA!D512</f>
        <v>576.53125</v>
      </c>
      <c r="E507" s="36">
        <f>ROWDATA!D512</f>
        <v>576.53125</v>
      </c>
      <c r="F507" s="36">
        <f>ROWDATA!E512</f>
        <v>613.89447021000001</v>
      </c>
      <c r="G507" s="36">
        <f>ROWDATA!E512</f>
        <v>613.89447021000001</v>
      </c>
      <c r="H507" s="36">
        <f>ROWDATA!E512</f>
        <v>613.89447021000001</v>
      </c>
      <c r="I507" s="36">
        <f>ROWDATA!F512</f>
        <v>619.27252196999996</v>
      </c>
      <c r="J507" s="36">
        <f>ROWDATA!F512</f>
        <v>619.27252196999996</v>
      </c>
      <c r="K507" s="36">
        <f>ROWDATA!G512</f>
        <v>650.8359375</v>
      </c>
      <c r="L507" s="36">
        <f>ROWDATA!H512</f>
        <v>647.91369628999996</v>
      </c>
      <c r="M507" s="36">
        <f>ROWDATA!H512</f>
        <v>647.91369628999996</v>
      </c>
    </row>
    <row r="508" spans="1:13" x14ac:dyDescent="0.2">
      <c r="A508" s="34">
        <f>ROWDATA!B513</f>
        <v>43983.597222222219</v>
      </c>
      <c r="B508" s="36">
        <f>ROWDATA!C513</f>
        <v>519.72113036999997</v>
      </c>
      <c r="C508" s="36">
        <f>ROWDATA!C513</f>
        <v>519.72113036999997</v>
      </c>
      <c r="D508" s="36">
        <f>ROWDATA!D513</f>
        <v>520.39099121000004</v>
      </c>
      <c r="E508" s="36">
        <f>ROWDATA!D513</f>
        <v>520.39099121000004</v>
      </c>
      <c r="F508" s="36">
        <f>ROWDATA!E513</f>
        <v>559.90869140999996</v>
      </c>
      <c r="G508" s="36">
        <f>ROWDATA!E513</f>
        <v>559.90869140999996</v>
      </c>
      <c r="H508" s="36">
        <f>ROWDATA!E513</f>
        <v>559.90869140999996</v>
      </c>
      <c r="I508" s="36">
        <f>ROWDATA!F513</f>
        <v>555.23297118999994</v>
      </c>
      <c r="J508" s="36">
        <f>ROWDATA!F513</f>
        <v>555.23297118999994</v>
      </c>
      <c r="K508" s="36">
        <f>ROWDATA!G513</f>
        <v>599.77044678000004</v>
      </c>
      <c r="L508" s="36">
        <f>ROWDATA!H513</f>
        <v>581.96105956999997</v>
      </c>
      <c r="M508" s="36">
        <f>ROWDATA!H513</f>
        <v>581.96105956999997</v>
      </c>
    </row>
    <row r="509" spans="1:13" x14ac:dyDescent="0.2">
      <c r="A509" s="34">
        <f>ROWDATA!B514</f>
        <v>43983.597916666666</v>
      </c>
      <c r="B509" s="36">
        <f>ROWDATA!C514</f>
        <v>457.82080078000001</v>
      </c>
      <c r="C509" s="36">
        <f>ROWDATA!C514</f>
        <v>457.82080078000001</v>
      </c>
      <c r="D509" s="36">
        <f>ROWDATA!D514</f>
        <v>459.83782959000001</v>
      </c>
      <c r="E509" s="36">
        <f>ROWDATA!D514</f>
        <v>459.83782959000001</v>
      </c>
      <c r="F509" s="36">
        <f>ROWDATA!E514</f>
        <v>508.29980468999997</v>
      </c>
      <c r="G509" s="36">
        <f>ROWDATA!E514</f>
        <v>508.29980468999997</v>
      </c>
      <c r="H509" s="36">
        <f>ROWDATA!E514</f>
        <v>508.29980468999997</v>
      </c>
      <c r="I509" s="36">
        <f>ROWDATA!F514</f>
        <v>508.33422852000001</v>
      </c>
      <c r="J509" s="36">
        <f>ROWDATA!F514</f>
        <v>508.33422852000001</v>
      </c>
      <c r="K509" s="36">
        <f>ROWDATA!G514</f>
        <v>531.60028076000003</v>
      </c>
      <c r="L509" s="36">
        <f>ROWDATA!H514</f>
        <v>534.11395263999998</v>
      </c>
      <c r="M509" s="36">
        <f>ROWDATA!H514</f>
        <v>534.11395263999998</v>
      </c>
    </row>
    <row r="510" spans="1:13" x14ac:dyDescent="0.2">
      <c r="A510" s="34">
        <f>ROWDATA!B515</f>
        <v>43983.598611111112</v>
      </c>
      <c r="B510" s="36">
        <f>ROWDATA!C515</f>
        <v>451.70968628000003</v>
      </c>
      <c r="C510" s="36">
        <f>ROWDATA!C515</f>
        <v>451.70968628000003</v>
      </c>
      <c r="D510" s="36">
        <f>ROWDATA!D515</f>
        <v>436.64913940000002</v>
      </c>
      <c r="E510" s="36">
        <f>ROWDATA!D515</f>
        <v>436.64913940000002</v>
      </c>
      <c r="F510" s="36">
        <f>ROWDATA!E515</f>
        <v>461.13757323999999</v>
      </c>
      <c r="G510" s="36">
        <f>ROWDATA!E515</f>
        <v>461.13757323999999</v>
      </c>
      <c r="H510" s="36">
        <f>ROWDATA!E515</f>
        <v>461.13757323999999</v>
      </c>
      <c r="I510" s="36">
        <f>ROWDATA!F515</f>
        <v>462.16186522999999</v>
      </c>
      <c r="J510" s="36">
        <f>ROWDATA!F515</f>
        <v>462.16186522999999</v>
      </c>
      <c r="K510" s="36">
        <f>ROWDATA!G515</f>
        <v>483.55490112000001</v>
      </c>
      <c r="L510" s="36">
        <f>ROWDATA!H515</f>
        <v>480.18078613</v>
      </c>
      <c r="M510" s="36">
        <f>ROWDATA!H515</f>
        <v>480.18078613</v>
      </c>
    </row>
    <row r="511" spans="1:13" x14ac:dyDescent="0.2">
      <c r="A511" s="34">
        <f>ROWDATA!B516</f>
        <v>43983.599305555559</v>
      </c>
      <c r="B511" s="36">
        <f>ROWDATA!C516</f>
        <v>439.06823730000002</v>
      </c>
      <c r="C511" s="36">
        <f>ROWDATA!C516</f>
        <v>439.06823730000002</v>
      </c>
      <c r="D511" s="36">
        <f>ROWDATA!D516</f>
        <v>435.86425781000003</v>
      </c>
      <c r="E511" s="36">
        <f>ROWDATA!D516</f>
        <v>435.86425781000003</v>
      </c>
      <c r="F511" s="36">
        <f>ROWDATA!E516</f>
        <v>460.93667603</v>
      </c>
      <c r="G511" s="36">
        <f>ROWDATA!E516</f>
        <v>460.93667603</v>
      </c>
      <c r="H511" s="36">
        <f>ROWDATA!E516</f>
        <v>460.93667603</v>
      </c>
      <c r="I511" s="36">
        <f>ROWDATA!F516</f>
        <v>453.88037108999998</v>
      </c>
      <c r="J511" s="36">
        <f>ROWDATA!F516</f>
        <v>453.88037108999998</v>
      </c>
      <c r="K511" s="36">
        <f>ROWDATA!G516</f>
        <v>453.46972656000003</v>
      </c>
      <c r="L511" s="36">
        <f>ROWDATA!H516</f>
        <v>463.04681396000001</v>
      </c>
      <c r="M511" s="36">
        <f>ROWDATA!H516</f>
        <v>463.04681396000001</v>
      </c>
    </row>
    <row r="512" spans="1:13" x14ac:dyDescent="0.2">
      <c r="A512" s="34">
        <f>ROWDATA!B517</f>
        <v>43983.6</v>
      </c>
      <c r="B512" s="36">
        <f>ROWDATA!C517</f>
        <v>410.20526123000002</v>
      </c>
      <c r="C512" s="36">
        <f>ROWDATA!C517</f>
        <v>410.20526123000002</v>
      </c>
      <c r="D512" s="36">
        <f>ROWDATA!D517</f>
        <v>391.11950683999999</v>
      </c>
      <c r="E512" s="36">
        <f>ROWDATA!D517</f>
        <v>391.11950683999999</v>
      </c>
      <c r="F512" s="36">
        <f>ROWDATA!E517</f>
        <v>447.03808593999997</v>
      </c>
      <c r="G512" s="36">
        <f>ROWDATA!E517</f>
        <v>447.03808593999997</v>
      </c>
      <c r="H512" s="36">
        <f>ROWDATA!E517</f>
        <v>447.03808593999997</v>
      </c>
      <c r="I512" s="36">
        <f>ROWDATA!F517</f>
        <v>430.24969482</v>
      </c>
      <c r="J512" s="36">
        <f>ROWDATA!F517</f>
        <v>430.24969482</v>
      </c>
      <c r="K512" s="36">
        <f>ROWDATA!G517</f>
        <v>453.10278319999998</v>
      </c>
      <c r="L512" s="36">
        <f>ROWDATA!H517</f>
        <v>450.90359496999997</v>
      </c>
      <c r="M512" s="36">
        <f>ROWDATA!H517</f>
        <v>450.90359496999997</v>
      </c>
    </row>
    <row r="513" spans="1:13" x14ac:dyDescent="0.2">
      <c r="A513" s="34">
        <f>ROWDATA!B518</f>
        <v>43983.600694444445</v>
      </c>
      <c r="B513" s="36">
        <f>ROWDATA!C518</f>
        <v>375.44012450999998</v>
      </c>
      <c r="C513" s="36">
        <f>ROWDATA!C518</f>
        <v>375.44012450999998</v>
      </c>
      <c r="D513" s="36">
        <f>ROWDATA!D518</f>
        <v>372.97030640000003</v>
      </c>
      <c r="E513" s="36">
        <f>ROWDATA!D518</f>
        <v>372.97030640000003</v>
      </c>
      <c r="F513" s="36">
        <f>ROWDATA!E518</f>
        <v>404.13674927</v>
      </c>
      <c r="G513" s="36">
        <f>ROWDATA!E518</f>
        <v>404.13674927</v>
      </c>
      <c r="H513" s="36">
        <f>ROWDATA!E518</f>
        <v>404.13674927</v>
      </c>
      <c r="I513" s="36">
        <f>ROWDATA!F518</f>
        <v>385.80712891000002</v>
      </c>
      <c r="J513" s="36">
        <f>ROWDATA!F518</f>
        <v>385.80712891000002</v>
      </c>
      <c r="K513" s="36">
        <f>ROWDATA!G518</f>
        <v>438.49694823999999</v>
      </c>
      <c r="L513" s="36">
        <f>ROWDATA!H518</f>
        <v>405.06008910999998</v>
      </c>
      <c r="M513" s="36">
        <f>ROWDATA!H518</f>
        <v>405.06008910999998</v>
      </c>
    </row>
    <row r="514" spans="1:13" x14ac:dyDescent="0.2">
      <c r="A514" s="34">
        <f>ROWDATA!B519</f>
        <v>43983.601388888892</v>
      </c>
      <c r="B514" s="36">
        <f>ROWDATA!C519</f>
        <v>349.84942626999998</v>
      </c>
      <c r="C514" s="36">
        <f>ROWDATA!C519</f>
        <v>349.84942626999998</v>
      </c>
      <c r="D514" s="36">
        <f>ROWDATA!D519</f>
        <v>354.89920044000002</v>
      </c>
      <c r="E514" s="36">
        <f>ROWDATA!D519</f>
        <v>354.89920044000002</v>
      </c>
      <c r="F514" s="36">
        <f>ROWDATA!E519</f>
        <v>380.29217528999999</v>
      </c>
      <c r="G514" s="36">
        <f>ROWDATA!E519</f>
        <v>380.29217528999999</v>
      </c>
      <c r="H514" s="36">
        <f>ROWDATA!E519</f>
        <v>380.29217528999999</v>
      </c>
      <c r="I514" s="36">
        <f>ROWDATA!F519</f>
        <v>371.64083862000001</v>
      </c>
      <c r="J514" s="36">
        <f>ROWDATA!F519</f>
        <v>371.64083862000001</v>
      </c>
      <c r="K514" s="36">
        <f>ROWDATA!G519</f>
        <v>391.34106444999998</v>
      </c>
      <c r="L514" s="36">
        <f>ROWDATA!H519</f>
        <v>386.34725952000002</v>
      </c>
      <c r="M514" s="36">
        <f>ROWDATA!H519</f>
        <v>386.34725952000002</v>
      </c>
    </row>
    <row r="515" spans="1:13" x14ac:dyDescent="0.2">
      <c r="A515" s="34">
        <f>ROWDATA!B520</f>
        <v>43983.602083333331</v>
      </c>
      <c r="B515" s="36">
        <f>ROWDATA!C520</f>
        <v>349.81744385000002</v>
      </c>
      <c r="C515" s="36">
        <f>ROWDATA!C520</f>
        <v>349.81744385000002</v>
      </c>
      <c r="D515" s="36">
        <f>ROWDATA!D520</f>
        <v>363.65994262999999</v>
      </c>
      <c r="E515" s="36">
        <f>ROWDATA!D520</f>
        <v>363.65994262999999</v>
      </c>
      <c r="F515" s="36">
        <f>ROWDATA!E520</f>
        <v>356.23107909999999</v>
      </c>
      <c r="G515" s="36">
        <f>ROWDATA!E520</f>
        <v>356.23107909999999</v>
      </c>
      <c r="H515" s="36">
        <f>ROWDATA!E520</f>
        <v>356.23107909999999</v>
      </c>
      <c r="I515" s="36">
        <f>ROWDATA!F520</f>
        <v>372.01370238999999</v>
      </c>
      <c r="J515" s="36">
        <f>ROWDATA!F520</f>
        <v>372.01370238999999</v>
      </c>
      <c r="K515" s="36">
        <f>ROWDATA!G520</f>
        <v>369.67614745999998</v>
      </c>
      <c r="L515" s="36">
        <f>ROWDATA!H520</f>
        <v>366.68701171999999</v>
      </c>
      <c r="M515" s="36">
        <f>ROWDATA!H520</f>
        <v>366.68701171999999</v>
      </c>
    </row>
    <row r="516" spans="1:13" x14ac:dyDescent="0.2">
      <c r="A516" s="34">
        <f>ROWDATA!B521</f>
        <v>43983.602777777778</v>
      </c>
      <c r="B516" s="36">
        <f>ROWDATA!C521</f>
        <v>356.42852783000001</v>
      </c>
      <c r="C516" s="36">
        <f>ROWDATA!C521</f>
        <v>356.42852783000001</v>
      </c>
      <c r="D516" s="36">
        <f>ROWDATA!D521</f>
        <v>360.31576538000002</v>
      </c>
      <c r="E516" s="36">
        <f>ROWDATA!D521</f>
        <v>360.31576538000002</v>
      </c>
      <c r="F516" s="36">
        <f>ROWDATA!E521</f>
        <v>365.03390503000003</v>
      </c>
      <c r="G516" s="36">
        <f>ROWDATA!E521</f>
        <v>365.03390503000003</v>
      </c>
      <c r="H516" s="36">
        <f>ROWDATA!E521</f>
        <v>365.03390503000003</v>
      </c>
      <c r="I516" s="36">
        <f>ROWDATA!F521</f>
        <v>365.23815918000003</v>
      </c>
      <c r="J516" s="36">
        <f>ROWDATA!F521</f>
        <v>365.23815918000003</v>
      </c>
      <c r="K516" s="36">
        <f>ROWDATA!G521</f>
        <v>357.25350952000002</v>
      </c>
      <c r="L516" s="36">
        <f>ROWDATA!H521</f>
        <v>369.38171387</v>
      </c>
      <c r="M516" s="36">
        <f>ROWDATA!H521</f>
        <v>369.38171387</v>
      </c>
    </row>
    <row r="517" spans="1:13" x14ac:dyDescent="0.2">
      <c r="A517" s="34">
        <f>ROWDATA!B522</f>
        <v>43983.603472222225</v>
      </c>
      <c r="B517" s="36">
        <f>ROWDATA!C522</f>
        <v>340.12600708000002</v>
      </c>
      <c r="C517" s="36">
        <f>ROWDATA!C522</f>
        <v>340.12600708000002</v>
      </c>
      <c r="D517" s="36">
        <f>ROWDATA!D522</f>
        <v>341.1456604</v>
      </c>
      <c r="E517" s="36">
        <f>ROWDATA!D522</f>
        <v>341.1456604</v>
      </c>
      <c r="F517" s="36">
        <f>ROWDATA!E522</f>
        <v>358.91830443999999</v>
      </c>
      <c r="G517" s="36">
        <f>ROWDATA!E522</f>
        <v>358.91830443999999</v>
      </c>
      <c r="H517" s="36">
        <f>ROWDATA!E522</f>
        <v>358.91830443999999</v>
      </c>
      <c r="I517" s="36">
        <f>ROWDATA!F522</f>
        <v>354.71868896000001</v>
      </c>
      <c r="J517" s="36">
        <f>ROWDATA!F522</f>
        <v>354.71868896000001</v>
      </c>
      <c r="K517" s="36">
        <f>ROWDATA!G522</f>
        <v>366.53100585999999</v>
      </c>
      <c r="L517" s="36">
        <f>ROWDATA!H522</f>
        <v>367.00329590000001</v>
      </c>
      <c r="M517" s="36">
        <f>ROWDATA!H522</f>
        <v>367.00329590000001</v>
      </c>
    </row>
    <row r="518" spans="1:13" x14ac:dyDescent="0.2">
      <c r="A518" s="34">
        <f>ROWDATA!B523</f>
        <v>43983.604166666664</v>
      </c>
      <c r="B518" s="36">
        <f>ROWDATA!C523</f>
        <v>324.37142943999999</v>
      </c>
      <c r="C518" s="36">
        <f>ROWDATA!C523</f>
        <v>324.37142943999999</v>
      </c>
      <c r="D518" s="36">
        <f>ROWDATA!D523</f>
        <v>329.79452515000003</v>
      </c>
      <c r="E518" s="36">
        <f>ROWDATA!D523</f>
        <v>329.79452515000003</v>
      </c>
      <c r="F518" s="36">
        <f>ROWDATA!E523</f>
        <v>338.14633178999998</v>
      </c>
      <c r="G518" s="36">
        <f>ROWDATA!E523</f>
        <v>338.14633178999998</v>
      </c>
      <c r="H518" s="36">
        <f>ROWDATA!E523</f>
        <v>338.14633178999998</v>
      </c>
      <c r="I518" s="36">
        <f>ROWDATA!F523</f>
        <v>335.49429321000002</v>
      </c>
      <c r="J518" s="36">
        <f>ROWDATA!F523</f>
        <v>335.49429321000002</v>
      </c>
      <c r="K518" s="36">
        <f>ROWDATA!G523</f>
        <v>353.63696289000001</v>
      </c>
      <c r="L518" s="36">
        <f>ROWDATA!H523</f>
        <v>346.94436646000003</v>
      </c>
      <c r="M518" s="36">
        <f>ROWDATA!H523</f>
        <v>346.94436646000003</v>
      </c>
    </row>
    <row r="519" spans="1:13" x14ac:dyDescent="0.2">
      <c r="A519" s="34">
        <f>ROWDATA!B524</f>
        <v>43983.604861111111</v>
      </c>
      <c r="B519" s="36">
        <f>ROWDATA!C524</f>
        <v>321.56561278999999</v>
      </c>
      <c r="C519" s="36">
        <f>ROWDATA!C524</f>
        <v>321.56561278999999</v>
      </c>
      <c r="D519" s="36">
        <f>ROWDATA!D524</f>
        <v>323.78134154999998</v>
      </c>
      <c r="E519" s="36">
        <f>ROWDATA!D524</f>
        <v>323.78134154999998</v>
      </c>
      <c r="F519" s="36">
        <f>ROWDATA!E524</f>
        <v>333.42071533000001</v>
      </c>
      <c r="G519" s="36">
        <f>ROWDATA!E524</f>
        <v>333.42071533000001</v>
      </c>
      <c r="H519" s="36">
        <f>ROWDATA!E524</f>
        <v>333.42071533000001</v>
      </c>
      <c r="I519" s="36">
        <f>ROWDATA!F524</f>
        <v>330.12869262999999</v>
      </c>
      <c r="J519" s="36">
        <f>ROWDATA!F524</f>
        <v>330.12869262999999</v>
      </c>
      <c r="K519" s="36">
        <f>ROWDATA!G524</f>
        <v>339.18737793000003</v>
      </c>
      <c r="L519" s="36">
        <f>ROWDATA!H524</f>
        <v>332.90655518</v>
      </c>
      <c r="M519" s="36">
        <f>ROWDATA!H524</f>
        <v>332.90655518</v>
      </c>
    </row>
    <row r="520" spans="1:13" x14ac:dyDescent="0.2">
      <c r="A520" s="34">
        <f>ROWDATA!B525</f>
        <v>43983.605555555558</v>
      </c>
      <c r="B520" s="36">
        <f>ROWDATA!C525</f>
        <v>322.22680664000001</v>
      </c>
      <c r="C520" s="36">
        <f>ROWDATA!C525</f>
        <v>322.22680664000001</v>
      </c>
      <c r="D520" s="36">
        <f>ROWDATA!D525</f>
        <v>322.80770874000001</v>
      </c>
      <c r="E520" s="36">
        <f>ROWDATA!D525</f>
        <v>322.80770874000001</v>
      </c>
      <c r="F520" s="36">
        <f>ROWDATA!E525</f>
        <v>325.34332275000003</v>
      </c>
      <c r="G520" s="36">
        <f>ROWDATA!E525</f>
        <v>325.34332275000003</v>
      </c>
      <c r="H520" s="36">
        <f>ROWDATA!E525</f>
        <v>325.34332275000003</v>
      </c>
      <c r="I520" s="36">
        <f>ROWDATA!F525</f>
        <v>325.49267578000001</v>
      </c>
      <c r="J520" s="36">
        <f>ROWDATA!F525</f>
        <v>325.49267578000001</v>
      </c>
      <c r="K520" s="36">
        <f>ROWDATA!G525</f>
        <v>334.45260619999999</v>
      </c>
      <c r="L520" s="36">
        <f>ROWDATA!H525</f>
        <v>325.63836670000001</v>
      </c>
      <c r="M520" s="36">
        <f>ROWDATA!H525</f>
        <v>325.63836670000001</v>
      </c>
    </row>
    <row r="521" spans="1:13" x14ac:dyDescent="0.2">
      <c r="A521" s="34">
        <f>ROWDATA!B526</f>
        <v>43983.606249999997</v>
      </c>
      <c r="B521" s="36">
        <f>ROWDATA!C526</f>
        <v>313.26083374000001</v>
      </c>
      <c r="C521" s="36">
        <f>ROWDATA!C526</f>
        <v>313.26083374000001</v>
      </c>
      <c r="D521" s="36">
        <f>ROWDATA!D526</f>
        <v>315.89947510000002</v>
      </c>
      <c r="E521" s="36">
        <f>ROWDATA!D526</f>
        <v>315.89947510000002</v>
      </c>
      <c r="F521" s="36">
        <f>ROWDATA!E526</f>
        <v>326.67166137999999</v>
      </c>
      <c r="G521" s="36">
        <f>ROWDATA!E526</f>
        <v>326.67166137999999</v>
      </c>
      <c r="H521" s="36">
        <f>ROWDATA!E526</f>
        <v>326.67166137999999</v>
      </c>
      <c r="I521" s="36">
        <f>ROWDATA!F526</f>
        <v>320.58117676000001</v>
      </c>
      <c r="J521" s="36">
        <f>ROWDATA!F526</f>
        <v>320.58117676000001</v>
      </c>
      <c r="K521" s="36">
        <f>ROWDATA!G526</f>
        <v>329.85751342999998</v>
      </c>
      <c r="L521" s="36">
        <f>ROWDATA!H526</f>
        <v>325.78817749000001</v>
      </c>
      <c r="M521" s="36">
        <f>ROWDATA!H526</f>
        <v>325.78817749000001</v>
      </c>
    </row>
    <row r="522" spans="1:13" x14ac:dyDescent="0.2">
      <c r="A522" s="34">
        <f>ROWDATA!B527</f>
        <v>43983.606944444444</v>
      </c>
      <c r="B522" s="36">
        <f>ROWDATA!C527</f>
        <v>302.77920532000002</v>
      </c>
      <c r="C522" s="36">
        <f>ROWDATA!C527</f>
        <v>302.77920532000002</v>
      </c>
      <c r="D522" s="36">
        <f>ROWDATA!D527</f>
        <v>305.19195557</v>
      </c>
      <c r="E522" s="36">
        <f>ROWDATA!D527</f>
        <v>305.19195557</v>
      </c>
      <c r="F522" s="36">
        <f>ROWDATA!E527</f>
        <v>314.67169188999998</v>
      </c>
      <c r="G522" s="36">
        <f>ROWDATA!E527</f>
        <v>314.67169188999998</v>
      </c>
      <c r="H522" s="36">
        <f>ROWDATA!E527</f>
        <v>314.67169188999998</v>
      </c>
      <c r="I522" s="36">
        <f>ROWDATA!F527</f>
        <v>309.68804932</v>
      </c>
      <c r="J522" s="36">
        <f>ROWDATA!F527</f>
        <v>309.68804932</v>
      </c>
      <c r="K522" s="36">
        <f>ROWDATA!G527</f>
        <v>325.62905884000003</v>
      </c>
      <c r="L522" s="36">
        <f>ROWDATA!H527</f>
        <v>316.74029540999999</v>
      </c>
      <c r="M522" s="36">
        <f>ROWDATA!H527</f>
        <v>316.74029540999999</v>
      </c>
    </row>
    <row r="523" spans="1:13" x14ac:dyDescent="0.2">
      <c r="A523" s="34">
        <f>ROWDATA!B528</f>
        <v>43983.607638888891</v>
      </c>
      <c r="B523" s="36">
        <f>ROWDATA!C528</f>
        <v>295.40988159</v>
      </c>
      <c r="C523" s="36">
        <f>ROWDATA!C528</f>
        <v>295.40988159</v>
      </c>
      <c r="D523" s="36">
        <f>ROWDATA!D528</f>
        <v>299.35110473999998</v>
      </c>
      <c r="E523" s="36">
        <f>ROWDATA!D528</f>
        <v>299.35110473999998</v>
      </c>
      <c r="F523" s="36">
        <f>ROWDATA!E528</f>
        <v>305.25079346000001</v>
      </c>
      <c r="G523" s="36">
        <f>ROWDATA!E528</f>
        <v>305.25079346000001</v>
      </c>
      <c r="H523" s="36">
        <f>ROWDATA!E528</f>
        <v>305.25079346000001</v>
      </c>
      <c r="I523" s="36">
        <f>ROWDATA!F528</f>
        <v>300.70736693999999</v>
      </c>
      <c r="J523" s="36">
        <f>ROWDATA!F528</f>
        <v>300.70736693999999</v>
      </c>
      <c r="K523" s="36">
        <f>ROWDATA!G528</f>
        <v>316.33410644999998</v>
      </c>
      <c r="L523" s="36">
        <f>ROWDATA!H528</f>
        <v>306.96105956999997</v>
      </c>
      <c r="M523" s="36">
        <f>ROWDATA!H528</f>
        <v>306.96105956999997</v>
      </c>
    </row>
    <row r="524" spans="1:13" x14ac:dyDescent="0.2">
      <c r="A524" s="34">
        <f>ROWDATA!B529</f>
        <v>43983.60833333333</v>
      </c>
      <c r="B524" s="36">
        <f>ROWDATA!C529</f>
        <v>292.94277954</v>
      </c>
      <c r="C524" s="36">
        <f>ROWDATA!C529</f>
        <v>292.94277954</v>
      </c>
      <c r="D524" s="36">
        <f>ROWDATA!D529</f>
        <v>293.66769409</v>
      </c>
      <c r="E524" s="36">
        <f>ROWDATA!D529</f>
        <v>293.66769409</v>
      </c>
      <c r="F524" s="36">
        <f>ROWDATA!E529</f>
        <v>300.92645263999998</v>
      </c>
      <c r="G524" s="36">
        <f>ROWDATA!E529</f>
        <v>300.92645263999998</v>
      </c>
      <c r="H524" s="36">
        <f>ROWDATA!E529</f>
        <v>300.92645263999998</v>
      </c>
      <c r="I524" s="36">
        <f>ROWDATA!F529</f>
        <v>297.01132202000002</v>
      </c>
      <c r="J524" s="36">
        <f>ROWDATA!F529</f>
        <v>297.01132202000002</v>
      </c>
      <c r="K524" s="36">
        <f>ROWDATA!G529</f>
        <v>307.72036743000001</v>
      </c>
      <c r="L524" s="36">
        <f>ROWDATA!H529</f>
        <v>298.84478760000002</v>
      </c>
      <c r="M524" s="36">
        <f>ROWDATA!H529</f>
        <v>298.84478760000002</v>
      </c>
    </row>
    <row r="525" spans="1:13" x14ac:dyDescent="0.2">
      <c r="A525" s="34">
        <f>ROWDATA!B530</f>
        <v>43983.609027777777</v>
      </c>
      <c r="B525" s="36">
        <f>ROWDATA!C530</f>
        <v>289.55621337999997</v>
      </c>
      <c r="C525" s="36">
        <f>ROWDATA!C530</f>
        <v>289.55621337999997</v>
      </c>
      <c r="D525" s="36">
        <f>ROWDATA!D530</f>
        <v>289.25561522999999</v>
      </c>
      <c r="E525" s="36">
        <f>ROWDATA!D530</f>
        <v>289.25561522999999</v>
      </c>
      <c r="F525" s="36">
        <f>ROWDATA!E530</f>
        <v>298.84158324999999</v>
      </c>
      <c r="G525" s="36">
        <f>ROWDATA!E530</f>
        <v>298.84158324999999</v>
      </c>
      <c r="H525" s="36">
        <f>ROWDATA!E530</f>
        <v>298.84158324999999</v>
      </c>
      <c r="I525" s="36">
        <f>ROWDATA!F530</f>
        <v>296.94674683</v>
      </c>
      <c r="J525" s="36">
        <f>ROWDATA!F530</f>
        <v>296.94674683</v>
      </c>
      <c r="K525" s="36">
        <f>ROWDATA!G530</f>
        <v>301.13323974999997</v>
      </c>
      <c r="L525" s="36">
        <f>ROWDATA!H530</f>
        <v>297.74697875999999</v>
      </c>
      <c r="M525" s="36">
        <f>ROWDATA!H530</f>
        <v>297.74697875999999</v>
      </c>
    </row>
    <row r="526" spans="1:13" x14ac:dyDescent="0.2">
      <c r="A526" s="34">
        <f>ROWDATA!B531</f>
        <v>43983.609722222223</v>
      </c>
      <c r="B526" s="36">
        <f>ROWDATA!C531</f>
        <v>290.23370361000002</v>
      </c>
      <c r="C526" s="36">
        <f>ROWDATA!C531</f>
        <v>290.23370361000002</v>
      </c>
      <c r="D526" s="36">
        <f>ROWDATA!D531</f>
        <v>289.52270507999998</v>
      </c>
      <c r="E526" s="36">
        <f>ROWDATA!D531</f>
        <v>289.52270507999998</v>
      </c>
      <c r="F526" s="36">
        <f>ROWDATA!E531</f>
        <v>299.11953734999997</v>
      </c>
      <c r="G526" s="36">
        <f>ROWDATA!E531</f>
        <v>299.11953734999997</v>
      </c>
      <c r="H526" s="36">
        <f>ROWDATA!E531</f>
        <v>299.11953734999997</v>
      </c>
      <c r="I526" s="36">
        <f>ROWDATA!F531</f>
        <v>294.96890259000003</v>
      </c>
      <c r="J526" s="36">
        <f>ROWDATA!F531</f>
        <v>294.96890259000003</v>
      </c>
      <c r="K526" s="36">
        <f>ROWDATA!G531</f>
        <v>299.64810181000001</v>
      </c>
      <c r="L526" s="36">
        <f>ROWDATA!H531</f>
        <v>294.68688965000001</v>
      </c>
      <c r="M526" s="36">
        <f>ROWDATA!H531</f>
        <v>294.68688965000001</v>
      </c>
    </row>
    <row r="527" spans="1:13" x14ac:dyDescent="0.2">
      <c r="A527" s="34">
        <f>ROWDATA!B532</f>
        <v>43983.61041666667</v>
      </c>
      <c r="B527" s="36">
        <f>ROWDATA!C532</f>
        <v>289.86270142000001</v>
      </c>
      <c r="C527" s="36">
        <f>ROWDATA!C532</f>
        <v>289.86270142000001</v>
      </c>
      <c r="D527" s="36">
        <f>ROWDATA!D532</f>
        <v>291.06137085</v>
      </c>
      <c r="E527" s="36">
        <f>ROWDATA!D532</f>
        <v>291.06137085</v>
      </c>
      <c r="F527" s="36">
        <f>ROWDATA!E532</f>
        <v>301.52883910999998</v>
      </c>
      <c r="G527" s="36">
        <f>ROWDATA!E532</f>
        <v>301.52883910999998</v>
      </c>
      <c r="H527" s="36">
        <f>ROWDATA!E532</f>
        <v>301.52883910999998</v>
      </c>
      <c r="I527" s="36">
        <f>ROWDATA!F532</f>
        <v>296.70355224999997</v>
      </c>
      <c r="J527" s="36">
        <f>ROWDATA!F532</f>
        <v>296.70355224999997</v>
      </c>
      <c r="K527" s="36">
        <f>ROWDATA!G532</f>
        <v>300.95834351000002</v>
      </c>
      <c r="L527" s="36">
        <f>ROWDATA!H532</f>
        <v>295.88427733999998</v>
      </c>
      <c r="M527" s="36">
        <f>ROWDATA!H532</f>
        <v>295.88427733999998</v>
      </c>
    </row>
    <row r="528" spans="1:13" x14ac:dyDescent="0.2">
      <c r="A528" s="34">
        <f>ROWDATA!B533</f>
        <v>43983.611111111109</v>
      </c>
      <c r="B528" s="36">
        <f>ROWDATA!C533</f>
        <v>291.18487549000002</v>
      </c>
      <c r="C528" s="36">
        <f>ROWDATA!C533</f>
        <v>291.18487549000002</v>
      </c>
      <c r="D528" s="36">
        <f>ROWDATA!D533</f>
        <v>292.11337279999998</v>
      </c>
      <c r="E528" s="36">
        <f>ROWDATA!D533</f>
        <v>292.11337279999998</v>
      </c>
      <c r="F528" s="36">
        <f>ROWDATA!E533</f>
        <v>301.04998778999999</v>
      </c>
      <c r="G528" s="36">
        <f>ROWDATA!E533</f>
        <v>301.04998778999999</v>
      </c>
      <c r="H528" s="36">
        <f>ROWDATA!E533</f>
        <v>301.04998778999999</v>
      </c>
      <c r="I528" s="36">
        <f>ROWDATA!F533</f>
        <v>295.29309081999997</v>
      </c>
      <c r="J528" s="36">
        <f>ROWDATA!F533</f>
        <v>295.29309081999997</v>
      </c>
      <c r="K528" s="36">
        <f>ROWDATA!G533</f>
        <v>302.35650635000002</v>
      </c>
      <c r="L528" s="36">
        <f>ROWDATA!H533</f>
        <v>295.93423461999998</v>
      </c>
      <c r="M528" s="36">
        <f>ROWDATA!H533</f>
        <v>295.93423461999998</v>
      </c>
    </row>
    <row r="529" spans="1:13" x14ac:dyDescent="0.2">
      <c r="A529" s="34">
        <f>ROWDATA!B534</f>
        <v>43983.611805555556</v>
      </c>
      <c r="B529" s="36">
        <f>ROWDATA!C534</f>
        <v>294.49069214000002</v>
      </c>
      <c r="C529" s="36">
        <f>ROWDATA!C534</f>
        <v>294.49069214000002</v>
      </c>
      <c r="D529" s="36">
        <f>ROWDATA!D534</f>
        <v>295.59881591999999</v>
      </c>
      <c r="E529" s="36">
        <f>ROWDATA!D534</f>
        <v>295.59881591999999</v>
      </c>
      <c r="F529" s="36">
        <f>ROWDATA!E534</f>
        <v>303.21218871999997</v>
      </c>
      <c r="G529" s="36">
        <f>ROWDATA!E534</f>
        <v>303.21218871999997</v>
      </c>
      <c r="H529" s="36">
        <f>ROWDATA!E534</f>
        <v>303.21218871999997</v>
      </c>
      <c r="I529" s="36">
        <f>ROWDATA!F534</f>
        <v>298.37307738999999</v>
      </c>
      <c r="J529" s="36">
        <f>ROWDATA!F534</f>
        <v>298.37307738999999</v>
      </c>
      <c r="K529" s="36">
        <f>ROWDATA!G534</f>
        <v>300.39938353999997</v>
      </c>
      <c r="L529" s="36">
        <f>ROWDATA!H534</f>
        <v>296.15036011000001</v>
      </c>
      <c r="M529" s="36">
        <f>ROWDATA!H534</f>
        <v>296.15036011000001</v>
      </c>
    </row>
    <row r="530" spans="1:13" x14ac:dyDescent="0.2">
      <c r="A530" s="34">
        <f>ROWDATA!B535</f>
        <v>43983.612500000003</v>
      </c>
      <c r="B530" s="36">
        <f>ROWDATA!C535</f>
        <v>295.71609496999997</v>
      </c>
      <c r="C530" s="36">
        <f>ROWDATA!C535</f>
        <v>295.71609496999997</v>
      </c>
      <c r="D530" s="36">
        <f>ROWDATA!D535</f>
        <v>295.39462279999998</v>
      </c>
      <c r="E530" s="36">
        <f>ROWDATA!D535</f>
        <v>295.39462279999998</v>
      </c>
      <c r="F530" s="36">
        <f>ROWDATA!E535</f>
        <v>306.76434325999998</v>
      </c>
      <c r="G530" s="36">
        <f>ROWDATA!E535</f>
        <v>306.76434325999998</v>
      </c>
      <c r="H530" s="36">
        <f>ROWDATA!E535</f>
        <v>306.76434325999998</v>
      </c>
      <c r="I530" s="36">
        <f>ROWDATA!F535</f>
        <v>300.28607177999999</v>
      </c>
      <c r="J530" s="36">
        <f>ROWDATA!F535</f>
        <v>300.28607177999999</v>
      </c>
      <c r="K530" s="36">
        <f>ROWDATA!G535</f>
        <v>307.40579223999998</v>
      </c>
      <c r="L530" s="36">
        <f>ROWDATA!H535</f>
        <v>299.82604980000002</v>
      </c>
      <c r="M530" s="36">
        <f>ROWDATA!H535</f>
        <v>299.82604980000002</v>
      </c>
    </row>
    <row r="531" spans="1:13" x14ac:dyDescent="0.2">
      <c r="A531" s="34">
        <f>ROWDATA!B536</f>
        <v>43983.613194444442</v>
      </c>
      <c r="B531" s="36">
        <f>ROWDATA!C536</f>
        <v>295.73236084000001</v>
      </c>
      <c r="C531" s="36">
        <f>ROWDATA!C536</f>
        <v>295.73236084000001</v>
      </c>
      <c r="D531" s="36">
        <f>ROWDATA!D536</f>
        <v>295.91290283000001</v>
      </c>
      <c r="E531" s="36">
        <f>ROWDATA!D536</f>
        <v>295.91290283000001</v>
      </c>
      <c r="F531" s="36">
        <f>ROWDATA!E536</f>
        <v>307.89178466999999</v>
      </c>
      <c r="G531" s="36">
        <f>ROWDATA!E536</f>
        <v>307.89178466999999</v>
      </c>
      <c r="H531" s="36">
        <f>ROWDATA!E536</f>
        <v>307.89178466999999</v>
      </c>
      <c r="I531" s="36">
        <f>ROWDATA!F536</f>
        <v>298.08120728</v>
      </c>
      <c r="J531" s="36">
        <f>ROWDATA!F536</f>
        <v>298.08120728</v>
      </c>
      <c r="K531" s="36">
        <f>ROWDATA!G536</f>
        <v>309.64224243000001</v>
      </c>
      <c r="L531" s="36">
        <f>ROWDATA!H536</f>
        <v>302.00473022</v>
      </c>
      <c r="M531" s="36">
        <f>ROWDATA!H536</f>
        <v>302.00473022</v>
      </c>
    </row>
    <row r="532" spans="1:13" x14ac:dyDescent="0.2">
      <c r="A532" s="34">
        <f>ROWDATA!B537</f>
        <v>43983.613888888889</v>
      </c>
      <c r="B532" s="36">
        <f>ROWDATA!C537</f>
        <v>293.03927612000001</v>
      </c>
      <c r="C532" s="36">
        <f>ROWDATA!C537</f>
        <v>293.03927612000001</v>
      </c>
      <c r="D532" s="36">
        <f>ROWDATA!D537</f>
        <v>292.81991577000002</v>
      </c>
      <c r="E532" s="36">
        <f>ROWDATA!D537</f>
        <v>292.81991577000002</v>
      </c>
      <c r="F532" s="36">
        <f>ROWDATA!E537</f>
        <v>306.71810913000002</v>
      </c>
      <c r="G532" s="36">
        <f>ROWDATA!E537</f>
        <v>306.71810913000002</v>
      </c>
      <c r="H532" s="36">
        <f>ROWDATA!E537</f>
        <v>306.71810913000002</v>
      </c>
      <c r="I532" s="36">
        <f>ROWDATA!F537</f>
        <v>295.45529175000001</v>
      </c>
      <c r="J532" s="36">
        <f>ROWDATA!F537</f>
        <v>295.45529175000001</v>
      </c>
      <c r="K532" s="36">
        <f>ROWDATA!G537</f>
        <v>308.50656128000003</v>
      </c>
      <c r="L532" s="36">
        <f>ROWDATA!H537</f>
        <v>298.04660034</v>
      </c>
      <c r="M532" s="36">
        <f>ROWDATA!H537</f>
        <v>298.04660034</v>
      </c>
    </row>
    <row r="533" spans="1:13" x14ac:dyDescent="0.2">
      <c r="A533" s="34">
        <f>ROWDATA!B538</f>
        <v>43983.614583333336</v>
      </c>
      <c r="B533" s="36">
        <f>ROWDATA!C538</f>
        <v>286.81488037000003</v>
      </c>
      <c r="C533" s="36">
        <f>ROWDATA!C538</f>
        <v>286.81488037000003</v>
      </c>
      <c r="D533" s="36">
        <f>ROWDATA!D538</f>
        <v>287.93704223999998</v>
      </c>
      <c r="E533" s="36">
        <f>ROWDATA!D538</f>
        <v>287.93704223999998</v>
      </c>
      <c r="F533" s="36">
        <f>ROWDATA!E538</f>
        <v>300.55575562000001</v>
      </c>
      <c r="G533" s="36">
        <f>ROWDATA!E538</f>
        <v>300.55575562000001</v>
      </c>
      <c r="H533" s="36">
        <f>ROWDATA!E538</f>
        <v>300.55575562000001</v>
      </c>
      <c r="I533" s="36">
        <f>ROWDATA!F538</f>
        <v>289.73297119</v>
      </c>
      <c r="J533" s="36">
        <f>ROWDATA!F538</f>
        <v>289.73297119</v>
      </c>
      <c r="K533" s="36">
        <f>ROWDATA!G538</f>
        <v>306.35742188</v>
      </c>
      <c r="L533" s="36">
        <f>ROWDATA!H538</f>
        <v>295.60159302</v>
      </c>
      <c r="M533" s="36">
        <f>ROWDATA!H538</f>
        <v>295.60159302</v>
      </c>
    </row>
    <row r="534" spans="1:13" x14ac:dyDescent="0.2">
      <c r="A534" s="34">
        <f>ROWDATA!B539</f>
        <v>43983.615277777775</v>
      </c>
      <c r="B534" s="36">
        <f>ROWDATA!C539</f>
        <v>285.76669312000001</v>
      </c>
      <c r="C534" s="36">
        <f>ROWDATA!C539</f>
        <v>285.76669312000001</v>
      </c>
      <c r="D534" s="36">
        <f>ROWDATA!D539</f>
        <v>288.03131103999999</v>
      </c>
      <c r="E534" s="36">
        <f>ROWDATA!D539</f>
        <v>288.03131103999999</v>
      </c>
      <c r="F534" s="36">
        <f>ROWDATA!E539</f>
        <v>296.98818970000002</v>
      </c>
      <c r="G534" s="36">
        <f>ROWDATA!E539</f>
        <v>296.98818970000002</v>
      </c>
      <c r="H534" s="36">
        <f>ROWDATA!E539</f>
        <v>296.98818970000002</v>
      </c>
      <c r="I534" s="36">
        <f>ROWDATA!F539</f>
        <v>288.98727416999998</v>
      </c>
      <c r="J534" s="36">
        <f>ROWDATA!F539</f>
        <v>288.98727416999998</v>
      </c>
      <c r="K534" s="36">
        <f>ROWDATA!G539</f>
        <v>300.50442505000001</v>
      </c>
      <c r="L534" s="36">
        <f>ROWDATA!H539</f>
        <v>289.39819335999999</v>
      </c>
      <c r="M534" s="36">
        <f>ROWDATA!H539</f>
        <v>289.39819335999999</v>
      </c>
    </row>
    <row r="535" spans="1:13" x14ac:dyDescent="0.2">
      <c r="A535" s="34">
        <f>ROWDATA!B540</f>
        <v>43983.615972222222</v>
      </c>
      <c r="B535" s="36">
        <f>ROWDATA!C540</f>
        <v>282.89636230000002</v>
      </c>
      <c r="C535" s="36">
        <f>ROWDATA!C540</f>
        <v>282.89636230000002</v>
      </c>
      <c r="D535" s="36">
        <f>ROWDATA!D540</f>
        <v>285.73883057</v>
      </c>
      <c r="E535" s="36">
        <f>ROWDATA!D540</f>
        <v>285.73883057</v>
      </c>
      <c r="F535" s="36">
        <f>ROWDATA!E540</f>
        <v>295.33566284</v>
      </c>
      <c r="G535" s="36">
        <f>ROWDATA!E540</f>
        <v>295.33566284</v>
      </c>
      <c r="H535" s="36">
        <f>ROWDATA!E540</f>
        <v>295.33566284</v>
      </c>
      <c r="I535" s="36">
        <f>ROWDATA!F540</f>
        <v>289.29528808999999</v>
      </c>
      <c r="J535" s="36">
        <f>ROWDATA!F540</f>
        <v>289.29528808999999</v>
      </c>
      <c r="K535" s="36">
        <f>ROWDATA!G540</f>
        <v>300.4168396</v>
      </c>
      <c r="L535" s="36">
        <f>ROWDATA!H540</f>
        <v>290.46270751999998</v>
      </c>
      <c r="M535" s="36">
        <f>ROWDATA!H540</f>
        <v>290.46270751999998</v>
      </c>
    </row>
    <row r="536" spans="1:13" x14ac:dyDescent="0.2">
      <c r="A536" s="34">
        <f>ROWDATA!B541</f>
        <v>43983.616666666669</v>
      </c>
      <c r="B536" s="36">
        <f>ROWDATA!C541</f>
        <v>281.86416625999999</v>
      </c>
      <c r="C536" s="36">
        <f>ROWDATA!C541</f>
        <v>281.86416625999999</v>
      </c>
      <c r="D536" s="36">
        <f>ROWDATA!D541</f>
        <v>285.47198486000002</v>
      </c>
      <c r="E536" s="36">
        <f>ROWDATA!D541</f>
        <v>285.47198486000002</v>
      </c>
      <c r="F536" s="36">
        <f>ROWDATA!E541</f>
        <v>291.89190674000002</v>
      </c>
      <c r="G536" s="36">
        <f>ROWDATA!E541</f>
        <v>291.89190674000002</v>
      </c>
      <c r="H536" s="36">
        <f>ROWDATA!E541</f>
        <v>291.89190674000002</v>
      </c>
      <c r="I536" s="36">
        <f>ROWDATA!F541</f>
        <v>289.29528808999999</v>
      </c>
      <c r="J536" s="36">
        <f>ROWDATA!F541</f>
        <v>289.29528808999999</v>
      </c>
      <c r="K536" s="36">
        <f>ROWDATA!G541</f>
        <v>297.20184325999998</v>
      </c>
      <c r="L536" s="36">
        <f>ROWDATA!H541</f>
        <v>288.33367920000001</v>
      </c>
      <c r="M536" s="36">
        <f>ROWDATA!H541</f>
        <v>288.33367920000001</v>
      </c>
    </row>
    <row r="537" spans="1:13" x14ac:dyDescent="0.2">
      <c r="A537" s="34">
        <f>ROWDATA!B542</f>
        <v>43983.617361111108</v>
      </c>
      <c r="B537" s="36">
        <f>ROWDATA!C542</f>
        <v>278.67135619999999</v>
      </c>
      <c r="C537" s="36">
        <f>ROWDATA!C542</f>
        <v>278.67135619999999</v>
      </c>
      <c r="D537" s="36">
        <f>ROWDATA!D542</f>
        <v>281.49957275000003</v>
      </c>
      <c r="E537" s="36">
        <f>ROWDATA!D542</f>
        <v>281.49957275000003</v>
      </c>
      <c r="F537" s="36">
        <f>ROWDATA!E542</f>
        <v>287.30474853999999</v>
      </c>
      <c r="G537" s="36">
        <f>ROWDATA!E542</f>
        <v>287.30474853999999</v>
      </c>
      <c r="H537" s="36">
        <f>ROWDATA!E542</f>
        <v>287.30474853999999</v>
      </c>
      <c r="I537" s="36">
        <f>ROWDATA!F542</f>
        <v>285.24276732999999</v>
      </c>
      <c r="J537" s="36">
        <f>ROWDATA!F542</f>
        <v>285.24276732999999</v>
      </c>
      <c r="K537" s="36">
        <f>ROWDATA!G542</f>
        <v>289.79388427999999</v>
      </c>
      <c r="L537" s="36">
        <f>ROWDATA!H542</f>
        <v>287.26947021000001</v>
      </c>
      <c r="M537" s="36">
        <f>ROWDATA!H542</f>
        <v>287.26947021000001</v>
      </c>
    </row>
    <row r="538" spans="1:13" x14ac:dyDescent="0.2">
      <c r="A538" s="34">
        <f>ROWDATA!B543</f>
        <v>43983.618055555555</v>
      </c>
      <c r="B538" s="36">
        <f>ROWDATA!C543</f>
        <v>277.60690308</v>
      </c>
      <c r="C538" s="36">
        <f>ROWDATA!C543</f>
        <v>277.60690308</v>
      </c>
      <c r="D538" s="36">
        <f>ROWDATA!D543</f>
        <v>277.68435669000002</v>
      </c>
      <c r="E538" s="36">
        <f>ROWDATA!D543</f>
        <v>277.68435669000002</v>
      </c>
      <c r="F538" s="36">
        <f>ROWDATA!E543</f>
        <v>286.27005005000001</v>
      </c>
      <c r="G538" s="36">
        <f>ROWDATA!E543</f>
        <v>286.27005005000001</v>
      </c>
      <c r="H538" s="36">
        <f>ROWDATA!E543</f>
        <v>286.27005005000001</v>
      </c>
      <c r="I538" s="36">
        <f>ROWDATA!F543</f>
        <v>282.03283691000001</v>
      </c>
      <c r="J538" s="36">
        <f>ROWDATA!F543</f>
        <v>282.03283691000001</v>
      </c>
      <c r="K538" s="36">
        <f>ROWDATA!G543</f>
        <v>286.33419800000001</v>
      </c>
      <c r="L538" s="36">
        <f>ROWDATA!H543</f>
        <v>287.01977539000001</v>
      </c>
      <c r="M538" s="36">
        <f>ROWDATA!H543</f>
        <v>287.01977539000001</v>
      </c>
    </row>
    <row r="539" spans="1:13" x14ac:dyDescent="0.2">
      <c r="A539" s="34">
        <f>ROWDATA!B544</f>
        <v>43983.618750000001</v>
      </c>
      <c r="B539" s="36">
        <f>ROWDATA!C544</f>
        <v>270.49533080999998</v>
      </c>
      <c r="C539" s="36">
        <f>ROWDATA!C544</f>
        <v>270.49533080999998</v>
      </c>
      <c r="D539" s="36">
        <f>ROWDATA!D544</f>
        <v>271.81243896000001</v>
      </c>
      <c r="E539" s="36">
        <f>ROWDATA!D544</f>
        <v>271.81243896000001</v>
      </c>
      <c r="F539" s="36">
        <f>ROWDATA!E544</f>
        <v>282.60974120999998</v>
      </c>
      <c r="G539" s="36">
        <f>ROWDATA!E544</f>
        <v>282.60974120999998</v>
      </c>
      <c r="H539" s="36">
        <f>ROWDATA!E544</f>
        <v>282.60974120999998</v>
      </c>
      <c r="I539" s="36">
        <f>ROWDATA!F544</f>
        <v>277.59133910999998</v>
      </c>
      <c r="J539" s="36">
        <f>ROWDATA!F544</f>
        <v>277.59133910999998</v>
      </c>
      <c r="K539" s="36">
        <f>ROWDATA!G544</f>
        <v>282.71734619</v>
      </c>
      <c r="L539" s="36">
        <f>ROWDATA!H544</f>
        <v>281.48165893999999</v>
      </c>
      <c r="M539" s="36">
        <f>ROWDATA!H544</f>
        <v>281.48165893999999</v>
      </c>
    </row>
    <row r="540" spans="1:13" x14ac:dyDescent="0.2">
      <c r="A540" s="34">
        <f>ROWDATA!B545</f>
        <v>43983.619444444441</v>
      </c>
      <c r="B540" s="36">
        <f>ROWDATA!C545</f>
        <v>265.44812012</v>
      </c>
      <c r="C540" s="36">
        <f>ROWDATA!C545</f>
        <v>265.44812012</v>
      </c>
      <c r="D540" s="36">
        <f>ROWDATA!D545</f>
        <v>267.36901855000002</v>
      </c>
      <c r="E540" s="36">
        <f>ROWDATA!D545</f>
        <v>267.36901855000002</v>
      </c>
      <c r="F540" s="36">
        <f>ROWDATA!E545</f>
        <v>276.66394043000003</v>
      </c>
      <c r="G540" s="36">
        <f>ROWDATA!E545</f>
        <v>276.66394043000003</v>
      </c>
      <c r="H540" s="36">
        <f>ROWDATA!E545</f>
        <v>276.66394043000003</v>
      </c>
      <c r="I540" s="36">
        <f>ROWDATA!F545</f>
        <v>271.18786620999998</v>
      </c>
      <c r="J540" s="36">
        <f>ROWDATA!F545</f>
        <v>271.18786620999998</v>
      </c>
      <c r="K540" s="36">
        <f>ROWDATA!G545</f>
        <v>279.13574218999997</v>
      </c>
      <c r="L540" s="36">
        <f>ROWDATA!H545</f>
        <v>276.94146728999999</v>
      </c>
      <c r="M540" s="36">
        <f>ROWDATA!H545</f>
        <v>276.94146728999999</v>
      </c>
    </row>
    <row r="541" spans="1:13" x14ac:dyDescent="0.2">
      <c r="A541" s="34">
        <f>ROWDATA!B546</f>
        <v>43983.620138888888</v>
      </c>
      <c r="B541" s="36">
        <f>ROWDATA!C546</f>
        <v>259.20721436000002</v>
      </c>
      <c r="C541" s="36">
        <f>ROWDATA!C546</f>
        <v>259.20721436000002</v>
      </c>
      <c r="D541" s="36">
        <f>ROWDATA!D546</f>
        <v>263.44387817</v>
      </c>
      <c r="E541" s="36">
        <f>ROWDATA!D546</f>
        <v>263.44387817</v>
      </c>
      <c r="F541" s="36">
        <f>ROWDATA!E546</f>
        <v>270.98016357</v>
      </c>
      <c r="G541" s="36">
        <f>ROWDATA!E546</f>
        <v>270.98016357</v>
      </c>
      <c r="H541" s="36">
        <f>ROWDATA!E546</f>
        <v>270.98016357</v>
      </c>
      <c r="I541" s="36">
        <f>ROWDATA!F546</f>
        <v>268.85357665999999</v>
      </c>
      <c r="J541" s="36">
        <f>ROWDATA!F546</f>
        <v>268.85357665999999</v>
      </c>
      <c r="K541" s="36">
        <f>ROWDATA!G546</f>
        <v>272.47848511000001</v>
      </c>
      <c r="L541" s="36">
        <f>ROWDATA!H546</f>
        <v>269.72351073999999</v>
      </c>
      <c r="M541" s="36">
        <f>ROWDATA!H546</f>
        <v>269.72351073999999</v>
      </c>
    </row>
    <row r="542" spans="1:13" x14ac:dyDescent="0.2">
      <c r="A542" s="34">
        <f>ROWDATA!B547</f>
        <v>43983.620833333334</v>
      </c>
      <c r="B542" s="36">
        <f>ROWDATA!C547</f>
        <v>257.61083983999998</v>
      </c>
      <c r="C542" s="36">
        <f>ROWDATA!C547</f>
        <v>257.61083983999998</v>
      </c>
      <c r="D542" s="36">
        <f>ROWDATA!D547</f>
        <v>263.11410522</v>
      </c>
      <c r="E542" s="36">
        <f>ROWDATA!D547</f>
        <v>263.11410522</v>
      </c>
      <c r="F542" s="36">
        <f>ROWDATA!E547</f>
        <v>268.63278198</v>
      </c>
      <c r="G542" s="36">
        <f>ROWDATA!E547</f>
        <v>268.63278198</v>
      </c>
      <c r="H542" s="36">
        <f>ROWDATA!E547</f>
        <v>268.63278198</v>
      </c>
      <c r="I542" s="36">
        <f>ROWDATA!F547</f>
        <v>266.77835083000002</v>
      </c>
      <c r="J542" s="36">
        <f>ROWDATA!F547</f>
        <v>266.77835083000002</v>
      </c>
      <c r="K542" s="36">
        <f>ROWDATA!G547</f>
        <v>268.59976196000002</v>
      </c>
      <c r="L542" s="36">
        <f>ROWDATA!H547</f>
        <v>267.39529419000002</v>
      </c>
      <c r="M542" s="36">
        <f>ROWDATA!H547</f>
        <v>267.39529419000002</v>
      </c>
    </row>
    <row r="543" spans="1:13" x14ac:dyDescent="0.2">
      <c r="A543" s="34">
        <f>ROWDATA!B548</f>
        <v>43983.621527777781</v>
      </c>
      <c r="B543" s="36">
        <f>ROWDATA!C548</f>
        <v>262.99676513999998</v>
      </c>
      <c r="C543" s="36">
        <f>ROWDATA!C548</f>
        <v>262.99676513999998</v>
      </c>
      <c r="D543" s="36">
        <f>ROWDATA!D548</f>
        <v>272.37747192</v>
      </c>
      <c r="E543" s="36">
        <f>ROWDATA!D548</f>
        <v>272.37747192</v>
      </c>
      <c r="F543" s="36">
        <f>ROWDATA!E548</f>
        <v>269.65209960999999</v>
      </c>
      <c r="G543" s="36">
        <f>ROWDATA!E548</f>
        <v>269.65209960999999</v>
      </c>
      <c r="H543" s="36">
        <f>ROWDATA!E548</f>
        <v>269.65209960999999</v>
      </c>
      <c r="I543" s="36">
        <f>ROWDATA!F548</f>
        <v>271.59298705999998</v>
      </c>
      <c r="J543" s="36">
        <f>ROWDATA!F548</f>
        <v>271.59298705999998</v>
      </c>
      <c r="K543" s="36">
        <f>ROWDATA!G548</f>
        <v>266.88739013999998</v>
      </c>
      <c r="L543" s="36">
        <f>ROWDATA!H548</f>
        <v>266.31414795000001</v>
      </c>
      <c r="M543" s="36">
        <f>ROWDATA!H548</f>
        <v>266.31414795000001</v>
      </c>
    </row>
    <row r="544" spans="1:13" x14ac:dyDescent="0.2">
      <c r="A544" s="34">
        <f>ROWDATA!B549</f>
        <v>43983.62222222222</v>
      </c>
      <c r="B544" s="36">
        <f>ROWDATA!C549</f>
        <v>270.44708251999998</v>
      </c>
      <c r="C544" s="36">
        <f>ROWDATA!C549</f>
        <v>270.44708251999998</v>
      </c>
      <c r="D544" s="36">
        <f>ROWDATA!D549</f>
        <v>279.66271972999999</v>
      </c>
      <c r="E544" s="36">
        <f>ROWDATA!D549</f>
        <v>279.66271972999999</v>
      </c>
      <c r="F544" s="36">
        <f>ROWDATA!E549</f>
        <v>276.94189453000001</v>
      </c>
      <c r="G544" s="36">
        <f>ROWDATA!E549</f>
        <v>276.94189453000001</v>
      </c>
      <c r="H544" s="36">
        <f>ROWDATA!E549</f>
        <v>276.94189453000001</v>
      </c>
      <c r="I544" s="36">
        <f>ROWDATA!F549</f>
        <v>290.88412476000002</v>
      </c>
      <c r="J544" s="36">
        <f>ROWDATA!F549</f>
        <v>290.88412476000002</v>
      </c>
      <c r="K544" s="36">
        <f>ROWDATA!G549</f>
        <v>271.34280396000003</v>
      </c>
      <c r="L544" s="36">
        <f>ROWDATA!H549</f>
        <v>277.12429809999998</v>
      </c>
      <c r="M544" s="36">
        <f>ROWDATA!H549</f>
        <v>277.12429809999998</v>
      </c>
    </row>
    <row r="545" spans="1:13" x14ac:dyDescent="0.2">
      <c r="A545" s="34">
        <f>ROWDATA!B550</f>
        <v>43983.622916666667</v>
      </c>
      <c r="B545" s="36">
        <f>ROWDATA!C550</f>
        <v>271.09204102000001</v>
      </c>
      <c r="C545" s="36">
        <f>ROWDATA!C550</f>
        <v>271.09204102000001</v>
      </c>
      <c r="D545" s="36">
        <f>ROWDATA!D550</f>
        <v>275.28222656000003</v>
      </c>
      <c r="E545" s="36">
        <f>ROWDATA!D550</f>
        <v>275.28222656000003</v>
      </c>
      <c r="F545" s="36">
        <f>ROWDATA!E550</f>
        <v>279.13488769999998</v>
      </c>
      <c r="G545" s="36">
        <f>ROWDATA!E550</f>
        <v>279.13488769999998</v>
      </c>
      <c r="H545" s="36">
        <f>ROWDATA!E550</f>
        <v>279.13488769999998</v>
      </c>
      <c r="I545" s="36">
        <f>ROWDATA!F550</f>
        <v>282.25988769999998</v>
      </c>
      <c r="J545" s="36">
        <f>ROWDATA!F550</f>
        <v>282.25988769999998</v>
      </c>
      <c r="K545" s="36">
        <f>ROWDATA!G550</f>
        <v>274.75015259000003</v>
      </c>
      <c r="L545" s="36">
        <f>ROWDATA!H550</f>
        <v>280.13473511000001</v>
      </c>
      <c r="M545" s="36">
        <f>ROWDATA!H550</f>
        <v>280.13473511000001</v>
      </c>
    </row>
    <row r="546" spans="1:13" x14ac:dyDescent="0.2">
      <c r="A546" s="34">
        <f>ROWDATA!B551</f>
        <v>43983.623611111114</v>
      </c>
      <c r="B546" s="36">
        <f>ROWDATA!C551</f>
        <v>275.09130858999998</v>
      </c>
      <c r="C546" s="36">
        <f>ROWDATA!C551</f>
        <v>275.09130858999998</v>
      </c>
      <c r="D546" s="36">
        <f>ROWDATA!D551</f>
        <v>281.40530396000003</v>
      </c>
      <c r="E546" s="36">
        <f>ROWDATA!D551</f>
        <v>281.40530396000003</v>
      </c>
      <c r="F546" s="36">
        <f>ROWDATA!E551</f>
        <v>282.67163085999999</v>
      </c>
      <c r="G546" s="36">
        <f>ROWDATA!E551</f>
        <v>282.67163085999999</v>
      </c>
      <c r="H546" s="36">
        <f>ROWDATA!E551</f>
        <v>282.67163085999999</v>
      </c>
      <c r="I546" s="36">
        <f>ROWDATA!F551</f>
        <v>288.07931518999999</v>
      </c>
      <c r="J546" s="36">
        <f>ROWDATA!F551</f>
        <v>288.07931518999999</v>
      </c>
      <c r="K546" s="36">
        <f>ROWDATA!G551</f>
        <v>277.92993164000001</v>
      </c>
      <c r="L546" s="36">
        <f>ROWDATA!H551</f>
        <v>278.82080078000001</v>
      </c>
      <c r="M546" s="36">
        <f>ROWDATA!H551</f>
        <v>278.82080078000001</v>
      </c>
    </row>
    <row r="547" spans="1:13" x14ac:dyDescent="0.2">
      <c r="A547" s="34">
        <f>ROWDATA!B552</f>
        <v>43983.624305555553</v>
      </c>
      <c r="B547" s="36">
        <f>ROWDATA!C552</f>
        <v>278.34887694999998</v>
      </c>
      <c r="C547" s="36">
        <f>ROWDATA!C552</f>
        <v>278.34887694999998</v>
      </c>
      <c r="D547" s="36">
        <f>ROWDATA!D552</f>
        <v>286.47668456999997</v>
      </c>
      <c r="E547" s="36">
        <f>ROWDATA!D552</f>
        <v>286.47668456999997</v>
      </c>
      <c r="F547" s="36">
        <f>ROWDATA!E552</f>
        <v>284.95736693999999</v>
      </c>
      <c r="G547" s="36">
        <f>ROWDATA!E552</f>
        <v>284.95736693999999</v>
      </c>
      <c r="H547" s="36">
        <f>ROWDATA!E552</f>
        <v>284.95736693999999</v>
      </c>
      <c r="I547" s="36">
        <f>ROWDATA!F552</f>
        <v>287.62548828000001</v>
      </c>
      <c r="J547" s="36">
        <f>ROWDATA!F552</f>
        <v>287.62548828000001</v>
      </c>
      <c r="K547" s="36">
        <f>ROWDATA!G552</f>
        <v>281.38961791999998</v>
      </c>
      <c r="L547" s="36">
        <f>ROWDATA!H552</f>
        <v>283.74356079</v>
      </c>
      <c r="M547" s="36">
        <f>ROWDATA!H552</f>
        <v>283.74356079</v>
      </c>
    </row>
    <row r="548" spans="1:13" x14ac:dyDescent="0.2">
      <c r="A548" s="34">
        <f>ROWDATA!B553</f>
        <v>43983.625</v>
      </c>
      <c r="B548" s="36">
        <f>ROWDATA!C553</f>
        <v>284.00906371999997</v>
      </c>
      <c r="C548" s="36">
        <f>ROWDATA!C553</f>
        <v>284.00906371999997</v>
      </c>
      <c r="D548" s="36">
        <f>ROWDATA!D553</f>
        <v>290.62167357999999</v>
      </c>
      <c r="E548" s="36">
        <f>ROWDATA!D553</f>
        <v>290.62167357999999</v>
      </c>
      <c r="F548" s="36">
        <f>ROWDATA!E553</f>
        <v>286.4090271</v>
      </c>
      <c r="G548" s="36">
        <f>ROWDATA!E553</f>
        <v>286.4090271</v>
      </c>
      <c r="H548" s="36">
        <f>ROWDATA!E553</f>
        <v>286.4090271</v>
      </c>
      <c r="I548" s="36">
        <f>ROWDATA!F553</f>
        <v>296.13619994999999</v>
      </c>
      <c r="J548" s="36">
        <f>ROWDATA!F553</f>
        <v>296.13619994999999</v>
      </c>
      <c r="K548" s="36">
        <f>ROWDATA!G553</f>
        <v>285.16360473999998</v>
      </c>
      <c r="L548" s="36">
        <f>ROWDATA!H553</f>
        <v>285.90560913000002</v>
      </c>
      <c r="M548" s="36">
        <f>ROWDATA!H553</f>
        <v>285.90560913000002</v>
      </c>
    </row>
    <row r="549" spans="1:13" x14ac:dyDescent="0.2">
      <c r="A549" s="34">
        <f>ROWDATA!B554</f>
        <v>43983.625694444447</v>
      </c>
      <c r="B549" s="36">
        <f>ROWDATA!C554</f>
        <v>282.67062378000003</v>
      </c>
      <c r="C549" s="36">
        <f>ROWDATA!C554</f>
        <v>282.67062378000003</v>
      </c>
      <c r="D549" s="36">
        <f>ROWDATA!D554</f>
        <v>286.30410767000001</v>
      </c>
      <c r="E549" s="36">
        <f>ROWDATA!D554</f>
        <v>286.30410767000001</v>
      </c>
      <c r="F549" s="36">
        <f>ROWDATA!E554</f>
        <v>294.48641967999998</v>
      </c>
      <c r="G549" s="36">
        <f>ROWDATA!E554</f>
        <v>294.48641967999998</v>
      </c>
      <c r="H549" s="36">
        <f>ROWDATA!E554</f>
        <v>294.48641967999998</v>
      </c>
      <c r="I549" s="36">
        <f>ROWDATA!F554</f>
        <v>294.70956421</v>
      </c>
      <c r="J549" s="36">
        <f>ROWDATA!F554</f>
        <v>294.70956421</v>
      </c>
      <c r="K549" s="36">
        <f>ROWDATA!G554</f>
        <v>286.17706299000002</v>
      </c>
      <c r="L549" s="36">
        <f>ROWDATA!H554</f>
        <v>292.54150391000002</v>
      </c>
      <c r="M549" s="36">
        <f>ROWDATA!H554</f>
        <v>292.54150391000002</v>
      </c>
    </row>
    <row r="550" spans="1:13" x14ac:dyDescent="0.2">
      <c r="A550" s="34">
        <f>ROWDATA!B555</f>
        <v>43983.626388888886</v>
      </c>
      <c r="B550" s="36">
        <f>ROWDATA!C555</f>
        <v>283.54132079999999</v>
      </c>
      <c r="C550" s="36">
        <f>ROWDATA!C555</f>
        <v>283.54132079999999</v>
      </c>
      <c r="D550" s="36">
        <f>ROWDATA!D555</f>
        <v>289.91516113</v>
      </c>
      <c r="E550" s="36">
        <f>ROWDATA!D555</f>
        <v>289.91516113</v>
      </c>
      <c r="F550" s="36">
        <f>ROWDATA!E555</f>
        <v>294.47100829999999</v>
      </c>
      <c r="G550" s="36">
        <f>ROWDATA!E555</f>
        <v>294.47100829999999</v>
      </c>
      <c r="H550" s="36">
        <f>ROWDATA!E555</f>
        <v>294.47100829999999</v>
      </c>
      <c r="I550" s="36">
        <f>ROWDATA!F555</f>
        <v>297.31933593999997</v>
      </c>
      <c r="J550" s="36">
        <f>ROWDATA!F555</f>
        <v>297.31933593999997</v>
      </c>
      <c r="K550" s="36">
        <f>ROWDATA!G555</f>
        <v>292.20492553999998</v>
      </c>
      <c r="L550" s="36">
        <f>ROWDATA!H555</f>
        <v>290.39611816000001</v>
      </c>
      <c r="M550" s="36">
        <f>ROWDATA!H555</f>
        <v>290.39611816000001</v>
      </c>
    </row>
    <row r="551" spans="1:13" x14ac:dyDescent="0.2">
      <c r="A551" s="34">
        <f>ROWDATA!B556</f>
        <v>43983.627083333333</v>
      </c>
      <c r="B551" s="36">
        <f>ROWDATA!C556</f>
        <v>286.71813965000001</v>
      </c>
      <c r="C551" s="36">
        <f>ROWDATA!C556</f>
        <v>286.71813965000001</v>
      </c>
      <c r="D551" s="36">
        <f>ROWDATA!D556</f>
        <v>293.69903563999998</v>
      </c>
      <c r="E551" s="36">
        <f>ROWDATA!D556</f>
        <v>293.69903563999998</v>
      </c>
      <c r="F551" s="36">
        <f>ROWDATA!E556</f>
        <v>296.95736693999999</v>
      </c>
      <c r="G551" s="36">
        <f>ROWDATA!E556</f>
        <v>296.95736693999999</v>
      </c>
      <c r="H551" s="36">
        <f>ROWDATA!E556</f>
        <v>296.95736693999999</v>
      </c>
      <c r="I551" s="36">
        <f>ROWDATA!F556</f>
        <v>302.81488037000003</v>
      </c>
      <c r="J551" s="36">
        <f>ROWDATA!F556</f>
        <v>302.81488037000003</v>
      </c>
      <c r="K551" s="36">
        <f>ROWDATA!G556</f>
        <v>290.26556396000001</v>
      </c>
      <c r="L551" s="36">
        <f>ROWDATA!H556</f>
        <v>292.49157715000001</v>
      </c>
      <c r="M551" s="36">
        <f>ROWDATA!H556</f>
        <v>292.49157715000001</v>
      </c>
    </row>
    <row r="552" spans="1:13" x14ac:dyDescent="0.2">
      <c r="A552" s="34">
        <f>ROWDATA!B557</f>
        <v>43983.62777777778</v>
      </c>
      <c r="B552" s="36">
        <f>ROWDATA!C557</f>
        <v>285.58920288000002</v>
      </c>
      <c r="C552" s="36">
        <f>ROWDATA!C557</f>
        <v>285.58920288000002</v>
      </c>
      <c r="D552" s="36">
        <f>ROWDATA!D557</f>
        <v>290.60601807</v>
      </c>
      <c r="E552" s="36">
        <f>ROWDATA!D557</f>
        <v>290.60601807</v>
      </c>
      <c r="F552" s="36">
        <f>ROWDATA!E557</f>
        <v>297.35885619999999</v>
      </c>
      <c r="G552" s="36">
        <f>ROWDATA!E557</f>
        <v>297.35885619999999</v>
      </c>
      <c r="H552" s="36">
        <f>ROWDATA!E557</f>
        <v>297.35885619999999</v>
      </c>
      <c r="I552" s="36">
        <f>ROWDATA!F557</f>
        <v>302.68521118000001</v>
      </c>
      <c r="J552" s="36">
        <f>ROWDATA!F557</f>
        <v>302.68521118000001</v>
      </c>
      <c r="K552" s="36">
        <f>ROWDATA!G557</f>
        <v>296.80001830999998</v>
      </c>
      <c r="L552" s="36">
        <f>ROWDATA!H557</f>
        <v>300.54125977000001</v>
      </c>
      <c r="M552" s="36">
        <f>ROWDATA!H557</f>
        <v>300.54125977000001</v>
      </c>
    </row>
    <row r="553" spans="1:13" x14ac:dyDescent="0.2">
      <c r="A553" s="34">
        <f>ROWDATA!B558</f>
        <v>43983.628472222219</v>
      </c>
      <c r="B553" s="36">
        <f>ROWDATA!C558</f>
        <v>302.66647339000002</v>
      </c>
      <c r="C553" s="36">
        <f>ROWDATA!C558</f>
        <v>302.66647339000002</v>
      </c>
      <c r="D553" s="36">
        <f>ROWDATA!D558</f>
        <v>317.04571533000001</v>
      </c>
      <c r="E553" s="36">
        <f>ROWDATA!D558</f>
        <v>317.04571533000001</v>
      </c>
      <c r="F553" s="36">
        <f>ROWDATA!E558</f>
        <v>301.72970580999998</v>
      </c>
      <c r="G553" s="36">
        <f>ROWDATA!E558</f>
        <v>301.72970580999998</v>
      </c>
      <c r="H553" s="36">
        <f>ROWDATA!E558</f>
        <v>301.72970580999998</v>
      </c>
      <c r="I553" s="36">
        <f>ROWDATA!F558</f>
        <v>310.32025146000001</v>
      </c>
      <c r="J553" s="36">
        <f>ROWDATA!F558</f>
        <v>310.32025146000001</v>
      </c>
      <c r="K553" s="36">
        <f>ROWDATA!G558</f>
        <v>294.40646362000001</v>
      </c>
      <c r="L553" s="36">
        <f>ROWDATA!H558</f>
        <v>295.15270995999998</v>
      </c>
      <c r="M553" s="36">
        <f>ROWDATA!H558</f>
        <v>295.15270995999998</v>
      </c>
    </row>
    <row r="554" spans="1:13" x14ac:dyDescent="0.2">
      <c r="A554" s="34">
        <f>ROWDATA!B559</f>
        <v>43983.629166666666</v>
      </c>
      <c r="B554" s="36">
        <f>ROWDATA!C559</f>
        <v>317.50210571000002</v>
      </c>
      <c r="C554" s="36">
        <f>ROWDATA!C559</f>
        <v>317.50210571000002</v>
      </c>
      <c r="D554" s="36">
        <f>ROWDATA!D559</f>
        <v>328.58563232</v>
      </c>
      <c r="E554" s="36">
        <f>ROWDATA!D559</f>
        <v>328.58563232</v>
      </c>
      <c r="F554" s="36">
        <f>ROWDATA!E559</f>
        <v>324.43215942</v>
      </c>
      <c r="G554" s="36">
        <f>ROWDATA!E559</f>
        <v>324.43215942</v>
      </c>
      <c r="H554" s="36">
        <f>ROWDATA!E559</f>
        <v>324.43215942</v>
      </c>
      <c r="I554" s="36">
        <f>ROWDATA!F559</f>
        <v>335.59140015000003</v>
      </c>
      <c r="J554" s="36">
        <f>ROWDATA!F559</f>
        <v>335.59140015000003</v>
      </c>
      <c r="K554" s="36">
        <f>ROWDATA!G559</f>
        <v>304.24319458000002</v>
      </c>
      <c r="L554" s="36">
        <f>ROWDATA!H559</f>
        <v>316.19152831999997</v>
      </c>
      <c r="M554" s="36">
        <f>ROWDATA!H559</f>
        <v>316.19152831999997</v>
      </c>
    </row>
    <row r="555" spans="1:13" x14ac:dyDescent="0.2">
      <c r="A555" s="34">
        <f>ROWDATA!B560</f>
        <v>43983.629861111112</v>
      </c>
      <c r="B555" s="36">
        <f>ROWDATA!C560</f>
        <v>288.4112854</v>
      </c>
      <c r="C555" s="36">
        <f>ROWDATA!C560</f>
        <v>288.4112854</v>
      </c>
      <c r="D555" s="36">
        <f>ROWDATA!D560</f>
        <v>296.88629150000003</v>
      </c>
      <c r="E555" s="36">
        <f>ROWDATA!D560</f>
        <v>296.88629150000003</v>
      </c>
      <c r="F555" s="36">
        <f>ROWDATA!E560</f>
        <v>308.49417113999999</v>
      </c>
      <c r="G555" s="36">
        <f>ROWDATA!E560</f>
        <v>308.49417113999999</v>
      </c>
      <c r="H555" s="36">
        <f>ROWDATA!E560</f>
        <v>308.49417113999999</v>
      </c>
      <c r="I555" s="36">
        <f>ROWDATA!F560</f>
        <v>315.99386597</v>
      </c>
      <c r="J555" s="36">
        <f>ROWDATA!F560</f>
        <v>315.99386597</v>
      </c>
      <c r="K555" s="36">
        <f>ROWDATA!G560</f>
        <v>315.37301636000001</v>
      </c>
      <c r="L555" s="36">
        <f>ROWDATA!H560</f>
        <v>331.74243164000001</v>
      </c>
      <c r="M555" s="36">
        <f>ROWDATA!H560</f>
        <v>331.74243164000001</v>
      </c>
    </row>
    <row r="556" spans="1:13" x14ac:dyDescent="0.2">
      <c r="A556" s="34">
        <f>ROWDATA!B561</f>
        <v>43983.630555555559</v>
      </c>
      <c r="B556" s="36">
        <f>ROWDATA!C561</f>
        <v>288.94351196000002</v>
      </c>
      <c r="C556" s="36">
        <f>ROWDATA!C561</f>
        <v>288.94351196000002</v>
      </c>
      <c r="D556" s="36">
        <f>ROWDATA!D561</f>
        <v>290.84152222</v>
      </c>
      <c r="E556" s="36">
        <f>ROWDATA!D561</f>
        <v>290.84152222</v>
      </c>
      <c r="F556" s="36">
        <f>ROWDATA!E561</f>
        <v>293.69854736000002</v>
      </c>
      <c r="G556" s="36">
        <f>ROWDATA!E561</f>
        <v>293.69854736000002</v>
      </c>
      <c r="H556" s="36">
        <f>ROWDATA!E561</f>
        <v>293.69854736000002</v>
      </c>
      <c r="I556" s="36">
        <f>ROWDATA!F561</f>
        <v>301.16146851000002</v>
      </c>
      <c r="J556" s="36">
        <f>ROWDATA!F561</f>
        <v>301.16146851000002</v>
      </c>
      <c r="K556" s="36">
        <f>ROWDATA!G561</f>
        <v>298.28515625</v>
      </c>
      <c r="L556" s="36">
        <f>ROWDATA!H561</f>
        <v>300.59094238</v>
      </c>
      <c r="M556" s="36">
        <f>ROWDATA!H561</f>
        <v>300.59094238</v>
      </c>
    </row>
    <row r="557" spans="1:13" x14ac:dyDescent="0.2">
      <c r="A557" s="34">
        <f>ROWDATA!B562</f>
        <v>43983.631249999999</v>
      </c>
      <c r="B557" s="36">
        <f>ROWDATA!C562</f>
        <v>292.62005614999998</v>
      </c>
      <c r="C557" s="36">
        <f>ROWDATA!C562</f>
        <v>292.62005614999998</v>
      </c>
      <c r="D557" s="36">
        <f>ROWDATA!D562</f>
        <v>287.51300049000002</v>
      </c>
      <c r="E557" s="36">
        <f>ROWDATA!D562</f>
        <v>287.51300049000002</v>
      </c>
      <c r="F557" s="36">
        <f>ROWDATA!E562</f>
        <v>298.88781738</v>
      </c>
      <c r="G557" s="36">
        <f>ROWDATA!E562</f>
        <v>298.88781738</v>
      </c>
      <c r="H557" s="36">
        <f>ROWDATA!E562</f>
        <v>298.88781738</v>
      </c>
      <c r="I557" s="36">
        <f>ROWDATA!F562</f>
        <v>303.62542724999997</v>
      </c>
      <c r="J557" s="36">
        <f>ROWDATA!F562</f>
        <v>303.62542724999997</v>
      </c>
      <c r="K557" s="36">
        <f>ROWDATA!G562</f>
        <v>297.56878662000003</v>
      </c>
      <c r="L557" s="36">
        <f>ROWDATA!H562</f>
        <v>295.61822510000002</v>
      </c>
      <c r="M557" s="36">
        <f>ROWDATA!H562</f>
        <v>295.61822510000002</v>
      </c>
    </row>
    <row r="558" spans="1:13" x14ac:dyDescent="0.2">
      <c r="A558" s="34">
        <f>ROWDATA!B563</f>
        <v>43983.631944444445</v>
      </c>
      <c r="B558" s="36">
        <f>ROWDATA!C563</f>
        <v>279.00982665999999</v>
      </c>
      <c r="C558" s="36">
        <f>ROWDATA!C563</f>
        <v>279.00982665999999</v>
      </c>
      <c r="D558" s="36">
        <f>ROWDATA!D563</f>
        <v>276.11434937000001</v>
      </c>
      <c r="E558" s="36">
        <f>ROWDATA!D563</f>
        <v>276.11434937000001</v>
      </c>
      <c r="F558" s="36">
        <f>ROWDATA!E563</f>
        <v>303.05780028999999</v>
      </c>
      <c r="G558" s="36">
        <f>ROWDATA!E563</f>
        <v>303.05780028999999</v>
      </c>
      <c r="H558" s="36">
        <f>ROWDATA!E563</f>
        <v>303.05780028999999</v>
      </c>
      <c r="I558" s="36">
        <f>ROWDATA!F563</f>
        <v>286.05307006999999</v>
      </c>
      <c r="J558" s="36">
        <f>ROWDATA!F563</f>
        <v>286.05307006999999</v>
      </c>
      <c r="K558" s="36">
        <f>ROWDATA!G563</f>
        <v>309.38006591999999</v>
      </c>
      <c r="L558" s="36">
        <f>ROWDATA!H563</f>
        <v>301.52227783000001</v>
      </c>
      <c r="M558" s="36">
        <f>ROWDATA!H563</f>
        <v>301.52227783000001</v>
      </c>
    </row>
    <row r="559" spans="1:13" x14ac:dyDescent="0.2">
      <c r="A559" s="34">
        <f>ROWDATA!B564</f>
        <v>43983.632638888892</v>
      </c>
      <c r="B559" s="36">
        <f>ROWDATA!C564</f>
        <v>264.22244262999999</v>
      </c>
      <c r="C559" s="36">
        <f>ROWDATA!C564</f>
        <v>264.22244262999999</v>
      </c>
      <c r="D559" s="36">
        <f>ROWDATA!D564</f>
        <v>265.62615966999999</v>
      </c>
      <c r="E559" s="36">
        <f>ROWDATA!D564</f>
        <v>265.62615966999999</v>
      </c>
      <c r="F559" s="36">
        <f>ROWDATA!E564</f>
        <v>284.37039184999998</v>
      </c>
      <c r="G559" s="36">
        <f>ROWDATA!E564</f>
        <v>284.37039184999998</v>
      </c>
      <c r="H559" s="36">
        <f>ROWDATA!E564</f>
        <v>284.37039184999998</v>
      </c>
      <c r="I559" s="36">
        <f>ROWDATA!F564</f>
        <v>278.69351196000002</v>
      </c>
      <c r="J559" s="36">
        <f>ROWDATA!F564</f>
        <v>278.69351196000002</v>
      </c>
      <c r="K559" s="36">
        <f>ROWDATA!G564</f>
        <v>290.84197998000002</v>
      </c>
      <c r="L559" s="36">
        <f>ROWDATA!H564</f>
        <v>285.85565186000002</v>
      </c>
      <c r="M559" s="36">
        <f>ROWDATA!H564</f>
        <v>285.85565186000002</v>
      </c>
    </row>
    <row r="560" spans="1:13" x14ac:dyDescent="0.2">
      <c r="A560" s="34">
        <f>ROWDATA!B565</f>
        <v>43983.633333333331</v>
      </c>
      <c r="B560" s="36">
        <f>ROWDATA!C565</f>
        <v>260.48114013999998</v>
      </c>
      <c r="C560" s="36">
        <f>ROWDATA!C565</f>
        <v>260.48114013999998</v>
      </c>
      <c r="D560" s="36">
        <f>ROWDATA!D565</f>
        <v>262.03079223999998</v>
      </c>
      <c r="E560" s="36">
        <f>ROWDATA!D565</f>
        <v>262.03079223999998</v>
      </c>
      <c r="F560" s="36">
        <f>ROWDATA!E565</f>
        <v>274.36251830999998</v>
      </c>
      <c r="G560" s="36">
        <f>ROWDATA!E565</f>
        <v>274.36251830999998</v>
      </c>
      <c r="H560" s="36">
        <f>ROWDATA!E565</f>
        <v>274.36251830999998</v>
      </c>
      <c r="I560" s="36">
        <f>ROWDATA!F565</f>
        <v>275.38644409</v>
      </c>
      <c r="J560" s="36">
        <f>ROWDATA!F565</f>
        <v>275.38644409</v>
      </c>
      <c r="K560" s="36">
        <f>ROWDATA!G565</f>
        <v>277.24874878000003</v>
      </c>
      <c r="L560" s="36">
        <f>ROWDATA!H565</f>
        <v>273.63198853</v>
      </c>
      <c r="M560" s="36">
        <f>ROWDATA!H565</f>
        <v>273.63198853</v>
      </c>
    </row>
    <row r="561" spans="1:13" x14ac:dyDescent="0.2">
      <c r="A561" s="34">
        <f>ROWDATA!B566</f>
        <v>43983.634027777778</v>
      </c>
      <c r="B561" s="36">
        <f>ROWDATA!C566</f>
        <v>253.07933044000001</v>
      </c>
      <c r="C561" s="36">
        <f>ROWDATA!C566</f>
        <v>253.07933044000001</v>
      </c>
      <c r="D561" s="36">
        <f>ROWDATA!D566</f>
        <v>257.43041992000002</v>
      </c>
      <c r="E561" s="36">
        <f>ROWDATA!D566</f>
        <v>257.43041992000002</v>
      </c>
      <c r="F561" s="36">
        <f>ROWDATA!E566</f>
        <v>267.45907592999998</v>
      </c>
      <c r="G561" s="36">
        <f>ROWDATA!E566</f>
        <v>267.45907592999998</v>
      </c>
      <c r="H561" s="36">
        <f>ROWDATA!E566</f>
        <v>267.45907592999998</v>
      </c>
      <c r="I561" s="36">
        <f>ROWDATA!F566</f>
        <v>268.41561890000003</v>
      </c>
      <c r="J561" s="36">
        <f>ROWDATA!F566</f>
        <v>268.41561890000003</v>
      </c>
      <c r="K561" s="36">
        <f>ROWDATA!G566</f>
        <v>268.07543944999998</v>
      </c>
      <c r="L561" s="36">
        <f>ROWDATA!H566</f>
        <v>270.48867797999998</v>
      </c>
      <c r="M561" s="36">
        <f>ROWDATA!H566</f>
        <v>270.48867797999998</v>
      </c>
    </row>
    <row r="562" spans="1:13" x14ac:dyDescent="0.2">
      <c r="A562" s="34">
        <f>ROWDATA!B567</f>
        <v>43983.634722222225</v>
      </c>
      <c r="B562" s="36">
        <f>ROWDATA!C567</f>
        <v>248.98332214000001</v>
      </c>
      <c r="C562" s="36">
        <f>ROWDATA!C567</f>
        <v>248.98332214000001</v>
      </c>
      <c r="D562" s="36">
        <f>ROWDATA!D567</f>
        <v>249.87832642000001</v>
      </c>
      <c r="E562" s="36">
        <f>ROWDATA!D567</f>
        <v>249.87832642000001</v>
      </c>
      <c r="F562" s="36">
        <f>ROWDATA!E567</f>
        <v>260.07656859999997</v>
      </c>
      <c r="G562" s="36">
        <f>ROWDATA!E567</f>
        <v>260.07656859999997</v>
      </c>
      <c r="H562" s="36">
        <f>ROWDATA!E567</f>
        <v>260.07656859999997</v>
      </c>
      <c r="I562" s="36">
        <f>ROWDATA!F567</f>
        <v>261.26669312000001</v>
      </c>
      <c r="J562" s="36">
        <f>ROWDATA!F567</f>
        <v>261.26669312000001</v>
      </c>
      <c r="K562" s="36">
        <f>ROWDATA!G567</f>
        <v>260.64971924000002</v>
      </c>
      <c r="L562" s="36">
        <f>ROWDATA!H567</f>
        <v>262.55575562000001</v>
      </c>
      <c r="M562" s="36">
        <f>ROWDATA!H567</f>
        <v>262.55575562000001</v>
      </c>
    </row>
    <row r="563" spans="1:13" x14ac:dyDescent="0.2">
      <c r="A563" s="34">
        <f>ROWDATA!B568</f>
        <v>43983.635416666664</v>
      </c>
      <c r="B563" s="36">
        <f>ROWDATA!C568</f>
        <v>238.27542113999999</v>
      </c>
      <c r="C563" s="36">
        <f>ROWDATA!C568</f>
        <v>238.27542113999999</v>
      </c>
      <c r="D563" s="36">
        <f>ROWDATA!D568</f>
        <v>240.56794739</v>
      </c>
      <c r="E563" s="36">
        <f>ROWDATA!D568</f>
        <v>240.56794739</v>
      </c>
      <c r="F563" s="36">
        <f>ROWDATA!E568</f>
        <v>252.74052429</v>
      </c>
      <c r="G563" s="36">
        <f>ROWDATA!E568</f>
        <v>252.74052429</v>
      </c>
      <c r="H563" s="36">
        <f>ROWDATA!E568</f>
        <v>252.74052429</v>
      </c>
      <c r="I563" s="36">
        <f>ROWDATA!F568</f>
        <v>250.53468323000001</v>
      </c>
      <c r="J563" s="36">
        <f>ROWDATA!F568</f>
        <v>250.53468323000001</v>
      </c>
      <c r="K563" s="36">
        <f>ROWDATA!G568</f>
        <v>258.44821166999998</v>
      </c>
      <c r="L563" s="36">
        <f>ROWDATA!H568</f>
        <v>259.71209716999999</v>
      </c>
      <c r="M563" s="36">
        <f>ROWDATA!H568</f>
        <v>259.71209716999999</v>
      </c>
    </row>
    <row r="564" spans="1:13" x14ac:dyDescent="0.2">
      <c r="A564" s="34">
        <f>ROWDATA!B569</f>
        <v>43983.636111111111</v>
      </c>
      <c r="B564" s="36">
        <f>ROWDATA!C569</f>
        <v>228.14825439000001</v>
      </c>
      <c r="C564" s="36">
        <f>ROWDATA!C569</f>
        <v>228.14825439000001</v>
      </c>
      <c r="D564" s="36">
        <f>ROWDATA!D569</f>
        <v>228.47816467000001</v>
      </c>
      <c r="E564" s="36">
        <f>ROWDATA!D569</f>
        <v>228.47816467000001</v>
      </c>
      <c r="F564" s="36">
        <f>ROWDATA!E569</f>
        <v>244.32327271</v>
      </c>
      <c r="G564" s="36">
        <f>ROWDATA!E569</f>
        <v>244.32327271</v>
      </c>
      <c r="H564" s="36">
        <f>ROWDATA!E569</f>
        <v>244.32327271</v>
      </c>
      <c r="I564" s="36">
        <f>ROWDATA!F569</f>
        <v>244.26087952</v>
      </c>
      <c r="J564" s="36">
        <f>ROWDATA!F569</f>
        <v>244.26087952</v>
      </c>
      <c r="K564" s="36">
        <f>ROWDATA!G569</f>
        <v>244.20811462</v>
      </c>
      <c r="L564" s="36">
        <f>ROWDATA!H569</f>
        <v>248.88555908000001</v>
      </c>
      <c r="M564" s="36">
        <f>ROWDATA!H569</f>
        <v>248.88555908000001</v>
      </c>
    </row>
    <row r="565" spans="1:13" x14ac:dyDescent="0.2">
      <c r="A565" s="34">
        <f>ROWDATA!B570</f>
        <v>43983.636805555558</v>
      </c>
      <c r="B565" s="36">
        <f>ROWDATA!C570</f>
        <v>223.89073181000001</v>
      </c>
      <c r="C565" s="36">
        <f>ROWDATA!C570</f>
        <v>223.89073181000001</v>
      </c>
      <c r="D565" s="36">
        <f>ROWDATA!D570</f>
        <v>224.9924469</v>
      </c>
      <c r="E565" s="36">
        <f>ROWDATA!D570</f>
        <v>224.9924469</v>
      </c>
      <c r="F565" s="36">
        <f>ROWDATA!E570</f>
        <v>233.26501465000001</v>
      </c>
      <c r="G565" s="36">
        <f>ROWDATA!E570</f>
        <v>233.26501465000001</v>
      </c>
      <c r="H565" s="36">
        <f>ROWDATA!E570</f>
        <v>233.26501465000001</v>
      </c>
      <c r="I565" s="36">
        <f>ROWDATA!F570</f>
        <v>232.08586120999999</v>
      </c>
      <c r="J565" s="36">
        <f>ROWDATA!F570</f>
        <v>232.08586120999999</v>
      </c>
      <c r="K565" s="36">
        <f>ROWDATA!G570</f>
        <v>237.16650390999999</v>
      </c>
      <c r="L565" s="36">
        <f>ROWDATA!H570</f>
        <v>235.0824585</v>
      </c>
      <c r="M565" s="36">
        <f>ROWDATA!H570</f>
        <v>235.0824585</v>
      </c>
    </row>
    <row r="566" spans="1:13" x14ac:dyDescent="0.2">
      <c r="A566" s="34">
        <f>ROWDATA!B571</f>
        <v>43983.637499999997</v>
      </c>
      <c r="B566" s="36">
        <f>ROWDATA!C571</f>
        <v>221.77836608999999</v>
      </c>
      <c r="C566" s="36">
        <f>ROWDATA!C571</f>
        <v>221.77836608999999</v>
      </c>
      <c r="D566" s="36">
        <f>ROWDATA!D571</f>
        <v>221.71118164000001</v>
      </c>
      <c r="E566" s="36">
        <f>ROWDATA!D571</f>
        <v>221.71118164000001</v>
      </c>
      <c r="F566" s="36">
        <f>ROWDATA!E571</f>
        <v>232.24571227999999</v>
      </c>
      <c r="G566" s="36">
        <f>ROWDATA!E571</f>
        <v>232.24571227999999</v>
      </c>
      <c r="H566" s="36">
        <f>ROWDATA!E571</f>
        <v>232.24571227999999</v>
      </c>
      <c r="I566" s="36">
        <f>ROWDATA!F571</f>
        <v>229.58909607000001</v>
      </c>
      <c r="J566" s="36">
        <f>ROWDATA!F571</f>
        <v>229.58909607000001</v>
      </c>
      <c r="K566" s="36">
        <f>ROWDATA!G571</f>
        <v>231.13864136000001</v>
      </c>
      <c r="L566" s="36">
        <f>ROWDATA!H571</f>
        <v>232.30508423000001</v>
      </c>
      <c r="M566" s="36">
        <f>ROWDATA!H571</f>
        <v>232.30508423000001</v>
      </c>
    </row>
    <row r="567" spans="1:13" x14ac:dyDescent="0.2">
      <c r="A567" s="34">
        <f>ROWDATA!B572</f>
        <v>43983.638194444444</v>
      </c>
      <c r="B567" s="36">
        <f>ROWDATA!C572</f>
        <v>211.3447113</v>
      </c>
      <c r="C567" s="36">
        <f>ROWDATA!C572</f>
        <v>211.3447113</v>
      </c>
      <c r="D567" s="36">
        <f>ROWDATA!D572</f>
        <v>211.88226318</v>
      </c>
      <c r="E567" s="36">
        <f>ROWDATA!D572</f>
        <v>211.88226318</v>
      </c>
      <c r="F567" s="36">
        <f>ROWDATA!E572</f>
        <v>225.66644287</v>
      </c>
      <c r="G567" s="36">
        <f>ROWDATA!E572</f>
        <v>225.66644287</v>
      </c>
      <c r="H567" s="36">
        <f>ROWDATA!E572</f>
        <v>225.66644287</v>
      </c>
      <c r="I567" s="36">
        <f>ROWDATA!F572</f>
        <v>224.27165221999999</v>
      </c>
      <c r="J567" s="36">
        <f>ROWDATA!F572</f>
        <v>224.27165221999999</v>
      </c>
      <c r="K567" s="36">
        <f>ROWDATA!G572</f>
        <v>230.70158386</v>
      </c>
      <c r="L567" s="36">
        <f>ROWDATA!H572</f>
        <v>231.15762329</v>
      </c>
      <c r="M567" s="36">
        <f>ROWDATA!H572</f>
        <v>231.15762329</v>
      </c>
    </row>
    <row r="568" spans="1:13" x14ac:dyDescent="0.2">
      <c r="A568" s="34">
        <f>ROWDATA!B573</f>
        <v>43983.638888888891</v>
      </c>
      <c r="B568" s="36">
        <f>ROWDATA!C573</f>
        <v>205.34553528000001</v>
      </c>
      <c r="C568" s="36">
        <f>ROWDATA!C573</f>
        <v>205.34553528000001</v>
      </c>
      <c r="D568" s="36">
        <f>ROWDATA!D573</f>
        <v>204.26724243000001</v>
      </c>
      <c r="E568" s="36">
        <f>ROWDATA!D573</f>
        <v>204.26724243000001</v>
      </c>
      <c r="F568" s="36">
        <f>ROWDATA!E573</f>
        <v>217.51173401</v>
      </c>
      <c r="G568" s="36">
        <f>ROWDATA!E573</f>
        <v>217.51173401</v>
      </c>
      <c r="H568" s="36">
        <f>ROWDATA!E573</f>
        <v>217.51173401</v>
      </c>
      <c r="I568" s="36">
        <f>ROWDATA!F573</f>
        <v>214.09060668999999</v>
      </c>
      <c r="J568" s="36">
        <f>ROWDATA!F573</f>
        <v>214.09060668999999</v>
      </c>
      <c r="K568" s="36">
        <f>ROWDATA!G573</f>
        <v>222.6293335</v>
      </c>
      <c r="L568" s="36">
        <f>ROWDATA!H573</f>
        <v>222.19404602</v>
      </c>
      <c r="M568" s="36">
        <f>ROWDATA!H573</f>
        <v>222.19404602</v>
      </c>
    </row>
    <row r="569" spans="1:13" x14ac:dyDescent="0.2">
      <c r="A569" s="34">
        <f>ROWDATA!B574</f>
        <v>43983.63958333333</v>
      </c>
      <c r="B569" s="36">
        <f>ROWDATA!C574</f>
        <v>203.07167053000001</v>
      </c>
      <c r="C569" s="36">
        <f>ROWDATA!C574</f>
        <v>203.07167053000001</v>
      </c>
      <c r="D569" s="36">
        <f>ROWDATA!D574</f>
        <v>200.78178406000001</v>
      </c>
      <c r="E569" s="36">
        <f>ROWDATA!D574</f>
        <v>200.78178406000001</v>
      </c>
      <c r="F569" s="36">
        <f>ROWDATA!E574</f>
        <v>212.73937988</v>
      </c>
      <c r="G569" s="36">
        <f>ROWDATA!E574</f>
        <v>212.73937988</v>
      </c>
      <c r="H569" s="36">
        <f>ROWDATA!E574</f>
        <v>212.73937988</v>
      </c>
      <c r="I569" s="36">
        <f>ROWDATA!F574</f>
        <v>209.04864502000001</v>
      </c>
      <c r="J569" s="36">
        <f>ROWDATA!F574</f>
        <v>209.04864502000001</v>
      </c>
      <c r="K569" s="36">
        <f>ROWDATA!G574</f>
        <v>216.93318176</v>
      </c>
      <c r="L569" s="36">
        <f>ROWDATA!H574</f>
        <v>213.03100585999999</v>
      </c>
      <c r="M569" s="36">
        <f>ROWDATA!H574</f>
        <v>213.03100585999999</v>
      </c>
    </row>
    <row r="570" spans="1:13" x14ac:dyDescent="0.2">
      <c r="A570" s="34">
        <f>ROWDATA!B575</f>
        <v>43983.640277777777</v>
      </c>
      <c r="B570" s="36">
        <f>ROWDATA!C575</f>
        <v>197.34674072000001</v>
      </c>
      <c r="C570" s="36">
        <f>ROWDATA!C575</f>
        <v>197.34674072000001</v>
      </c>
      <c r="D570" s="36">
        <f>ROWDATA!D575</f>
        <v>196.36968994</v>
      </c>
      <c r="E570" s="36">
        <f>ROWDATA!D575</f>
        <v>196.36968994</v>
      </c>
      <c r="F570" s="36">
        <f>ROWDATA!E575</f>
        <v>212.18322753999999</v>
      </c>
      <c r="G570" s="36">
        <f>ROWDATA!E575</f>
        <v>212.18322753999999</v>
      </c>
      <c r="H570" s="36">
        <f>ROWDATA!E575</f>
        <v>212.18322753999999</v>
      </c>
      <c r="I570" s="36">
        <f>ROWDATA!F575</f>
        <v>204.28215026999999</v>
      </c>
      <c r="J570" s="36">
        <f>ROWDATA!F575</f>
        <v>204.28215026999999</v>
      </c>
      <c r="K570" s="36">
        <f>ROWDATA!G575</f>
        <v>216.88079834000001</v>
      </c>
      <c r="L570" s="36">
        <f>ROWDATA!H575</f>
        <v>209.52232361</v>
      </c>
      <c r="M570" s="36">
        <f>ROWDATA!H575</f>
        <v>209.52232361</v>
      </c>
    </row>
    <row r="571" spans="1:13" x14ac:dyDescent="0.2">
      <c r="A571" s="34">
        <f>ROWDATA!B576</f>
        <v>43983.640972222223</v>
      </c>
      <c r="B571" s="36">
        <f>ROWDATA!C576</f>
        <v>194.05691528</v>
      </c>
      <c r="C571" s="36">
        <f>ROWDATA!C576</f>
        <v>194.05691528</v>
      </c>
      <c r="D571" s="36">
        <f>ROWDATA!D576</f>
        <v>194.32839966</v>
      </c>
      <c r="E571" s="36">
        <f>ROWDATA!D576</f>
        <v>194.32839966</v>
      </c>
      <c r="F571" s="36">
        <f>ROWDATA!E576</f>
        <v>205.49581909</v>
      </c>
      <c r="G571" s="36">
        <f>ROWDATA!E576</f>
        <v>205.49581909</v>
      </c>
      <c r="H571" s="36">
        <f>ROWDATA!E576</f>
        <v>205.49581909</v>
      </c>
      <c r="I571" s="36">
        <f>ROWDATA!F576</f>
        <v>200.97482299999999</v>
      </c>
      <c r="J571" s="36">
        <f>ROWDATA!F576</f>
        <v>200.97482299999999</v>
      </c>
      <c r="K571" s="36">
        <f>ROWDATA!G576</f>
        <v>212.87959290000001</v>
      </c>
      <c r="L571" s="36">
        <f>ROWDATA!H576</f>
        <v>204.79930114999999</v>
      </c>
      <c r="M571" s="36">
        <f>ROWDATA!H576</f>
        <v>204.79930114999999</v>
      </c>
    </row>
    <row r="572" spans="1:13" x14ac:dyDescent="0.2">
      <c r="A572" s="34">
        <f>ROWDATA!B577</f>
        <v>43983.64166666667</v>
      </c>
      <c r="B572" s="36">
        <f>ROWDATA!C577</f>
        <v>188.29974365000001</v>
      </c>
      <c r="C572" s="36">
        <f>ROWDATA!C577</f>
        <v>188.29974365000001</v>
      </c>
      <c r="D572" s="36">
        <f>ROWDATA!D577</f>
        <v>189.96356201</v>
      </c>
      <c r="E572" s="36">
        <f>ROWDATA!D577</f>
        <v>189.96356201</v>
      </c>
      <c r="F572" s="36">
        <f>ROWDATA!E577</f>
        <v>202.39140320000001</v>
      </c>
      <c r="G572" s="36">
        <f>ROWDATA!E577</f>
        <v>202.39140320000001</v>
      </c>
      <c r="H572" s="36">
        <f>ROWDATA!E577</f>
        <v>202.39140320000001</v>
      </c>
      <c r="I572" s="36">
        <f>ROWDATA!F577</f>
        <v>198.21844482</v>
      </c>
      <c r="J572" s="36">
        <f>ROWDATA!F577</f>
        <v>198.21844482</v>
      </c>
      <c r="K572" s="36">
        <f>ROWDATA!G577</f>
        <v>204.45758057</v>
      </c>
      <c r="L572" s="36">
        <f>ROWDATA!H577</f>
        <v>201.62326049999999</v>
      </c>
      <c r="M572" s="36">
        <f>ROWDATA!H577</f>
        <v>201.62326049999999</v>
      </c>
    </row>
    <row r="573" spans="1:13" x14ac:dyDescent="0.2">
      <c r="A573" s="34">
        <f>ROWDATA!B578</f>
        <v>43983.642361111109</v>
      </c>
      <c r="B573" s="36">
        <f>ROWDATA!C578</f>
        <v>185.80014037999999</v>
      </c>
      <c r="C573" s="36">
        <f>ROWDATA!C578</f>
        <v>185.80014037999999</v>
      </c>
      <c r="D573" s="36">
        <f>ROWDATA!D578</f>
        <v>185.53579712000001</v>
      </c>
      <c r="E573" s="36">
        <f>ROWDATA!D578</f>
        <v>185.53579712000001</v>
      </c>
      <c r="F573" s="36">
        <f>ROWDATA!E578</f>
        <v>197.32542419000001</v>
      </c>
      <c r="G573" s="36">
        <f>ROWDATA!E578</f>
        <v>197.32542419000001</v>
      </c>
      <c r="H573" s="36">
        <f>ROWDATA!E578</f>
        <v>197.32542419000001</v>
      </c>
      <c r="I573" s="36">
        <f>ROWDATA!F578</f>
        <v>194.61923218000001</v>
      </c>
      <c r="J573" s="36">
        <f>ROWDATA!F578</f>
        <v>194.61923218000001</v>
      </c>
      <c r="K573" s="36">
        <f>ROWDATA!G578</f>
        <v>199.72251892</v>
      </c>
      <c r="L573" s="36">
        <f>ROWDATA!H578</f>
        <v>196.4347229</v>
      </c>
      <c r="M573" s="36">
        <f>ROWDATA!H578</f>
        <v>196.4347229</v>
      </c>
    </row>
    <row r="574" spans="1:13" x14ac:dyDescent="0.2">
      <c r="A574" s="34">
        <f>ROWDATA!B579</f>
        <v>43983.643055555556</v>
      </c>
      <c r="B574" s="36">
        <f>ROWDATA!C579</f>
        <v>184.65519714000001</v>
      </c>
      <c r="C574" s="36">
        <f>ROWDATA!C579</f>
        <v>184.65519714000001</v>
      </c>
      <c r="D574" s="36">
        <f>ROWDATA!D579</f>
        <v>187.90686034999999</v>
      </c>
      <c r="E574" s="36">
        <f>ROWDATA!D579</f>
        <v>187.90686034999999</v>
      </c>
      <c r="F574" s="36">
        <f>ROWDATA!E579</f>
        <v>195.61099243000001</v>
      </c>
      <c r="G574" s="36">
        <f>ROWDATA!E579</f>
        <v>195.61099243000001</v>
      </c>
      <c r="H574" s="36">
        <f>ROWDATA!E579</f>
        <v>195.61099243000001</v>
      </c>
      <c r="I574" s="36">
        <f>ROWDATA!F579</f>
        <v>192.91714478</v>
      </c>
      <c r="J574" s="36">
        <f>ROWDATA!F579</f>
        <v>192.91714478</v>
      </c>
      <c r="K574" s="36">
        <f>ROWDATA!G579</f>
        <v>194.98718262</v>
      </c>
      <c r="L574" s="36">
        <f>ROWDATA!H579</f>
        <v>193.07556152000001</v>
      </c>
      <c r="M574" s="36">
        <f>ROWDATA!H579</f>
        <v>193.07556152000001</v>
      </c>
    </row>
    <row r="575" spans="1:13" x14ac:dyDescent="0.2">
      <c r="A575" s="34">
        <f>ROWDATA!B580</f>
        <v>43983.643750000003</v>
      </c>
      <c r="B575" s="36">
        <f>ROWDATA!C580</f>
        <v>189.04144287</v>
      </c>
      <c r="C575" s="36">
        <f>ROWDATA!C580</f>
        <v>189.04144287</v>
      </c>
      <c r="D575" s="36">
        <f>ROWDATA!D580</f>
        <v>191.40797423999999</v>
      </c>
      <c r="E575" s="36">
        <f>ROWDATA!D580</f>
        <v>191.40797423999999</v>
      </c>
      <c r="F575" s="36">
        <f>ROWDATA!E580</f>
        <v>196.64598083000001</v>
      </c>
      <c r="G575" s="36">
        <f>ROWDATA!E580</f>
        <v>196.64598083000001</v>
      </c>
      <c r="H575" s="36">
        <f>ROWDATA!E580</f>
        <v>196.64598083000001</v>
      </c>
      <c r="I575" s="36">
        <f>ROWDATA!F580</f>
        <v>201.39637755999999</v>
      </c>
      <c r="J575" s="36">
        <f>ROWDATA!F580</f>
        <v>201.39637755999999</v>
      </c>
      <c r="K575" s="36">
        <f>ROWDATA!G580</f>
        <v>193.90386963</v>
      </c>
      <c r="L575" s="36">
        <f>ROWDATA!H580</f>
        <v>196.81729125999999</v>
      </c>
      <c r="M575" s="36">
        <f>ROWDATA!H580</f>
        <v>196.81729125999999</v>
      </c>
    </row>
    <row r="576" spans="1:13" x14ac:dyDescent="0.2">
      <c r="A576" s="34">
        <f>ROWDATA!B581</f>
        <v>43983.644444444442</v>
      </c>
      <c r="B576" s="36">
        <f>ROWDATA!C581</f>
        <v>186.75158690999999</v>
      </c>
      <c r="C576" s="36">
        <f>ROWDATA!C581</f>
        <v>186.75158690999999</v>
      </c>
      <c r="D576" s="36">
        <f>ROWDATA!D581</f>
        <v>190.7800293</v>
      </c>
      <c r="E576" s="36">
        <f>ROWDATA!D581</f>
        <v>190.7800293</v>
      </c>
      <c r="F576" s="36">
        <f>ROWDATA!E581</f>
        <v>197.58796692000001</v>
      </c>
      <c r="G576" s="36">
        <f>ROWDATA!E581</f>
        <v>197.58796692000001</v>
      </c>
      <c r="H576" s="36">
        <f>ROWDATA!E581</f>
        <v>197.58796692000001</v>
      </c>
      <c r="I576" s="36">
        <f>ROWDATA!F581</f>
        <v>200.50457764000001</v>
      </c>
      <c r="J576" s="36">
        <f>ROWDATA!F581</f>
        <v>200.50457764000001</v>
      </c>
      <c r="K576" s="36">
        <f>ROWDATA!G581</f>
        <v>196.10569763000001</v>
      </c>
      <c r="L576" s="36">
        <f>ROWDATA!H581</f>
        <v>200.44250488</v>
      </c>
      <c r="M576" s="36">
        <f>ROWDATA!H581</f>
        <v>200.44250488</v>
      </c>
    </row>
    <row r="577" spans="1:13" x14ac:dyDescent="0.2">
      <c r="A577" s="34">
        <f>ROWDATA!B582</f>
        <v>43983.645138888889</v>
      </c>
      <c r="B577" s="36">
        <f>ROWDATA!C582</f>
        <v>192.75048828000001</v>
      </c>
      <c r="C577" s="36">
        <f>ROWDATA!C582</f>
        <v>192.75048828000001</v>
      </c>
      <c r="D577" s="36">
        <f>ROWDATA!D582</f>
        <v>204.00038147000001</v>
      </c>
      <c r="E577" s="36">
        <f>ROWDATA!D582</f>
        <v>204.00038147000001</v>
      </c>
      <c r="F577" s="36">
        <f>ROWDATA!E582</f>
        <v>196.36802673</v>
      </c>
      <c r="G577" s="36">
        <f>ROWDATA!E582</f>
        <v>196.36802673</v>
      </c>
      <c r="H577" s="36">
        <f>ROWDATA!E582</f>
        <v>196.36802673</v>
      </c>
      <c r="I577" s="36">
        <f>ROWDATA!F582</f>
        <v>205.95195007000001</v>
      </c>
      <c r="J577" s="36">
        <f>ROWDATA!F582</f>
        <v>205.95195007000001</v>
      </c>
      <c r="K577" s="36">
        <f>ROWDATA!G582</f>
        <v>193.55441284</v>
      </c>
      <c r="L577" s="36">
        <f>ROWDATA!H582</f>
        <v>195.91925049</v>
      </c>
      <c r="M577" s="36">
        <f>ROWDATA!H582</f>
        <v>195.91925049</v>
      </c>
    </row>
    <row r="578" spans="1:13" x14ac:dyDescent="0.2">
      <c r="A578" s="34">
        <f>ROWDATA!B583</f>
        <v>43983.645833333336</v>
      </c>
      <c r="B578" s="36">
        <f>ROWDATA!C583</f>
        <v>213.65057372999999</v>
      </c>
      <c r="C578" s="36">
        <f>ROWDATA!C583</f>
        <v>213.65057372999999</v>
      </c>
      <c r="D578" s="36">
        <f>ROWDATA!D583</f>
        <v>230.77062988</v>
      </c>
      <c r="E578" s="36">
        <f>ROWDATA!D583</f>
        <v>230.77062988</v>
      </c>
      <c r="F578" s="36">
        <f>ROWDATA!E583</f>
        <v>210.82406616</v>
      </c>
      <c r="G578" s="36">
        <f>ROWDATA!E583</f>
        <v>210.82406616</v>
      </c>
      <c r="H578" s="36">
        <f>ROWDATA!E583</f>
        <v>210.82406616</v>
      </c>
      <c r="I578" s="36">
        <f>ROWDATA!F583</f>
        <v>248.94612122000001</v>
      </c>
      <c r="J578" s="36">
        <f>ROWDATA!F583</f>
        <v>248.94612122000001</v>
      </c>
      <c r="K578" s="36">
        <f>ROWDATA!G583</f>
        <v>195.82606505999999</v>
      </c>
      <c r="L578" s="36">
        <f>ROWDATA!H583</f>
        <v>208.49110413</v>
      </c>
      <c r="M578" s="36">
        <f>ROWDATA!H583</f>
        <v>208.49110413</v>
      </c>
    </row>
    <row r="579" spans="1:13" x14ac:dyDescent="0.2">
      <c r="A579" s="34">
        <f>ROWDATA!B584</f>
        <v>43983.646527777775</v>
      </c>
      <c r="B579" s="36">
        <f>ROWDATA!C584</f>
        <v>228.16450499999999</v>
      </c>
      <c r="C579" s="36">
        <f>ROWDATA!C584</f>
        <v>228.16450499999999</v>
      </c>
      <c r="D579" s="36">
        <f>ROWDATA!D584</f>
        <v>247.11508179</v>
      </c>
      <c r="E579" s="36">
        <f>ROWDATA!D584</f>
        <v>247.11508179</v>
      </c>
      <c r="F579" s="36">
        <f>ROWDATA!E584</f>
        <v>235.31930542000001</v>
      </c>
      <c r="G579" s="36">
        <f>ROWDATA!E584</f>
        <v>235.31930542000001</v>
      </c>
      <c r="H579" s="36">
        <f>ROWDATA!E584</f>
        <v>235.31930542000001</v>
      </c>
      <c r="I579" s="36">
        <f>ROWDATA!F584</f>
        <v>272.63061522999999</v>
      </c>
      <c r="J579" s="36">
        <f>ROWDATA!F584</f>
        <v>272.63061522999999</v>
      </c>
      <c r="K579" s="36">
        <f>ROWDATA!G584</f>
        <v>208.58129883000001</v>
      </c>
      <c r="L579" s="36">
        <f>ROWDATA!H584</f>
        <v>231.45697021000001</v>
      </c>
      <c r="M579" s="36">
        <f>ROWDATA!H584</f>
        <v>231.45697021000001</v>
      </c>
    </row>
    <row r="580" spans="1:13" x14ac:dyDescent="0.2">
      <c r="A580" s="34">
        <f>ROWDATA!B585</f>
        <v>43983.647222222222</v>
      </c>
      <c r="B580" s="36">
        <f>ROWDATA!C585</f>
        <v>205.79701233</v>
      </c>
      <c r="C580" s="36">
        <f>ROWDATA!C585</f>
        <v>205.79701233</v>
      </c>
      <c r="D580" s="36">
        <f>ROWDATA!D585</f>
        <v>212.94992065</v>
      </c>
      <c r="E580" s="36">
        <f>ROWDATA!D585</f>
        <v>212.94992065</v>
      </c>
      <c r="F580" s="36">
        <f>ROWDATA!E585</f>
        <v>225.94439697000001</v>
      </c>
      <c r="G580" s="36">
        <f>ROWDATA!E585</f>
        <v>225.94439697000001</v>
      </c>
      <c r="H580" s="36">
        <f>ROWDATA!E585</f>
        <v>225.94439697000001</v>
      </c>
      <c r="I580" s="36">
        <f>ROWDATA!F585</f>
        <v>226.60620116999999</v>
      </c>
      <c r="J580" s="36">
        <f>ROWDATA!F585</f>
        <v>226.60620116999999</v>
      </c>
      <c r="K580" s="36">
        <f>ROWDATA!G585</f>
        <v>217.68447875999999</v>
      </c>
      <c r="L580" s="36">
        <f>ROWDATA!H585</f>
        <v>249.53392029</v>
      </c>
      <c r="M580" s="36">
        <f>ROWDATA!H585</f>
        <v>249.53392029</v>
      </c>
    </row>
    <row r="581" spans="1:13" x14ac:dyDescent="0.2">
      <c r="A581" s="34">
        <f>ROWDATA!B586</f>
        <v>43983.647916666669</v>
      </c>
      <c r="B581" s="36">
        <f>ROWDATA!C586</f>
        <v>197.02426147</v>
      </c>
      <c r="C581" s="36">
        <f>ROWDATA!C586</f>
        <v>197.02426147</v>
      </c>
      <c r="D581" s="36">
        <f>ROWDATA!D586</f>
        <v>200.24783325000001</v>
      </c>
      <c r="E581" s="36">
        <f>ROWDATA!D586</f>
        <v>200.24783325000001</v>
      </c>
      <c r="F581" s="36">
        <f>ROWDATA!E586</f>
        <v>210.66967772999999</v>
      </c>
      <c r="G581" s="36">
        <f>ROWDATA!E586</f>
        <v>210.66967772999999</v>
      </c>
      <c r="H581" s="36">
        <f>ROWDATA!E586</f>
        <v>210.66967772999999</v>
      </c>
      <c r="I581" s="36">
        <f>ROWDATA!F586</f>
        <v>217.86790465999999</v>
      </c>
      <c r="J581" s="36">
        <f>ROWDATA!F586</f>
        <v>217.86790465999999</v>
      </c>
      <c r="K581" s="36">
        <f>ROWDATA!G586</f>
        <v>212.28541565</v>
      </c>
      <c r="L581" s="36">
        <f>ROWDATA!H586</f>
        <v>220.21511841</v>
      </c>
      <c r="M581" s="36">
        <f>ROWDATA!H586</f>
        <v>220.21511841</v>
      </c>
    </row>
    <row r="582" spans="1:13" x14ac:dyDescent="0.2">
      <c r="A582" s="34">
        <f>ROWDATA!B587</f>
        <v>43983.648611111108</v>
      </c>
      <c r="B582" s="36">
        <f>ROWDATA!C587</f>
        <v>179.3977356</v>
      </c>
      <c r="C582" s="36">
        <f>ROWDATA!C587</f>
        <v>179.3977356</v>
      </c>
      <c r="D582" s="36">
        <f>ROWDATA!D587</f>
        <v>183.62034607000001</v>
      </c>
      <c r="E582" s="36">
        <f>ROWDATA!D587</f>
        <v>183.62034607000001</v>
      </c>
      <c r="F582" s="36">
        <f>ROWDATA!E587</f>
        <v>202.59228515999999</v>
      </c>
      <c r="G582" s="36">
        <f>ROWDATA!E587</f>
        <v>202.59228515999999</v>
      </c>
      <c r="H582" s="36">
        <f>ROWDATA!E587</f>
        <v>202.59228515999999</v>
      </c>
      <c r="I582" s="36">
        <f>ROWDATA!F587</f>
        <v>207.20021057</v>
      </c>
      <c r="J582" s="36">
        <f>ROWDATA!F587</f>
        <v>207.20021057</v>
      </c>
      <c r="K582" s="36">
        <f>ROWDATA!G587</f>
        <v>198.79634093999999</v>
      </c>
      <c r="L582" s="36">
        <f>ROWDATA!H587</f>
        <v>206.74493408000001</v>
      </c>
      <c r="M582" s="36">
        <f>ROWDATA!H587</f>
        <v>206.74493408000001</v>
      </c>
    </row>
    <row r="583" spans="1:13" x14ac:dyDescent="0.2">
      <c r="A583" s="34">
        <f>ROWDATA!B588</f>
        <v>43983.649305555555</v>
      </c>
      <c r="B583" s="36">
        <f>ROWDATA!C588</f>
        <v>173.47932434000001</v>
      </c>
      <c r="C583" s="36">
        <f>ROWDATA!C588</f>
        <v>173.47932434000001</v>
      </c>
      <c r="D583" s="36">
        <f>ROWDATA!D588</f>
        <v>176.31942749000001</v>
      </c>
      <c r="E583" s="36">
        <f>ROWDATA!D588</f>
        <v>176.31942749000001</v>
      </c>
      <c r="F583" s="36">
        <f>ROWDATA!E588</f>
        <v>184.73796082000001</v>
      </c>
      <c r="G583" s="36">
        <f>ROWDATA!E588</f>
        <v>184.73796082000001</v>
      </c>
      <c r="H583" s="36">
        <f>ROWDATA!E588</f>
        <v>184.73796082000001</v>
      </c>
      <c r="I583" s="36">
        <f>ROWDATA!F588</f>
        <v>192.26853943</v>
      </c>
      <c r="J583" s="36">
        <f>ROWDATA!F588</f>
        <v>192.26853943</v>
      </c>
      <c r="K583" s="36">
        <f>ROWDATA!G588</f>
        <v>190.84629821999999</v>
      </c>
      <c r="L583" s="36">
        <f>ROWDATA!H588</f>
        <v>189.74969482</v>
      </c>
      <c r="M583" s="36">
        <f>ROWDATA!H588</f>
        <v>189.74969482</v>
      </c>
    </row>
    <row r="584" spans="1:13" x14ac:dyDescent="0.2">
      <c r="A584" s="34">
        <f>ROWDATA!B589</f>
        <v>43983.65</v>
      </c>
      <c r="B584" s="36">
        <f>ROWDATA!C589</f>
        <v>181.6716156</v>
      </c>
      <c r="C584" s="36">
        <f>ROWDATA!C589</f>
        <v>181.6716156</v>
      </c>
      <c r="D584" s="36">
        <f>ROWDATA!D589</f>
        <v>186.65069579999999</v>
      </c>
      <c r="E584" s="36">
        <f>ROWDATA!D589</f>
        <v>186.65069579999999</v>
      </c>
      <c r="F584" s="36">
        <f>ROWDATA!E589</f>
        <v>186.00437926999999</v>
      </c>
      <c r="G584" s="36">
        <f>ROWDATA!E589</f>
        <v>186.00437926999999</v>
      </c>
      <c r="H584" s="36">
        <f>ROWDATA!E589</f>
        <v>186.00437926999999</v>
      </c>
      <c r="I584" s="36">
        <f>ROWDATA!F589</f>
        <v>195.80291747999999</v>
      </c>
      <c r="J584" s="36">
        <f>ROWDATA!F589</f>
        <v>195.80291747999999</v>
      </c>
      <c r="K584" s="36">
        <f>ROWDATA!G589</f>
        <v>180.57192993000001</v>
      </c>
      <c r="L584" s="36">
        <f>ROWDATA!H589</f>
        <v>184.66131591999999</v>
      </c>
      <c r="M584" s="36">
        <f>ROWDATA!H589</f>
        <v>184.66131591999999</v>
      </c>
    </row>
    <row r="585" spans="1:13" x14ac:dyDescent="0.2">
      <c r="A585" s="34">
        <f>ROWDATA!B590</f>
        <v>43983.650694444441</v>
      </c>
      <c r="B585" s="36">
        <f>ROWDATA!C590</f>
        <v>178.67202759</v>
      </c>
      <c r="C585" s="36">
        <f>ROWDATA!C590</f>
        <v>178.67202759</v>
      </c>
      <c r="D585" s="36">
        <f>ROWDATA!D590</f>
        <v>183.88719176999999</v>
      </c>
      <c r="E585" s="36">
        <f>ROWDATA!D590</f>
        <v>183.88719176999999</v>
      </c>
      <c r="F585" s="36">
        <f>ROWDATA!E590</f>
        <v>192.90834045</v>
      </c>
      <c r="G585" s="36">
        <f>ROWDATA!E590</f>
        <v>192.90834045</v>
      </c>
      <c r="H585" s="36">
        <f>ROWDATA!E590</f>
        <v>192.90834045</v>
      </c>
      <c r="I585" s="36">
        <f>ROWDATA!F590</f>
        <v>201.02351379000001</v>
      </c>
      <c r="J585" s="36">
        <f>ROWDATA!F590</f>
        <v>201.02351379000001</v>
      </c>
      <c r="K585" s="36">
        <f>ROWDATA!G590</f>
        <v>186.47816467000001</v>
      </c>
      <c r="L585" s="36">
        <f>ROWDATA!H590</f>
        <v>198.06436156999999</v>
      </c>
      <c r="M585" s="36">
        <f>ROWDATA!H590</f>
        <v>198.06436156999999</v>
      </c>
    </row>
    <row r="586" spans="1:13" x14ac:dyDescent="0.2">
      <c r="A586" s="34">
        <f>ROWDATA!B591</f>
        <v>43983.651388888888</v>
      </c>
      <c r="B586" s="36">
        <f>ROWDATA!C591</f>
        <v>189.55741882000001</v>
      </c>
      <c r="C586" s="36">
        <f>ROWDATA!C591</f>
        <v>189.55741882000001</v>
      </c>
      <c r="D586" s="36">
        <f>ROWDATA!D591</f>
        <v>195.99266051999999</v>
      </c>
      <c r="E586" s="36">
        <f>ROWDATA!D591</f>
        <v>195.99266051999999</v>
      </c>
      <c r="F586" s="36">
        <f>ROWDATA!E591</f>
        <v>189.98913573999999</v>
      </c>
      <c r="G586" s="36">
        <f>ROWDATA!E591</f>
        <v>189.98913573999999</v>
      </c>
      <c r="H586" s="36">
        <f>ROWDATA!E591</f>
        <v>189.98913573999999</v>
      </c>
      <c r="I586" s="36">
        <f>ROWDATA!F591</f>
        <v>209.82664489999999</v>
      </c>
      <c r="J586" s="36">
        <f>ROWDATA!F591</f>
        <v>209.82664489999999</v>
      </c>
      <c r="K586" s="36">
        <f>ROWDATA!G591</f>
        <v>186.37312317000001</v>
      </c>
      <c r="L586" s="36">
        <f>ROWDATA!H591</f>
        <v>192.90937804999999</v>
      </c>
      <c r="M586" s="36">
        <f>ROWDATA!H591</f>
        <v>192.90937804999999</v>
      </c>
    </row>
    <row r="587" spans="1:13" x14ac:dyDescent="0.2">
      <c r="A587" s="34">
        <f>ROWDATA!B592</f>
        <v>43983.652083333334</v>
      </c>
      <c r="B587" s="36">
        <f>ROWDATA!C592</f>
        <v>188.86395264000001</v>
      </c>
      <c r="C587" s="36">
        <f>ROWDATA!C592</f>
        <v>188.86395264000001</v>
      </c>
      <c r="D587" s="36">
        <f>ROWDATA!D592</f>
        <v>200.29483031999999</v>
      </c>
      <c r="E587" s="36">
        <f>ROWDATA!D592</f>
        <v>200.29483031999999</v>
      </c>
      <c r="F587" s="36">
        <f>ROWDATA!E592</f>
        <v>207.27189636</v>
      </c>
      <c r="G587" s="36">
        <f>ROWDATA!E592</f>
        <v>207.27189636</v>
      </c>
      <c r="H587" s="36">
        <f>ROWDATA!E592</f>
        <v>207.27189636</v>
      </c>
      <c r="I587" s="36">
        <f>ROWDATA!F592</f>
        <v>201.94760131999999</v>
      </c>
      <c r="J587" s="36">
        <f>ROWDATA!F592</f>
        <v>201.94760131999999</v>
      </c>
      <c r="K587" s="36">
        <f>ROWDATA!G592</f>
        <v>185.81416321</v>
      </c>
      <c r="L587" s="36">
        <f>ROWDATA!H592</f>
        <v>204.53324889999999</v>
      </c>
      <c r="M587" s="36">
        <f>ROWDATA!H592</f>
        <v>204.53324889999999</v>
      </c>
    </row>
    <row r="588" spans="1:13" x14ac:dyDescent="0.2">
      <c r="A588" s="34">
        <f>ROWDATA!B593</f>
        <v>43983.652777777781</v>
      </c>
      <c r="B588" s="36">
        <f>ROWDATA!C593</f>
        <v>246.99993896000001</v>
      </c>
      <c r="C588" s="36">
        <f>ROWDATA!C593</f>
        <v>246.99993896000001</v>
      </c>
      <c r="D588" s="36">
        <f>ROWDATA!D593</f>
        <v>265.51623534999999</v>
      </c>
      <c r="E588" s="36">
        <f>ROWDATA!D593</f>
        <v>265.51623534999999</v>
      </c>
      <c r="F588" s="36">
        <f>ROWDATA!E593</f>
        <v>212.02883911000001</v>
      </c>
      <c r="G588" s="36">
        <f>ROWDATA!E593</f>
        <v>212.02883911000001</v>
      </c>
      <c r="H588" s="36">
        <f>ROWDATA!E593</f>
        <v>212.02883911000001</v>
      </c>
      <c r="I588" s="36">
        <f>ROWDATA!F593</f>
        <v>226.44424437999999</v>
      </c>
      <c r="J588" s="36">
        <f>ROWDATA!F593</f>
        <v>226.44424437999999</v>
      </c>
      <c r="K588" s="36">
        <f>ROWDATA!G593</f>
        <v>204.94671631</v>
      </c>
      <c r="L588" s="36">
        <f>ROWDATA!H593</f>
        <v>203.33584594999999</v>
      </c>
      <c r="M588" s="36">
        <f>ROWDATA!H593</f>
        <v>203.33584594999999</v>
      </c>
    </row>
    <row r="589" spans="1:13" x14ac:dyDescent="0.2">
      <c r="A589" s="34">
        <f>ROWDATA!B594</f>
        <v>43983.65347222222</v>
      </c>
      <c r="B589" s="36">
        <f>ROWDATA!C594</f>
        <v>338.56185913000002</v>
      </c>
      <c r="C589" s="36">
        <f>ROWDATA!C594</f>
        <v>338.56185913000002</v>
      </c>
      <c r="D589" s="36">
        <f>ROWDATA!D594</f>
        <v>349.74948119999999</v>
      </c>
      <c r="E589" s="36">
        <f>ROWDATA!D594</f>
        <v>349.74948119999999</v>
      </c>
      <c r="F589" s="36">
        <f>ROWDATA!E594</f>
        <v>288.18508910999998</v>
      </c>
      <c r="G589" s="36">
        <f>ROWDATA!E594</f>
        <v>288.18508910999998</v>
      </c>
      <c r="H589" s="36">
        <f>ROWDATA!E594</f>
        <v>288.18508910999998</v>
      </c>
      <c r="I589" s="36">
        <f>ROWDATA!F594</f>
        <v>352.18991089000002</v>
      </c>
      <c r="J589" s="36">
        <f>ROWDATA!F594</f>
        <v>352.18991089000002</v>
      </c>
      <c r="K589" s="36">
        <f>ROWDATA!G594</f>
        <v>241.1502533</v>
      </c>
      <c r="L589" s="36">
        <f>ROWDATA!H594</f>
        <v>255.23820495999999</v>
      </c>
      <c r="M589" s="36">
        <f>ROWDATA!H594</f>
        <v>255.23820495999999</v>
      </c>
    </row>
    <row r="590" spans="1:13" x14ac:dyDescent="0.2">
      <c r="A590" s="34">
        <f>ROWDATA!B595</f>
        <v>43983.654166666667</v>
      </c>
      <c r="B590" s="36">
        <f>ROWDATA!C595</f>
        <v>326.09683228</v>
      </c>
      <c r="C590" s="36">
        <f>ROWDATA!C595</f>
        <v>326.09683228</v>
      </c>
      <c r="D590" s="36">
        <f>ROWDATA!D595</f>
        <v>476.87185669000002</v>
      </c>
      <c r="E590" s="36">
        <f>ROWDATA!D595</f>
        <v>476.87185669000002</v>
      </c>
      <c r="F590" s="36">
        <f>ROWDATA!E595</f>
        <v>323.07327271000003</v>
      </c>
      <c r="G590" s="36">
        <f>ROWDATA!E595</f>
        <v>323.07327271000003</v>
      </c>
      <c r="H590" s="36">
        <f>ROWDATA!E595</f>
        <v>323.07327271000003</v>
      </c>
      <c r="I590" s="36">
        <f>ROWDATA!F595</f>
        <v>603.29547118999994</v>
      </c>
      <c r="J590" s="36">
        <f>ROWDATA!F595</f>
        <v>603.29547118999994</v>
      </c>
      <c r="K590" s="36">
        <f>ROWDATA!G595</f>
        <v>316.91055297999998</v>
      </c>
      <c r="L590" s="36">
        <f>ROWDATA!H595</f>
        <v>346.59478760000002</v>
      </c>
      <c r="M590" s="36">
        <f>ROWDATA!H595</f>
        <v>346.59478760000002</v>
      </c>
    </row>
    <row r="591" spans="1:13" x14ac:dyDescent="0.2">
      <c r="A591" s="34">
        <f>ROWDATA!B596</f>
        <v>43983.654861111114</v>
      </c>
      <c r="B591" s="36">
        <f>ROWDATA!C596</f>
        <v>341.28692626999998</v>
      </c>
      <c r="C591" s="36">
        <f>ROWDATA!C596</f>
        <v>341.28692626999998</v>
      </c>
      <c r="D591" s="36">
        <f>ROWDATA!D596</f>
        <v>417.88790893999999</v>
      </c>
      <c r="E591" s="36">
        <f>ROWDATA!D596</f>
        <v>417.88790893999999</v>
      </c>
      <c r="F591" s="36">
        <f>ROWDATA!E596</f>
        <v>329.68310546999999</v>
      </c>
      <c r="G591" s="36">
        <f>ROWDATA!E596</f>
        <v>329.68310546999999</v>
      </c>
      <c r="H591" s="36">
        <f>ROWDATA!E596</f>
        <v>329.68310546999999</v>
      </c>
      <c r="I591" s="36">
        <f>ROWDATA!F596</f>
        <v>436.03604125999999</v>
      </c>
      <c r="J591" s="36">
        <f>ROWDATA!F596</f>
        <v>436.03604125999999</v>
      </c>
      <c r="K591" s="36">
        <f>ROWDATA!G596</f>
        <v>274.33053589000002</v>
      </c>
      <c r="L591" s="36">
        <f>ROWDATA!H596</f>
        <v>349.27285767000001</v>
      </c>
      <c r="M591" s="36">
        <f>ROWDATA!H596</f>
        <v>349.27285767000001</v>
      </c>
    </row>
    <row r="592" spans="1:13" x14ac:dyDescent="0.2">
      <c r="A592" s="34">
        <f>ROWDATA!B597</f>
        <v>43983.655555555553</v>
      </c>
      <c r="B592" s="36">
        <f>ROWDATA!C597</f>
        <v>358.18615722999999</v>
      </c>
      <c r="C592" s="36">
        <f>ROWDATA!C597</f>
        <v>358.18615722999999</v>
      </c>
      <c r="D592" s="36">
        <f>ROWDATA!D597</f>
        <v>465.94500732</v>
      </c>
      <c r="E592" s="36">
        <f>ROWDATA!D597</f>
        <v>465.94500732</v>
      </c>
      <c r="F592" s="36">
        <f>ROWDATA!E597</f>
        <v>332.41656494</v>
      </c>
      <c r="G592" s="36">
        <f>ROWDATA!E597</f>
        <v>332.41656494</v>
      </c>
      <c r="H592" s="36">
        <f>ROWDATA!E597</f>
        <v>332.41656494</v>
      </c>
      <c r="I592" s="36">
        <f>ROWDATA!F597</f>
        <v>457.52694702000002</v>
      </c>
      <c r="J592" s="36">
        <f>ROWDATA!F597</f>
        <v>457.52694702000002</v>
      </c>
      <c r="K592" s="36">
        <f>ROWDATA!G597</f>
        <v>304.69769287000003</v>
      </c>
      <c r="L592" s="36">
        <f>ROWDATA!H597</f>
        <v>389.20843506</v>
      </c>
      <c r="M592" s="36">
        <f>ROWDATA!H597</f>
        <v>389.20843506</v>
      </c>
    </row>
    <row r="593" spans="1:13" x14ac:dyDescent="0.2">
      <c r="A593" s="34">
        <f>ROWDATA!B598</f>
        <v>43983.65625</v>
      </c>
      <c r="B593" s="36">
        <f>ROWDATA!C598</f>
        <v>427.44244385000002</v>
      </c>
      <c r="C593" s="36">
        <f>ROWDATA!C598</f>
        <v>427.44244385000002</v>
      </c>
      <c r="D593" s="36">
        <f>ROWDATA!D598</f>
        <v>484.81588744999999</v>
      </c>
      <c r="E593" s="36">
        <f>ROWDATA!D598</f>
        <v>484.81588744999999</v>
      </c>
      <c r="F593" s="36">
        <f>ROWDATA!E598</f>
        <v>361.66720580999998</v>
      </c>
      <c r="G593" s="36">
        <f>ROWDATA!E598</f>
        <v>361.66720580999998</v>
      </c>
      <c r="H593" s="36">
        <f>ROWDATA!E598</f>
        <v>361.66720580999998</v>
      </c>
      <c r="I593" s="36">
        <f>ROWDATA!F598</f>
        <v>518.86822510000002</v>
      </c>
      <c r="J593" s="36">
        <f>ROWDATA!F598</f>
        <v>518.86822510000002</v>
      </c>
      <c r="K593" s="36">
        <f>ROWDATA!G598</f>
        <v>330.87100220000002</v>
      </c>
      <c r="L593" s="36">
        <f>ROWDATA!H598</f>
        <v>350.96936034999999</v>
      </c>
      <c r="M593" s="36">
        <f>ROWDATA!H598</f>
        <v>350.96936034999999</v>
      </c>
    </row>
    <row r="594" spans="1:13" x14ac:dyDescent="0.2">
      <c r="A594" s="34">
        <f>ROWDATA!B599</f>
        <v>43983.656944444447</v>
      </c>
      <c r="B594" s="36">
        <f>ROWDATA!C599</f>
        <v>320.08193970000002</v>
      </c>
      <c r="C594" s="36">
        <f>ROWDATA!C599</f>
        <v>320.08193970000002</v>
      </c>
      <c r="D594" s="36">
        <f>ROWDATA!D599</f>
        <v>313.59158324999999</v>
      </c>
      <c r="E594" s="36">
        <f>ROWDATA!D599</f>
        <v>313.59158324999999</v>
      </c>
      <c r="F594" s="36">
        <f>ROWDATA!E599</f>
        <v>371.10327147999999</v>
      </c>
      <c r="G594" s="36">
        <f>ROWDATA!E599</f>
        <v>371.10327147999999</v>
      </c>
      <c r="H594" s="36">
        <f>ROWDATA!E599</f>
        <v>371.10327147999999</v>
      </c>
      <c r="I594" s="36">
        <f>ROWDATA!F599</f>
        <v>415.25778198</v>
      </c>
      <c r="J594" s="36">
        <f>ROWDATA!F599</f>
        <v>415.25778198</v>
      </c>
      <c r="K594" s="36">
        <f>ROWDATA!G599</f>
        <v>350.80636597</v>
      </c>
      <c r="L594" s="36">
        <f>ROWDATA!H599</f>
        <v>503.23764038000002</v>
      </c>
      <c r="M594" s="36">
        <f>ROWDATA!H599</f>
        <v>503.23764038000002</v>
      </c>
    </row>
    <row r="595" spans="1:13" x14ac:dyDescent="0.2">
      <c r="A595" s="34">
        <f>ROWDATA!B600</f>
        <v>43983.657638888886</v>
      </c>
      <c r="B595" s="36">
        <f>ROWDATA!C600</f>
        <v>330.53131103999999</v>
      </c>
      <c r="C595" s="36">
        <f>ROWDATA!C600</f>
        <v>330.53131103999999</v>
      </c>
      <c r="D595" s="36">
        <f>ROWDATA!D600</f>
        <v>285.29913329999999</v>
      </c>
      <c r="E595" s="36">
        <f>ROWDATA!D600</f>
        <v>285.29913329999999</v>
      </c>
      <c r="F595" s="36">
        <f>ROWDATA!E600</f>
        <v>310.94970703000001</v>
      </c>
      <c r="G595" s="36">
        <f>ROWDATA!E600</f>
        <v>310.94970703000001</v>
      </c>
      <c r="H595" s="36">
        <f>ROWDATA!E600</f>
        <v>310.94970703000001</v>
      </c>
      <c r="I595" s="36">
        <f>ROWDATA!F600</f>
        <v>290.99737549000002</v>
      </c>
      <c r="J595" s="36">
        <f>ROWDATA!F600</f>
        <v>290.99737549000002</v>
      </c>
      <c r="K595" s="36">
        <f>ROWDATA!G600</f>
        <v>318.78036499000001</v>
      </c>
      <c r="L595" s="36">
        <f>ROWDATA!H600</f>
        <v>344.08346558</v>
      </c>
      <c r="M595" s="36">
        <f>ROWDATA!H600</f>
        <v>344.08346558</v>
      </c>
    </row>
    <row r="596" spans="1:13" x14ac:dyDescent="0.2">
      <c r="A596" s="34">
        <f>ROWDATA!B601</f>
        <v>43983.658333333333</v>
      </c>
      <c r="B596" s="36">
        <f>ROWDATA!C601</f>
        <v>384.05087279999998</v>
      </c>
      <c r="C596" s="36">
        <f>ROWDATA!C601</f>
        <v>384.05087279999998</v>
      </c>
      <c r="D596" s="36">
        <f>ROWDATA!D601</f>
        <v>345.74603271000001</v>
      </c>
      <c r="E596" s="36">
        <f>ROWDATA!D601</f>
        <v>345.74603271000001</v>
      </c>
      <c r="F596" s="36">
        <f>ROWDATA!E601</f>
        <v>383.19546509000003</v>
      </c>
      <c r="G596" s="36">
        <f>ROWDATA!E601</f>
        <v>383.19546509000003</v>
      </c>
      <c r="H596" s="36">
        <f>ROWDATA!E601</f>
        <v>383.19546509000003</v>
      </c>
      <c r="I596" s="36">
        <f>ROWDATA!F601</f>
        <v>323.36929321000002</v>
      </c>
      <c r="J596" s="36">
        <f>ROWDATA!F601</f>
        <v>323.36929321000002</v>
      </c>
      <c r="K596" s="36">
        <f>ROWDATA!G601</f>
        <v>334.73223876999998</v>
      </c>
      <c r="L596" s="36">
        <f>ROWDATA!H601</f>
        <v>313.71350097999999</v>
      </c>
      <c r="M596" s="36">
        <f>ROWDATA!H601</f>
        <v>313.71350097999999</v>
      </c>
    </row>
    <row r="597" spans="1:13" x14ac:dyDescent="0.2">
      <c r="A597" s="34">
        <f>ROWDATA!B602</f>
        <v>43983.65902777778</v>
      </c>
      <c r="B597" s="36">
        <f>ROWDATA!C602</f>
        <v>544.45452881000006</v>
      </c>
      <c r="C597" s="36">
        <f>ROWDATA!C602</f>
        <v>544.45452881000006</v>
      </c>
      <c r="D597" s="36">
        <f>ROWDATA!D602</f>
        <v>525.86993408000001</v>
      </c>
      <c r="E597" s="36">
        <f>ROWDATA!D602</f>
        <v>525.86993408000001</v>
      </c>
      <c r="F597" s="36">
        <f>ROWDATA!E602</f>
        <v>439.61007690000002</v>
      </c>
      <c r="G597" s="36">
        <f>ROWDATA!E602</f>
        <v>439.61007690000002</v>
      </c>
      <c r="H597" s="36">
        <f>ROWDATA!E602</f>
        <v>439.61007690000002</v>
      </c>
      <c r="I597" s="36">
        <f>ROWDATA!F602</f>
        <v>486.24530028999999</v>
      </c>
      <c r="J597" s="36">
        <f>ROWDATA!F602</f>
        <v>486.24530028999999</v>
      </c>
      <c r="K597" s="36">
        <f>ROWDATA!G602</f>
        <v>376.26296996999997</v>
      </c>
      <c r="L597" s="36">
        <f>ROWDATA!H602</f>
        <v>410.33297728999997</v>
      </c>
      <c r="M597" s="36">
        <f>ROWDATA!H602</f>
        <v>410.33297728999997</v>
      </c>
    </row>
    <row r="598" spans="1:13" x14ac:dyDescent="0.2">
      <c r="A598" s="34">
        <f>ROWDATA!B603</f>
        <v>43983.659722222219</v>
      </c>
      <c r="B598" s="36">
        <f>ROWDATA!C603</f>
        <v>411.52743529999998</v>
      </c>
      <c r="C598" s="36">
        <f>ROWDATA!C603</f>
        <v>411.52743529999998</v>
      </c>
      <c r="D598" s="36">
        <f>ROWDATA!D603</f>
        <v>529.44940185999997</v>
      </c>
      <c r="E598" s="36">
        <f>ROWDATA!D603</f>
        <v>529.44940185999997</v>
      </c>
      <c r="F598" s="36">
        <f>ROWDATA!E603</f>
        <v>561.39117432</v>
      </c>
      <c r="G598" s="36">
        <f>ROWDATA!E603</f>
        <v>561.39117432</v>
      </c>
      <c r="H598" s="36">
        <f>ROWDATA!E603</f>
        <v>561.39117432</v>
      </c>
      <c r="I598" s="36">
        <f>ROWDATA!F603</f>
        <v>597.29980468999997</v>
      </c>
      <c r="J598" s="36">
        <f>ROWDATA!F603</f>
        <v>597.29980468999997</v>
      </c>
      <c r="K598" s="36">
        <f>ROWDATA!G603</f>
        <v>483.69485473999998</v>
      </c>
      <c r="L598" s="36">
        <f>ROWDATA!H603</f>
        <v>540.51873779000005</v>
      </c>
      <c r="M598" s="36">
        <f>ROWDATA!H603</f>
        <v>540.51873779000005</v>
      </c>
    </row>
    <row r="599" spans="1:13" x14ac:dyDescent="0.2">
      <c r="A599" s="34">
        <f>ROWDATA!B604</f>
        <v>43983.660416666666</v>
      </c>
      <c r="B599" s="36">
        <f>ROWDATA!C604</f>
        <v>620.95928954999999</v>
      </c>
      <c r="C599" s="36">
        <f>ROWDATA!C604</f>
        <v>620.95928954999999</v>
      </c>
      <c r="D599" s="36">
        <f>ROWDATA!D604</f>
        <v>623.07867432</v>
      </c>
      <c r="E599" s="36">
        <f>ROWDATA!D604</f>
        <v>623.07867432</v>
      </c>
      <c r="F599" s="36">
        <f>ROWDATA!E604</f>
        <v>421.00079346000001</v>
      </c>
      <c r="G599" s="36">
        <f>ROWDATA!E604</f>
        <v>421.00079346000001</v>
      </c>
      <c r="H599" s="36">
        <f>ROWDATA!E604</f>
        <v>421.00079346000001</v>
      </c>
      <c r="I599" s="36">
        <f>ROWDATA!F604</f>
        <v>705.73028564000003</v>
      </c>
      <c r="J599" s="36">
        <f>ROWDATA!F604</f>
        <v>705.73028564000003</v>
      </c>
      <c r="K599" s="36">
        <f>ROWDATA!G604</f>
        <v>440.48840331999997</v>
      </c>
      <c r="L599" s="36">
        <f>ROWDATA!H604</f>
        <v>559.83386229999996</v>
      </c>
      <c r="M599" s="36">
        <f>ROWDATA!H604</f>
        <v>559.83386229999996</v>
      </c>
    </row>
    <row r="600" spans="1:13" x14ac:dyDescent="0.2">
      <c r="A600" s="34">
        <f>ROWDATA!B605</f>
        <v>43983.661111111112</v>
      </c>
      <c r="B600" s="36">
        <f>ROWDATA!C605</f>
        <v>557.59545897999999</v>
      </c>
      <c r="C600" s="36">
        <f>ROWDATA!C605</f>
        <v>557.59545897999999</v>
      </c>
      <c r="D600" s="36">
        <f>ROWDATA!D605</f>
        <v>525.88562012</v>
      </c>
      <c r="E600" s="36">
        <f>ROWDATA!D605</f>
        <v>525.88562012</v>
      </c>
      <c r="F600" s="36">
        <f>ROWDATA!E605</f>
        <v>647.65032958999996</v>
      </c>
      <c r="G600" s="36">
        <f>ROWDATA!E605</f>
        <v>647.65032958999996</v>
      </c>
      <c r="H600" s="36">
        <f>ROWDATA!E605</f>
        <v>647.65032958999996</v>
      </c>
      <c r="I600" s="36">
        <f>ROWDATA!F605</f>
        <v>631.63555908000001</v>
      </c>
      <c r="J600" s="36">
        <f>ROWDATA!F605</f>
        <v>631.63555908000001</v>
      </c>
      <c r="K600" s="36">
        <f>ROWDATA!G605</f>
        <v>423.69848632999998</v>
      </c>
      <c r="L600" s="36">
        <f>ROWDATA!H605</f>
        <v>664.80212401999995</v>
      </c>
      <c r="M600" s="36">
        <f>ROWDATA!H605</f>
        <v>664.80212401999995</v>
      </c>
    </row>
    <row r="601" spans="1:13" x14ac:dyDescent="0.2">
      <c r="A601" s="34">
        <f>ROWDATA!B606</f>
        <v>43983.661805555559</v>
      </c>
      <c r="B601" s="36">
        <f>ROWDATA!C606</f>
        <v>518.49572753999996</v>
      </c>
      <c r="C601" s="36">
        <f>ROWDATA!C606</f>
        <v>518.49572753999996</v>
      </c>
      <c r="D601" s="36">
        <f>ROWDATA!D606</f>
        <v>444.73468018</v>
      </c>
      <c r="E601" s="36">
        <f>ROWDATA!D606</f>
        <v>444.73468018</v>
      </c>
      <c r="F601" s="36">
        <f>ROWDATA!E606</f>
        <v>512.73205566000001</v>
      </c>
      <c r="G601" s="36">
        <f>ROWDATA!E606</f>
        <v>512.73205566000001</v>
      </c>
      <c r="H601" s="36">
        <f>ROWDATA!E606</f>
        <v>512.73205566000001</v>
      </c>
      <c r="I601" s="36">
        <f>ROWDATA!F606</f>
        <v>468.12631226000002</v>
      </c>
      <c r="J601" s="36">
        <f>ROWDATA!F606</f>
        <v>468.12631226000002</v>
      </c>
      <c r="K601" s="36">
        <f>ROWDATA!G606</f>
        <v>622.04528808999999</v>
      </c>
      <c r="L601" s="36">
        <f>ROWDATA!H606</f>
        <v>562.06304932</v>
      </c>
      <c r="M601" s="36">
        <f>ROWDATA!H606</f>
        <v>562.06304932</v>
      </c>
    </row>
    <row r="602" spans="1:13" x14ac:dyDescent="0.2">
      <c r="A602" s="34">
        <f>ROWDATA!B607</f>
        <v>43983.662499999999</v>
      </c>
      <c r="B602" s="36">
        <f>ROWDATA!C607</f>
        <v>392.69384766000002</v>
      </c>
      <c r="C602" s="36">
        <f>ROWDATA!C607</f>
        <v>392.69384766000002</v>
      </c>
      <c r="D602" s="36">
        <f>ROWDATA!D607</f>
        <v>343.39086914000001</v>
      </c>
      <c r="E602" s="36">
        <f>ROWDATA!D607</f>
        <v>343.39086914000001</v>
      </c>
      <c r="F602" s="36">
        <f>ROWDATA!E607</f>
        <v>579.48950194999998</v>
      </c>
      <c r="G602" s="36">
        <f>ROWDATA!E607</f>
        <v>579.48950194999998</v>
      </c>
      <c r="H602" s="36">
        <f>ROWDATA!E607</f>
        <v>579.48950194999998</v>
      </c>
      <c r="I602" s="36">
        <f>ROWDATA!F607</f>
        <v>336.23974608999998</v>
      </c>
      <c r="J602" s="36">
        <f>ROWDATA!F607</f>
        <v>336.23974608999998</v>
      </c>
      <c r="K602" s="36">
        <f>ROWDATA!G607</f>
        <v>581.93334961000005</v>
      </c>
      <c r="L602" s="36">
        <f>ROWDATA!H607</f>
        <v>534.34667968999997</v>
      </c>
      <c r="M602" s="36">
        <f>ROWDATA!H607</f>
        <v>534.34667968999997</v>
      </c>
    </row>
    <row r="603" spans="1:13" x14ac:dyDescent="0.2">
      <c r="A603" s="34">
        <f>ROWDATA!B608</f>
        <v>43983.663194444445</v>
      </c>
      <c r="B603" s="36">
        <f>ROWDATA!C608</f>
        <v>537.69897461000005</v>
      </c>
      <c r="C603" s="36">
        <f>ROWDATA!C608</f>
        <v>537.69897461000005</v>
      </c>
      <c r="D603" s="36">
        <f>ROWDATA!D608</f>
        <v>489.19610596000001</v>
      </c>
      <c r="E603" s="36">
        <f>ROWDATA!D608</f>
        <v>489.19610596000001</v>
      </c>
      <c r="F603" s="36">
        <f>ROWDATA!E608</f>
        <v>530.47540283000001</v>
      </c>
      <c r="G603" s="36">
        <f>ROWDATA!E608</f>
        <v>530.47540283000001</v>
      </c>
      <c r="H603" s="36">
        <f>ROWDATA!E608</f>
        <v>530.47540283000001</v>
      </c>
      <c r="I603" s="36">
        <f>ROWDATA!F608</f>
        <v>339.06015015000003</v>
      </c>
      <c r="J603" s="36">
        <f>ROWDATA!F608</f>
        <v>339.06015015000003</v>
      </c>
      <c r="K603" s="36">
        <f>ROWDATA!G608</f>
        <v>645.61260986000002</v>
      </c>
      <c r="L603" s="36">
        <f>ROWDATA!H608</f>
        <v>402.58151244999999</v>
      </c>
      <c r="M603" s="36">
        <f>ROWDATA!H608</f>
        <v>402.58151244999999</v>
      </c>
    </row>
    <row r="604" spans="1:13" x14ac:dyDescent="0.2">
      <c r="A604" s="34">
        <f>ROWDATA!B609</f>
        <v>43983.663888888892</v>
      </c>
      <c r="B604" s="36">
        <f>ROWDATA!C609</f>
        <v>654.36553954999999</v>
      </c>
      <c r="C604" s="36">
        <f>ROWDATA!C609</f>
        <v>654.36553954999999</v>
      </c>
      <c r="D604" s="36">
        <f>ROWDATA!D609</f>
        <v>699.68804932</v>
      </c>
      <c r="E604" s="36">
        <f>ROWDATA!D609</f>
        <v>699.68804932</v>
      </c>
      <c r="F604" s="36">
        <f>ROWDATA!E609</f>
        <v>601.21661376999998</v>
      </c>
      <c r="G604" s="36">
        <f>ROWDATA!E609</f>
        <v>601.21661376999998</v>
      </c>
      <c r="H604" s="36">
        <f>ROWDATA!E609</f>
        <v>601.21661376999998</v>
      </c>
      <c r="I604" s="36">
        <f>ROWDATA!F609</f>
        <v>530.00134276999995</v>
      </c>
      <c r="J604" s="36">
        <f>ROWDATA!F609</f>
        <v>530.00134276999995</v>
      </c>
      <c r="K604" s="36">
        <f>ROWDATA!G609</f>
        <v>574.08892821999996</v>
      </c>
      <c r="L604" s="36">
        <f>ROWDATA!H609</f>
        <v>465.97457886000001</v>
      </c>
      <c r="M604" s="36">
        <f>ROWDATA!H609</f>
        <v>465.97457886000001</v>
      </c>
    </row>
    <row r="605" spans="1:13" x14ac:dyDescent="0.2">
      <c r="A605" s="34">
        <f>ROWDATA!B610</f>
        <v>43983.664583333331</v>
      </c>
      <c r="B605" s="36">
        <f>ROWDATA!C610</f>
        <v>692.41448975000003</v>
      </c>
      <c r="C605" s="36">
        <f>ROWDATA!C610</f>
        <v>692.41448975000003</v>
      </c>
      <c r="D605" s="36">
        <f>ROWDATA!D610</f>
        <v>699.62512206999997</v>
      </c>
      <c r="E605" s="36">
        <f>ROWDATA!D610</f>
        <v>699.62512206999997</v>
      </c>
      <c r="F605" s="36">
        <f>ROWDATA!E610</f>
        <v>715.54650878999996</v>
      </c>
      <c r="G605" s="36">
        <f>ROWDATA!E610</f>
        <v>715.54650878999996</v>
      </c>
      <c r="H605" s="36">
        <f>ROWDATA!E610</f>
        <v>715.54650878999996</v>
      </c>
      <c r="I605" s="36">
        <f>ROWDATA!F610</f>
        <v>789.10028076000003</v>
      </c>
      <c r="J605" s="36">
        <f>ROWDATA!F610</f>
        <v>789.10028076000003</v>
      </c>
      <c r="K605" s="36">
        <f>ROWDATA!G610</f>
        <v>591.97869873000002</v>
      </c>
      <c r="L605" s="36">
        <f>ROWDATA!H610</f>
        <v>594.87164307</v>
      </c>
      <c r="M605" s="36">
        <f>ROWDATA!H610</f>
        <v>594.87164307</v>
      </c>
    </row>
    <row r="606" spans="1:13" x14ac:dyDescent="0.2">
      <c r="A606" s="34">
        <f>ROWDATA!B611</f>
        <v>43983.665277777778</v>
      </c>
      <c r="B606" s="36">
        <f>ROWDATA!C611</f>
        <v>616.36431885000002</v>
      </c>
      <c r="C606" s="36">
        <f>ROWDATA!C611</f>
        <v>616.36431885000002</v>
      </c>
      <c r="D606" s="36">
        <f>ROWDATA!D611</f>
        <v>709.51513671999999</v>
      </c>
      <c r="E606" s="36">
        <f>ROWDATA!D611</f>
        <v>709.51513671999999</v>
      </c>
      <c r="F606" s="36">
        <f>ROWDATA!E611</f>
        <v>687.53613281000003</v>
      </c>
      <c r="G606" s="36">
        <f>ROWDATA!E611</f>
        <v>687.53613281000003</v>
      </c>
      <c r="H606" s="36">
        <f>ROWDATA!E611</f>
        <v>687.53613281000003</v>
      </c>
      <c r="I606" s="36">
        <f>ROWDATA!F611</f>
        <v>682.96636963000003</v>
      </c>
      <c r="J606" s="36">
        <f>ROWDATA!F611</f>
        <v>682.96636963000003</v>
      </c>
      <c r="K606" s="36">
        <f>ROWDATA!G611</f>
        <v>680.95428466999999</v>
      </c>
      <c r="L606" s="36">
        <f>ROWDATA!H611</f>
        <v>742.52600098000005</v>
      </c>
      <c r="M606" s="36">
        <f>ROWDATA!H611</f>
        <v>742.52600098000005</v>
      </c>
    </row>
    <row r="607" spans="1:13" x14ac:dyDescent="0.2">
      <c r="A607" s="34">
        <f>ROWDATA!B612</f>
        <v>43983.665972222225</v>
      </c>
      <c r="B607" s="36">
        <f>ROWDATA!C612</f>
        <v>610.07623291000004</v>
      </c>
      <c r="C607" s="36">
        <f>ROWDATA!C612</f>
        <v>610.07623291000004</v>
      </c>
      <c r="D607" s="36">
        <f>ROWDATA!D612</f>
        <v>648.32226562999995</v>
      </c>
      <c r="E607" s="36">
        <f>ROWDATA!D612</f>
        <v>648.32226562999995</v>
      </c>
      <c r="F607" s="36">
        <f>ROWDATA!E612</f>
        <v>509.21096802</v>
      </c>
      <c r="G607" s="36">
        <f>ROWDATA!E612</f>
        <v>509.21096802</v>
      </c>
      <c r="H607" s="36">
        <f>ROWDATA!E612</f>
        <v>509.21096802</v>
      </c>
      <c r="I607" s="36">
        <f>ROWDATA!F612</f>
        <v>743.65777588000003</v>
      </c>
      <c r="J607" s="36">
        <f>ROWDATA!F612</f>
        <v>743.65777588000003</v>
      </c>
      <c r="K607" s="36">
        <f>ROWDATA!G612</f>
        <v>547.93542479999996</v>
      </c>
      <c r="L607" s="36">
        <f>ROWDATA!H612</f>
        <v>572.74389647999999</v>
      </c>
      <c r="M607" s="36">
        <f>ROWDATA!H612</f>
        <v>572.74389647999999</v>
      </c>
    </row>
    <row r="608" spans="1:13" x14ac:dyDescent="0.2">
      <c r="A608" s="34">
        <f>ROWDATA!B613</f>
        <v>43983.666666666664</v>
      </c>
      <c r="B608" s="36">
        <f>ROWDATA!C613</f>
        <v>628.02105713000003</v>
      </c>
      <c r="C608" s="36">
        <f>ROWDATA!C613</f>
        <v>628.02105713000003</v>
      </c>
      <c r="D608" s="36">
        <f>ROWDATA!D613</f>
        <v>601.61846923999997</v>
      </c>
      <c r="E608" s="36">
        <f>ROWDATA!D613</f>
        <v>601.61846923999997</v>
      </c>
      <c r="F608" s="36">
        <f>ROWDATA!E613</f>
        <v>614.06427001999998</v>
      </c>
      <c r="G608" s="36">
        <f>ROWDATA!E613</f>
        <v>614.06427001999998</v>
      </c>
      <c r="H608" s="36">
        <f>ROWDATA!E613</f>
        <v>614.06427001999998</v>
      </c>
      <c r="I608" s="36">
        <f>ROWDATA!F613</f>
        <v>669.87481689000003</v>
      </c>
      <c r="J608" s="36">
        <f>ROWDATA!F613</f>
        <v>669.87481689000003</v>
      </c>
      <c r="K608" s="36">
        <f>ROWDATA!G613</f>
        <v>550.25915526999995</v>
      </c>
      <c r="L608" s="36">
        <f>ROWDATA!H613</f>
        <v>640.85888671999999</v>
      </c>
      <c r="M608" s="36">
        <f>ROWDATA!H613</f>
        <v>640.85888671999999</v>
      </c>
    </row>
    <row r="609" spans="1:13" x14ac:dyDescent="0.2">
      <c r="A609" s="34">
        <f>ROWDATA!B614</f>
        <v>43983.667361111111</v>
      </c>
      <c r="B609" s="36">
        <f>ROWDATA!C614</f>
        <v>563.17407227000001</v>
      </c>
      <c r="C609" s="36">
        <f>ROWDATA!C614</f>
        <v>563.17407227000001</v>
      </c>
      <c r="D609" s="36">
        <f>ROWDATA!D614</f>
        <v>575.03985595999995</v>
      </c>
      <c r="E609" s="36">
        <f>ROWDATA!D614</f>
        <v>575.03985595999995</v>
      </c>
      <c r="F609" s="36">
        <f>ROWDATA!E614</f>
        <v>597.85015868999994</v>
      </c>
      <c r="G609" s="36">
        <f>ROWDATA!E614</f>
        <v>597.85015868999994</v>
      </c>
      <c r="H609" s="36">
        <f>ROWDATA!E614</f>
        <v>597.85015868999994</v>
      </c>
      <c r="I609" s="36">
        <f>ROWDATA!F614</f>
        <v>638.70056151999995</v>
      </c>
      <c r="J609" s="36">
        <f>ROWDATA!F614</f>
        <v>638.70056151999995</v>
      </c>
      <c r="K609" s="36">
        <f>ROWDATA!G614</f>
        <v>630.53564453000001</v>
      </c>
      <c r="L609" s="36">
        <f>ROWDATA!H614</f>
        <v>630.42657470999995</v>
      </c>
      <c r="M609" s="36">
        <f>ROWDATA!H614</f>
        <v>630.42657470999995</v>
      </c>
    </row>
    <row r="610" spans="1:13" x14ac:dyDescent="0.2">
      <c r="A610" s="34">
        <f>ROWDATA!B615</f>
        <v>43983.668055555558</v>
      </c>
      <c r="B610" s="36">
        <f>ROWDATA!C615</f>
        <v>602.16003418000003</v>
      </c>
      <c r="C610" s="36">
        <f>ROWDATA!C615</f>
        <v>602.16003418000003</v>
      </c>
      <c r="D610" s="36">
        <f>ROWDATA!D615</f>
        <v>610.29980468999997</v>
      </c>
      <c r="E610" s="36">
        <f>ROWDATA!D615</f>
        <v>610.29980468999997</v>
      </c>
      <c r="F610" s="36">
        <f>ROWDATA!E615</f>
        <v>571.79925536999997</v>
      </c>
      <c r="G610" s="36">
        <f>ROWDATA!E615</f>
        <v>571.79925536999997</v>
      </c>
      <c r="H610" s="36">
        <f>ROWDATA!E615</f>
        <v>571.79925536999997</v>
      </c>
      <c r="I610" s="36">
        <f>ROWDATA!F615</f>
        <v>604.86730956999997</v>
      </c>
      <c r="J610" s="36">
        <f>ROWDATA!F615</f>
        <v>604.86730956999997</v>
      </c>
      <c r="K610" s="36">
        <f>ROWDATA!G615</f>
        <v>535.18194579999999</v>
      </c>
      <c r="L610" s="36">
        <f>ROWDATA!H615</f>
        <v>537.22479248000002</v>
      </c>
      <c r="M610" s="36">
        <f>ROWDATA!H615</f>
        <v>537.22479248000002</v>
      </c>
    </row>
    <row r="611" spans="1:13" x14ac:dyDescent="0.2">
      <c r="A611" s="34">
        <f>ROWDATA!B616</f>
        <v>43983.668749999997</v>
      </c>
      <c r="B611" s="36">
        <f>ROWDATA!C616</f>
        <v>375.73037720000002</v>
      </c>
      <c r="C611" s="36">
        <f>ROWDATA!C616</f>
        <v>375.73037720000002</v>
      </c>
      <c r="D611" s="36">
        <f>ROWDATA!D616</f>
        <v>378.54379272</v>
      </c>
      <c r="E611" s="36">
        <f>ROWDATA!D616</f>
        <v>378.54379272</v>
      </c>
      <c r="F611" s="36">
        <f>ROWDATA!E616</f>
        <v>469.36856079</v>
      </c>
      <c r="G611" s="36">
        <f>ROWDATA!E616</f>
        <v>469.36856079</v>
      </c>
      <c r="H611" s="36">
        <f>ROWDATA!E616</f>
        <v>469.36856079</v>
      </c>
      <c r="I611" s="36">
        <f>ROWDATA!F616</f>
        <v>467.00772095000002</v>
      </c>
      <c r="J611" s="36">
        <f>ROWDATA!F616</f>
        <v>467.00772095000002</v>
      </c>
      <c r="K611" s="36">
        <f>ROWDATA!G616</f>
        <v>539.00799560999997</v>
      </c>
      <c r="L611" s="36">
        <f>ROWDATA!H616</f>
        <v>585.92083739999998</v>
      </c>
      <c r="M611" s="36">
        <f>ROWDATA!H616</f>
        <v>585.92083739999998</v>
      </c>
    </row>
    <row r="612" spans="1:13" x14ac:dyDescent="0.2">
      <c r="A612" s="34">
        <f>ROWDATA!B617</f>
        <v>43983.669444444444</v>
      </c>
      <c r="B612" s="36">
        <f>ROWDATA!C617</f>
        <v>358.60537720000002</v>
      </c>
      <c r="C612" s="36">
        <f>ROWDATA!C617</f>
        <v>358.60537720000002</v>
      </c>
      <c r="D612" s="36">
        <f>ROWDATA!D617</f>
        <v>356.68905640000003</v>
      </c>
      <c r="E612" s="36">
        <f>ROWDATA!D617</f>
        <v>356.68905640000003</v>
      </c>
      <c r="F612" s="36">
        <f>ROWDATA!E617</f>
        <v>373.99111937999999</v>
      </c>
      <c r="G612" s="36">
        <f>ROWDATA!E617</f>
        <v>373.99111937999999</v>
      </c>
      <c r="H612" s="36">
        <f>ROWDATA!E617</f>
        <v>373.99111937999999</v>
      </c>
      <c r="I612" s="36">
        <f>ROWDATA!F617</f>
        <v>410.75170897999999</v>
      </c>
      <c r="J612" s="36">
        <f>ROWDATA!F617</f>
        <v>410.75170897999999</v>
      </c>
      <c r="K612" s="36">
        <f>ROWDATA!G617</f>
        <v>367.36987305000002</v>
      </c>
      <c r="L612" s="36">
        <f>ROWDATA!H617</f>
        <v>377.11596680000002</v>
      </c>
      <c r="M612" s="36">
        <f>ROWDATA!H617</f>
        <v>377.11596680000002</v>
      </c>
    </row>
    <row r="613" spans="1:13" x14ac:dyDescent="0.2">
      <c r="A613" s="34">
        <f>ROWDATA!B618</f>
        <v>43983.670138888891</v>
      </c>
      <c r="B613" s="36">
        <f>ROWDATA!C618</f>
        <v>391.16192626999998</v>
      </c>
      <c r="C613" s="36">
        <f>ROWDATA!C618</f>
        <v>391.16192626999998</v>
      </c>
      <c r="D613" s="36">
        <f>ROWDATA!D618</f>
        <v>398.09039307</v>
      </c>
      <c r="E613" s="36">
        <f>ROWDATA!D618</f>
        <v>398.09039307</v>
      </c>
      <c r="F613" s="36">
        <f>ROWDATA!E618</f>
        <v>403.84338379000002</v>
      </c>
      <c r="G613" s="36">
        <f>ROWDATA!E618</f>
        <v>403.84338379000002</v>
      </c>
      <c r="H613" s="36">
        <f>ROWDATA!E618</f>
        <v>403.84338379000002</v>
      </c>
      <c r="I613" s="36">
        <f>ROWDATA!F618</f>
        <v>401.91845703000001</v>
      </c>
      <c r="J613" s="36">
        <f>ROWDATA!F618</f>
        <v>401.91845703000001</v>
      </c>
      <c r="K613" s="36">
        <f>ROWDATA!G618</f>
        <v>354.75518799000002</v>
      </c>
      <c r="L613" s="36">
        <f>ROWDATA!H618</f>
        <v>376.10140990999997</v>
      </c>
      <c r="M613" s="36">
        <f>ROWDATA!H618</f>
        <v>376.10140990999997</v>
      </c>
    </row>
    <row r="614" spans="1:13" x14ac:dyDescent="0.2">
      <c r="A614" s="34">
        <f>ROWDATA!B619</f>
        <v>43983.67083333333</v>
      </c>
      <c r="B614" s="36">
        <f>ROWDATA!C619</f>
        <v>432.13467407000002</v>
      </c>
      <c r="C614" s="36">
        <f>ROWDATA!C619</f>
        <v>432.13467407000002</v>
      </c>
      <c r="D614" s="36">
        <f>ROWDATA!D619</f>
        <v>430.27511597</v>
      </c>
      <c r="E614" s="36">
        <f>ROWDATA!D619</f>
        <v>430.27511597</v>
      </c>
      <c r="F614" s="36">
        <f>ROWDATA!E619</f>
        <v>419.71920776000002</v>
      </c>
      <c r="G614" s="36">
        <f>ROWDATA!E619</f>
        <v>419.71920776000002</v>
      </c>
      <c r="H614" s="36">
        <f>ROWDATA!E619</f>
        <v>419.71920776000002</v>
      </c>
      <c r="I614" s="36">
        <f>ROWDATA!F619</f>
        <v>444.30166625999999</v>
      </c>
      <c r="J614" s="36">
        <f>ROWDATA!F619</f>
        <v>444.30166625999999</v>
      </c>
      <c r="K614" s="36">
        <f>ROWDATA!G619</f>
        <v>422.31811522999999</v>
      </c>
      <c r="L614" s="36">
        <f>ROWDATA!H619</f>
        <v>422.79162597999999</v>
      </c>
      <c r="M614" s="36">
        <f>ROWDATA!H619</f>
        <v>422.79162597999999</v>
      </c>
    </row>
    <row r="615" spans="1:13" x14ac:dyDescent="0.2">
      <c r="A615" s="34">
        <f>ROWDATA!B620</f>
        <v>43983.671527777777</v>
      </c>
      <c r="B615" s="36">
        <f>ROWDATA!C620</f>
        <v>453.46734619</v>
      </c>
      <c r="C615" s="36">
        <f>ROWDATA!C620</f>
        <v>453.46734619</v>
      </c>
      <c r="D615" s="36">
        <f>ROWDATA!D620</f>
        <v>471.23571777000001</v>
      </c>
      <c r="E615" s="36">
        <f>ROWDATA!D620</f>
        <v>471.23571777000001</v>
      </c>
      <c r="F615" s="36">
        <f>ROWDATA!E620</f>
        <v>474.72738647</v>
      </c>
      <c r="G615" s="36">
        <f>ROWDATA!E620</f>
        <v>474.72738647</v>
      </c>
      <c r="H615" s="36">
        <f>ROWDATA!E620</f>
        <v>474.72738647</v>
      </c>
      <c r="I615" s="36">
        <f>ROWDATA!F620</f>
        <v>469.61721802</v>
      </c>
      <c r="J615" s="36">
        <f>ROWDATA!F620</f>
        <v>469.61721802</v>
      </c>
      <c r="K615" s="36">
        <f>ROWDATA!G620</f>
        <v>456.30004882999998</v>
      </c>
      <c r="L615" s="36">
        <f>ROWDATA!H620</f>
        <v>469.91717528999999</v>
      </c>
      <c r="M615" s="36">
        <f>ROWDATA!H620</f>
        <v>469.91717528999999</v>
      </c>
    </row>
    <row r="616" spans="1:13" x14ac:dyDescent="0.2">
      <c r="A616" s="34">
        <f>ROWDATA!B621</f>
        <v>43983.672222222223</v>
      </c>
      <c r="B616" s="36">
        <f>ROWDATA!C621</f>
        <v>469.86581421</v>
      </c>
      <c r="C616" s="36">
        <f>ROWDATA!C621</f>
        <v>469.86581421</v>
      </c>
      <c r="D616" s="36">
        <f>ROWDATA!D621</f>
        <v>491.59799193999999</v>
      </c>
      <c r="E616" s="36">
        <f>ROWDATA!D621</f>
        <v>491.59799193999999</v>
      </c>
      <c r="F616" s="36">
        <f>ROWDATA!E621</f>
        <v>504.91796875</v>
      </c>
      <c r="G616" s="36">
        <f>ROWDATA!E621</f>
        <v>504.91796875</v>
      </c>
      <c r="H616" s="36">
        <f>ROWDATA!E621</f>
        <v>504.91796875</v>
      </c>
      <c r="I616" s="36">
        <f>ROWDATA!F621</f>
        <v>528.60784911999997</v>
      </c>
      <c r="J616" s="36">
        <f>ROWDATA!F621</f>
        <v>528.60784911999997</v>
      </c>
      <c r="K616" s="36">
        <f>ROWDATA!G621</f>
        <v>493.44372558999999</v>
      </c>
      <c r="L616" s="36">
        <f>ROWDATA!H621</f>
        <v>495.75140381</v>
      </c>
      <c r="M616" s="36">
        <f>ROWDATA!H621</f>
        <v>495.75140381</v>
      </c>
    </row>
    <row r="617" spans="1:13" x14ac:dyDescent="0.2">
      <c r="A617" s="34">
        <f>ROWDATA!B622</f>
        <v>43983.67291666667</v>
      </c>
      <c r="B617" s="36">
        <f>ROWDATA!C622</f>
        <v>355.86431885000002</v>
      </c>
      <c r="C617" s="36">
        <f>ROWDATA!C622</f>
        <v>355.86431885000002</v>
      </c>
      <c r="D617" s="36">
        <f>ROWDATA!D622</f>
        <v>326.48165893999999</v>
      </c>
      <c r="E617" s="36">
        <f>ROWDATA!D622</f>
        <v>326.48165893999999</v>
      </c>
      <c r="F617" s="36">
        <f>ROWDATA!E622</f>
        <v>428.21301269999998</v>
      </c>
      <c r="G617" s="36">
        <f>ROWDATA!E622</f>
        <v>428.21301269999998</v>
      </c>
      <c r="H617" s="36">
        <f>ROWDATA!E622</f>
        <v>428.21301269999998</v>
      </c>
      <c r="I617" s="36">
        <f>ROWDATA!F622</f>
        <v>478.48220824999999</v>
      </c>
      <c r="J617" s="36">
        <f>ROWDATA!F622</f>
        <v>478.48220824999999</v>
      </c>
      <c r="K617" s="36">
        <f>ROWDATA!G622</f>
        <v>502.89550781000003</v>
      </c>
      <c r="L617" s="36">
        <f>ROWDATA!H622</f>
        <v>503.50369262999999</v>
      </c>
      <c r="M617" s="36">
        <f>ROWDATA!H622</f>
        <v>503.50369262999999</v>
      </c>
    </row>
    <row r="618" spans="1:13" x14ac:dyDescent="0.2">
      <c r="A618" s="34">
        <f>ROWDATA!B623</f>
        <v>43983.673611111109</v>
      </c>
      <c r="B618" s="36">
        <f>ROWDATA!C623</f>
        <v>260.59414672999998</v>
      </c>
      <c r="C618" s="36">
        <f>ROWDATA!C623</f>
        <v>260.59414672999998</v>
      </c>
      <c r="D618" s="36">
        <f>ROWDATA!D623</f>
        <v>263.33395386000001</v>
      </c>
      <c r="E618" s="36">
        <f>ROWDATA!D623</f>
        <v>263.33395386000001</v>
      </c>
      <c r="F618" s="36">
        <f>ROWDATA!E623</f>
        <v>291.56747437000001</v>
      </c>
      <c r="G618" s="36">
        <f>ROWDATA!E623</f>
        <v>291.56747437000001</v>
      </c>
      <c r="H618" s="36">
        <f>ROWDATA!E623</f>
        <v>291.56747437000001</v>
      </c>
      <c r="I618" s="36">
        <f>ROWDATA!F623</f>
        <v>282.03283691000001</v>
      </c>
      <c r="J618" s="36">
        <f>ROWDATA!F623</f>
        <v>282.03283691000001</v>
      </c>
      <c r="K618" s="36">
        <f>ROWDATA!G623</f>
        <v>386.22192382999998</v>
      </c>
      <c r="L618" s="36">
        <f>ROWDATA!H623</f>
        <v>323.29351807</v>
      </c>
      <c r="M618" s="36">
        <f>ROWDATA!H623</f>
        <v>323.29351807</v>
      </c>
    </row>
    <row r="619" spans="1:13" x14ac:dyDescent="0.2">
      <c r="A619" s="34">
        <f>ROWDATA!B624</f>
        <v>43983.674305555556</v>
      </c>
      <c r="B619" s="36">
        <f>ROWDATA!C624</f>
        <v>294.60342407000002</v>
      </c>
      <c r="C619" s="36">
        <f>ROWDATA!C624</f>
        <v>294.60342407000002</v>
      </c>
      <c r="D619" s="36">
        <f>ROWDATA!D624</f>
        <v>284.95394897</v>
      </c>
      <c r="E619" s="36">
        <f>ROWDATA!D624</f>
        <v>284.95394897</v>
      </c>
      <c r="F619" s="36">
        <f>ROWDATA!E624</f>
        <v>349.14242553999998</v>
      </c>
      <c r="G619" s="36">
        <f>ROWDATA!E624</f>
        <v>349.14242553999998</v>
      </c>
      <c r="H619" s="36">
        <f>ROWDATA!E624</f>
        <v>349.14242553999998</v>
      </c>
      <c r="I619" s="36">
        <f>ROWDATA!F624</f>
        <v>298.69726563</v>
      </c>
      <c r="J619" s="36">
        <f>ROWDATA!F624</f>
        <v>298.69726563</v>
      </c>
      <c r="K619" s="36">
        <f>ROWDATA!G624</f>
        <v>315.37301636000001</v>
      </c>
      <c r="L619" s="36">
        <f>ROWDATA!H624</f>
        <v>285.45642090000001</v>
      </c>
      <c r="M619" s="36">
        <f>ROWDATA!H624</f>
        <v>285.45642090000001</v>
      </c>
    </row>
    <row r="620" spans="1:13" x14ac:dyDescent="0.2">
      <c r="A620" s="34">
        <f>ROWDATA!B625</f>
        <v>43983.675000000003</v>
      </c>
      <c r="B620" s="36">
        <f>ROWDATA!C625</f>
        <v>344.91522216999999</v>
      </c>
      <c r="C620" s="36">
        <f>ROWDATA!C625</f>
        <v>344.91522216999999</v>
      </c>
      <c r="D620" s="36">
        <f>ROWDATA!D625</f>
        <v>374.49307250999999</v>
      </c>
      <c r="E620" s="36">
        <f>ROWDATA!D625</f>
        <v>374.49307250999999</v>
      </c>
      <c r="F620" s="36">
        <f>ROWDATA!E625</f>
        <v>310.00772095000002</v>
      </c>
      <c r="G620" s="36">
        <f>ROWDATA!E625</f>
        <v>310.00772095000002</v>
      </c>
      <c r="H620" s="36">
        <f>ROWDATA!E625</f>
        <v>310.00772095000002</v>
      </c>
      <c r="I620" s="36">
        <f>ROWDATA!F625</f>
        <v>366.85928345000002</v>
      </c>
      <c r="J620" s="36">
        <f>ROWDATA!F625</f>
        <v>366.85928345000002</v>
      </c>
      <c r="K620" s="36">
        <f>ROWDATA!G625</f>
        <v>315.86245728</v>
      </c>
      <c r="L620" s="36">
        <f>ROWDATA!H625</f>
        <v>297.33139038000002</v>
      </c>
      <c r="M620" s="36">
        <f>ROWDATA!H625</f>
        <v>297.33139038000002</v>
      </c>
    </row>
    <row r="621" spans="1:13" x14ac:dyDescent="0.2">
      <c r="A621" s="34">
        <f>ROWDATA!B626</f>
        <v>43983.675694444442</v>
      </c>
      <c r="B621" s="36">
        <f>ROWDATA!C626</f>
        <v>390.43621825999998</v>
      </c>
      <c r="C621" s="36">
        <f>ROWDATA!C626</f>
        <v>390.43621825999998</v>
      </c>
      <c r="D621" s="36">
        <f>ROWDATA!D626</f>
        <v>419.86602783000001</v>
      </c>
      <c r="E621" s="36">
        <f>ROWDATA!D626</f>
        <v>419.86602783000001</v>
      </c>
      <c r="F621" s="36">
        <f>ROWDATA!E626</f>
        <v>390.74728393999999</v>
      </c>
      <c r="G621" s="36">
        <f>ROWDATA!E626</f>
        <v>390.74728393999999</v>
      </c>
      <c r="H621" s="36">
        <f>ROWDATA!E626</f>
        <v>390.74728393999999</v>
      </c>
      <c r="I621" s="36">
        <f>ROWDATA!F626</f>
        <v>441.69244385000002</v>
      </c>
      <c r="J621" s="36">
        <f>ROWDATA!F626</f>
        <v>441.69244385000002</v>
      </c>
      <c r="K621" s="36">
        <f>ROWDATA!G626</f>
        <v>356.10037231000001</v>
      </c>
      <c r="L621" s="36">
        <f>ROWDATA!H626</f>
        <v>387.59487915</v>
      </c>
      <c r="M621" s="36">
        <f>ROWDATA!H626</f>
        <v>387.59487915</v>
      </c>
    </row>
    <row r="622" spans="1:13" x14ac:dyDescent="0.2">
      <c r="A622" s="34">
        <f>ROWDATA!B627</f>
        <v>43983.676388888889</v>
      </c>
      <c r="B622" s="36">
        <f>ROWDATA!C627</f>
        <v>443.69619750999999</v>
      </c>
      <c r="C622" s="36">
        <f>ROWDATA!C627</f>
        <v>443.69619750999999</v>
      </c>
      <c r="D622" s="36">
        <f>ROWDATA!D627</f>
        <v>444.68765259000003</v>
      </c>
      <c r="E622" s="36">
        <f>ROWDATA!D627</f>
        <v>444.68765259000003</v>
      </c>
      <c r="F622" s="36">
        <f>ROWDATA!E627</f>
        <v>450.82168579</v>
      </c>
      <c r="G622" s="36">
        <f>ROWDATA!E627</f>
        <v>450.82168579</v>
      </c>
      <c r="H622" s="36">
        <f>ROWDATA!E627</f>
        <v>450.82168579</v>
      </c>
      <c r="I622" s="36">
        <f>ROWDATA!F627</f>
        <v>468.88790893999999</v>
      </c>
      <c r="J622" s="36">
        <f>ROWDATA!F627</f>
        <v>468.88790893999999</v>
      </c>
      <c r="K622" s="36">
        <f>ROWDATA!G627</f>
        <v>427.19281006</v>
      </c>
      <c r="L622" s="36">
        <f>ROWDATA!H627</f>
        <v>444.79870605000002</v>
      </c>
      <c r="M622" s="36">
        <f>ROWDATA!H627</f>
        <v>444.79870605000002</v>
      </c>
    </row>
    <row r="623" spans="1:13" x14ac:dyDescent="0.2">
      <c r="A623" s="34">
        <f>ROWDATA!B628</f>
        <v>43983.677083333336</v>
      </c>
      <c r="B623" s="36">
        <f>ROWDATA!C628</f>
        <v>414.33325194999998</v>
      </c>
      <c r="C623" s="36">
        <f>ROWDATA!C628</f>
        <v>414.33325194999998</v>
      </c>
      <c r="D623" s="36">
        <f>ROWDATA!D628</f>
        <v>405.51638794000002</v>
      </c>
      <c r="E623" s="36">
        <f>ROWDATA!D628</f>
        <v>405.51638794000002</v>
      </c>
      <c r="F623" s="36">
        <f>ROWDATA!E628</f>
        <v>469.47671509000003</v>
      </c>
      <c r="G623" s="36">
        <f>ROWDATA!E628</f>
        <v>469.47671509000003</v>
      </c>
      <c r="H623" s="36">
        <f>ROWDATA!E628</f>
        <v>469.47671509000003</v>
      </c>
      <c r="I623" s="36">
        <f>ROWDATA!F628</f>
        <v>444.10717772999999</v>
      </c>
      <c r="J623" s="36">
        <f>ROWDATA!F628</f>
        <v>444.10717772999999</v>
      </c>
      <c r="K623" s="36">
        <f>ROWDATA!G628</f>
        <v>467.13220215000001</v>
      </c>
      <c r="L623" s="36">
        <f>ROWDATA!H628</f>
        <v>457.42437744</v>
      </c>
      <c r="M623" s="36">
        <f>ROWDATA!H628</f>
        <v>457.42437744</v>
      </c>
    </row>
    <row r="624" spans="1:13" x14ac:dyDescent="0.2">
      <c r="A624" s="34">
        <f>ROWDATA!B629</f>
        <v>43983.677777777775</v>
      </c>
      <c r="B624" s="36">
        <f>ROWDATA!C629</f>
        <v>354.89660644999998</v>
      </c>
      <c r="C624" s="36">
        <f>ROWDATA!C629</f>
        <v>354.89660644999998</v>
      </c>
      <c r="D624" s="36">
        <f>ROWDATA!D629</f>
        <v>372.02801513999998</v>
      </c>
      <c r="E624" s="36">
        <f>ROWDATA!D629</f>
        <v>372.02801513999998</v>
      </c>
      <c r="F624" s="36">
        <f>ROWDATA!E629</f>
        <v>404.60015869</v>
      </c>
      <c r="G624" s="36">
        <f>ROWDATA!E629</f>
        <v>404.60015869</v>
      </c>
      <c r="H624" s="36">
        <f>ROWDATA!E629</f>
        <v>404.60015869</v>
      </c>
      <c r="I624" s="36">
        <f>ROWDATA!F629</f>
        <v>400.75143433</v>
      </c>
      <c r="J624" s="36">
        <f>ROWDATA!F629</f>
        <v>400.75143433</v>
      </c>
      <c r="K624" s="36">
        <f>ROWDATA!G629</f>
        <v>427.73434448</v>
      </c>
      <c r="L624" s="36">
        <f>ROWDATA!H629</f>
        <v>435.73303222999999</v>
      </c>
      <c r="M624" s="36">
        <f>ROWDATA!H629</f>
        <v>435.73303222999999</v>
      </c>
    </row>
    <row r="625" spans="1:13" x14ac:dyDescent="0.2">
      <c r="A625" s="34">
        <f>ROWDATA!B630</f>
        <v>43983.678472222222</v>
      </c>
      <c r="B625" s="36">
        <f>ROWDATA!C630</f>
        <v>271.97900391000002</v>
      </c>
      <c r="C625" s="36">
        <f>ROWDATA!C630</f>
        <v>271.97900391000002</v>
      </c>
      <c r="D625" s="36">
        <f>ROWDATA!D630</f>
        <v>283.24243164000001</v>
      </c>
      <c r="E625" s="36">
        <f>ROWDATA!D630</f>
        <v>283.24243164000001</v>
      </c>
      <c r="F625" s="36">
        <f>ROWDATA!E630</f>
        <v>280.74118041999998</v>
      </c>
      <c r="G625" s="36">
        <f>ROWDATA!E630</f>
        <v>280.74118041999998</v>
      </c>
      <c r="H625" s="36">
        <f>ROWDATA!E630</f>
        <v>280.74118041999998</v>
      </c>
      <c r="I625" s="36">
        <f>ROWDATA!F630</f>
        <v>290.83514403999999</v>
      </c>
      <c r="J625" s="36">
        <f>ROWDATA!F630</f>
        <v>290.83514403999999</v>
      </c>
      <c r="K625" s="36">
        <f>ROWDATA!G630</f>
        <v>325.83886718999997</v>
      </c>
      <c r="L625" s="36">
        <f>ROWDATA!H630</f>
        <v>357.50595092999998</v>
      </c>
      <c r="M625" s="36">
        <f>ROWDATA!H630</f>
        <v>357.50595092999998</v>
      </c>
    </row>
    <row r="626" spans="1:13" x14ac:dyDescent="0.2">
      <c r="A626" s="34">
        <f>ROWDATA!B631</f>
        <v>43983.679166666669</v>
      </c>
      <c r="B626" s="36">
        <f>ROWDATA!C631</f>
        <v>317.24411011000001</v>
      </c>
      <c r="C626" s="36">
        <f>ROWDATA!C631</f>
        <v>317.24411011000001</v>
      </c>
      <c r="D626" s="36">
        <f>ROWDATA!D631</f>
        <v>320.01312256</v>
      </c>
      <c r="E626" s="36">
        <f>ROWDATA!D631</f>
        <v>320.01312256</v>
      </c>
      <c r="F626" s="36">
        <f>ROWDATA!E631</f>
        <v>311.64459228999999</v>
      </c>
      <c r="G626" s="36">
        <f>ROWDATA!E631</f>
        <v>311.64459228999999</v>
      </c>
      <c r="H626" s="36">
        <f>ROWDATA!E631</f>
        <v>311.64459228999999</v>
      </c>
      <c r="I626" s="36">
        <f>ROWDATA!F631</f>
        <v>333.79220580999998</v>
      </c>
      <c r="J626" s="36">
        <f>ROWDATA!F631</f>
        <v>333.79220580999998</v>
      </c>
      <c r="K626" s="36">
        <f>ROWDATA!G631</f>
        <v>292.58929443</v>
      </c>
      <c r="L626" s="36">
        <f>ROWDATA!H631</f>
        <v>303.51812744</v>
      </c>
      <c r="M626" s="36">
        <f>ROWDATA!H631</f>
        <v>303.51812744</v>
      </c>
    </row>
    <row r="627" spans="1:13" x14ac:dyDescent="0.2">
      <c r="A627" s="34">
        <f>ROWDATA!B632</f>
        <v>43983.679861111108</v>
      </c>
      <c r="B627" s="36">
        <f>ROWDATA!C632</f>
        <v>285.92794800000001</v>
      </c>
      <c r="C627" s="36">
        <f>ROWDATA!C632</f>
        <v>285.92794800000001</v>
      </c>
      <c r="D627" s="36">
        <f>ROWDATA!D632</f>
        <v>307.98651123000002</v>
      </c>
      <c r="E627" s="36">
        <f>ROWDATA!D632</f>
        <v>307.98651123000002</v>
      </c>
      <c r="F627" s="36">
        <f>ROWDATA!E632</f>
        <v>311.89169312000001</v>
      </c>
      <c r="G627" s="36">
        <f>ROWDATA!E632</f>
        <v>311.89169312000001</v>
      </c>
      <c r="H627" s="36">
        <f>ROWDATA!E632</f>
        <v>311.89169312000001</v>
      </c>
      <c r="I627" s="36">
        <f>ROWDATA!F632</f>
        <v>341.18377686000002</v>
      </c>
      <c r="J627" s="36">
        <f>ROWDATA!F632</f>
        <v>341.18377686000002</v>
      </c>
      <c r="K627" s="36">
        <f>ROWDATA!G632</f>
        <v>350.33468628000003</v>
      </c>
      <c r="L627" s="36">
        <f>ROWDATA!H632</f>
        <v>349.40600585999999</v>
      </c>
      <c r="M627" s="36">
        <f>ROWDATA!H632</f>
        <v>349.40600585999999</v>
      </c>
    </row>
    <row r="628" spans="1:13" x14ac:dyDescent="0.2">
      <c r="A628" s="34">
        <f>ROWDATA!B633</f>
        <v>43983.680555555555</v>
      </c>
      <c r="B628" s="36">
        <f>ROWDATA!C633</f>
        <v>379.43914795000001</v>
      </c>
      <c r="C628" s="36">
        <f>ROWDATA!C633</f>
        <v>379.43914795000001</v>
      </c>
      <c r="D628" s="36">
        <f>ROWDATA!D633</f>
        <v>377.25631714000002</v>
      </c>
      <c r="E628" s="36">
        <f>ROWDATA!D633</f>
        <v>377.25631714000002</v>
      </c>
      <c r="F628" s="36">
        <f>ROWDATA!E633</f>
        <v>380.55471802</v>
      </c>
      <c r="G628" s="36">
        <f>ROWDATA!E633</f>
        <v>380.55471802</v>
      </c>
      <c r="H628" s="36">
        <f>ROWDATA!E633</f>
        <v>380.55471802</v>
      </c>
      <c r="I628" s="36">
        <f>ROWDATA!F633</f>
        <v>359.50024414000001</v>
      </c>
      <c r="J628" s="36">
        <f>ROWDATA!F633</f>
        <v>359.50024414000001</v>
      </c>
      <c r="K628" s="36">
        <f>ROWDATA!G633</f>
        <v>327.76074218999997</v>
      </c>
      <c r="L628" s="36">
        <f>ROWDATA!H633</f>
        <v>330.21212768999999</v>
      </c>
      <c r="M628" s="36">
        <f>ROWDATA!H633</f>
        <v>330.21212768999999</v>
      </c>
    </row>
    <row r="629" spans="1:13" x14ac:dyDescent="0.2">
      <c r="A629" s="34">
        <f>ROWDATA!B634</f>
        <v>43983.681250000001</v>
      </c>
      <c r="B629" s="36">
        <f>ROWDATA!C634</f>
        <v>536.71533203000001</v>
      </c>
      <c r="C629" s="36">
        <f>ROWDATA!C634</f>
        <v>536.71533203000001</v>
      </c>
      <c r="D629" s="36">
        <f>ROWDATA!D634</f>
        <v>536.20019531000003</v>
      </c>
      <c r="E629" s="36">
        <f>ROWDATA!D634</f>
        <v>536.20019531000003</v>
      </c>
      <c r="F629" s="36">
        <f>ROWDATA!E634</f>
        <v>511.97528075999998</v>
      </c>
      <c r="G629" s="36">
        <f>ROWDATA!E634</f>
        <v>511.97528075999998</v>
      </c>
      <c r="H629" s="36">
        <f>ROWDATA!E634</f>
        <v>511.97528075999998</v>
      </c>
      <c r="I629" s="36">
        <f>ROWDATA!F634</f>
        <v>492.77630614999998</v>
      </c>
      <c r="J629" s="36">
        <f>ROWDATA!F634</f>
        <v>492.77630614999998</v>
      </c>
      <c r="K629" s="36">
        <f>ROWDATA!G634</f>
        <v>462.85165404999998</v>
      </c>
      <c r="L629" s="36">
        <f>ROWDATA!H634</f>
        <v>435.89950562000001</v>
      </c>
      <c r="M629" s="36">
        <f>ROWDATA!H634</f>
        <v>435.89950562000001</v>
      </c>
    </row>
    <row r="630" spans="1:13" x14ac:dyDescent="0.2">
      <c r="A630" s="34">
        <f>ROWDATA!B635</f>
        <v>43983.681944444441</v>
      </c>
      <c r="B630" s="36">
        <f>ROWDATA!C635</f>
        <v>583.90875243999994</v>
      </c>
      <c r="C630" s="36">
        <f>ROWDATA!C635</f>
        <v>583.90875243999994</v>
      </c>
      <c r="D630" s="36">
        <f>ROWDATA!D635</f>
        <v>582.79534911999997</v>
      </c>
      <c r="E630" s="36">
        <f>ROWDATA!D635</f>
        <v>582.79534911999997</v>
      </c>
      <c r="F630" s="36">
        <f>ROWDATA!E635</f>
        <v>604.81445312999995</v>
      </c>
      <c r="G630" s="36">
        <f>ROWDATA!E635</f>
        <v>604.81445312999995</v>
      </c>
      <c r="H630" s="36">
        <f>ROWDATA!E635</f>
        <v>604.81445312999995</v>
      </c>
      <c r="I630" s="36">
        <f>ROWDATA!F635</f>
        <v>568.52093506000006</v>
      </c>
      <c r="J630" s="36">
        <f>ROWDATA!F635</f>
        <v>568.52093506000006</v>
      </c>
      <c r="K630" s="36">
        <f>ROWDATA!G635</f>
        <v>583.89013671999999</v>
      </c>
      <c r="L630" s="36">
        <f>ROWDATA!H635</f>
        <v>569.00079345999995</v>
      </c>
      <c r="M630" s="36">
        <f>ROWDATA!H635</f>
        <v>569.00079345999995</v>
      </c>
    </row>
    <row r="631" spans="1:13" x14ac:dyDescent="0.2">
      <c r="A631" s="34">
        <f>ROWDATA!B636</f>
        <v>43983.682638888888</v>
      </c>
      <c r="B631" s="36">
        <f>ROWDATA!C636</f>
        <v>599.96716308999999</v>
      </c>
      <c r="C631" s="36">
        <f>ROWDATA!C636</f>
        <v>599.96716308999999</v>
      </c>
      <c r="D631" s="36">
        <f>ROWDATA!D636</f>
        <v>572.46514893000005</v>
      </c>
      <c r="E631" s="36">
        <f>ROWDATA!D636</f>
        <v>572.46514893000005</v>
      </c>
      <c r="F631" s="36">
        <f>ROWDATA!E636</f>
        <v>608.39721680000002</v>
      </c>
      <c r="G631" s="36">
        <f>ROWDATA!E636</f>
        <v>608.39721680000002</v>
      </c>
      <c r="H631" s="36">
        <f>ROWDATA!E636</f>
        <v>608.39721680000002</v>
      </c>
      <c r="I631" s="36">
        <f>ROWDATA!F636</f>
        <v>579.57250977000001</v>
      </c>
      <c r="J631" s="36">
        <f>ROWDATA!F636</f>
        <v>579.57250977000001</v>
      </c>
      <c r="K631" s="36">
        <f>ROWDATA!G636</f>
        <v>585.11285399999997</v>
      </c>
      <c r="L631" s="36">
        <f>ROWDATA!H636</f>
        <v>607.28344727000001</v>
      </c>
      <c r="M631" s="36">
        <f>ROWDATA!H636</f>
        <v>607.28344727000001</v>
      </c>
    </row>
    <row r="632" spans="1:13" x14ac:dyDescent="0.2">
      <c r="A632" s="34">
        <f>ROWDATA!B637</f>
        <v>43983.683333333334</v>
      </c>
      <c r="B632" s="36">
        <f>ROWDATA!C637</f>
        <v>577.89465331999997</v>
      </c>
      <c r="C632" s="36">
        <f>ROWDATA!C637</f>
        <v>577.89465331999997</v>
      </c>
      <c r="D632" s="36">
        <f>ROWDATA!D637</f>
        <v>577.72448729999996</v>
      </c>
      <c r="E632" s="36">
        <f>ROWDATA!D637</f>
        <v>577.72448729999996</v>
      </c>
      <c r="F632" s="36">
        <f>ROWDATA!E637</f>
        <v>592.01300048999997</v>
      </c>
      <c r="G632" s="36">
        <f>ROWDATA!E637</f>
        <v>592.01300048999997</v>
      </c>
      <c r="H632" s="36">
        <f>ROWDATA!E637</f>
        <v>592.01300048999997</v>
      </c>
      <c r="I632" s="36">
        <f>ROWDATA!F637</f>
        <v>572.84753418000003</v>
      </c>
      <c r="J632" s="36">
        <f>ROWDATA!F637</f>
        <v>572.84753418000003</v>
      </c>
      <c r="K632" s="36">
        <f>ROWDATA!G637</f>
        <v>614.16625977000001</v>
      </c>
      <c r="L632" s="36">
        <f>ROWDATA!H637</f>
        <v>597.53363036999997</v>
      </c>
      <c r="M632" s="36">
        <f>ROWDATA!H637</f>
        <v>597.53363036999997</v>
      </c>
    </row>
    <row r="633" spans="1:13" x14ac:dyDescent="0.2">
      <c r="A633" s="34">
        <f>ROWDATA!B638</f>
        <v>43983.684027777781</v>
      </c>
      <c r="B633" s="36">
        <f>ROWDATA!C638</f>
        <v>713.88897704999999</v>
      </c>
      <c r="C633" s="36">
        <f>ROWDATA!C638</f>
        <v>713.88897704999999</v>
      </c>
      <c r="D633" s="36">
        <f>ROWDATA!D638</f>
        <v>690.51995850000003</v>
      </c>
      <c r="E633" s="36">
        <f>ROWDATA!D638</f>
        <v>690.51995850000003</v>
      </c>
      <c r="F633" s="36">
        <f>ROWDATA!E638</f>
        <v>763.22869873000002</v>
      </c>
      <c r="G633" s="36">
        <f>ROWDATA!E638</f>
        <v>763.22869873000002</v>
      </c>
      <c r="H633" s="36">
        <f>ROWDATA!E638</f>
        <v>763.22869873000002</v>
      </c>
      <c r="I633" s="36">
        <f>ROWDATA!F638</f>
        <v>669.71289062999995</v>
      </c>
      <c r="J633" s="36">
        <f>ROWDATA!F638</f>
        <v>669.71289062999995</v>
      </c>
      <c r="K633" s="36">
        <f>ROWDATA!G638</f>
        <v>663.74652100000003</v>
      </c>
      <c r="L633" s="36">
        <f>ROWDATA!H638</f>
        <v>655.71704102000001</v>
      </c>
      <c r="M633" s="36">
        <f>ROWDATA!H638</f>
        <v>655.71704102000001</v>
      </c>
    </row>
    <row r="634" spans="1:13" x14ac:dyDescent="0.2">
      <c r="A634" s="34">
        <f>ROWDATA!B639</f>
        <v>43983.68472222222</v>
      </c>
      <c r="B634" s="36">
        <f>ROWDATA!C639</f>
        <v>710.14898682</v>
      </c>
      <c r="C634" s="36">
        <f>ROWDATA!C639</f>
        <v>710.14898682</v>
      </c>
      <c r="D634" s="36">
        <f>ROWDATA!D639</f>
        <v>715.99853515999996</v>
      </c>
      <c r="E634" s="36">
        <f>ROWDATA!D639</f>
        <v>715.99853515999996</v>
      </c>
      <c r="F634" s="36">
        <f>ROWDATA!E639</f>
        <v>675.44519043000003</v>
      </c>
      <c r="G634" s="36">
        <f>ROWDATA!E639</f>
        <v>675.44519043000003</v>
      </c>
      <c r="H634" s="36">
        <f>ROWDATA!E639</f>
        <v>675.44519043000003</v>
      </c>
      <c r="I634" s="36">
        <f>ROWDATA!F639</f>
        <v>697.45092772999999</v>
      </c>
      <c r="J634" s="36">
        <f>ROWDATA!F639</f>
        <v>697.45092772999999</v>
      </c>
      <c r="K634" s="36">
        <f>ROWDATA!G639</f>
        <v>744.54388428000004</v>
      </c>
      <c r="L634" s="36">
        <f>ROWDATA!H639</f>
        <v>720.32806396000001</v>
      </c>
      <c r="M634" s="36">
        <f>ROWDATA!H639</f>
        <v>720.32806396000001</v>
      </c>
    </row>
    <row r="635" spans="1:13" x14ac:dyDescent="0.2">
      <c r="A635" s="34">
        <f>ROWDATA!B640</f>
        <v>43983.685416666667</v>
      </c>
      <c r="B635" s="36">
        <f>ROWDATA!C640</f>
        <v>633.98669433999999</v>
      </c>
      <c r="C635" s="36">
        <f>ROWDATA!C640</f>
        <v>633.98669433999999</v>
      </c>
      <c r="D635" s="36">
        <f>ROWDATA!D640</f>
        <v>667.66308593999997</v>
      </c>
      <c r="E635" s="36">
        <f>ROWDATA!D640</f>
        <v>667.66308593999997</v>
      </c>
      <c r="F635" s="36">
        <f>ROWDATA!E640</f>
        <v>649.21008300999995</v>
      </c>
      <c r="G635" s="36">
        <f>ROWDATA!E640</f>
        <v>649.21008300999995</v>
      </c>
      <c r="H635" s="36">
        <f>ROWDATA!E640</f>
        <v>649.21008300999995</v>
      </c>
      <c r="I635" s="36">
        <f>ROWDATA!F640</f>
        <v>669.22674560999997</v>
      </c>
      <c r="J635" s="36">
        <f>ROWDATA!F640</f>
        <v>669.22674560999997</v>
      </c>
      <c r="K635" s="36">
        <f>ROWDATA!G640</f>
        <v>596.13677978999999</v>
      </c>
      <c r="L635" s="36">
        <f>ROWDATA!H640</f>
        <v>718.68066406000003</v>
      </c>
      <c r="M635" s="36">
        <f>ROWDATA!H640</f>
        <v>718.68066406000003</v>
      </c>
    </row>
    <row r="636" spans="1:13" x14ac:dyDescent="0.2">
      <c r="A636" s="34">
        <f>ROWDATA!B641</f>
        <v>43983.686111111114</v>
      </c>
      <c r="B636" s="36">
        <f>ROWDATA!C641</f>
        <v>621.74920654000005</v>
      </c>
      <c r="C636" s="36">
        <f>ROWDATA!C641</f>
        <v>621.74920654000005</v>
      </c>
      <c r="D636" s="36">
        <f>ROWDATA!D641</f>
        <v>554.53686522999999</v>
      </c>
      <c r="E636" s="36">
        <f>ROWDATA!D641</f>
        <v>554.53686522999999</v>
      </c>
      <c r="F636" s="36">
        <f>ROWDATA!E641</f>
        <v>664.37359618999994</v>
      </c>
      <c r="G636" s="36">
        <f>ROWDATA!E641</f>
        <v>664.37359618999994</v>
      </c>
      <c r="H636" s="36">
        <f>ROWDATA!E641</f>
        <v>664.37359618999994</v>
      </c>
      <c r="I636" s="36">
        <f>ROWDATA!F641</f>
        <v>613.29327393000005</v>
      </c>
      <c r="J636" s="36">
        <f>ROWDATA!F641</f>
        <v>613.29327393000005</v>
      </c>
      <c r="K636" s="36">
        <f>ROWDATA!G641</f>
        <v>597.83142090000001</v>
      </c>
      <c r="L636" s="36">
        <f>ROWDATA!H641</f>
        <v>658.61236571999996</v>
      </c>
      <c r="M636" s="36">
        <f>ROWDATA!H641</f>
        <v>658.61236571999996</v>
      </c>
    </row>
    <row r="637" spans="1:13" x14ac:dyDescent="0.2">
      <c r="A637" s="34">
        <f>ROWDATA!B642</f>
        <v>43983.686805555553</v>
      </c>
      <c r="B637" s="36">
        <f>ROWDATA!C642</f>
        <v>337.77163696000002</v>
      </c>
      <c r="C637" s="36">
        <f>ROWDATA!C642</f>
        <v>337.77163696000002</v>
      </c>
      <c r="D637" s="36">
        <f>ROWDATA!D642</f>
        <v>312.50827026000002</v>
      </c>
      <c r="E637" s="36">
        <f>ROWDATA!D642</f>
        <v>312.50827026000002</v>
      </c>
      <c r="F637" s="36">
        <f>ROWDATA!E642</f>
        <v>430.32867432</v>
      </c>
      <c r="G637" s="36">
        <f>ROWDATA!E642</f>
        <v>430.32867432</v>
      </c>
      <c r="H637" s="36">
        <f>ROWDATA!E642</f>
        <v>430.32867432</v>
      </c>
      <c r="I637" s="36">
        <f>ROWDATA!F642</f>
        <v>382.51675415</v>
      </c>
      <c r="J637" s="36">
        <f>ROWDATA!F642</f>
        <v>382.51675415</v>
      </c>
      <c r="K637" s="36">
        <f>ROWDATA!G642</f>
        <v>572.49902343999997</v>
      </c>
      <c r="L637" s="36">
        <f>ROWDATA!H642</f>
        <v>538.40582274999997</v>
      </c>
      <c r="M637" s="36">
        <f>ROWDATA!H642</f>
        <v>538.40582274999997</v>
      </c>
    </row>
    <row r="638" spans="1:13" x14ac:dyDescent="0.2">
      <c r="A638" s="34">
        <f>ROWDATA!B643</f>
        <v>43983.6875</v>
      </c>
      <c r="B638" s="36">
        <f>ROWDATA!C643</f>
        <v>241.79122924999999</v>
      </c>
      <c r="C638" s="36">
        <f>ROWDATA!C643</f>
        <v>241.79122924999999</v>
      </c>
      <c r="D638" s="36">
        <f>ROWDATA!D643</f>
        <v>241.11730957</v>
      </c>
      <c r="E638" s="36">
        <f>ROWDATA!D643</f>
        <v>241.11730957</v>
      </c>
      <c r="F638" s="36">
        <f>ROWDATA!E643</f>
        <v>276.64825438999998</v>
      </c>
      <c r="G638" s="36">
        <f>ROWDATA!E643</f>
        <v>276.64825438999998</v>
      </c>
      <c r="H638" s="36">
        <f>ROWDATA!E643</f>
        <v>276.64825438999998</v>
      </c>
      <c r="I638" s="36">
        <f>ROWDATA!F643</f>
        <v>248.02177429</v>
      </c>
      <c r="J638" s="36">
        <f>ROWDATA!F643</f>
        <v>248.02177429</v>
      </c>
      <c r="K638" s="36">
        <f>ROWDATA!G643</f>
        <v>330.34664916999998</v>
      </c>
      <c r="L638" s="36">
        <f>ROWDATA!H643</f>
        <v>310.37042236000002</v>
      </c>
      <c r="M638" s="36">
        <f>ROWDATA!H643</f>
        <v>310.37042236000002</v>
      </c>
    </row>
    <row r="639" spans="1:13" x14ac:dyDescent="0.2">
      <c r="A639" s="34">
        <f>ROWDATA!B644</f>
        <v>43983.688194444447</v>
      </c>
      <c r="B639" s="36">
        <f>ROWDATA!C644</f>
        <v>228.30949401999999</v>
      </c>
      <c r="C639" s="36">
        <f>ROWDATA!C644</f>
        <v>228.30949401999999</v>
      </c>
      <c r="D639" s="36">
        <f>ROWDATA!D644</f>
        <v>237.74153136999999</v>
      </c>
      <c r="E639" s="36">
        <f>ROWDATA!D644</f>
        <v>237.74153136999999</v>
      </c>
      <c r="F639" s="36">
        <f>ROWDATA!E644</f>
        <v>241.23452759</v>
      </c>
      <c r="G639" s="36">
        <f>ROWDATA!E644</f>
        <v>241.23452759</v>
      </c>
      <c r="H639" s="36">
        <f>ROWDATA!E644</f>
        <v>241.23452759</v>
      </c>
      <c r="I639" s="36">
        <f>ROWDATA!F644</f>
        <v>248.50816345000001</v>
      </c>
      <c r="J639" s="36">
        <f>ROWDATA!F644</f>
        <v>248.50816345000001</v>
      </c>
      <c r="K639" s="36">
        <f>ROWDATA!G644</f>
        <v>237.34136963</v>
      </c>
      <c r="L639" s="36">
        <f>ROWDATA!H644</f>
        <v>251.46318054</v>
      </c>
      <c r="M639" s="36">
        <f>ROWDATA!H644</f>
        <v>251.46318054</v>
      </c>
    </row>
    <row r="640" spans="1:13" x14ac:dyDescent="0.2">
      <c r="A640" s="34">
        <f>ROWDATA!B645</f>
        <v>43983.688888888886</v>
      </c>
      <c r="B640" s="36">
        <f>ROWDATA!C645</f>
        <v>269.60836791999998</v>
      </c>
      <c r="C640" s="36">
        <f>ROWDATA!C645</f>
        <v>269.60836791999998</v>
      </c>
      <c r="D640" s="36">
        <f>ROWDATA!D645</f>
        <v>283.60354613999999</v>
      </c>
      <c r="E640" s="36">
        <f>ROWDATA!D645</f>
        <v>283.60354613999999</v>
      </c>
      <c r="F640" s="36">
        <f>ROWDATA!E645</f>
        <v>238.67057800000001</v>
      </c>
      <c r="G640" s="36">
        <f>ROWDATA!E645</f>
        <v>238.67057800000001</v>
      </c>
      <c r="H640" s="36">
        <f>ROWDATA!E645</f>
        <v>238.67057800000001</v>
      </c>
      <c r="I640" s="36">
        <f>ROWDATA!F645</f>
        <v>276.66696166999998</v>
      </c>
      <c r="J640" s="36">
        <f>ROWDATA!F645</f>
        <v>276.66696166999998</v>
      </c>
      <c r="K640" s="36">
        <f>ROWDATA!G645</f>
        <v>223.18829346000001</v>
      </c>
      <c r="L640" s="36">
        <f>ROWDATA!H645</f>
        <v>241.53469849000001</v>
      </c>
      <c r="M640" s="36">
        <f>ROWDATA!H645</f>
        <v>241.53469849000001</v>
      </c>
    </row>
    <row r="641" spans="1:13" x14ac:dyDescent="0.2">
      <c r="A641" s="34">
        <f>ROWDATA!B646</f>
        <v>43983.689583333333</v>
      </c>
      <c r="B641" s="36">
        <f>ROWDATA!C646</f>
        <v>292.97503662000003</v>
      </c>
      <c r="C641" s="36">
        <f>ROWDATA!C646</f>
        <v>292.97503662000003</v>
      </c>
      <c r="D641" s="36">
        <f>ROWDATA!D646</f>
        <v>290.54336547999998</v>
      </c>
      <c r="E641" s="36">
        <f>ROWDATA!D646</f>
        <v>290.54336547999998</v>
      </c>
      <c r="F641" s="36">
        <f>ROWDATA!E646</f>
        <v>309.99206543000003</v>
      </c>
      <c r="G641" s="36">
        <f>ROWDATA!E646</f>
        <v>309.99206543000003</v>
      </c>
      <c r="H641" s="36">
        <f>ROWDATA!E646</f>
        <v>309.99206543000003</v>
      </c>
      <c r="I641" s="36">
        <f>ROWDATA!F646</f>
        <v>310.12548828000001</v>
      </c>
      <c r="J641" s="36">
        <f>ROWDATA!F646</f>
        <v>310.12548828000001</v>
      </c>
      <c r="K641" s="36">
        <f>ROWDATA!G646</f>
        <v>266.53793335</v>
      </c>
      <c r="L641" s="36">
        <f>ROWDATA!H646</f>
        <v>291.2109375</v>
      </c>
      <c r="M641" s="36">
        <f>ROWDATA!H646</f>
        <v>291.2109375</v>
      </c>
    </row>
    <row r="642" spans="1:13" x14ac:dyDescent="0.2">
      <c r="A642" s="34">
        <f>ROWDATA!B647</f>
        <v>43983.69027777778</v>
      </c>
      <c r="B642" s="36">
        <f>ROWDATA!C647</f>
        <v>329.28964232999999</v>
      </c>
      <c r="C642" s="36">
        <f>ROWDATA!C647</f>
        <v>329.28964232999999</v>
      </c>
      <c r="D642" s="36">
        <f>ROWDATA!D647</f>
        <v>335.06958007999998</v>
      </c>
      <c r="E642" s="36">
        <f>ROWDATA!D647</f>
        <v>335.06958007999998</v>
      </c>
      <c r="F642" s="36">
        <f>ROWDATA!E647</f>
        <v>319.25857544000002</v>
      </c>
      <c r="G642" s="36">
        <f>ROWDATA!E647</f>
        <v>319.25857544000002</v>
      </c>
      <c r="H642" s="36">
        <f>ROWDATA!E647</f>
        <v>319.25857544000002</v>
      </c>
      <c r="I642" s="36">
        <f>ROWDATA!F647</f>
        <v>314.51855468999997</v>
      </c>
      <c r="J642" s="36">
        <f>ROWDATA!F647</f>
        <v>314.51855468999997</v>
      </c>
      <c r="K642" s="36">
        <f>ROWDATA!G647</f>
        <v>296.17123413000002</v>
      </c>
      <c r="L642" s="36">
        <f>ROWDATA!H647</f>
        <v>299.57662964000002</v>
      </c>
      <c r="M642" s="36">
        <f>ROWDATA!H647</f>
        <v>299.57662964000002</v>
      </c>
    </row>
    <row r="643" spans="1:13" x14ac:dyDescent="0.2">
      <c r="A643" s="34">
        <f>ROWDATA!B648</f>
        <v>43983.690972222219</v>
      </c>
      <c r="B643" s="36">
        <f>ROWDATA!C648</f>
        <v>348.15628052</v>
      </c>
      <c r="C643" s="36">
        <f>ROWDATA!C648</f>
        <v>348.15628052</v>
      </c>
      <c r="D643" s="36">
        <f>ROWDATA!D648</f>
        <v>352.05737305000002</v>
      </c>
      <c r="E643" s="36">
        <f>ROWDATA!D648</f>
        <v>352.05737305000002</v>
      </c>
      <c r="F643" s="36">
        <f>ROWDATA!E648</f>
        <v>336.15396118000001</v>
      </c>
      <c r="G643" s="36">
        <f>ROWDATA!E648</f>
        <v>336.15396118000001</v>
      </c>
      <c r="H643" s="36">
        <f>ROWDATA!E648</f>
        <v>336.15396118000001</v>
      </c>
      <c r="I643" s="36">
        <f>ROWDATA!F648</f>
        <v>327.74597168000003</v>
      </c>
      <c r="J643" s="36">
        <f>ROWDATA!F648</f>
        <v>327.74597168000003</v>
      </c>
      <c r="K643" s="36">
        <f>ROWDATA!G648</f>
        <v>330.36410522</v>
      </c>
      <c r="L643" s="36">
        <f>ROWDATA!H648</f>
        <v>340.44107056000001</v>
      </c>
      <c r="M643" s="36">
        <f>ROWDATA!H648</f>
        <v>340.44107056000001</v>
      </c>
    </row>
    <row r="644" spans="1:13" x14ac:dyDescent="0.2">
      <c r="A644" s="34">
        <f>ROWDATA!B649</f>
        <v>43983.691666666666</v>
      </c>
      <c r="B644" s="36">
        <f>ROWDATA!C649</f>
        <v>414.43002318999999</v>
      </c>
      <c r="C644" s="36">
        <f>ROWDATA!C649</f>
        <v>414.43002318999999</v>
      </c>
      <c r="D644" s="36">
        <f>ROWDATA!D649</f>
        <v>423.53997802999999</v>
      </c>
      <c r="E644" s="36">
        <f>ROWDATA!D649</f>
        <v>423.53997802999999</v>
      </c>
      <c r="F644" s="36">
        <f>ROWDATA!E649</f>
        <v>396.97128296</v>
      </c>
      <c r="G644" s="36">
        <f>ROWDATA!E649</f>
        <v>396.97128296</v>
      </c>
      <c r="H644" s="36">
        <f>ROWDATA!E649</f>
        <v>396.97128296</v>
      </c>
      <c r="I644" s="36">
        <f>ROWDATA!F649</f>
        <v>400.15179443</v>
      </c>
      <c r="J644" s="36">
        <f>ROWDATA!F649</f>
        <v>400.15179443</v>
      </c>
      <c r="K644" s="36">
        <f>ROWDATA!G649</f>
        <v>345.35519409</v>
      </c>
      <c r="L644" s="36">
        <f>ROWDATA!H649</f>
        <v>374.22180176000001</v>
      </c>
      <c r="M644" s="36">
        <f>ROWDATA!H649</f>
        <v>374.22180176000001</v>
      </c>
    </row>
    <row r="645" spans="1:13" x14ac:dyDescent="0.2">
      <c r="A645" s="34">
        <f>ROWDATA!B650</f>
        <v>43983.692361111112</v>
      </c>
      <c r="B645" s="36">
        <f>ROWDATA!C650</f>
        <v>313.71231079</v>
      </c>
      <c r="C645" s="36">
        <f>ROWDATA!C650</f>
        <v>313.71231079</v>
      </c>
      <c r="D645" s="36">
        <f>ROWDATA!D650</f>
        <v>317.15563965000001</v>
      </c>
      <c r="E645" s="36">
        <f>ROWDATA!D650</f>
        <v>317.15563965000001</v>
      </c>
      <c r="F645" s="36">
        <f>ROWDATA!E650</f>
        <v>333.25067138999998</v>
      </c>
      <c r="G645" s="36">
        <f>ROWDATA!E650</f>
        <v>333.25067138999998</v>
      </c>
      <c r="H645" s="36">
        <f>ROWDATA!E650</f>
        <v>333.25067138999998</v>
      </c>
      <c r="I645" s="36">
        <f>ROWDATA!F650</f>
        <v>348.57510375999999</v>
      </c>
      <c r="J645" s="36">
        <f>ROWDATA!F650</f>
        <v>348.57510375999999</v>
      </c>
      <c r="K645" s="36">
        <f>ROWDATA!G650</f>
        <v>321.41833495999998</v>
      </c>
      <c r="L645" s="36">
        <f>ROWDATA!H650</f>
        <v>344.20001221000001</v>
      </c>
      <c r="M645" s="36">
        <f>ROWDATA!H650</f>
        <v>344.20001221000001</v>
      </c>
    </row>
    <row r="646" spans="1:13" x14ac:dyDescent="0.2">
      <c r="A646" s="34">
        <f>ROWDATA!B651</f>
        <v>43983.693055555559</v>
      </c>
      <c r="B646" s="36">
        <f>ROWDATA!C651</f>
        <v>490.81100464000002</v>
      </c>
      <c r="C646" s="36">
        <f>ROWDATA!C651</f>
        <v>490.81100464000002</v>
      </c>
      <c r="D646" s="36">
        <f>ROWDATA!D651</f>
        <v>523.95452881000006</v>
      </c>
      <c r="E646" s="36">
        <f>ROWDATA!D651</f>
        <v>523.95452881000006</v>
      </c>
      <c r="F646" s="36">
        <f>ROWDATA!E651</f>
        <v>453.91018677</v>
      </c>
      <c r="G646" s="36">
        <f>ROWDATA!E651</f>
        <v>453.91018677</v>
      </c>
      <c r="H646" s="36">
        <f>ROWDATA!E651</f>
        <v>453.91018677</v>
      </c>
      <c r="I646" s="36">
        <f>ROWDATA!F651</f>
        <v>447.93209839000002</v>
      </c>
      <c r="J646" s="36">
        <f>ROWDATA!F651</f>
        <v>447.93209839000002</v>
      </c>
      <c r="K646" s="36">
        <f>ROWDATA!G651</f>
        <v>320.10809325999998</v>
      </c>
      <c r="L646" s="36">
        <f>ROWDATA!H651</f>
        <v>362.11325073</v>
      </c>
      <c r="M646" s="36">
        <f>ROWDATA!H651</f>
        <v>362.11325073</v>
      </c>
    </row>
    <row r="647" spans="1:13" x14ac:dyDescent="0.2">
      <c r="A647" s="34">
        <f>ROWDATA!B652</f>
        <v>43983.693749999999</v>
      </c>
      <c r="B647" s="36">
        <f>ROWDATA!C652</f>
        <v>492.29440308</v>
      </c>
      <c r="C647" s="36">
        <f>ROWDATA!C652</f>
        <v>492.29440308</v>
      </c>
      <c r="D647" s="36">
        <f>ROWDATA!D652</f>
        <v>509.54272460999999</v>
      </c>
      <c r="E647" s="36">
        <f>ROWDATA!D652</f>
        <v>509.54272460999999</v>
      </c>
      <c r="F647" s="36">
        <f>ROWDATA!E652</f>
        <v>494.20059204</v>
      </c>
      <c r="G647" s="36">
        <f>ROWDATA!E652</f>
        <v>494.20059204</v>
      </c>
      <c r="H647" s="36">
        <f>ROWDATA!E652</f>
        <v>494.20059204</v>
      </c>
      <c r="I647" s="36">
        <f>ROWDATA!F652</f>
        <v>510.08447266000002</v>
      </c>
      <c r="J647" s="36">
        <f>ROWDATA!F652</f>
        <v>510.08447266000002</v>
      </c>
      <c r="K647" s="36">
        <f>ROWDATA!G652</f>
        <v>447.79132079999999</v>
      </c>
      <c r="L647" s="36">
        <f>ROWDATA!H652</f>
        <v>507.09701538000002</v>
      </c>
      <c r="M647" s="36">
        <f>ROWDATA!H652</f>
        <v>507.09701538000002</v>
      </c>
    </row>
    <row r="648" spans="1:13" x14ac:dyDescent="0.2">
      <c r="A648" s="34">
        <f>ROWDATA!B653</f>
        <v>43983.694444444445</v>
      </c>
      <c r="B648" s="36">
        <f>ROWDATA!C653</f>
        <v>556.16027831999997</v>
      </c>
      <c r="C648" s="36">
        <f>ROWDATA!C653</f>
        <v>556.16027831999997</v>
      </c>
      <c r="D648" s="36">
        <f>ROWDATA!D653</f>
        <v>565.40051270000004</v>
      </c>
      <c r="E648" s="36">
        <f>ROWDATA!D653</f>
        <v>565.40051270000004</v>
      </c>
      <c r="F648" s="36">
        <f>ROWDATA!E653</f>
        <v>518.44586182</v>
      </c>
      <c r="G648" s="36">
        <f>ROWDATA!E653</f>
        <v>518.44586182</v>
      </c>
      <c r="H648" s="36">
        <f>ROWDATA!E653</f>
        <v>518.44586182</v>
      </c>
      <c r="I648" s="36">
        <f>ROWDATA!F653</f>
        <v>576.31549071999996</v>
      </c>
      <c r="J648" s="36">
        <f>ROWDATA!F653</f>
        <v>576.31549071999996</v>
      </c>
      <c r="K648" s="36">
        <f>ROWDATA!G653</f>
        <v>441.99099731000001</v>
      </c>
      <c r="L648" s="36">
        <f>ROWDATA!H653</f>
        <v>509.82528687000001</v>
      </c>
      <c r="M648" s="36">
        <f>ROWDATA!H653</f>
        <v>509.82528687000001</v>
      </c>
    </row>
    <row r="649" spans="1:13" x14ac:dyDescent="0.2">
      <c r="A649" s="34">
        <f>ROWDATA!B654</f>
        <v>43983.695138888892</v>
      </c>
      <c r="B649" s="36">
        <f>ROWDATA!C654</f>
        <v>597.51660156000003</v>
      </c>
      <c r="C649" s="36">
        <f>ROWDATA!C654</f>
        <v>597.51660156000003</v>
      </c>
      <c r="D649" s="36">
        <f>ROWDATA!D654</f>
        <v>588.35266113</v>
      </c>
      <c r="E649" s="36">
        <f>ROWDATA!D654</f>
        <v>588.35266113</v>
      </c>
      <c r="F649" s="36">
        <f>ROWDATA!E654</f>
        <v>535.32458496000004</v>
      </c>
      <c r="G649" s="36">
        <f>ROWDATA!E654</f>
        <v>535.32458496000004</v>
      </c>
      <c r="H649" s="36">
        <f>ROWDATA!E654</f>
        <v>535.32458496000004</v>
      </c>
      <c r="I649" s="36">
        <f>ROWDATA!F654</f>
        <v>535.26818848000005</v>
      </c>
      <c r="J649" s="36">
        <f>ROWDATA!F654</f>
        <v>535.26818848000005</v>
      </c>
      <c r="K649" s="36">
        <f>ROWDATA!G654</f>
        <v>471.56988525000003</v>
      </c>
      <c r="L649" s="36">
        <f>ROWDATA!H654</f>
        <v>560.01696776999995</v>
      </c>
      <c r="M649" s="36">
        <f>ROWDATA!H654</f>
        <v>560.01696776999995</v>
      </c>
    </row>
    <row r="650" spans="1:13" x14ac:dyDescent="0.2">
      <c r="A650" s="34">
        <f>ROWDATA!B655</f>
        <v>43983.695833333331</v>
      </c>
      <c r="B650" s="36">
        <f>ROWDATA!C655</f>
        <v>633.21270751999998</v>
      </c>
      <c r="C650" s="36">
        <f>ROWDATA!C655</f>
        <v>633.21270751999998</v>
      </c>
      <c r="D650" s="36">
        <f>ROWDATA!D655</f>
        <v>607.36401366999996</v>
      </c>
      <c r="E650" s="36">
        <f>ROWDATA!D655</f>
        <v>607.36401366999996</v>
      </c>
      <c r="F650" s="36">
        <f>ROWDATA!E655</f>
        <v>629.75335693</v>
      </c>
      <c r="G650" s="36">
        <f>ROWDATA!E655</f>
        <v>629.75335693</v>
      </c>
      <c r="H650" s="36">
        <f>ROWDATA!E655</f>
        <v>629.75335693</v>
      </c>
      <c r="I650" s="36">
        <f>ROWDATA!F655</f>
        <v>624.13372803000004</v>
      </c>
      <c r="J650" s="36">
        <f>ROWDATA!F655</f>
        <v>624.13372803000004</v>
      </c>
      <c r="K650" s="36">
        <f>ROWDATA!G655</f>
        <v>565.58081055000002</v>
      </c>
      <c r="L650" s="36">
        <f>ROWDATA!H655</f>
        <v>642.42303466999999</v>
      </c>
      <c r="M650" s="36">
        <f>ROWDATA!H655</f>
        <v>642.42303466999999</v>
      </c>
    </row>
    <row r="651" spans="1:13" x14ac:dyDescent="0.2">
      <c r="A651" s="34">
        <f>ROWDATA!B656</f>
        <v>43983.696527777778</v>
      </c>
      <c r="B651" s="36">
        <f>ROWDATA!C656</f>
        <v>626.76336670000001</v>
      </c>
      <c r="C651" s="36">
        <f>ROWDATA!C656</f>
        <v>626.76336670000001</v>
      </c>
      <c r="D651" s="36">
        <f>ROWDATA!D656</f>
        <v>602.70147704999999</v>
      </c>
      <c r="E651" s="36">
        <f>ROWDATA!D656</f>
        <v>602.70147704999999</v>
      </c>
      <c r="F651" s="36">
        <f>ROWDATA!E656</f>
        <v>625.59930420000001</v>
      </c>
      <c r="G651" s="36">
        <f>ROWDATA!E656</f>
        <v>625.59930420000001</v>
      </c>
      <c r="H651" s="36">
        <f>ROWDATA!E656</f>
        <v>625.59930420000001</v>
      </c>
      <c r="I651" s="36">
        <f>ROWDATA!F656</f>
        <v>616.46936034999999</v>
      </c>
      <c r="J651" s="36">
        <f>ROWDATA!F656</f>
        <v>616.46936034999999</v>
      </c>
      <c r="K651" s="36">
        <f>ROWDATA!G656</f>
        <v>577.89752196999996</v>
      </c>
      <c r="L651" s="36">
        <f>ROWDATA!H656</f>
        <v>646.78234863</v>
      </c>
      <c r="M651" s="36">
        <f>ROWDATA!H656</f>
        <v>646.78234863</v>
      </c>
    </row>
    <row r="652" spans="1:13" x14ac:dyDescent="0.2">
      <c r="A652" s="34">
        <f>ROWDATA!B657</f>
        <v>43983.697222222225</v>
      </c>
      <c r="B652" s="36">
        <f>ROWDATA!C657</f>
        <v>626.90863036999997</v>
      </c>
      <c r="C652" s="36">
        <f>ROWDATA!C657</f>
        <v>626.90863036999997</v>
      </c>
      <c r="D652" s="36">
        <f>ROWDATA!D657</f>
        <v>598.27453613</v>
      </c>
      <c r="E652" s="36">
        <f>ROWDATA!D657</f>
        <v>598.27453613</v>
      </c>
      <c r="F652" s="36">
        <f>ROWDATA!E657</f>
        <v>637.41253661999997</v>
      </c>
      <c r="G652" s="36">
        <f>ROWDATA!E657</f>
        <v>637.41253661999997</v>
      </c>
      <c r="H652" s="36">
        <f>ROWDATA!E657</f>
        <v>637.41253661999997</v>
      </c>
      <c r="I652" s="36">
        <f>ROWDATA!F657</f>
        <v>612.41845703000001</v>
      </c>
      <c r="J652" s="36">
        <f>ROWDATA!F657</f>
        <v>612.41845703000001</v>
      </c>
      <c r="K652" s="36">
        <f>ROWDATA!G657</f>
        <v>561.02117920000001</v>
      </c>
      <c r="L652" s="36">
        <f>ROWDATA!H657</f>
        <v>643.95361328000001</v>
      </c>
      <c r="M652" s="36">
        <f>ROWDATA!H657</f>
        <v>643.95361328000001</v>
      </c>
    </row>
    <row r="653" spans="1:13" x14ac:dyDescent="0.2">
      <c r="A653" s="34">
        <f>ROWDATA!B658</f>
        <v>43983.697916666664</v>
      </c>
      <c r="B653" s="36">
        <f>ROWDATA!C658</f>
        <v>586.23034668000003</v>
      </c>
      <c r="C653" s="36">
        <f>ROWDATA!C658</f>
        <v>586.23034668000003</v>
      </c>
      <c r="D653" s="36">
        <f>ROWDATA!D658</f>
        <v>582.46557616999996</v>
      </c>
      <c r="E653" s="36">
        <f>ROWDATA!D658</f>
        <v>582.46557616999996</v>
      </c>
      <c r="F653" s="36">
        <f>ROWDATA!E658</f>
        <v>577.63635253999996</v>
      </c>
      <c r="G653" s="36">
        <f>ROWDATA!E658</f>
        <v>577.63635253999996</v>
      </c>
      <c r="H653" s="36">
        <f>ROWDATA!E658</f>
        <v>577.63635253999996</v>
      </c>
      <c r="I653" s="36">
        <f>ROWDATA!F658</f>
        <v>609.27465819999998</v>
      </c>
      <c r="J653" s="36">
        <f>ROWDATA!F658</f>
        <v>609.27465819999998</v>
      </c>
      <c r="K653" s="36">
        <f>ROWDATA!G658</f>
        <v>460.72024535999998</v>
      </c>
      <c r="L653" s="36">
        <f>ROWDATA!H658</f>
        <v>626.48345946999996</v>
      </c>
      <c r="M653" s="36">
        <f>ROWDATA!H658</f>
        <v>626.48345946999996</v>
      </c>
    </row>
    <row r="654" spans="1:13" x14ac:dyDescent="0.2">
      <c r="A654" s="34">
        <f>ROWDATA!B659</f>
        <v>43983.698611111111</v>
      </c>
      <c r="B654" s="36">
        <f>ROWDATA!C659</f>
        <v>452.45166016000002</v>
      </c>
      <c r="C654" s="36">
        <f>ROWDATA!C659</f>
        <v>452.45166016000002</v>
      </c>
      <c r="D654" s="36">
        <f>ROWDATA!D659</f>
        <v>510.39028931000001</v>
      </c>
      <c r="E654" s="36">
        <f>ROWDATA!D659</f>
        <v>510.39028931000001</v>
      </c>
      <c r="F654" s="36">
        <f>ROWDATA!E659</f>
        <v>359.13436890000003</v>
      </c>
      <c r="G654" s="36">
        <f>ROWDATA!E659</f>
        <v>359.13436890000003</v>
      </c>
      <c r="H654" s="36">
        <f>ROWDATA!E659</f>
        <v>359.13436890000003</v>
      </c>
      <c r="I654" s="36">
        <f>ROWDATA!F659</f>
        <v>534.03662109000004</v>
      </c>
      <c r="J654" s="36">
        <f>ROWDATA!F659</f>
        <v>534.03662109000004</v>
      </c>
      <c r="K654" s="36">
        <f>ROWDATA!G659</f>
        <v>353.13009643999999</v>
      </c>
      <c r="L654" s="36">
        <f>ROWDATA!H659</f>
        <v>495.11941528</v>
      </c>
      <c r="M654" s="36">
        <f>ROWDATA!H659</f>
        <v>495.11941528</v>
      </c>
    </row>
    <row r="655" spans="1:13" x14ac:dyDescent="0.2">
      <c r="A655" s="34">
        <f>ROWDATA!B660</f>
        <v>43983.699305555558</v>
      </c>
      <c r="B655" s="36">
        <f>ROWDATA!C660</f>
        <v>358.10568237000001</v>
      </c>
      <c r="C655" s="36">
        <f>ROWDATA!C660</f>
        <v>358.10568237000001</v>
      </c>
      <c r="D655" s="36">
        <f>ROWDATA!D660</f>
        <v>410.11648559999998</v>
      </c>
      <c r="E655" s="36">
        <f>ROWDATA!D660</f>
        <v>410.11648559999998</v>
      </c>
      <c r="F655" s="36">
        <f>ROWDATA!E660</f>
        <v>306.68701171999999</v>
      </c>
      <c r="G655" s="36">
        <f>ROWDATA!E660</f>
        <v>306.68701171999999</v>
      </c>
      <c r="H655" s="36">
        <f>ROWDATA!E660</f>
        <v>306.68701171999999</v>
      </c>
      <c r="I655" s="36">
        <f>ROWDATA!F660</f>
        <v>395.04608153999999</v>
      </c>
      <c r="J655" s="36">
        <f>ROWDATA!F660</f>
        <v>395.04608153999999</v>
      </c>
      <c r="K655" s="36">
        <f>ROWDATA!G660</f>
        <v>254.56919861</v>
      </c>
      <c r="L655" s="36">
        <f>ROWDATA!H660</f>
        <v>347.22705078000001</v>
      </c>
      <c r="M655" s="36">
        <f>ROWDATA!H660</f>
        <v>347.22705078000001</v>
      </c>
    </row>
    <row r="656" spans="1:13" x14ac:dyDescent="0.2">
      <c r="A656" s="34">
        <f>ROWDATA!B661</f>
        <v>43983.7</v>
      </c>
      <c r="B656" s="36">
        <f>ROWDATA!C661</f>
        <v>289.18524170000001</v>
      </c>
      <c r="C656" s="36">
        <f>ROWDATA!C661</f>
        <v>289.18524170000001</v>
      </c>
      <c r="D656" s="36">
        <f>ROWDATA!D661</f>
        <v>331.06610107</v>
      </c>
      <c r="E656" s="36">
        <f>ROWDATA!D661</f>
        <v>331.06610107</v>
      </c>
      <c r="F656" s="36">
        <f>ROWDATA!E661</f>
        <v>288.13885498000002</v>
      </c>
      <c r="G656" s="36">
        <f>ROWDATA!E661</f>
        <v>288.13885498000002</v>
      </c>
      <c r="H656" s="36">
        <f>ROWDATA!E661</f>
        <v>288.13885498000002</v>
      </c>
      <c r="I656" s="36">
        <f>ROWDATA!F661</f>
        <v>388.78976440000002</v>
      </c>
      <c r="J656" s="36">
        <f>ROWDATA!F661</f>
        <v>388.78976440000002</v>
      </c>
      <c r="K656" s="36">
        <f>ROWDATA!G661</f>
        <v>245.6408844</v>
      </c>
      <c r="L656" s="36">
        <f>ROWDATA!H661</f>
        <v>341.00674437999999</v>
      </c>
      <c r="M656" s="36">
        <f>ROWDATA!H661</f>
        <v>341.00674437999999</v>
      </c>
    </row>
    <row r="657" spans="1:13" x14ac:dyDescent="0.2">
      <c r="A657" s="34">
        <f>ROWDATA!B662</f>
        <v>43983.700694444444</v>
      </c>
      <c r="B657" s="36">
        <f>ROWDATA!C662</f>
        <v>216.44041443</v>
      </c>
      <c r="C657" s="36">
        <f>ROWDATA!C662</f>
        <v>216.44041443</v>
      </c>
      <c r="D657" s="36">
        <f>ROWDATA!D662</f>
        <v>221.89944457999999</v>
      </c>
      <c r="E657" s="36">
        <f>ROWDATA!D662</f>
        <v>221.89944457999999</v>
      </c>
      <c r="F657" s="36">
        <f>ROWDATA!E662</f>
        <v>228.32286071999999</v>
      </c>
      <c r="G657" s="36">
        <f>ROWDATA!E662</f>
        <v>228.32286071999999</v>
      </c>
      <c r="H657" s="36">
        <f>ROWDATA!E662</f>
        <v>228.32286071999999</v>
      </c>
      <c r="I657" s="36">
        <f>ROWDATA!F662</f>
        <v>247.90850829999999</v>
      </c>
      <c r="J657" s="36">
        <f>ROWDATA!F662</f>
        <v>247.90850829999999</v>
      </c>
      <c r="K657" s="36">
        <f>ROWDATA!G662</f>
        <v>205.85542297000001</v>
      </c>
      <c r="L657" s="36">
        <f>ROWDATA!H662</f>
        <v>247.27227783000001</v>
      </c>
      <c r="M657" s="36">
        <f>ROWDATA!H662</f>
        <v>247.27227783000001</v>
      </c>
    </row>
    <row r="658" spans="1:13" x14ac:dyDescent="0.2">
      <c r="A658" s="34">
        <f>ROWDATA!B663</f>
        <v>43983.701388888891</v>
      </c>
      <c r="B658" s="36">
        <f>ROWDATA!C663</f>
        <v>184.91317749000001</v>
      </c>
      <c r="C658" s="36">
        <f>ROWDATA!C663</f>
        <v>184.91317749000001</v>
      </c>
      <c r="D658" s="36">
        <f>ROWDATA!D663</f>
        <v>188.77032471000001</v>
      </c>
      <c r="E658" s="36">
        <f>ROWDATA!D663</f>
        <v>188.77032471000001</v>
      </c>
      <c r="F658" s="36">
        <f>ROWDATA!E663</f>
        <v>190.62234497</v>
      </c>
      <c r="G658" s="36">
        <f>ROWDATA!E663</f>
        <v>190.62234497</v>
      </c>
      <c r="H658" s="36">
        <f>ROWDATA!E663</f>
        <v>190.62234497</v>
      </c>
      <c r="I658" s="36">
        <f>ROWDATA!F663</f>
        <v>199.43469238</v>
      </c>
      <c r="J658" s="36">
        <f>ROWDATA!F663</f>
        <v>199.43469238</v>
      </c>
      <c r="K658" s="36">
        <f>ROWDATA!G663</f>
        <v>185.72657776</v>
      </c>
      <c r="L658" s="36">
        <f>ROWDATA!H663</f>
        <v>204.78265381</v>
      </c>
      <c r="M658" s="36">
        <f>ROWDATA!H663</f>
        <v>204.78265381</v>
      </c>
    </row>
    <row r="659" spans="1:13" x14ac:dyDescent="0.2">
      <c r="A659" s="34">
        <f>ROWDATA!B664</f>
        <v>43983.70208333333</v>
      </c>
      <c r="B659" s="36">
        <f>ROWDATA!C664</f>
        <v>174.39851379000001</v>
      </c>
      <c r="C659" s="36">
        <f>ROWDATA!C664</f>
        <v>174.39851379000001</v>
      </c>
      <c r="D659" s="36">
        <f>ROWDATA!D664</f>
        <v>179.52235413</v>
      </c>
      <c r="E659" s="36">
        <f>ROWDATA!D664</f>
        <v>179.52235413</v>
      </c>
      <c r="F659" s="36">
        <f>ROWDATA!E664</f>
        <v>178.39013671999999</v>
      </c>
      <c r="G659" s="36">
        <f>ROWDATA!E664</f>
        <v>178.39013671999999</v>
      </c>
      <c r="H659" s="36">
        <f>ROWDATA!E664</f>
        <v>178.39013671999999</v>
      </c>
      <c r="I659" s="36">
        <f>ROWDATA!F664</f>
        <v>184.11347961000001</v>
      </c>
      <c r="J659" s="36">
        <f>ROWDATA!F664</f>
        <v>184.11347961000001</v>
      </c>
      <c r="K659" s="36">
        <f>ROWDATA!G664</f>
        <v>169.91346741000001</v>
      </c>
      <c r="L659" s="36">
        <f>ROWDATA!H664</f>
        <v>182.38304138000001</v>
      </c>
      <c r="M659" s="36">
        <f>ROWDATA!H664</f>
        <v>182.38304138000001</v>
      </c>
    </row>
    <row r="660" spans="1:13" x14ac:dyDescent="0.2">
      <c r="A660" s="34">
        <f>ROWDATA!B665</f>
        <v>43983.702777777777</v>
      </c>
      <c r="B660" s="36">
        <f>ROWDATA!C665</f>
        <v>168.64108275999999</v>
      </c>
      <c r="C660" s="36">
        <f>ROWDATA!C665</f>
        <v>168.64108275999999</v>
      </c>
      <c r="D660" s="36">
        <f>ROWDATA!D665</f>
        <v>170.94934082</v>
      </c>
      <c r="E660" s="36">
        <f>ROWDATA!D665</f>
        <v>170.94934082</v>
      </c>
      <c r="F660" s="36">
        <f>ROWDATA!E665</f>
        <v>173.3087616</v>
      </c>
      <c r="G660" s="36">
        <f>ROWDATA!E665</f>
        <v>173.3087616</v>
      </c>
      <c r="H660" s="36">
        <f>ROWDATA!E665</f>
        <v>173.3087616</v>
      </c>
      <c r="I660" s="36">
        <f>ROWDATA!F665</f>
        <v>176.37997437000001</v>
      </c>
      <c r="J660" s="36">
        <f>ROWDATA!F665</f>
        <v>176.37997437000001</v>
      </c>
      <c r="K660" s="36">
        <f>ROWDATA!G665</f>
        <v>164.65408325000001</v>
      </c>
      <c r="L660" s="36">
        <f>ROWDATA!H665</f>
        <v>176.24705505</v>
      </c>
      <c r="M660" s="36">
        <f>ROWDATA!H665</f>
        <v>176.24705505</v>
      </c>
    </row>
    <row r="661" spans="1:13" x14ac:dyDescent="0.2">
      <c r="A661" s="34">
        <f>ROWDATA!B666</f>
        <v>43983.703472222223</v>
      </c>
      <c r="B661" s="36">
        <f>ROWDATA!C666</f>
        <v>160.91624451000001</v>
      </c>
      <c r="C661" s="36">
        <f>ROWDATA!C666</f>
        <v>160.91624451000001</v>
      </c>
      <c r="D661" s="36">
        <f>ROWDATA!D666</f>
        <v>163.45989990000001</v>
      </c>
      <c r="E661" s="36">
        <f>ROWDATA!D666</f>
        <v>163.45989990000001</v>
      </c>
      <c r="F661" s="36">
        <f>ROWDATA!E666</f>
        <v>165.20002747000001</v>
      </c>
      <c r="G661" s="36">
        <f>ROWDATA!E666</f>
        <v>165.20002747000001</v>
      </c>
      <c r="H661" s="36">
        <f>ROWDATA!E666</f>
        <v>165.20002747000001</v>
      </c>
      <c r="I661" s="36">
        <f>ROWDATA!F666</f>
        <v>167.65728759999999</v>
      </c>
      <c r="J661" s="36">
        <f>ROWDATA!F666</f>
        <v>167.65728759999999</v>
      </c>
      <c r="K661" s="36">
        <f>ROWDATA!G666</f>
        <v>160.26849365000001</v>
      </c>
      <c r="L661" s="36">
        <f>ROWDATA!H666</f>
        <v>169.19639587</v>
      </c>
      <c r="M661" s="36">
        <f>ROWDATA!H666</f>
        <v>169.19639587</v>
      </c>
    </row>
    <row r="662" spans="1:13" x14ac:dyDescent="0.2">
      <c r="A662" s="34">
        <f>ROWDATA!B667</f>
        <v>43983.70416666667</v>
      </c>
      <c r="B662" s="36">
        <f>ROWDATA!C667</f>
        <v>155.67503357000001</v>
      </c>
      <c r="C662" s="36">
        <f>ROWDATA!C667</f>
        <v>155.67503357000001</v>
      </c>
      <c r="D662" s="36">
        <f>ROWDATA!D667</f>
        <v>157.82322693</v>
      </c>
      <c r="E662" s="36">
        <f>ROWDATA!D667</f>
        <v>157.82322693</v>
      </c>
      <c r="F662" s="36">
        <f>ROWDATA!E667</f>
        <v>160.79835510000001</v>
      </c>
      <c r="G662" s="36">
        <f>ROWDATA!E667</f>
        <v>160.79835510000001</v>
      </c>
      <c r="H662" s="36">
        <f>ROWDATA!E667</f>
        <v>160.79835510000001</v>
      </c>
      <c r="I662" s="36">
        <f>ROWDATA!F667</f>
        <v>164.88504028</v>
      </c>
      <c r="J662" s="36">
        <f>ROWDATA!F667</f>
        <v>164.88504028</v>
      </c>
      <c r="K662" s="36">
        <f>ROWDATA!G667</f>
        <v>154.71200562000001</v>
      </c>
      <c r="L662" s="36">
        <f>ROWDATA!H667</f>
        <v>162.62789917000001</v>
      </c>
      <c r="M662" s="36">
        <f>ROWDATA!H667</f>
        <v>162.62789917000001</v>
      </c>
    </row>
    <row r="663" spans="1:13" x14ac:dyDescent="0.2">
      <c r="A663" s="34">
        <f>ROWDATA!B668</f>
        <v>43983.704861111109</v>
      </c>
      <c r="B663" s="36">
        <f>ROWDATA!C668</f>
        <v>147.11177063</v>
      </c>
      <c r="C663" s="36">
        <f>ROWDATA!C668</f>
        <v>147.11177063</v>
      </c>
      <c r="D663" s="36">
        <f>ROWDATA!D668</f>
        <v>147.55462646000001</v>
      </c>
      <c r="E663" s="36">
        <f>ROWDATA!D668</f>
        <v>147.55462646000001</v>
      </c>
      <c r="F663" s="36">
        <f>ROWDATA!E668</f>
        <v>151.17607117</v>
      </c>
      <c r="G663" s="36">
        <f>ROWDATA!E668</f>
        <v>151.17607117</v>
      </c>
      <c r="H663" s="36">
        <f>ROWDATA!E668</f>
        <v>151.17607117</v>
      </c>
      <c r="I663" s="36">
        <f>ROWDATA!F668</f>
        <v>151.89813232</v>
      </c>
      <c r="J663" s="36">
        <f>ROWDATA!F668</f>
        <v>151.89813232</v>
      </c>
      <c r="K663" s="36">
        <f>ROWDATA!G668</f>
        <v>150.22137451</v>
      </c>
      <c r="L663" s="36">
        <f>ROWDATA!H668</f>
        <v>155.6937561</v>
      </c>
      <c r="M663" s="36">
        <f>ROWDATA!H668</f>
        <v>155.6937561</v>
      </c>
    </row>
    <row r="664" spans="1:13" x14ac:dyDescent="0.2">
      <c r="A664" s="34">
        <f>ROWDATA!B669</f>
        <v>43983.705555555556</v>
      </c>
      <c r="B664" s="36">
        <f>ROWDATA!C669</f>
        <v>140.04815674</v>
      </c>
      <c r="C664" s="36">
        <f>ROWDATA!C669</f>
        <v>140.04815674</v>
      </c>
      <c r="D664" s="36">
        <f>ROWDATA!D669</f>
        <v>140.58320617999999</v>
      </c>
      <c r="E664" s="36">
        <f>ROWDATA!D669</f>
        <v>140.58320617999999</v>
      </c>
      <c r="F664" s="36">
        <f>ROWDATA!E669</f>
        <v>143.39176940999999</v>
      </c>
      <c r="G664" s="36">
        <f>ROWDATA!E669</f>
        <v>143.39176940999999</v>
      </c>
      <c r="H664" s="36">
        <f>ROWDATA!E669</f>
        <v>143.39176940999999</v>
      </c>
      <c r="I664" s="36">
        <f>ROWDATA!F669</f>
        <v>145.65579224000001</v>
      </c>
      <c r="J664" s="36">
        <f>ROWDATA!F669</f>
        <v>145.65579224000001</v>
      </c>
      <c r="K664" s="36">
        <f>ROWDATA!G669</f>
        <v>142.79522704999999</v>
      </c>
      <c r="L664" s="36">
        <f>ROWDATA!H669</f>
        <v>146.48173523</v>
      </c>
      <c r="M664" s="36">
        <f>ROWDATA!H669</f>
        <v>146.48173523</v>
      </c>
    </row>
    <row r="665" spans="1:13" x14ac:dyDescent="0.2">
      <c r="A665" s="34">
        <f>ROWDATA!B670</f>
        <v>43983.706250000003</v>
      </c>
      <c r="B665" s="36">
        <f>ROWDATA!C670</f>
        <v>133.96823119999999</v>
      </c>
      <c r="C665" s="36">
        <f>ROWDATA!C670</f>
        <v>133.96823119999999</v>
      </c>
      <c r="D665" s="36">
        <f>ROWDATA!D670</f>
        <v>135.74707031</v>
      </c>
      <c r="E665" s="36">
        <f>ROWDATA!D670</f>
        <v>135.74707031</v>
      </c>
      <c r="F665" s="36">
        <f>ROWDATA!E670</f>
        <v>137.75424194000001</v>
      </c>
      <c r="G665" s="36">
        <f>ROWDATA!E670</f>
        <v>137.75424194000001</v>
      </c>
      <c r="H665" s="36">
        <f>ROWDATA!E670</f>
        <v>137.75424194000001</v>
      </c>
      <c r="I665" s="36">
        <f>ROWDATA!F670</f>
        <v>139.49444579999999</v>
      </c>
      <c r="J665" s="36">
        <f>ROWDATA!F670</f>
        <v>139.49444579999999</v>
      </c>
      <c r="K665" s="36">
        <f>ROWDATA!G670</f>
        <v>137.09893799</v>
      </c>
      <c r="L665" s="36">
        <f>ROWDATA!H670</f>
        <v>139.36489868000001</v>
      </c>
      <c r="M665" s="36">
        <f>ROWDATA!H670</f>
        <v>139.36489868000001</v>
      </c>
    </row>
    <row r="666" spans="1:13" x14ac:dyDescent="0.2">
      <c r="A666" s="34">
        <f>ROWDATA!B671</f>
        <v>43983.706944444442</v>
      </c>
      <c r="B666" s="36">
        <f>ROWDATA!C671</f>
        <v>129.29122924999999</v>
      </c>
      <c r="C666" s="36">
        <f>ROWDATA!C671</f>
        <v>129.29122924999999</v>
      </c>
      <c r="D666" s="36">
        <f>ROWDATA!D671</f>
        <v>130.97373962</v>
      </c>
      <c r="E666" s="36">
        <f>ROWDATA!D671</f>
        <v>130.97373962</v>
      </c>
      <c r="F666" s="36">
        <f>ROWDATA!E671</f>
        <v>133.15168761999999</v>
      </c>
      <c r="G666" s="36">
        <f>ROWDATA!E671</f>
        <v>133.15168761999999</v>
      </c>
      <c r="H666" s="36">
        <f>ROWDATA!E671</f>
        <v>133.15168761999999</v>
      </c>
      <c r="I666" s="36">
        <f>ROWDATA!F671</f>
        <v>133.46302795</v>
      </c>
      <c r="J666" s="36">
        <f>ROWDATA!F671</f>
        <v>133.46302795</v>
      </c>
      <c r="K666" s="36">
        <f>ROWDATA!G671</f>
        <v>132.57337952</v>
      </c>
      <c r="L666" s="36">
        <f>ROWDATA!H671</f>
        <v>133.51176452999999</v>
      </c>
      <c r="M666" s="36">
        <f>ROWDATA!H671</f>
        <v>133.51176452999999</v>
      </c>
    </row>
    <row r="667" spans="1:13" x14ac:dyDescent="0.2">
      <c r="A667" s="34">
        <f>ROWDATA!B672</f>
        <v>43983.707638888889</v>
      </c>
      <c r="B667" s="36">
        <f>ROWDATA!C672</f>
        <v>124.54972839</v>
      </c>
      <c r="C667" s="36">
        <f>ROWDATA!C672</f>
        <v>124.54972839</v>
      </c>
      <c r="D667" s="36">
        <f>ROWDATA!D672</f>
        <v>123.78247833</v>
      </c>
      <c r="E667" s="36">
        <f>ROWDATA!D672</f>
        <v>123.78247833</v>
      </c>
      <c r="F667" s="36">
        <f>ROWDATA!E672</f>
        <v>128.30162048</v>
      </c>
      <c r="G667" s="36">
        <f>ROWDATA!E672</f>
        <v>128.30162048</v>
      </c>
      <c r="H667" s="36">
        <f>ROWDATA!E672</f>
        <v>128.30162048</v>
      </c>
      <c r="I667" s="36">
        <f>ROWDATA!F672</f>
        <v>128.74468994</v>
      </c>
      <c r="J667" s="36">
        <f>ROWDATA!F672</f>
        <v>128.74468994</v>
      </c>
      <c r="K667" s="36">
        <f>ROWDATA!G672</f>
        <v>126.64983368</v>
      </c>
      <c r="L667" s="36">
        <f>ROWDATA!H672</f>
        <v>128.93913269000001</v>
      </c>
      <c r="M667" s="36">
        <f>ROWDATA!H672</f>
        <v>128.93913269000001</v>
      </c>
    </row>
    <row r="668" spans="1:13" x14ac:dyDescent="0.2">
      <c r="A668" s="34">
        <f>ROWDATA!B673</f>
        <v>43983.708333333336</v>
      </c>
      <c r="B668" s="36">
        <f>ROWDATA!C673</f>
        <v>118.74404907</v>
      </c>
      <c r="C668" s="36">
        <f>ROWDATA!C673</f>
        <v>118.74404907</v>
      </c>
      <c r="D668" s="36">
        <f>ROWDATA!D673</f>
        <v>120.40656281</v>
      </c>
      <c r="E668" s="36">
        <f>ROWDATA!D673</f>
        <v>120.40656281</v>
      </c>
      <c r="F668" s="36">
        <f>ROWDATA!E673</f>
        <v>122.91134644</v>
      </c>
      <c r="G668" s="36">
        <f>ROWDATA!E673</f>
        <v>122.91134644</v>
      </c>
      <c r="H668" s="36">
        <f>ROWDATA!E673</f>
        <v>122.91134644</v>
      </c>
      <c r="I668" s="36">
        <f>ROWDATA!F673</f>
        <v>124.05876923</v>
      </c>
      <c r="J668" s="36">
        <f>ROWDATA!F673</f>
        <v>124.05876923</v>
      </c>
      <c r="K668" s="36">
        <f>ROWDATA!G673</f>
        <v>122.22917938000001</v>
      </c>
      <c r="L668" s="36">
        <f>ROWDATA!H673</f>
        <v>124.38298798</v>
      </c>
      <c r="M668" s="36">
        <f>ROWDATA!H673</f>
        <v>124.38298798</v>
      </c>
    </row>
    <row r="669" spans="1:13" x14ac:dyDescent="0.2">
      <c r="A669" s="34">
        <f>ROWDATA!B674</f>
        <v>43983.709027777775</v>
      </c>
      <c r="B669" s="36">
        <f>ROWDATA!C674</f>
        <v>115.32498169</v>
      </c>
      <c r="C669" s="36">
        <f>ROWDATA!C674</f>
        <v>115.32498169</v>
      </c>
      <c r="D669" s="36">
        <f>ROWDATA!D674</f>
        <v>116.05739594000001</v>
      </c>
      <c r="E669" s="36">
        <f>ROWDATA!D674</f>
        <v>116.05739594000001</v>
      </c>
      <c r="F669" s="36">
        <f>ROWDATA!E674</f>
        <v>119.51331329</v>
      </c>
      <c r="G669" s="36">
        <f>ROWDATA!E674</f>
        <v>119.51331329</v>
      </c>
      <c r="H669" s="36">
        <f>ROWDATA!E674</f>
        <v>119.51331329</v>
      </c>
      <c r="I669" s="36">
        <f>ROWDATA!F674</f>
        <v>119.0001297</v>
      </c>
      <c r="J669" s="36">
        <f>ROWDATA!F674</f>
        <v>119.0001297</v>
      </c>
      <c r="K669" s="36">
        <f>ROWDATA!G674</f>
        <v>117.75600433</v>
      </c>
      <c r="L669" s="36">
        <f>ROWDATA!H674</f>
        <v>120.87458038</v>
      </c>
      <c r="M669" s="36">
        <f>ROWDATA!H674</f>
        <v>120.87458038</v>
      </c>
    </row>
    <row r="670" spans="1:13" x14ac:dyDescent="0.2">
      <c r="A670" s="34">
        <f>ROWDATA!B675</f>
        <v>43983.709722222222</v>
      </c>
      <c r="B670" s="36">
        <f>ROWDATA!C675</f>
        <v>110.93846893</v>
      </c>
      <c r="C670" s="36">
        <f>ROWDATA!C675</f>
        <v>110.93846893</v>
      </c>
      <c r="D670" s="36">
        <f>ROWDATA!D675</f>
        <v>112.69727324999999</v>
      </c>
      <c r="E670" s="36">
        <f>ROWDATA!D675</f>
        <v>112.69727324999999</v>
      </c>
      <c r="F670" s="36">
        <f>ROWDATA!E675</f>
        <v>114.98794556</v>
      </c>
      <c r="G670" s="36">
        <f>ROWDATA!E675</f>
        <v>114.98794556</v>
      </c>
      <c r="H670" s="36">
        <f>ROWDATA!E675</f>
        <v>114.98794556</v>
      </c>
      <c r="I670" s="36">
        <f>ROWDATA!F675</f>
        <v>114.52498627</v>
      </c>
      <c r="J670" s="36">
        <f>ROWDATA!F675</f>
        <v>114.52498627</v>
      </c>
      <c r="K670" s="36">
        <f>ROWDATA!G675</f>
        <v>114.5059433</v>
      </c>
      <c r="L670" s="36">
        <f>ROWDATA!H675</f>
        <v>117.58229065</v>
      </c>
      <c r="M670" s="36">
        <f>ROWDATA!H675</f>
        <v>117.58229065</v>
      </c>
    </row>
    <row r="671" spans="1:13" x14ac:dyDescent="0.2">
      <c r="A671" s="34">
        <f>ROWDATA!B676</f>
        <v>43983.710416666669</v>
      </c>
      <c r="B671" s="36">
        <f>ROWDATA!C676</f>
        <v>107.71289063</v>
      </c>
      <c r="C671" s="36">
        <f>ROWDATA!C676</f>
        <v>107.71289063</v>
      </c>
      <c r="D671" s="36">
        <f>ROWDATA!D676</f>
        <v>107.12327576</v>
      </c>
      <c r="E671" s="36">
        <f>ROWDATA!D676</f>
        <v>107.12327576</v>
      </c>
      <c r="F671" s="36">
        <f>ROWDATA!E676</f>
        <v>110.63238525</v>
      </c>
      <c r="G671" s="36">
        <f>ROWDATA!E676</f>
        <v>110.63238525</v>
      </c>
      <c r="H671" s="36">
        <f>ROWDATA!E676</f>
        <v>110.63238525</v>
      </c>
      <c r="I671" s="36">
        <f>ROWDATA!F676</f>
        <v>111.28195952999999</v>
      </c>
      <c r="J671" s="36">
        <f>ROWDATA!F676</f>
        <v>111.28195952999999</v>
      </c>
      <c r="K671" s="36">
        <f>ROWDATA!G676</f>
        <v>110.12020874</v>
      </c>
      <c r="L671" s="36">
        <f>ROWDATA!H676</f>
        <v>113.19261169000001</v>
      </c>
      <c r="M671" s="36">
        <f>ROWDATA!H676</f>
        <v>113.19261169000001</v>
      </c>
    </row>
    <row r="672" spans="1:13" x14ac:dyDescent="0.2">
      <c r="A672" s="34">
        <f>ROWDATA!B677</f>
        <v>43983.711111111108</v>
      </c>
      <c r="B672" s="36">
        <f>ROWDATA!C677</f>
        <v>104.19734192</v>
      </c>
      <c r="C672" s="36">
        <f>ROWDATA!C677</f>
        <v>104.19734192</v>
      </c>
      <c r="D672" s="36">
        <f>ROWDATA!D677</f>
        <v>103.7943573</v>
      </c>
      <c r="E672" s="36">
        <f>ROWDATA!D677</f>
        <v>103.7943573</v>
      </c>
      <c r="F672" s="36">
        <f>ROWDATA!E677</f>
        <v>107.31154633</v>
      </c>
      <c r="G672" s="36">
        <f>ROWDATA!E677</f>
        <v>107.31154633</v>
      </c>
      <c r="H672" s="36">
        <f>ROWDATA!E677</f>
        <v>107.31154633</v>
      </c>
      <c r="I672" s="36">
        <f>ROWDATA!F677</f>
        <v>106.53120422000001</v>
      </c>
      <c r="J672" s="36">
        <f>ROWDATA!F677</f>
        <v>106.53120422000001</v>
      </c>
      <c r="K672" s="36">
        <f>ROWDATA!G677</f>
        <v>106.60783386</v>
      </c>
      <c r="L672" s="36">
        <f>ROWDATA!H677</f>
        <v>108.80279541</v>
      </c>
      <c r="M672" s="36">
        <f>ROWDATA!H677</f>
        <v>108.80279541</v>
      </c>
    </row>
    <row r="673" spans="1:13" x14ac:dyDescent="0.2">
      <c r="A673" s="34">
        <f>ROWDATA!B678</f>
        <v>43983.711805555555</v>
      </c>
      <c r="B673" s="36">
        <f>ROWDATA!C678</f>
        <v>100.61702728</v>
      </c>
      <c r="C673" s="36">
        <f>ROWDATA!C678</f>
        <v>100.61702728</v>
      </c>
      <c r="D673" s="36">
        <f>ROWDATA!D678</f>
        <v>99.696235659999999</v>
      </c>
      <c r="E673" s="36">
        <f>ROWDATA!D678</f>
        <v>99.696235659999999</v>
      </c>
      <c r="F673" s="36">
        <f>ROWDATA!E678</f>
        <v>104.05261230000001</v>
      </c>
      <c r="G673" s="36">
        <f>ROWDATA!E678</f>
        <v>104.05261230000001</v>
      </c>
      <c r="H673" s="36">
        <f>ROWDATA!E678</f>
        <v>104.05261230000001</v>
      </c>
      <c r="I673" s="36">
        <f>ROWDATA!F678</f>
        <v>102.18572998</v>
      </c>
      <c r="J673" s="36">
        <f>ROWDATA!F678</f>
        <v>102.18572998</v>
      </c>
      <c r="K673" s="36">
        <f>ROWDATA!G678</f>
        <v>102.2744751</v>
      </c>
      <c r="L673" s="36">
        <f>ROWDATA!H678</f>
        <v>104.24694061</v>
      </c>
      <c r="M673" s="36">
        <f>ROWDATA!H678</f>
        <v>104.24694061</v>
      </c>
    </row>
    <row r="674" spans="1:13" x14ac:dyDescent="0.2">
      <c r="A674" s="34">
        <f>ROWDATA!B679</f>
        <v>43983.712500000001</v>
      </c>
      <c r="B674" s="36">
        <f>ROWDATA!C679</f>
        <v>96.278762819999997</v>
      </c>
      <c r="C674" s="36">
        <f>ROWDATA!C679</f>
        <v>96.278762819999997</v>
      </c>
      <c r="D674" s="36">
        <f>ROWDATA!D679</f>
        <v>96.430374150000006</v>
      </c>
      <c r="E674" s="36">
        <f>ROWDATA!D679</f>
        <v>96.430374150000006</v>
      </c>
      <c r="F674" s="36">
        <f>ROWDATA!E679</f>
        <v>100.67012024</v>
      </c>
      <c r="G674" s="36">
        <f>ROWDATA!E679</f>
        <v>100.67012024</v>
      </c>
      <c r="H674" s="36">
        <f>ROWDATA!E679</f>
        <v>100.67012024</v>
      </c>
      <c r="I674" s="36">
        <f>ROWDATA!F679</f>
        <v>99.769805910000002</v>
      </c>
      <c r="J674" s="36">
        <f>ROWDATA!F679</f>
        <v>99.769805910000002</v>
      </c>
      <c r="K674" s="36">
        <f>ROWDATA!G679</f>
        <v>98.867141720000006</v>
      </c>
      <c r="L674" s="36">
        <f>ROWDATA!H679</f>
        <v>100.97129059</v>
      </c>
      <c r="M674" s="36">
        <f>ROWDATA!H679</f>
        <v>100.97129059</v>
      </c>
    </row>
    <row r="675" spans="1:13" x14ac:dyDescent="0.2">
      <c r="A675" s="34">
        <f>ROWDATA!B680</f>
        <v>43983.713194444441</v>
      </c>
      <c r="B675" s="36">
        <f>ROWDATA!C680</f>
        <v>94.020881650000007</v>
      </c>
      <c r="C675" s="36">
        <f>ROWDATA!C680</f>
        <v>94.020881650000007</v>
      </c>
      <c r="D675" s="36">
        <f>ROWDATA!D680</f>
        <v>93.007453920000003</v>
      </c>
      <c r="E675" s="36">
        <f>ROWDATA!D680</f>
        <v>93.007453920000003</v>
      </c>
      <c r="F675" s="36">
        <f>ROWDATA!E680</f>
        <v>97.318450929999997</v>
      </c>
      <c r="G675" s="36">
        <f>ROWDATA!E680</f>
        <v>97.318450929999997</v>
      </c>
      <c r="H675" s="36">
        <f>ROWDATA!E680</f>
        <v>97.318450929999997</v>
      </c>
      <c r="I675" s="36">
        <f>ROWDATA!F680</f>
        <v>94.580955509999995</v>
      </c>
      <c r="J675" s="36">
        <f>ROWDATA!F680</f>
        <v>94.580955509999995</v>
      </c>
      <c r="K675" s="36">
        <f>ROWDATA!G680</f>
        <v>94.551239010000003</v>
      </c>
      <c r="L675" s="36">
        <f>ROWDATA!H680</f>
        <v>96.54846191</v>
      </c>
      <c r="M675" s="36">
        <f>ROWDATA!H680</f>
        <v>96.54846191</v>
      </c>
    </row>
    <row r="676" spans="1:13" x14ac:dyDescent="0.2">
      <c r="A676" s="34">
        <f>ROWDATA!B681</f>
        <v>43983.713888888888</v>
      </c>
      <c r="B676" s="36">
        <f>ROWDATA!C681</f>
        <v>90.746795649999996</v>
      </c>
      <c r="C676" s="36">
        <f>ROWDATA!C681</f>
        <v>90.746795649999996</v>
      </c>
      <c r="D676" s="36">
        <f>ROWDATA!D681</f>
        <v>89.804389950000001</v>
      </c>
      <c r="E676" s="36">
        <f>ROWDATA!D681</f>
        <v>89.804389950000001</v>
      </c>
      <c r="F676" s="36">
        <f>ROWDATA!E681</f>
        <v>93.951370240000003</v>
      </c>
      <c r="G676" s="36">
        <f>ROWDATA!E681</f>
        <v>93.951370240000003</v>
      </c>
      <c r="H676" s="36">
        <f>ROWDATA!E681</f>
        <v>93.951370240000003</v>
      </c>
      <c r="I676" s="36">
        <f>ROWDATA!F681</f>
        <v>91.013755799999998</v>
      </c>
      <c r="J676" s="36">
        <f>ROWDATA!F681</f>
        <v>91.013755799999998</v>
      </c>
      <c r="K676" s="36">
        <f>ROWDATA!G681</f>
        <v>91.371017460000004</v>
      </c>
      <c r="L676" s="36">
        <f>ROWDATA!H681</f>
        <v>94.287109380000004</v>
      </c>
      <c r="M676" s="36">
        <f>ROWDATA!H681</f>
        <v>94.287109380000004</v>
      </c>
    </row>
    <row r="677" spans="1:13" x14ac:dyDescent="0.2">
      <c r="A677" s="34">
        <f>ROWDATA!B682</f>
        <v>43983.714583333334</v>
      </c>
      <c r="B677" s="36">
        <f>ROWDATA!C682</f>
        <v>86.199043270000004</v>
      </c>
      <c r="C677" s="36">
        <f>ROWDATA!C682</f>
        <v>86.199043270000004</v>
      </c>
      <c r="D677" s="36">
        <f>ROWDATA!D682</f>
        <v>86.350013730000001</v>
      </c>
      <c r="E677" s="36">
        <f>ROWDATA!D682</f>
        <v>86.350013730000001</v>
      </c>
      <c r="F677" s="36">
        <f>ROWDATA!E682</f>
        <v>90.692306520000002</v>
      </c>
      <c r="G677" s="36">
        <f>ROWDATA!E682</f>
        <v>90.692306520000002</v>
      </c>
      <c r="H677" s="36">
        <f>ROWDATA!E682</f>
        <v>90.692306520000002</v>
      </c>
      <c r="I677" s="36">
        <f>ROWDATA!F682</f>
        <v>87.527526859999995</v>
      </c>
      <c r="J677" s="36">
        <f>ROWDATA!F682</f>
        <v>87.527526859999995</v>
      </c>
      <c r="K677" s="36">
        <f>ROWDATA!G682</f>
        <v>88.01605988</v>
      </c>
      <c r="L677" s="36">
        <f>ROWDATA!H682</f>
        <v>90.995094300000005</v>
      </c>
      <c r="M677" s="36">
        <f>ROWDATA!H682</f>
        <v>90.995094300000005</v>
      </c>
    </row>
    <row r="678" spans="1:13" x14ac:dyDescent="0.2">
      <c r="A678" s="34">
        <f>ROWDATA!B683</f>
        <v>43983.715277777781</v>
      </c>
      <c r="B678" s="36">
        <f>ROWDATA!C683</f>
        <v>83.908920289999998</v>
      </c>
      <c r="C678" s="36">
        <f>ROWDATA!C683</f>
        <v>83.908920289999998</v>
      </c>
      <c r="D678" s="36">
        <f>ROWDATA!D683</f>
        <v>83.052688599999996</v>
      </c>
      <c r="E678" s="36">
        <f>ROWDATA!D683</f>
        <v>83.052688599999996</v>
      </c>
      <c r="F678" s="36">
        <f>ROWDATA!E683</f>
        <v>87.402420039999996</v>
      </c>
      <c r="G678" s="36">
        <f>ROWDATA!E683</f>
        <v>87.402420039999996</v>
      </c>
      <c r="H678" s="36">
        <f>ROWDATA!E683</f>
        <v>87.402420039999996</v>
      </c>
      <c r="I678" s="36">
        <f>ROWDATA!F683</f>
        <v>85.257408139999995</v>
      </c>
      <c r="J678" s="36">
        <f>ROWDATA!F683</f>
        <v>85.257408139999995</v>
      </c>
      <c r="K678" s="36">
        <f>ROWDATA!G683</f>
        <v>85.901824950000005</v>
      </c>
      <c r="L678" s="36">
        <f>ROWDATA!H683</f>
        <v>87.652862549999995</v>
      </c>
      <c r="M678" s="36">
        <f>ROWDATA!H683</f>
        <v>87.652862549999995</v>
      </c>
    </row>
    <row r="679" spans="1:13" x14ac:dyDescent="0.2">
      <c r="A679" s="34">
        <f>ROWDATA!B684</f>
        <v>43983.71597222222</v>
      </c>
      <c r="B679" s="36">
        <f>ROWDATA!C684</f>
        <v>80.586593629999996</v>
      </c>
      <c r="C679" s="36">
        <f>ROWDATA!C684</f>
        <v>80.586593629999996</v>
      </c>
      <c r="D679" s="36">
        <f>ROWDATA!D684</f>
        <v>80.838546750000006</v>
      </c>
      <c r="E679" s="36">
        <f>ROWDATA!D684</f>
        <v>80.838546750000006</v>
      </c>
      <c r="F679" s="36">
        <f>ROWDATA!E684</f>
        <v>84.081581119999996</v>
      </c>
      <c r="G679" s="36">
        <f>ROWDATA!E684</f>
        <v>84.081581119999996</v>
      </c>
      <c r="H679" s="36">
        <f>ROWDATA!E684</f>
        <v>84.081581119999996</v>
      </c>
      <c r="I679" s="36">
        <f>ROWDATA!F684</f>
        <v>81.998237610000004</v>
      </c>
      <c r="J679" s="36">
        <f>ROWDATA!F684</f>
        <v>81.998237610000004</v>
      </c>
      <c r="K679" s="36">
        <f>ROWDATA!G684</f>
        <v>82.546875</v>
      </c>
      <c r="L679" s="36">
        <f>ROWDATA!H684</f>
        <v>84.294265749999994</v>
      </c>
      <c r="M679" s="36">
        <f>ROWDATA!H684</f>
        <v>84.294265749999994</v>
      </c>
    </row>
    <row r="680" spans="1:13" x14ac:dyDescent="0.2">
      <c r="A680" s="34">
        <f>ROWDATA!B685</f>
        <v>43983.716666666667</v>
      </c>
      <c r="B680" s="36">
        <f>ROWDATA!C685</f>
        <v>78.360824579999999</v>
      </c>
      <c r="C680" s="36">
        <f>ROWDATA!C685</f>
        <v>78.360824579999999</v>
      </c>
      <c r="D680" s="36">
        <f>ROWDATA!D685</f>
        <v>77.368637079999999</v>
      </c>
      <c r="E680" s="36">
        <f>ROWDATA!D685</f>
        <v>77.368637079999999</v>
      </c>
      <c r="F680" s="36">
        <f>ROWDATA!E685</f>
        <v>81.239692689999998</v>
      </c>
      <c r="G680" s="36">
        <f>ROWDATA!E685</f>
        <v>81.239692689999998</v>
      </c>
      <c r="H680" s="36">
        <f>ROWDATA!E685</f>
        <v>81.239692689999998</v>
      </c>
      <c r="I680" s="36">
        <f>ROWDATA!F685</f>
        <v>79.922752380000006</v>
      </c>
      <c r="J680" s="36">
        <f>ROWDATA!F685</f>
        <v>79.922752380000006</v>
      </c>
      <c r="K680" s="36">
        <f>ROWDATA!G685</f>
        <v>79.279357910000002</v>
      </c>
      <c r="L680" s="36">
        <f>ROWDATA!H685</f>
        <v>81.018623349999999</v>
      </c>
      <c r="M680" s="36">
        <f>ROWDATA!H685</f>
        <v>81.018623349999999</v>
      </c>
    </row>
    <row r="681" spans="1:13" x14ac:dyDescent="0.2">
      <c r="A681" s="34">
        <f>ROWDATA!B686</f>
        <v>43983.717361111114</v>
      </c>
      <c r="B681" s="36">
        <f>ROWDATA!C686</f>
        <v>76.183700560000005</v>
      </c>
      <c r="C681" s="36">
        <f>ROWDATA!C686</f>
        <v>76.183700560000005</v>
      </c>
      <c r="D681" s="36">
        <f>ROWDATA!D686</f>
        <v>75.217414860000005</v>
      </c>
      <c r="E681" s="36">
        <f>ROWDATA!D686</f>
        <v>75.217414860000005</v>
      </c>
      <c r="F681" s="36">
        <f>ROWDATA!E686</f>
        <v>78.799186710000001</v>
      </c>
      <c r="G681" s="36">
        <f>ROWDATA!E686</f>
        <v>78.799186710000001</v>
      </c>
      <c r="H681" s="36">
        <f>ROWDATA!E686</f>
        <v>78.799186710000001</v>
      </c>
      <c r="I681" s="36">
        <f>ROWDATA!F686</f>
        <v>77.539100649999995</v>
      </c>
      <c r="J681" s="36">
        <f>ROWDATA!F686</f>
        <v>77.539100649999995</v>
      </c>
      <c r="K681" s="36">
        <f>ROWDATA!G686</f>
        <v>78.038635249999999</v>
      </c>
      <c r="L681" s="36">
        <f>ROWDATA!H686</f>
        <v>78.17549133</v>
      </c>
      <c r="M681" s="36">
        <f>ROWDATA!H686</f>
        <v>78.17549133</v>
      </c>
    </row>
    <row r="682" spans="1:13" x14ac:dyDescent="0.2">
      <c r="A682" s="34">
        <f>ROWDATA!B687</f>
        <v>43983.718055555553</v>
      </c>
      <c r="B682" s="36">
        <f>ROWDATA!C687</f>
        <v>73.99031067</v>
      </c>
      <c r="C682" s="36">
        <f>ROWDATA!C687</f>
        <v>73.99031067</v>
      </c>
      <c r="D682" s="36">
        <f>ROWDATA!D687</f>
        <v>74.181106569999997</v>
      </c>
      <c r="E682" s="36">
        <f>ROWDATA!D687</f>
        <v>74.181106569999997</v>
      </c>
      <c r="F682" s="36">
        <f>ROWDATA!E687</f>
        <v>76.466957089999994</v>
      </c>
      <c r="G682" s="36">
        <f>ROWDATA!E687</f>
        <v>76.466957089999994</v>
      </c>
      <c r="H682" s="36">
        <f>ROWDATA!E687</f>
        <v>76.466957089999994</v>
      </c>
      <c r="I682" s="36">
        <f>ROWDATA!F687</f>
        <v>75.674392699999999</v>
      </c>
      <c r="J682" s="36">
        <f>ROWDATA!F687</f>
        <v>75.674392699999999</v>
      </c>
      <c r="K682" s="36">
        <f>ROWDATA!G687</f>
        <v>75.976776119999997</v>
      </c>
      <c r="L682" s="36">
        <f>ROWDATA!H687</f>
        <v>76.446258540000002</v>
      </c>
      <c r="M682" s="36">
        <f>ROWDATA!H687</f>
        <v>76.446258540000002</v>
      </c>
    </row>
    <row r="683" spans="1:13" x14ac:dyDescent="0.2">
      <c r="A683" s="34">
        <f>ROWDATA!B688</f>
        <v>43983.71875</v>
      </c>
      <c r="B683" s="36">
        <f>ROWDATA!C688</f>
        <v>71.748558040000006</v>
      </c>
      <c r="C683" s="36">
        <f>ROWDATA!C688</f>
        <v>71.748558040000006</v>
      </c>
      <c r="D683" s="36">
        <f>ROWDATA!D688</f>
        <v>72.092811580000003</v>
      </c>
      <c r="E683" s="36">
        <f>ROWDATA!D688</f>
        <v>72.092811580000003</v>
      </c>
      <c r="F683" s="36">
        <f>ROWDATA!E688</f>
        <v>74.335609439999999</v>
      </c>
      <c r="G683" s="36">
        <f>ROWDATA!E688</f>
        <v>74.335609439999999</v>
      </c>
      <c r="H683" s="36">
        <f>ROWDATA!E688</f>
        <v>74.335609439999999</v>
      </c>
      <c r="I683" s="36">
        <f>ROWDATA!F688</f>
        <v>73.582633970000003</v>
      </c>
      <c r="J683" s="36">
        <f>ROWDATA!F688</f>
        <v>73.582633970000003</v>
      </c>
      <c r="K683" s="36">
        <f>ROWDATA!G688</f>
        <v>73.862548829999994</v>
      </c>
      <c r="L683" s="36">
        <f>ROWDATA!H688</f>
        <v>73.952278140000004</v>
      </c>
      <c r="M683" s="36">
        <f>ROWDATA!H688</f>
        <v>73.952278140000004</v>
      </c>
    </row>
    <row r="684" spans="1:13" x14ac:dyDescent="0.2">
      <c r="A684" s="34">
        <f>ROWDATA!B689</f>
        <v>43983.719444444447</v>
      </c>
      <c r="B684" s="36">
        <f>ROWDATA!C689</f>
        <v>69.635917660000004</v>
      </c>
      <c r="C684" s="36">
        <f>ROWDATA!C689</f>
        <v>69.635917660000004</v>
      </c>
      <c r="D684" s="36">
        <f>ROWDATA!D689</f>
        <v>69.988723750000005</v>
      </c>
      <c r="E684" s="36">
        <f>ROWDATA!D689</f>
        <v>69.988723750000005</v>
      </c>
      <c r="F684" s="36">
        <f>ROWDATA!E689</f>
        <v>71.354492190000002</v>
      </c>
      <c r="G684" s="36">
        <f>ROWDATA!E689</f>
        <v>71.354492190000002</v>
      </c>
      <c r="H684" s="36">
        <f>ROWDATA!E689</f>
        <v>71.354492190000002</v>
      </c>
      <c r="I684" s="36">
        <f>ROWDATA!F689</f>
        <v>71.312507629999999</v>
      </c>
      <c r="J684" s="36">
        <f>ROWDATA!F689</f>
        <v>71.312507629999999</v>
      </c>
      <c r="K684" s="36">
        <f>ROWDATA!G689</f>
        <v>71.730705259999993</v>
      </c>
      <c r="L684" s="36">
        <f>ROWDATA!H689</f>
        <v>71.60783386</v>
      </c>
      <c r="M684" s="36">
        <f>ROWDATA!H689</f>
        <v>71.60783386</v>
      </c>
    </row>
    <row r="685" spans="1:13" x14ac:dyDescent="0.2">
      <c r="A685" s="34">
        <f>ROWDATA!B690</f>
        <v>43983.720138888886</v>
      </c>
      <c r="B685" s="36">
        <f>ROWDATA!C690</f>
        <v>67.507034300000001</v>
      </c>
      <c r="C685" s="36">
        <f>ROWDATA!C690</f>
        <v>67.507034300000001</v>
      </c>
      <c r="D685" s="36">
        <f>ROWDATA!D690</f>
        <v>67.868972779999993</v>
      </c>
      <c r="E685" s="36">
        <f>ROWDATA!D690</f>
        <v>67.868972779999993</v>
      </c>
      <c r="F685" s="36">
        <f>ROWDATA!E690</f>
        <v>69.253967290000006</v>
      </c>
      <c r="G685" s="36">
        <f>ROWDATA!E690</f>
        <v>69.253967290000006</v>
      </c>
      <c r="H685" s="36">
        <f>ROWDATA!E690</f>
        <v>69.253967290000006</v>
      </c>
      <c r="I685" s="36">
        <f>ROWDATA!F690</f>
        <v>69.220611570000003</v>
      </c>
      <c r="J685" s="36">
        <f>ROWDATA!F690</f>
        <v>69.220611570000003</v>
      </c>
      <c r="K685" s="36">
        <f>ROWDATA!G690</f>
        <v>69.476516720000006</v>
      </c>
      <c r="L685" s="36">
        <f>ROWDATA!H690</f>
        <v>69.729057310000002</v>
      </c>
      <c r="M685" s="36">
        <f>ROWDATA!H690</f>
        <v>69.729057310000002</v>
      </c>
    </row>
    <row r="686" spans="1:13" x14ac:dyDescent="0.2">
      <c r="A686" s="34">
        <f>ROWDATA!B691</f>
        <v>43983.720833333333</v>
      </c>
      <c r="B686" s="36">
        <f>ROWDATA!C691</f>
        <v>65.28139496</v>
      </c>
      <c r="C686" s="36">
        <f>ROWDATA!C691</f>
        <v>65.28139496</v>
      </c>
      <c r="D686" s="36">
        <f>ROWDATA!D691</f>
        <v>65.655090329999993</v>
      </c>
      <c r="E686" s="36">
        <f>ROWDATA!D691</f>
        <v>65.655090329999993</v>
      </c>
      <c r="F686" s="36">
        <f>ROWDATA!E691</f>
        <v>67.122360229999998</v>
      </c>
      <c r="G686" s="36">
        <f>ROWDATA!E691</f>
        <v>67.122360229999998</v>
      </c>
      <c r="H686" s="36">
        <f>ROWDATA!E691</f>
        <v>67.122360229999998</v>
      </c>
      <c r="I686" s="36">
        <f>ROWDATA!F691</f>
        <v>67.128990169999994</v>
      </c>
      <c r="J686" s="36">
        <f>ROWDATA!F691</f>
        <v>67.128990169999994</v>
      </c>
      <c r="K686" s="36">
        <f>ROWDATA!G691</f>
        <v>67.327224729999998</v>
      </c>
      <c r="L686" s="36">
        <f>ROWDATA!H691</f>
        <v>67.235076899999996</v>
      </c>
      <c r="M686" s="36">
        <f>ROWDATA!H691</f>
        <v>67.235076899999996</v>
      </c>
    </row>
    <row r="687" spans="1:13" x14ac:dyDescent="0.2">
      <c r="A687" s="34">
        <f>ROWDATA!B692</f>
        <v>43983.72152777778</v>
      </c>
      <c r="B687" s="36">
        <f>ROWDATA!C692</f>
        <v>63.0880127</v>
      </c>
      <c r="C687" s="36">
        <f>ROWDATA!C692</f>
        <v>63.0880127</v>
      </c>
      <c r="D687" s="36">
        <f>ROWDATA!D692</f>
        <v>63.535331730000003</v>
      </c>
      <c r="E687" s="36">
        <f>ROWDATA!D692</f>
        <v>63.535331730000003</v>
      </c>
      <c r="F687" s="36">
        <f>ROWDATA!E692</f>
        <v>64.991012569999995</v>
      </c>
      <c r="G687" s="36">
        <f>ROWDATA!E692</f>
        <v>64.991012569999995</v>
      </c>
      <c r="H687" s="36">
        <f>ROWDATA!E692</f>
        <v>64.991012569999995</v>
      </c>
      <c r="I687" s="36">
        <f>ROWDATA!F692</f>
        <v>65.020950319999997</v>
      </c>
      <c r="J687" s="36">
        <f>ROWDATA!F692</f>
        <v>65.020950319999997</v>
      </c>
      <c r="K687" s="36">
        <f>ROWDATA!G692</f>
        <v>65.212989809999996</v>
      </c>
      <c r="L687" s="36">
        <f>ROWDATA!H692</f>
        <v>65.056961060000006</v>
      </c>
      <c r="M687" s="36">
        <f>ROWDATA!H692</f>
        <v>65.056961060000006</v>
      </c>
    </row>
    <row r="688" spans="1:13" x14ac:dyDescent="0.2">
      <c r="A688" s="34">
        <f>ROWDATA!B693</f>
        <v>43983.722222222219</v>
      </c>
      <c r="B688" s="36">
        <f>ROWDATA!C693</f>
        <v>60.959121699999997</v>
      </c>
      <c r="C688" s="36">
        <f>ROWDATA!C693</f>
        <v>60.959121699999997</v>
      </c>
      <c r="D688" s="36">
        <f>ROWDATA!D693</f>
        <v>61.352783199999998</v>
      </c>
      <c r="E688" s="36">
        <f>ROWDATA!D693</f>
        <v>61.352783199999998</v>
      </c>
      <c r="F688" s="36">
        <f>ROWDATA!E693</f>
        <v>63.86330032</v>
      </c>
      <c r="G688" s="36">
        <f>ROWDATA!E693</f>
        <v>63.86330032</v>
      </c>
      <c r="H688" s="36">
        <f>ROWDATA!E693</f>
        <v>63.86330032</v>
      </c>
      <c r="I688" s="36">
        <f>ROWDATA!F693</f>
        <v>62.94533157</v>
      </c>
      <c r="J688" s="36">
        <f>ROWDATA!F693</f>
        <v>62.94533157</v>
      </c>
      <c r="K688" s="36">
        <f>ROWDATA!G693</f>
        <v>63.046234130000002</v>
      </c>
      <c r="L688" s="36">
        <f>ROWDATA!H693</f>
        <v>62.995216370000001</v>
      </c>
      <c r="M688" s="36">
        <f>ROWDATA!H693</f>
        <v>62.995216370000001</v>
      </c>
    </row>
    <row r="689" spans="1:13" x14ac:dyDescent="0.2">
      <c r="A689" s="34">
        <f>ROWDATA!B694</f>
        <v>43983.722916666666</v>
      </c>
      <c r="B689" s="36">
        <f>ROWDATA!C694</f>
        <v>58.830234529999998</v>
      </c>
      <c r="C689" s="36">
        <f>ROWDATA!C694</f>
        <v>58.830234529999998</v>
      </c>
      <c r="D689" s="36">
        <f>ROWDATA!D694</f>
        <v>60.222213750000002</v>
      </c>
      <c r="E689" s="36">
        <f>ROWDATA!D694</f>
        <v>60.222213750000002</v>
      </c>
      <c r="F689" s="36">
        <f>ROWDATA!E694</f>
        <v>61.731948850000002</v>
      </c>
      <c r="G689" s="36">
        <f>ROWDATA!E694</f>
        <v>61.731948850000002</v>
      </c>
      <c r="H689" s="36">
        <f>ROWDATA!E694</f>
        <v>61.731948850000002</v>
      </c>
      <c r="I689" s="36">
        <f>ROWDATA!F694</f>
        <v>60.853702550000001</v>
      </c>
      <c r="J689" s="36">
        <f>ROWDATA!F694</f>
        <v>60.853702550000001</v>
      </c>
      <c r="K689" s="36">
        <f>ROWDATA!G694</f>
        <v>60.879482269999997</v>
      </c>
      <c r="L689" s="36">
        <f>ROWDATA!H694</f>
        <v>61.000061039999999</v>
      </c>
      <c r="M689" s="36">
        <f>ROWDATA!H694</f>
        <v>61.000061039999999</v>
      </c>
    </row>
    <row r="690" spans="1:13" x14ac:dyDescent="0.2">
      <c r="A690" s="34">
        <f>ROWDATA!B695</f>
        <v>43983.723611111112</v>
      </c>
      <c r="B690" s="36">
        <f>ROWDATA!C695</f>
        <v>57.79803467</v>
      </c>
      <c r="C690" s="36">
        <f>ROWDATA!C695</f>
        <v>57.79803467</v>
      </c>
      <c r="D690" s="36">
        <f>ROWDATA!D695</f>
        <v>58.071125029999997</v>
      </c>
      <c r="E690" s="36">
        <f>ROWDATA!D695</f>
        <v>58.071125029999997</v>
      </c>
      <c r="F690" s="36">
        <f>ROWDATA!E695</f>
        <v>59.52314758</v>
      </c>
      <c r="G690" s="36">
        <f>ROWDATA!E695</f>
        <v>59.52314758</v>
      </c>
      <c r="H690" s="36">
        <f>ROWDATA!E695</f>
        <v>59.52314758</v>
      </c>
      <c r="I690" s="36">
        <f>ROWDATA!F695</f>
        <v>58.826641080000002</v>
      </c>
      <c r="J690" s="36">
        <f>ROWDATA!F695</f>
        <v>58.826641080000002</v>
      </c>
      <c r="K690" s="36">
        <f>ROWDATA!G695</f>
        <v>59.726341249999997</v>
      </c>
      <c r="L690" s="36">
        <f>ROWDATA!H695</f>
        <v>58.921813960000001</v>
      </c>
      <c r="M690" s="36">
        <f>ROWDATA!H695</f>
        <v>58.921813960000001</v>
      </c>
    </row>
    <row r="691" spans="1:13" x14ac:dyDescent="0.2">
      <c r="A691" s="34">
        <f>ROWDATA!B696</f>
        <v>43983.724305555559</v>
      </c>
      <c r="B691" s="36">
        <f>ROWDATA!C696</f>
        <v>55.717651369999999</v>
      </c>
      <c r="C691" s="36">
        <f>ROWDATA!C696</f>
        <v>55.717651369999999</v>
      </c>
      <c r="D691" s="36">
        <f>ROWDATA!D696</f>
        <v>55.904239650000001</v>
      </c>
      <c r="E691" s="36">
        <f>ROWDATA!D696</f>
        <v>55.904239650000001</v>
      </c>
      <c r="F691" s="36">
        <f>ROWDATA!E696</f>
        <v>57.391670230000003</v>
      </c>
      <c r="G691" s="36">
        <f>ROWDATA!E696</f>
        <v>57.391670230000003</v>
      </c>
      <c r="H691" s="36">
        <f>ROWDATA!E696</f>
        <v>57.391670230000003</v>
      </c>
      <c r="I691" s="36">
        <f>ROWDATA!F696</f>
        <v>57.464595789999997</v>
      </c>
      <c r="J691" s="36">
        <f>ROWDATA!F696</f>
        <v>57.464595789999997</v>
      </c>
      <c r="K691" s="36">
        <f>ROWDATA!G696</f>
        <v>57.611820219999998</v>
      </c>
      <c r="L691" s="36">
        <f>ROWDATA!H696</f>
        <v>58.140285489999997</v>
      </c>
      <c r="M691" s="36">
        <f>ROWDATA!H696</f>
        <v>58.140285489999997</v>
      </c>
    </row>
    <row r="692" spans="1:13" x14ac:dyDescent="0.2">
      <c r="A692" s="34">
        <f>ROWDATA!B697</f>
        <v>43983.724999999999</v>
      </c>
      <c r="B692" s="36">
        <f>ROWDATA!C697</f>
        <v>54.524082180000001</v>
      </c>
      <c r="C692" s="36">
        <f>ROWDATA!C697</f>
        <v>54.524082180000001</v>
      </c>
      <c r="D692" s="36">
        <f>ROWDATA!D697</f>
        <v>54.742340089999999</v>
      </c>
      <c r="E692" s="36">
        <f>ROWDATA!D697</f>
        <v>54.742340089999999</v>
      </c>
      <c r="F692" s="36">
        <f>ROWDATA!E697</f>
        <v>56.356822970000003</v>
      </c>
      <c r="G692" s="36">
        <f>ROWDATA!E697</f>
        <v>56.356822970000003</v>
      </c>
      <c r="H692" s="36">
        <f>ROWDATA!E697</f>
        <v>56.356822970000003</v>
      </c>
      <c r="I692" s="36">
        <f>ROWDATA!F697</f>
        <v>55.453807830000002</v>
      </c>
      <c r="J692" s="36">
        <f>ROWDATA!F697</f>
        <v>55.453807830000002</v>
      </c>
      <c r="K692" s="36">
        <f>ROWDATA!G697</f>
        <v>55.51504517</v>
      </c>
      <c r="L692" s="36">
        <f>ROWDATA!H697</f>
        <v>55.945655819999999</v>
      </c>
      <c r="M692" s="36">
        <f>ROWDATA!H697</f>
        <v>55.945655819999999</v>
      </c>
    </row>
    <row r="693" spans="1:13" x14ac:dyDescent="0.2">
      <c r="A693" s="34">
        <f>ROWDATA!B698</f>
        <v>43983.725694444445</v>
      </c>
      <c r="B693" s="36">
        <f>ROWDATA!C698</f>
        <v>52.588813780000002</v>
      </c>
      <c r="C693" s="36">
        <f>ROWDATA!C698</f>
        <v>52.588813780000002</v>
      </c>
      <c r="D693" s="36">
        <f>ROWDATA!D698</f>
        <v>52.842430110000002</v>
      </c>
      <c r="E693" s="36">
        <f>ROWDATA!D698</f>
        <v>52.842430110000002</v>
      </c>
      <c r="F693" s="36">
        <f>ROWDATA!E698</f>
        <v>54.302536009999997</v>
      </c>
      <c r="G693" s="36">
        <f>ROWDATA!E698</f>
        <v>54.302536009999997</v>
      </c>
      <c r="H693" s="36">
        <f>ROWDATA!E698</f>
        <v>54.302536009999997</v>
      </c>
      <c r="I693" s="36">
        <f>ROWDATA!F698</f>
        <v>53.945819849999999</v>
      </c>
      <c r="J693" s="36">
        <f>ROWDATA!F698</f>
        <v>53.945819849999999</v>
      </c>
      <c r="K693" s="36">
        <f>ROWDATA!G698</f>
        <v>54.326988219999997</v>
      </c>
      <c r="L693" s="36">
        <f>ROWDATA!H698</f>
        <v>54.914718630000003</v>
      </c>
      <c r="M693" s="36">
        <f>ROWDATA!H698</f>
        <v>54.914718630000003</v>
      </c>
    </row>
    <row r="694" spans="1:13" x14ac:dyDescent="0.2">
      <c r="A694" s="34">
        <f>ROWDATA!B699</f>
        <v>43983.726388888892</v>
      </c>
      <c r="B694" s="36">
        <f>ROWDATA!C699</f>
        <v>50.476047520000002</v>
      </c>
      <c r="C694" s="36">
        <f>ROWDATA!C699</f>
        <v>50.476047520000002</v>
      </c>
      <c r="D694" s="36">
        <f>ROWDATA!D699</f>
        <v>50.76967621</v>
      </c>
      <c r="E694" s="36">
        <f>ROWDATA!D699</f>
        <v>50.76967621</v>
      </c>
      <c r="F694" s="36">
        <f>ROWDATA!E699</f>
        <v>52.170928959999998</v>
      </c>
      <c r="G694" s="36">
        <f>ROWDATA!E699</f>
        <v>52.170928959999998</v>
      </c>
      <c r="H694" s="36">
        <f>ROWDATA!E699</f>
        <v>52.170928959999998</v>
      </c>
      <c r="I694" s="36">
        <f>ROWDATA!F699</f>
        <v>52.226917270000001</v>
      </c>
      <c r="J694" s="36">
        <f>ROWDATA!F699</f>
        <v>52.226917270000001</v>
      </c>
      <c r="K694" s="36">
        <f>ROWDATA!G699</f>
        <v>52.264842989999998</v>
      </c>
      <c r="L694" s="36">
        <f>ROWDATA!H699</f>
        <v>52.65350342</v>
      </c>
      <c r="M694" s="36">
        <f>ROWDATA!H699</f>
        <v>52.65350342</v>
      </c>
    </row>
    <row r="695" spans="1:13" x14ac:dyDescent="0.2">
      <c r="A695" s="34">
        <f>ROWDATA!B700</f>
        <v>43983.727083333331</v>
      </c>
      <c r="B695" s="36">
        <f>ROWDATA!C700</f>
        <v>49.201988219999997</v>
      </c>
      <c r="C695" s="36">
        <f>ROWDATA!C700</f>
        <v>49.201988219999997</v>
      </c>
      <c r="D695" s="36">
        <f>ROWDATA!D700</f>
        <v>49.497978209999999</v>
      </c>
      <c r="E695" s="36">
        <f>ROWDATA!D700</f>
        <v>49.497978209999999</v>
      </c>
      <c r="F695" s="36">
        <f>ROWDATA!E700</f>
        <v>51.120670320000002</v>
      </c>
      <c r="G695" s="36">
        <f>ROWDATA!E700</f>
        <v>51.120670320000002</v>
      </c>
      <c r="H695" s="36">
        <f>ROWDATA!E700</f>
        <v>51.120670320000002</v>
      </c>
      <c r="I695" s="36">
        <f>ROWDATA!F700</f>
        <v>50.443183900000001</v>
      </c>
      <c r="J695" s="36">
        <f>ROWDATA!F700</f>
        <v>50.443183900000001</v>
      </c>
      <c r="K695" s="36">
        <f>ROWDATA!G700</f>
        <v>50.919513700000003</v>
      </c>
      <c r="L695" s="36">
        <f>ROWDATA!H700</f>
        <v>50.525459290000001</v>
      </c>
      <c r="M695" s="36">
        <f>ROWDATA!H700</f>
        <v>50.525459290000001</v>
      </c>
    </row>
    <row r="696" spans="1:13" x14ac:dyDescent="0.2">
      <c r="A696" s="34">
        <f>ROWDATA!B701</f>
        <v>43983.727777777778</v>
      </c>
      <c r="B696" s="36">
        <f>ROWDATA!C701</f>
        <v>47.347209929999998</v>
      </c>
      <c r="C696" s="36">
        <f>ROWDATA!C701</f>
        <v>47.347209929999998</v>
      </c>
      <c r="D696" s="36">
        <f>ROWDATA!D701</f>
        <v>47.629402159999998</v>
      </c>
      <c r="E696" s="36">
        <f>ROWDATA!D701</f>
        <v>47.629402159999998</v>
      </c>
      <c r="F696" s="36">
        <f>ROWDATA!E701</f>
        <v>48.911998750000002</v>
      </c>
      <c r="G696" s="36">
        <f>ROWDATA!E701</f>
        <v>48.911998750000002</v>
      </c>
      <c r="H696" s="36">
        <f>ROWDATA!E701</f>
        <v>48.911998750000002</v>
      </c>
      <c r="I696" s="36">
        <f>ROWDATA!F701</f>
        <v>48.594615939999997</v>
      </c>
      <c r="J696" s="36">
        <f>ROWDATA!F701</f>
        <v>48.594615939999997</v>
      </c>
      <c r="K696" s="36">
        <f>ROWDATA!G701</f>
        <v>49.06715775</v>
      </c>
      <c r="L696" s="36">
        <f>ROWDATA!H701</f>
        <v>49.428073879999999</v>
      </c>
      <c r="M696" s="36">
        <f>ROWDATA!H701</f>
        <v>49.428073879999999</v>
      </c>
    </row>
    <row r="697" spans="1:13" x14ac:dyDescent="0.2">
      <c r="A697" s="34">
        <f>ROWDATA!B702</f>
        <v>43983.728472222225</v>
      </c>
      <c r="B697" s="36">
        <f>ROWDATA!C702</f>
        <v>45.266689300000003</v>
      </c>
      <c r="C697" s="36">
        <f>ROWDATA!C702</f>
        <v>45.266689300000003</v>
      </c>
      <c r="D697" s="36">
        <f>ROWDATA!D702</f>
        <v>45.431186680000003</v>
      </c>
      <c r="E697" s="36">
        <f>ROWDATA!D702</f>
        <v>45.431186680000003</v>
      </c>
      <c r="F697" s="36">
        <f>ROWDATA!E702</f>
        <v>46.826885220000001</v>
      </c>
      <c r="G697" s="36">
        <f>ROWDATA!E702</f>
        <v>46.826885220000001</v>
      </c>
      <c r="H697" s="36">
        <f>ROWDATA!E702</f>
        <v>46.826885220000001</v>
      </c>
      <c r="I697" s="36">
        <f>ROWDATA!F702</f>
        <v>46.567687990000003</v>
      </c>
      <c r="J697" s="36">
        <f>ROWDATA!F702</f>
        <v>46.567687990000003</v>
      </c>
      <c r="K697" s="36">
        <f>ROWDATA!G702</f>
        <v>46.952926640000001</v>
      </c>
      <c r="L697" s="36">
        <f>ROWDATA!H702</f>
        <v>47.333179469999997</v>
      </c>
      <c r="M697" s="36">
        <f>ROWDATA!H702</f>
        <v>47.333179469999997</v>
      </c>
    </row>
    <row r="698" spans="1:13" x14ac:dyDescent="0.2">
      <c r="A698" s="34">
        <f>ROWDATA!B703</f>
        <v>43983.729166666664</v>
      </c>
      <c r="B698" s="36">
        <f>ROWDATA!C703</f>
        <v>43.170047760000003</v>
      </c>
      <c r="C698" s="36">
        <f>ROWDATA!C703</f>
        <v>43.170047760000003</v>
      </c>
      <c r="D698" s="36">
        <f>ROWDATA!D703</f>
        <v>43.562614439999997</v>
      </c>
      <c r="E698" s="36">
        <f>ROWDATA!D703</f>
        <v>43.562614439999997</v>
      </c>
      <c r="F698" s="36">
        <f>ROWDATA!E703</f>
        <v>44.66432571</v>
      </c>
      <c r="G698" s="36">
        <f>ROWDATA!E703</f>
        <v>44.66432571</v>
      </c>
      <c r="H698" s="36">
        <f>ROWDATA!E703</f>
        <v>44.66432571</v>
      </c>
      <c r="I698" s="36">
        <f>ROWDATA!F703</f>
        <v>44.410957340000003</v>
      </c>
      <c r="J698" s="36">
        <f>ROWDATA!F703</f>
        <v>44.410957340000003</v>
      </c>
      <c r="K698" s="36">
        <f>ROWDATA!G703</f>
        <v>44.873466489999998</v>
      </c>
      <c r="L698" s="36">
        <f>ROWDATA!H703</f>
        <v>45.254932400000001</v>
      </c>
      <c r="M698" s="36">
        <f>ROWDATA!H703</f>
        <v>45.254932400000001</v>
      </c>
    </row>
    <row r="699" spans="1:13" x14ac:dyDescent="0.2">
      <c r="A699" s="34">
        <f>ROWDATA!B704</f>
        <v>43983.729861111111</v>
      </c>
      <c r="B699" s="36">
        <f>ROWDATA!C704</f>
        <v>41.089530940000003</v>
      </c>
      <c r="C699" s="36">
        <f>ROWDATA!C704</f>
        <v>41.089530940000003</v>
      </c>
      <c r="D699" s="36">
        <f>ROWDATA!D704</f>
        <v>41.285804749999997</v>
      </c>
      <c r="E699" s="36">
        <f>ROWDATA!D704</f>
        <v>41.285804749999997</v>
      </c>
      <c r="F699" s="36">
        <f>ROWDATA!E704</f>
        <v>42.563674929999998</v>
      </c>
      <c r="G699" s="36">
        <f>ROWDATA!E704</f>
        <v>42.563674929999998</v>
      </c>
      <c r="H699" s="36">
        <f>ROWDATA!E704</f>
        <v>42.563674929999998</v>
      </c>
      <c r="I699" s="36">
        <f>ROWDATA!F704</f>
        <v>42.319198610000001</v>
      </c>
      <c r="J699" s="36">
        <f>ROWDATA!F704</f>
        <v>42.319198610000001</v>
      </c>
      <c r="K699" s="36">
        <f>ROWDATA!G704</f>
        <v>42.759231569999997</v>
      </c>
      <c r="L699" s="36">
        <f>ROWDATA!H704</f>
        <v>43.110103610000003</v>
      </c>
      <c r="M699" s="36">
        <f>ROWDATA!H704</f>
        <v>43.110103610000003</v>
      </c>
    </row>
    <row r="700" spans="1:13" x14ac:dyDescent="0.2">
      <c r="A700" s="34">
        <f>ROWDATA!B705</f>
        <v>43983.730555555558</v>
      </c>
      <c r="B700" s="36">
        <f>ROWDATA!C705</f>
        <v>38.880023960000003</v>
      </c>
      <c r="C700" s="36">
        <f>ROWDATA!C705</f>
        <v>38.880023960000003</v>
      </c>
      <c r="D700" s="36">
        <f>ROWDATA!D705</f>
        <v>39.009128570000001</v>
      </c>
      <c r="E700" s="36">
        <f>ROWDATA!D705</f>
        <v>39.009128570000001</v>
      </c>
      <c r="F700" s="36">
        <f>ROWDATA!E705</f>
        <v>40.277809140000002</v>
      </c>
      <c r="G700" s="36">
        <f>ROWDATA!E705</f>
        <v>40.277809140000002</v>
      </c>
      <c r="H700" s="36">
        <f>ROWDATA!E705</f>
        <v>40.277809140000002</v>
      </c>
      <c r="I700" s="36">
        <f>ROWDATA!F705</f>
        <v>39.870582579999997</v>
      </c>
      <c r="J700" s="36">
        <f>ROWDATA!F705</f>
        <v>39.870582579999997</v>
      </c>
      <c r="K700" s="36">
        <f>ROWDATA!G705</f>
        <v>40.644855499999998</v>
      </c>
      <c r="L700" s="36">
        <f>ROWDATA!H705</f>
        <v>40.981918329999999</v>
      </c>
      <c r="M700" s="36">
        <f>ROWDATA!H705</f>
        <v>40.981918329999999</v>
      </c>
    </row>
    <row r="701" spans="1:13" x14ac:dyDescent="0.2">
      <c r="A701" s="34">
        <f>ROWDATA!B706</f>
        <v>43983.731249999997</v>
      </c>
      <c r="B701" s="36">
        <f>ROWDATA!C706</f>
        <v>36.75113297</v>
      </c>
      <c r="C701" s="36">
        <f>ROWDATA!C706</f>
        <v>36.75113297</v>
      </c>
      <c r="D701" s="36">
        <f>ROWDATA!D706</f>
        <v>36.60660172</v>
      </c>
      <c r="E701" s="36">
        <f>ROWDATA!D706</f>
        <v>36.60660172</v>
      </c>
      <c r="F701" s="36">
        <f>ROWDATA!E706</f>
        <v>38.130790709999999</v>
      </c>
      <c r="G701" s="36">
        <f>ROWDATA!E706</f>
        <v>38.130790709999999</v>
      </c>
      <c r="H701" s="36">
        <f>ROWDATA!E706</f>
        <v>38.130790709999999</v>
      </c>
      <c r="I701" s="36">
        <f>ROWDATA!F706</f>
        <v>37.632743840000003</v>
      </c>
      <c r="J701" s="36">
        <f>ROWDATA!F706</f>
        <v>37.632743840000003</v>
      </c>
      <c r="K701" s="36">
        <f>ROWDATA!G706</f>
        <v>38.390663150000002</v>
      </c>
      <c r="L701" s="36">
        <f>ROWDATA!H706</f>
        <v>38.936962129999998</v>
      </c>
      <c r="M701" s="36">
        <f>ROWDATA!H706</f>
        <v>38.936962129999998</v>
      </c>
    </row>
    <row r="702" spans="1:13" x14ac:dyDescent="0.2">
      <c r="A702" s="34">
        <f>ROWDATA!B707</f>
        <v>43983.731944444444</v>
      </c>
      <c r="B702" s="36">
        <f>ROWDATA!C707</f>
        <v>34.541622160000003</v>
      </c>
      <c r="C702" s="36">
        <f>ROWDATA!C707</f>
        <v>34.541622160000003</v>
      </c>
      <c r="D702" s="36">
        <f>ROWDATA!D707</f>
        <v>34.565307619999999</v>
      </c>
      <c r="E702" s="36">
        <f>ROWDATA!D707</f>
        <v>34.565307619999999</v>
      </c>
      <c r="F702" s="36">
        <f>ROWDATA!E707</f>
        <v>36.076503750000001</v>
      </c>
      <c r="G702" s="36">
        <f>ROWDATA!E707</f>
        <v>36.076503750000001</v>
      </c>
      <c r="H702" s="36">
        <f>ROWDATA!E707</f>
        <v>36.076503750000001</v>
      </c>
      <c r="I702" s="36">
        <f>ROWDATA!F707</f>
        <v>35.443462369999999</v>
      </c>
      <c r="J702" s="36">
        <f>ROWDATA!F707</f>
        <v>35.443462369999999</v>
      </c>
      <c r="K702" s="36">
        <f>ROWDATA!G707</f>
        <v>35.979343409999998</v>
      </c>
      <c r="L702" s="36">
        <f>ROWDATA!H707</f>
        <v>36.825283050000003</v>
      </c>
      <c r="M702" s="36">
        <f>ROWDATA!H707</f>
        <v>36.825283050000003</v>
      </c>
    </row>
    <row r="703" spans="1:13" x14ac:dyDescent="0.2">
      <c r="A703" s="34">
        <f>ROWDATA!B708</f>
        <v>43983.732638888891</v>
      </c>
      <c r="B703" s="36">
        <f>ROWDATA!C708</f>
        <v>32.654594420000002</v>
      </c>
      <c r="C703" s="36">
        <f>ROWDATA!C708</f>
        <v>32.654594420000002</v>
      </c>
      <c r="D703" s="36">
        <f>ROWDATA!D708</f>
        <v>32.367092130000003</v>
      </c>
      <c r="E703" s="36">
        <f>ROWDATA!D708</f>
        <v>32.367092130000003</v>
      </c>
      <c r="F703" s="36">
        <f>ROWDATA!E708</f>
        <v>33.83687973</v>
      </c>
      <c r="G703" s="36">
        <f>ROWDATA!E708</f>
        <v>33.83687973</v>
      </c>
      <c r="H703" s="36">
        <f>ROWDATA!E708</f>
        <v>33.83687973</v>
      </c>
      <c r="I703" s="36">
        <f>ROWDATA!F708</f>
        <v>33.205757140000003</v>
      </c>
      <c r="J703" s="36">
        <f>ROWDATA!F708</f>
        <v>33.205757140000003</v>
      </c>
      <c r="K703" s="36">
        <f>ROWDATA!G708</f>
        <v>33.847507479999997</v>
      </c>
      <c r="L703" s="36">
        <f>ROWDATA!H708</f>
        <v>34.514411930000001</v>
      </c>
      <c r="M703" s="36">
        <f>ROWDATA!H708</f>
        <v>34.514411930000001</v>
      </c>
    </row>
    <row r="704" spans="1:13" x14ac:dyDescent="0.2">
      <c r="A704" s="34">
        <f>ROWDATA!B709</f>
        <v>43983.73333333333</v>
      </c>
      <c r="B704" s="36">
        <f>ROWDATA!C709</f>
        <v>30.461208339999999</v>
      </c>
      <c r="C704" s="36">
        <f>ROWDATA!C709</f>
        <v>30.461208339999999</v>
      </c>
      <c r="D704" s="36">
        <f>ROWDATA!D709</f>
        <v>30.388723370000001</v>
      </c>
      <c r="E704" s="36">
        <f>ROWDATA!D709</f>
        <v>30.388723370000001</v>
      </c>
      <c r="F704" s="36">
        <f>ROWDATA!E709</f>
        <v>31.736227039999999</v>
      </c>
      <c r="G704" s="36">
        <f>ROWDATA!E709</f>
        <v>31.736227039999999</v>
      </c>
      <c r="H704" s="36">
        <f>ROWDATA!E709</f>
        <v>31.736227039999999</v>
      </c>
      <c r="I704" s="36">
        <f>ROWDATA!F709</f>
        <v>31.713909149999999</v>
      </c>
      <c r="J704" s="36">
        <f>ROWDATA!F709</f>
        <v>31.713909149999999</v>
      </c>
      <c r="K704" s="36">
        <f>ROWDATA!G709</f>
        <v>31.820568080000001</v>
      </c>
      <c r="L704" s="36">
        <f>ROWDATA!H709</f>
        <v>32.303134919999998</v>
      </c>
      <c r="M704" s="36">
        <f>ROWDATA!H709</f>
        <v>32.303134919999998</v>
      </c>
    </row>
    <row r="705" spans="1:13" x14ac:dyDescent="0.2">
      <c r="A705" s="34">
        <f>ROWDATA!B710</f>
        <v>43983.734027777777</v>
      </c>
      <c r="B705" s="36">
        <f>ROWDATA!C710</f>
        <v>28.396816250000001</v>
      </c>
      <c r="C705" s="36">
        <f>ROWDATA!C710</f>
        <v>28.396816250000001</v>
      </c>
      <c r="D705" s="36">
        <f>ROWDATA!D710</f>
        <v>28.34742928</v>
      </c>
      <c r="E705" s="36">
        <f>ROWDATA!D710</f>
        <v>28.34742928</v>
      </c>
      <c r="F705" s="36">
        <f>ROWDATA!E710</f>
        <v>29.620161060000001</v>
      </c>
      <c r="G705" s="36">
        <f>ROWDATA!E710</f>
        <v>29.620161060000001</v>
      </c>
      <c r="H705" s="36">
        <f>ROWDATA!E710</f>
        <v>29.620161060000001</v>
      </c>
      <c r="I705" s="36">
        <f>ROWDATA!F710</f>
        <v>29.638153079999999</v>
      </c>
      <c r="J705" s="36">
        <f>ROWDATA!F710</f>
        <v>29.638153079999999</v>
      </c>
      <c r="K705" s="36">
        <f>ROWDATA!G710</f>
        <v>29.63635635</v>
      </c>
      <c r="L705" s="36">
        <f>ROWDATA!H710</f>
        <v>30.15830231</v>
      </c>
      <c r="M705" s="36">
        <f>ROWDATA!H710</f>
        <v>30.15830231</v>
      </c>
    </row>
    <row r="706" spans="1:13" x14ac:dyDescent="0.2">
      <c r="A706" s="34">
        <f>ROWDATA!B711</f>
        <v>43983.734722222223</v>
      </c>
      <c r="B706" s="36">
        <f>ROWDATA!C711</f>
        <v>26.73552132</v>
      </c>
      <c r="C706" s="36">
        <f>ROWDATA!C711</f>
        <v>26.73552132</v>
      </c>
      <c r="D706" s="36">
        <f>ROWDATA!D711</f>
        <v>26.400392530000001</v>
      </c>
      <c r="E706" s="36">
        <f>ROWDATA!D711</f>
        <v>26.400392530000001</v>
      </c>
      <c r="F706" s="36">
        <f>ROWDATA!E711</f>
        <v>27.488683699999999</v>
      </c>
      <c r="G706" s="36">
        <f>ROWDATA!E711</f>
        <v>27.488683699999999</v>
      </c>
      <c r="H706" s="36">
        <f>ROWDATA!E711</f>
        <v>27.488683699999999</v>
      </c>
      <c r="I706" s="36">
        <f>ROWDATA!F711</f>
        <v>27.465282439999999</v>
      </c>
      <c r="J706" s="36">
        <f>ROWDATA!F711</f>
        <v>27.465282439999999</v>
      </c>
      <c r="K706" s="36">
        <f>ROWDATA!G711</f>
        <v>27.766542430000001</v>
      </c>
      <c r="L706" s="36">
        <f>ROWDATA!H711</f>
        <v>28.08005524</v>
      </c>
      <c r="M706" s="36">
        <f>ROWDATA!H711</f>
        <v>28.08005524</v>
      </c>
    </row>
    <row r="707" spans="1:13" x14ac:dyDescent="0.2">
      <c r="A707" s="34">
        <f>ROWDATA!B712</f>
        <v>43983.73541666667</v>
      </c>
      <c r="B707" s="36">
        <f>ROWDATA!C712</f>
        <v>24.897125240000001</v>
      </c>
      <c r="C707" s="36">
        <f>ROWDATA!C712</f>
        <v>24.897125240000001</v>
      </c>
      <c r="D707" s="36">
        <f>ROWDATA!D712</f>
        <v>24.736000059999999</v>
      </c>
      <c r="E707" s="36">
        <f>ROWDATA!D712</f>
        <v>24.736000059999999</v>
      </c>
      <c r="F707" s="36">
        <f>ROWDATA!E712</f>
        <v>26.42275047</v>
      </c>
      <c r="G707" s="36">
        <f>ROWDATA!E712</f>
        <v>26.42275047</v>
      </c>
      <c r="H707" s="36">
        <f>ROWDATA!E712</f>
        <v>26.42275047</v>
      </c>
      <c r="I707" s="36">
        <f>ROWDATA!F712</f>
        <v>26.443679809999999</v>
      </c>
      <c r="J707" s="36">
        <f>ROWDATA!F712</f>
        <v>26.443679809999999</v>
      </c>
      <c r="K707" s="36">
        <f>ROWDATA!G712</f>
        <v>25.757207869999998</v>
      </c>
      <c r="L707" s="36">
        <f>ROWDATA!H712</f>
        <v>27.049255370000001</v>
      </c>
      <c r="M707" s="36">
        <f>ROWDATA!H712</f>
        <v>27.049255370000001</v>
      </c>
    </row>
    <row r="708" spans="1:13" x14ac:dyDescent="0.2">
      <c r="A708" s="34">
        <f>ROWDATA!B713</f>
        <v>43983.736111111109</v>
      </c>
      <c r="B708" s="36">
        <f>ROWDATA!C713</f>
        <v>23.187459950000001</v>
      </c>
      <c r="C708" s="36">
        <f>ROWDATA!C713</f>
        <v>23.187459950000001</v>
      </c>
      <c r="D708" s="36">
        <f>ROWDATA!D713</f>
        <v>22.993015289999999</v>
      </c>
      <c r="E708" s="36">
        <f>ROWDATA!D713</f>
        <v>22.993015289999999</v>
      </c>
      <c r="F708" s="36">
        <f>ROWDATA!E713</f>
        <v>24.399419779999999</v>
      </c>
      <c r="G708" s="36">
        <f>ROWDATA!E713</f>
        <v>24.399419779999999</v>
      </c>
      <c r="H708" s="36">
        <f>ROWDATA!E713</f>
        <v>24.399419779999999</v>
      </c>
      <c r="I708" s="36">
        <f>ROWDATA!F713</f>
        <v>24.335508350000001</v>
      </c>
      <c r="J708" s="36">
        <f>ROWDATA!F713</f>
        <v>24.335508350000001</v>
      </c>
      <c r="K708" s="36">
        <f>ROWDATA!G713</f>
        <v>24.324295039999999</v>
      </c>
      <c r="L708" s="36">
        <f>ROWDATA!H713</f>
        <v>24.87127113</v>
      </c>
      <c r="M708" s="36">
        <f>ROWDATA!H713</f>
        <v>24.87127113</v>
      </c>
    </row>
    <row r="709" spans="1:13" x14ac:dyDescent="0.2">
      <c r="A709" s="34">
        <f>ROWDATA!B714</f>
        <v>43983.736805555556</v>
      </c>
      <c r="B709" s="36">
        <f>ROWDATA!C714</f>
        <v>21.71978378</v>
      </c>
      <c r="C709" s="36">
        <f>ROWDATA!C714</f>
        <v>21.71978378</v>
      </c>
      <c r="D709" s="36">
        <f>ROWDATA!D714</f>
        <v>21.328620910000001</v>
      </c>
      <c r="E709" s="36">
        <f>ROWDATA!D714</f>
        <v>21.328620910000001</v>
      </c>
      <c r="F709" s="36">
        <f>ROWDATA!E714</f>
        <v>23.302791599999999</v>
      </c>
      <c r="G709" s="36">
        <f>ROWDATA!E714</f>
        <v>23.302791599999999</v>
      </c>
      <c r="H709" s="36">
        <f>ROWDATA!E714</f>
        <v>23.302791599999999</v>
      </c>
      <c r="I709" s="36">
        <f>ROWDATA!F714</f>
        <v>23.313907619999998</v>
      </c>
      <c r="J709" s="36">
        <f>ROWDATA!F714</f>
        <v>23.313907619999998</v>
      </c>
      <c r="K709" s="36">
        <f>ROWDATA!G714</f>
        <v>22.507003780000002</v>
      </c>
      <c r="L709" s="36">
        <f>ROWDATA!H714</f>
        <v>23.840471269999998</v>
      </c>
      <c r="M709" s="36">
        <f>ROWDATA!H714</f>
        <v>23.840471269999998</v>
      </c>
    </row>
    <row r="710" spans="1:13" x14ac:dyDescent="0.2">
      <c r="A710" s="34">
        <f>ROWDATA!B715</f>
        <v>43983.737500000003</v>
      </c>
      <c r="B710" s="36">
        <f>ROWDATA!C715</f>
        <v>20.284357069999999</v>
      </c>
      <c r="C710" s="36">
        <f>ROWDATA!C715</f>
        <v>20.284357069999999</v>
      </c>
      <c r="D710" s="36">
        <f>ROWDATA!D715</f>
        <v>19.868410109999999</v>
      </c>
      <c r="E710" s="36">
        <f>ROWDATA!D715</f>
        <v>19.868410109999999</v>
      </c>
      <c r="F710" s="36">
        <f>ROWDATA!E715</f>
        <v>21.325698849999998</v>
      </c>
      <c r="G710" s="36">
        <f>ROWDATA!E715</f>
        <v>21.325698849999998</v>
      </c>
      <c r="H710" s="36">
        <f>ROWDATA!E715</f>
        <v>21.325698849999998</v>
      </c>
      <c r="I710" s="36">
        <f>ROWDATA!F715</f>
        <v>21.205736160000001</v>
      </c>
      <c r="J710" s="36">
        <f>ROWDATA!F715</f>
        <v>21.205736160000001</v>
      </c>
      <c r="K710" s="36">
        <f>ROWDATA!G715</f>
        <v>20.846839899999999</v>
      </c>
      <c r="L710" s="36">
        <f>ROWDATA!H715</f>
        <v>21.712425230000001</v>
      </c>
      <c r="M710" s="36">
        <f>ROWDATA!H715</f>
        <v>21.712425230000001</v>
      </c>
    </row>
    <row r="711" spans="1:13" x14ac:dyDescent="0.2">
      <c r="A711" s="34">
        <f>ROWDATA!B716</f>
        <v>43983.738194444442</v>
      </c>
      <c r="B711" s="36">
        <f>ROWDATA!C716</f>
        <v>18.86505318</v>
      </c>
      <c r="C711" s="36">
        <f>ROWDATA!C716</f>
        <v>18.86505318</v>
      </c>
      <c r="D711" s="36">
        <f>ROWDATA!D716</f>
        <v>18.45506477</v>
      </c>
      <c r="E711" s="36">
        <f>ROWDATA!D716</f>
        <v>18.45506477</v>
      </c>
      <c r="F711" s="36">
        <f>ROWDATA!E716</f>
        <v>20.16728973</v>
      </c>
      <c r="G711" s="36">
        <f>ROWDATA!E716</f>
        <v>20.16728973</v>
      </c>
      <c r="H711" s="36">
        <f>ROWDATA!E716</f>
        <v>20.16728973</v>
      </c>
      <c r="I711" s="36">
        <f>ROWDATA!F716</f>
        <v>20.16799164</v>
      </c>
      <c r="J711" s="36">
        <f>ROWDATA!F716</f>
        <v>20.16799164</v>
      </c>
      <c r="K711" s="36">
        <f>ROWDATA!G716</f>
        <v>19.588804240000002</v>
      </c>
      <c r="L711" s="36">
        <f>ROWDATA!H716</f>
        <v>20.68148613</v>
      </c>
      <c r="M711" s="36">
        <f>ROWDATA!H716</f>
        <v>20.68148613</v>
      </c>
    </row>
    <row r="712" spans="1:13" x14ac:dyDescent="0.2">
      <c r="A712" s="34">
        <f>ROWDATA!B717</f>
        <v>43983.738888888889</v>
      </c>
      <c r="B712" s="36">
        <f>ROWDATA!C717</f>
        <v>17.5265007</v>
      </c>
      <c r="C712" s="36">
        <f>ROWDATA!C717</f>
        <v>17.5265007</v>
      </c>
      <c r="D712" s="36">
        <f>ROWDATA!D717</f>
        <v>17.057649609999999</v>
      </c>
      <c r="E712" s="36">
        <f>ROWDATA!D717</f>
        <v>17.057649609999999</v>
      </c>
      <c r="F712" s="36">
        <f>ROWDATA!E717</f>
        <v>18.86977959</v>
      </c>
      <c r="G712" s="36">
        <f>ROWDATA!E717</f>
        <v>18.86977959</v>
      </c>
      <c r="H712" s="36">
        <f>ROWDATA!E717</f>
        <v>18.86977959</v>
      </c>
      <c r="I712" s="36">
        <f>ROWDATA!F717</f>
        <v>18.092237470000001</v>
      </c>
      <c r="J712" s="36">
        <f>ROWDATA!F717</f>
        <v>18.092237470000001</v>
      </c>
      <c r="K712" s="36">
        <f>ROWDATA!G717</f>
        <v>18.575334550000001</v>
      </c>
      <c r="L712" s="36">
        <f>ROWDATA!H717</f>
        <v>18.63666916</v>
      </c>
      <c r="M712" s="36">
        <f>ROWDATA!H717</f>
        <v>18.63666916</v>
      </c>
    </row>
    <row r="713" spans="1:13" x14ac:dyDescent="0.2">
      <c r="A713" s="34">
        <f>ROWDATA!B718</f>
        <v>43983.739583333336</v>
      </c>
      <c r="B713" s="36">
        <f>ROWDATA!C718</f>
        <v>16.10719872</v>
      </c>
      <c r="C713" s="36">
        <f>ROWDATA!C718</f>
        <v>16.10719872</v>
      </c>
      <c r="D713" s="36">
        <f>ROWDATA!D718</f>
        <v>15.89574623</v>
      </c>
      <c r="E713" s="36">
        <f>ROWDATA!D718</f>
        <v>15.89574623</v>
      </c>
      <c r="F713" s="36">
        <f>ROWDATA!E718</f>
        <v>17.031660080000002</v>
      </c>
      <c r="G713" s="36">
        <f>ROWDATA!E718</f>
        <v>17.031660080000002</v>
      </c>
      <c r="H713" s="36">
        <f>ROWDATA!E718</f>
        <v>17.031660080000002</v>
      </c>
      <c r="I713" s="36">
        <f>ROWDATA!F718</f>
        <v>17.054494859999998</v>
      </c>
      <c r="J713" s="36">
        <f>ROWDATA!F718</f>
        <v>17.054494859999998</v>
      </c>
      <c r="K713" s="36">
        <f>ROWDATA!G718</f>
        <v>17.474426269999999</v>
      </c>
      <c r="L713" s="36">
        <f>ROWDATA!H718</f>
        <v>17.589221949999999</v>
      </c>
      <c r="M713" s="36">
        <f>ROWDATA!H718</f>
        <v>17.589221949999999</v>
      </c>
    </row>
    <row r="714" spans="1:13" x14ac:dyDescent="0.2">
      <c r="A714" s="34">
        <f>ROWDATA!B719</f>
        <v>43983.740277777775</v>
      </c>
      <c r="B714" s="36">
        <f>ROWDATA!C719</f>
        <v>14.849266050000001</v>
      </c>
      <c r="C714" s="36">
        <f>ROWDATA!C719</f>
        <v>14.849266050000001</v>
      </c>
      <c r="D714" s="36">
        <f>ROWDATA!D719</f>
        <v>15.01635551</v>
      </c>
      <c r="E714" s="36">
        <f>ROWDATA!D719</f>
        <v>15.01635551</v>
      </c>
      <c r="F714" s="36">
        <f>ROWDATA!E719</f>
        <v>16.012351989999999</v>
      </c>
      <c r="G714" s="36">
        <f>ROWDATA!E719</f>
        <v>16.012351989999999</v>
      </c>
      <c r="H714" s="36">
        <f>ROWDATA!E719</f>
        <v>16.012351989999999</v>
      </c>
      <c r="I714" s="36">
        <f>ROWDATA!F719</f>
        <v>16.03275871</v>
      </c>
      <c r="J714" s="36">
        <f>ROWDATA!F719</f>
        <v>16.03275871</v>
      </c>
      <c r="K714" s="36">
        <f>ROWDATA!G719</f>
        <v>16.356060029999998</v>
      </c>
      <c r="L714" s="36">
        <f>ROWDATA!H719</f>
        <v>16.55856133</v>
      </c>
      <c r="M714" s="36">
        <f>ROWDATA!H719</f>
        <v>16.55856133</v>
      </c>
    </row>
    <row r="715" spans="1:13" x14ac:dyDescent="0.2">
      <c r="A715" s="34">
        <f>ROWDATA!B720</f>
        <v>43983.740972222222</v>
      </c>
      <c r="B715" s="36">
        <f>ROWDATA!C720</f>
        <v>14.849266050000001</v>
      </c>
      <c r="C715" s="36">
        <f>ROWDATA!C720</f>
        <v>14.849266050000001</v>
      </c>
      <c r="D715" s="36">
        <f>ROWDATA!D720</f>
        <v>13.98004246</v>
      </c>
      <c r="E715" s="36">
        <f>ROWDATA!D720</f>
        <v>13.98004246</v>
      </c>
      <c r="F715" s="36">
        <f>ROWDATA!E720</f>
        <v>15.00832939</v>
      </c>
      <c r="G715" s="36">
        <f>ROWDATA!E720</f>
        <v>15.00832939</v>
      </c>
      <c r="H715" s="36">
        <f>ROWDATA!E720</f>
        <v>15.00832939</v>
      </c>
      <c r="I715" s="36">
        <f>ROWDATA!F720</f>
        <v>14.96246433</v>
      </c>
      <c r="J715" s="36">
        <f>ROWDATA!F720</f>
        <v>14.96246433</v>
      </c>
      <c r="K715" s="36">
        <f>ROWDATA!G720</f>
        <v>15.27275562</v>
      </c>
      <c r="L715" s="36">
        <f>ROWDATA!H720</f>
        <v>15.44453049</v>
      </c>
      <c r="M715" s="36">
        <f>ROWDATA!H720</f>
        <v>15.44453049</v>
      </c>
    </row>
    <row r="716" spans="1:13" x14ac:dyDescent="0.2">
      <c r="A716" s="34">
        <f>ROWDATA!B721</f>
        <v>43983.741666666669</v>
      </c>
      <c r="B716" s="36">
        <f>ROWDATA!C721</f>
        <v>13.8169384</v>
      </c>
      <c r="C716" s="36">
        <f>ROWDATA!C721</f>
        <v>13.8169384</v>
      </c>
      <c r="D716" s="36">
        <f>ROWDATA!D721</f>
        <v>12.97519207</v>
      </c>
      <c r="E716" s="36">
        <f>ROWDATA!D721</f>
        <v>12.97519207</v>
      </c>
      <c r="F716" s="36">
        <f>ROWDATA!E721</f>
        <v>13.98889351</v>
      </c>
      <c r="G716" s="36">
        <f>ROWDATA!E721</f>
        <v>13.98889351</v>
      </c>
      <c r="H716" s="36">
        <f>ROWDATA!E721</f>
        <v>13.98889351</v>
      </c>
      <c r="I716" s="36">
        <f>ROWDATA!F721</f>
        <v>13.87602901</v>
      </c>
      <c r="J716" s="36">
        <f>ROWDATA!F721</f>
        <v>13.87602901</v>
      </c>
      <c r="K716" s="36">
        <f>ROWDATA!G721</f>
        <v>14.20676422</v>
      </c>
      <c r="L716" s="36">
        <f>ROWDATA!H721</f>
        <v>14.330638889999999</v>
      </c>
      <c r="M716" s="36">
        <f>ROWDATA!H721</f>
        <v>14.330638889999999</v>
      </c>
    </row>
    <row r="717" spans="1:13" x14ac:dyDescent="0.2">
      <c r="A717" s="34">
        <f>ROWDATA!B722</f>
        <v>43983.742361111108</v>
      </c>
      <c r="B717" s="36">
        <f>ROWDATA!C722</f>
        <v>12.78487206</v>
      </c>
      <c r="C717" s="36">
        <f>ROWDATA!C722</f>
        <v>12.78487206</v>
      </c>
      <c r="D717" s="36">
        <f>ROWDATA!D722</f>
        <v>11.954545019999999</v>
      </c>
      <c r="E717" s="36">
        <f>ROWDATA!D722</f>
        <v>11.954545019999999</v>
      </c>
      <c r="F717" s="36">
        <f>ROWDATA!E722</f>
        <v>13.417459490000001</v>
      </c>
      <c r="G717" s="36">
        <f>ROWDATA!E722</f>
        <v>13.417459490000001</v>
      </c>
      <c r="H717" s="36">
        <f>ROWDATA!E722</f>
        <v>13.417459490000001</v>
      </c>
      <c r="I717" s="36">
        <f>ROWDATA!F722</f>
        <v>12.78959274</v>
      </c>
      <c r="J717" s="36">
        <f>ROWDATA!F722</f>
        <v>12.78959274</v>
      </c>
      <c r="K717" s="36">
        <f>ROWDATA!G722</f>
        <v>13.210752490000001</v>
      </c>
      <c r="L717" s="36">
        <f>ROWDATA!H722</f>
        <v>13.266546249999999</v>
      </c>
      <c r="M717" s="36">
        <f>ROWDATA!H722</f>
        <v>13.266546249999999</v>
      </c>
    </row>
    <row r="718" spans="1:13" x14ac:dyDescent="0.2">
      <c r="A718" s="34">
        <f>ROWDATA!B723</f>
        <v>43983.743055555555</v>
      </c>
      <c r="B718" s="36">
        <f>ROWDATA!C723</f>
        <v>11.7525444</v>
      </c>
      <c r="C718" s="36">
        <f>ROWDATA!C723</f>
        <v>11.7525444</v>
      </c>
      <c r="D718" s="36">
        <f>ROWDATA!D723</f>
        <v>11.938879010000001</v>
      </c>
      <c r="E718" s="36">
        <f>ROWDATA!D723</f>
        <v>11.938879010000001</v>
      </c>
      <c r="F718" s="36">
        <f>ROWDATA!E723</f>
        <v>12.52158356</v>
      </c>
      <c r="G718" s="36">
        <f>ROWDATA!E723</f>
        <v>12.52158356</v>
      </c>
      <c r="H718" s="36">
        <f>ROWDATA!E723</f>
        <v>12.52158356</v>
      </c>
      <c r="I718" s="36">
        <f>ROWDATA!F723</f>
        <v>11.68674755</v>
      </c>
      <c r="J718" s="36">
        <f>ROWDATA!F723</f>
        <v>11.68674755</v>
      </c>
      <c r="K718" s="36">
        <f>ROWDATA!G723</f>
        <v>12.179824829999999</v>
      </c>
      <c r="L718" s="36">
        <f>ROWDATA!H723</f>
        <v>12.618186</v>
      </c>
      <c r="M718" s="36">
        <f>ROWDATA!H723</f>
        <v>12.618186</v>
      </c>
    </row>
    <row r="719" spans="1:13" x14ac:dyDescent="0.2">
      <c r="A719" s="34">
        <f>ROWDATA!B724</f>
        <v>43983.743750000001</v>
      </c>
      <c r="B719" s="36">
        <f>ROWDATA!C724</f>
        <v>10.73660278</v>
      </c>
      <c r="C719" s="36">
        <f>ROWDATA!C724</f>
        <v>10.73660278</v>
      </c>
      <c r="D719" s="36">
        <f>ROWDATA!D724</f>
        <v>10.949563980000001</v>
      </c>
      <c r="E719" s="36">
        <f>ROWDATA!D724</f>
        <v>10.949563980000001</v>
      </c>
      <c r="F719" s="36">
        <f>ROWDATA!E724</f>
        <v>11.73385429</v>
      </c>
      <c r="G719" s="36">
        <f>ROWDATA!E724</f>
        <v>11.73385429</v>
      </c>
      <c r="H719" s="36">
        <f>ROWDATA!E724</f>
        <v>11.73385429</v>
      </c>
      <c r="I719" s="36">
        <f>ROWDATA!F724</f>
        <v>10.61645317</v>
      </c>
      <c r="J719" s="36">
        <f>ROWDATA!F724</f>
        <v>10.61645317</v>
      </c>
      <c r="K719" s="36">
        <f>ROWDATA!G724</f>
        <v>11.77798653</v>
      </c>
      <c r="L719" s="36">
        <f>ROWDATA!H724</f>
        <v>11.88673592</v>
      </c>
      <c r="M719" s="36">
        <f>ROWDATA!H724</f>
        <v>11.88673592</v>
      </c>
    </row>
    <row r="720" spans="1:13" x14ac:dyDescent="0.2">
      <c r="A720" s="34">
        <f>ROWDATA!B725</f>
        <v>43983.744444444441</v>
      </c>
      <c r="B720" s="36">
        <f>ROWDATA!C725</f>
        <v>10.591356279999999</v>
      </c>
      <c r="C720" s="36">
        <f>ROWDATA!C725</f>
        <v>10.591356279999999</v>
      </c>
      <c r="D720" s="36">
        <f>ROWDATA!D725</f>
        <v>9.9447145500000005</v>
      </c>
      <c r="E720" s="36">
        <f>ROWDATA!D725</f>
        <v>9.9447145500000005</v>
      </c>
      <c r="F720" s="36">
        <f>ROWDATA!E725</f>
        <v>10.86867619</v>
      </c>
      <c r="G720" s="36">
        <f>ROWDATA!E725</f>
        <v>10.86867619</v>
      </c>
      <c r="H720" s="36">
        <f>ROWDATA!E725</f>
        <v>10.86867619</v>
      </c>
      <c r="I720" s="36">
        <f>ROWDATA!F725</f>
        <v>10.34084225</v>
      </c>
      <c r="J720" s="36">
        <f>ROWDATA!F725</f>
        <v>10.34084225</v>
      </c>
      <c r="K720" s="36">
        <f>ROWDATA!G725</f>
        <v>11.00908184</v>
      </c>
      <c r="L720" s="36">
        <f>ROWDATA!H725</f>
        <v>11.155007360000001</v>
      </c>
      <c r="M720" s="36">
        <f>ROWDATA!H725</f>
        <v>11.155007360000001</v>
      </c>
    </row>
    <row r="721" spans="1:13" x14ac:dyDescent="0.2">
      <c r="A721" s="34">
        <f>ROWDATA!B726</f>
        <v>43983.745138888888</v>
      </c>
      <c r="B721" s="36">
        <f>ROWDATA!C726</f>
        <v>9.7203988999999993</v>
      </c>
      <c r="C721" s="36">
        <f>ROWDATA!C726</f>
        <v>9.7203988999999993</v>
      </c>
      <c r="D721" s="36">
        <f>ROWDATA!D726</f>
        <v>9.7091999100000006</v>
      </c>
      <c r="E721" s="36">
        <f>ROWDATA!D726</f>
        <v>9.7091999100000006</v>
      </c>
      <c r="F721" s="36">
        <f>ROWDATA!E726</f>
        <v>10.51353645</v>
      </c>
      <c r="G721" s="36">
        <f>ROWDATA!E726</f>
        <v>10.51353645</v>
      </c>
      <c r="H721" s="36">
        <f>ROWDATA!E726</f>
        <v>10.51353645</v>
      </c>
      <c r="I721" s="36">
        <f>ROWDATA!F726</f>
        <v>9.6109924299999996</v>
      </c>
      <c r="J721" s="36">
        <f>ROWDATA!F726</f>
        <v>9.6109924299999996</v>
      </c>
      <c r="K721" s="36">
        <f>ROWDATA!G726</f>
        <v>10.030529019999999</v>
      </c>
      <c r="L721" s="36">
        <f>ROWDATA!H726</f>
        <v>10.54007816</v>
      </c>
      <c r="M721" s="36">
        <f>ROWDATA!H726</f>
        <v>10.54007816</v>
      </c>
    </row>
    <row r="722" spans="1:13" x14ac:dyDescent="0.2">
      <c r="A722" s="34">
        <f>ROWDATA!B727</f>
        <v>43983.745833333334</v>
      </c>
      <c r="B722" s="36">
        <f>ROWDATA!C727</f>
        <v>9.4140434299999995</v>
      </c>
      <c r="C722" s="36">
        <f>ROWDATA!C727</f>
        <v>9.4140434299999995</v>
      </c>
      <c r="D722" s="36">
        <f>ROWDATA!D727</f>
        <v>8.8454751999999992</v>
      </c>
      <c r="E722" s="36">
        <f>ROWDATA!D727</f>
        <v>8.8454751999999992</v>
      </c>
      <c r="F722" s="36">
        <f>ROWDATA!E727</f>
        <v>9.8184146899999991</v>
      </c>
      <c r="G722" s="36">
        <f>ROWDATA!E727</f>
        <v>9.8184146899999991</v>
      </c>
      <c r="H722" s="36">
        <f>ROWDATA!E727</f>
        <v>9.8184146899999991</v>
      </c>
      <c r="I722" s="36">
        <f>ROWDATA!F727</f>
        <v>9.3353824599999999</v>
      </c>
      <c r="J722" s="36">
        <f>ROWDATA!F727</f>
        <v>9.3353824599999999</v>
      </c>
      <c r="K722" s="36">
        <f>ROWDATA!G727</f>
        <v>9.5761699700000005</v>
      </c>
      <c r="L722" s="36">
        <f>ROWDATA!H727</f>
        <v>10.00796223</v>
      </c>
      <c r="M722" s="36">
        <f>ROWDATA!H727</f>
        <v>10.00796223</v>
      </c>
    </row>
    <row r="723" spans="1:13" x14ac:dyDescent="0.2">
      <c r="A723" s="34">
        <f>ROWDATA!B728</f>
        <v>43983.746527777781</v>
      </c>
      <c r="B723" s="36">
        <f>ROWDATA!C728</f>
        <v>8.5592107800000008</v>
      </c>
      <c r="C723" s="36">
        <f>ROWDATA!C728</f>
        <v>8.5592107800000008</v>
      </c>
      <c r="D723" s="36">
        <f>ROWDATA!D728</f>
        <v>8.8298091900000006</v>
      </c>
      <c r="E723" s="36">
        <f>ROWDATA!D728</f>
        <v>8.8298091900000006</v>
      </c>
      <c r="F723" s="36">
        <f>ROWDATA!E728</f>
        <v>9.2933473600000003</v>
      </c>
      <c r="G723" s="36">
        <f>ROWDATA!E728</f>
        <v>9.2933473600000003</v>
      </c>
      <c r="H723" s="36">
        <f>ROWDATA!E728</f>
        <v>9.2933473600000003</v>
      </c>
      <c r="I723" s="36">
        <f>ROWDATA!F728</f>
        <v>8.5408325200000004</v>
      </c>
      <c r="J723" s="36">
        <f>ROWDATA!F728</f>
        <v>8.5408325200000004</v>
      </c>
      <c r="K723" s="36">
        <f>ROWDATA!G728</f>
        <v>9.0169134100000008</v>
      </c>
      <c r="L723" s="36">
        <f>ROWDATA!H728</f>
        <v>9.0768985700000009</v>
      </c>
      <c r="M723" s="36">
        <f>ROWDATA!H728</f>
        <v>9.0768985700000009</v>
      </c>
    </row>
    <row r="724" spans="1:13" x14ac:dyDescent="0.2">
      <c r="A724" s="34">
        <f>ROWDATA!B729</f>
        <v>43983.74722222222</v>
      </c>
      <c r="B724" s="36">
        <f>ROWDATA!C729</f>
        <v>8.0592355700000002</v>
      </c>
      <c r="C724" s="36">
        <f>ROWDATA!C729</f>
        <v>8.0592355700000002</v>
      </c>
      <c r="D724" s="36">
        <f>ROWDATA!D729</f>
        <v>8.2645244600000005</v>
      </c>
      <c r="E724" s="36">
        <f>ROWDATA!D729</f>
        <v>8.2645244600000005</v>
      </c>
      <c r="F724" s="36">
        <f>ROWDATA!E729</f>
        <v>8.6600046200000005</v>
      </c>
      <c r="G724" s="36">
        <f>ROWDATA!E729</f>
        <v>8.6600046200000005</v>
      </c>
      <c r="H724" s="36">
        <f>ROWDATA!E729</f>
        <v>8.6600046200000005</v>
      </c>
      <c r="I724" s="36">
        <f>ROWDATA!F729</f>
        <v>8.4921398200000002</v>
      </c>
      <c r="J724" s="36">
        <f>ROWDATA!F729</f>
        <v>8.4921398200000002</v>
      </c>
      <c r="K724" s="36">
        <f>ROWDATA!G729</f>
        <v>8.47526169</v>
      </c>
      <c r="L724" s="36">
        <f>ROWDATA!H729</f>
        <v>8.8274869900000006</v>
      </c>
      <c r="M724" s="36">
        <f>ROWDATA!H729</f>
        <v>8.8274869900000006</v>
      </c>
    </row>
    <row r="725" spans="1:13" x14ac:dyDescent="0.2">
      <c r="A725" s="34">
        <f>ROWDATA!B730</f>
        <v>43983.747916666667</v>
      </c>
      <c r="B725" s="36">
        <f>ROWDATA!C730</f>
        <v>7.51088953</v>
      </c>
      <c r="C725" s="36">
        <f>ROWDATA!C730</f>
        <v>7.51088953</v>
      </c>
      <c r="D725" s="36">
        <f>ROWDATA!D730</f>
        <v>7.8249592799999999</v>
      </c>
      <c r="E725" s="36">
        <f>ROWDATA!D730</f>
        <v>7.8249592799999999</v>
      </c>
      <c r="F725" s="36">
        <f>ROWDATA!E730</f>
        <v>8.2583704000000004</v>
      </c>
      <c r="G725" s="36">
        <f>ROWDATA!E730</f>
        <v>8.2583704000000004</v>
      </c>
      <c r="H725" s="36">
        <f>ROWDATA!E730</f>
        <v>8.2583704000000004</v>
      </c>
      <c r="I725" s="36">
        <f>ROWDATA!F730</f>
        <v>8.03816986</v>
      </c>
      <c r="J725" s="36">
        <f>ROWDATA!F730</f>
        <v>8.03816986</v>
      </c>
      <c r="K725" s="36">
        <f>ROWDATA!G730</f>
        <v>8.0034437199999999</v>
      </c>
      <c r="L725" s="36">
        <f>ROWDATA!H730</f>
        <v>8.4616918600000002</v>
      </c>
      <c r="M725" s="36">
        <f>ROWDATA!H730</f>
        <v>8.4616918600000002</v>
      </c>
    </row>
    <row r="726" spans="1:13" x14ac:dyDescent="0.2">
      <c r="A726" s="34">
        <f>ROWDATA!B731</f>
        <v>43983.748611111114</v>
      </c>
      <c r="B726" s="36">
        <f>ROWDATA!C731</f>
        <v>7.3174018900000002</v>
      </c>
      <c r="C726" s="36">
        <f>ROWDATA!C731</f>
        <v>7.3174018900000002</v>
      </c>
      <c r="D726" s="36">
        <f>ROWDATA!D731</f>
        <v>7.6521100999999998</v>
      </c>
      <c r="E726" s="36">
        <f>ROWDATA!D731</f>
        <v>7.6521100999999998</v>
      </c>
      <c r="F726" s="36">
        <f>ROWDATA!E731</f>
        <v>8.7527399100000007</v>
      </c>
      <c r="G726" s="36">
        <f>ROWDATA!E731</f>
        <v>8.7527399100000007</v>
      </c>
      <c r="H726" s="36">
        <f>ROWDATA!E731</f>
        <v>8.7527399100000007</v>
      </c>
      <c r="I726" s="36">
        <f>ROWDATA!F731</f>
        <v>7.8920922300000003</v>
      </c>
      <c r="J726" s="36">
        <f>ROWDATA!F731</f>
        <v>7.8920922300000003</v>
      </c>
      <c r="K726" s="36">
        <f>ROWDATA!G731</f>
        <v>7.82871294</v>
      </c>
      <c r="L726" s="36">
        <f>ROWDATA!H731</f>
        <v>8.7610416400000002</v>
      </c>
      <c r="M726" s="36">
        <f>ROWDATA!H731</f>
        <v>8.7610416400000002</v>
      </c>
    </row>
    <row r="727" spans="1:13" x14ac:dyDescent="0.2">
      <c r="A727" s="34">
        <f>ROWDATA!B732</f>
        <v>43983.749305555553</v>
      </c>
      <c r="B727" s="36">
        <f>ROWDATA!C732</f>
        <v>7.0592870699999999</v>
      </c>
      <c r="C727" s="36">
        <f>ROWDATA!C732</f>
        <v>7.0592870699999999</v>
      </c>
      <c r="D727" s="36">
        <f>ROWDATA!D732</f>
        <v>7.1967482599999997</v>
      </c>
      <c r="E727" s="36">
        <f>ROWDATA!D732</f>
        <v>7.1967482599999997</v>
      </c>
      <c r="F727" s="36">
        <f>ROWDATA!E732</f>
        <v>9.9266901000000001</v>
      </c>
      <c r="G727" s="36">
        <f>ROWDATA!E732</f>
        <v>9.9266901000000001</v>
      </c>
      <c r="H727" s="36">
        <f>ROWDATA!E732</f>
        <v>9.9266901000000001</v>
      </c>
      <c r="I727" s="36">
        <f>ROWDATA!F732</f>
        <v>8.4921398200000002</v>
      </c>
      <c r="J727" s="36">
        <f>ROWDATA!F732</f>
        <v>8.4921398200000002</v>
      </c>
      <c r="K727" s="36">
        <f>ROWDATA!G732</f>
        <v>8.1957788499999999</v>
      </c>
      <c r="L727" s="36">
        <f>ROWDATA!H732</f>
        <v>10.24072838</v>
      </c>
      <c r="M727" s="36">
        <f>ROWDATA!H732</f>
        <v>10.24072838</v>
      </c>
    </row>
    <row r="728" spans="1:13" x14ac:dyDescent="0.2">
      <c r="A728" s="34">
        <f>ROWDATA!B733</f>
        <v>43983.75</v>
      </c>
      <c r="B728" s="36">
        <f>ROWDATA!C733</f>
        <v>6.7689242399999996</v>
      </c>
      <c r="C728" s="36">
        <f>ROWDATA!C733</f>
        <v>6.7689242399999996</v>
      </c>
      <c r="D728" s="36">
        <f>ROWDATA!D733</f>
        <v>6.81984806</v>
      </c>
      <c r="E728" s="36">
        <f>ROWDATA!D733</f>
        <v>6.81984806</v>
      </c>
      <c r="F728" s="36">
        <f>ROWDATA!E733</f>
        <v>10.559904100000001</v>
      </c>
      <c r="G728" s="36">
        <f>ROWDATA!E733</f>
        <v>10.559904100000001</v>
      </c>
      <c r="H728" s="36">
        <f>ROWDATA!E733</f>
        <v>10.559904100000001</v>
      </c>
      <c r="I728" s="36">
        <f>ROWDATA!F733</f>
        <v>9.1407461199999993</v>
      </c>
      <c r="J728" s="36">
        <f>ROWDATA!F733</f>
        <v>9.1407461199999993</v>
      </c>
      <c r="K728" s="36">
        <f>ROWDATA!G733</f>
        <v>7.9334640500000004</v>
      </c>
      <c r="L728" s="36">
        <f>ROWDATA!H733</f>
        <v>10.938887599999999</v>
      </c>
      <c r="M728" s="36">
        <f>ROWDATA!H733</f>
        <v>10.938887599999999</v>
      </c>
    </row>
  </sheetData>
  <mergeCells count="1">
    <mergeCell ref="I2:J2"/>
  </mergeCells>
  <pageMargins left="0.7" right="0.7" top="0.75" bottom="0.75" header="0.3" footer="0.3"/>
  <pageSetup scale="5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6114E-A649-445F-A138-DB1B6A0E01D4}">
  <dimension ref="A1:R1453"/>
  <sheetViews>
    <sheetView tabSelected="1" topLeftCell="A2" zoomScale="66" zoomScaleNormal="66" workbookViewId="0">
      <selection activeCell="N28" sqref="N28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9" width="20.7109375" style="14" customWidth="1"/>
    <col min="10" max="12" width="20.7109375" style="1" customWidth="1"/>
    <col min="13" max="13" width="17.42578125" style="1" bestFit="1" customWidth="1"/>
    <col min="14" max="14" width="17.42578125" style="1" customWidth="1"/>
    <col min="15" max="18" width="17.42578125" style="1" bestFit="1" customWidth="1"/>
    <col min="19" max="16384" width="9.140625" style="1"/>
  </cols>
  <sheetData>
    <row r="1" spans="1:18" x14ac:dyDescent="0.25">
      <c r="A1" s="1" t="s">
        <v>0</v>
      </c>
      <c r="B1" s="2">
        <v>43984.042002314818</v>
      </c>
      <c r="C1" s="3"/>
      <c r="D1" s="3"/>
      <c r="E1" s="4" t="s">
        <v>1</v>
      </c>
      <c r="F1" s="4"/>
      <c r="G1" s="3"/>
      <c r="H1" s="3"/>
      <c r="I1" s="3"/>
      <c r="O1" s="5"/>
    </row>
    <row r="2" spans="1:18" x14ac:dyDescent="0.25">
      <c r="A2" s="1" t="s">
        <v>2</v>
      </c>
      <c r="B2" s="6">
        <f>INT(B1-1)</f>
        <v>43983</v>
      </c>
      <c r="C2" s="3"/>
      <c r="D2" s="3"/>
      <c r="E2" s="3"/>
      <c r="F2" s="3"/>
      <c r="G2" s="3"/>
      <c r="H2" s="3"/>
      <c r="I2" s="3"/>
    </row>
    <row r="3" spans="1:18" ht="21" x14ac:dyDescent="0.35">
      <c r="A3" s="1" t="s">
        <v>3</v>
      </c>
      <c r="B3" s="6">
        <f>INT(B1)</f>
        <v>43984</v>
      </c>
      <c r="C3" s="3"/>
      <c r="D3" s="3"/>
      <c r="E3" s="32"/>
      <c r="F3" s="7"/>
      <c r="G3" s="3"/>
      <c r="H3" s="3"/>
      <c r="I3" s="3"/>
    </row>
    <row r="4" spans="1:18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8" ht="23.25" x14ac:dyDescent="0.35">
      <c r="A5" s="1" t="s">
        <v>5</v>
      </c>
      <c r="B5" s="8">
        <v>60</v>
      </c>
      <c r="C5" s="29"/>
      <c r="D5" s="29"/>
      <c r="E5" s="29"/>
      <c r="F5" s="52" t="s">
        <v>47</v>
      </c>
      <c r="G5" s="3"/>
      <c r="H5" s="3"/>
      <c r="I5" s="3"/>
    </row>
    <row r="6" spans="1:18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8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8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8" x14ac:dyDescent="0.25">
      <c r="B9" s="37"/>
      <c r="C9" s="38"/>
      <c r="D9" s="38"/>
      <c r="E9" s="38"/>
      <c r="F9" s="38"/>
      <c r="G9" s="38"/>
      <c r="H9" s="38"/>
      <c r="I9" s="38"/>
    </row>
    <row r="10" spans="1:18" s="37" customFormat="1" ht="18.75" customHeight="1" x14ac:dyDescent="0.25">
      <c r="C10" s="39"/>
      <c r="D10" s="40"/>
      <c r="E10" s="40"/>
      <c r="F10" s="40"/>
      <c r="G10" s="40"/>
      <c r="H10" s="40"/>
      <c r="I10" s="40"/>
      <c r="J10" s="40"/>
      <c r="K10" s="40"/>
      <c r="L10" s="40"/>
      <c r="M10" s="40"/>
    </row>
    <row r="11" spans="1:18" s="41" customFormat="1" ht="42" customHeight="1" x14ac:dyDescent="0.2">
      <c r="B11" s="45" t="s">
        <v>43</v>
      </c>
      <c r="C11" s="45" t="s">
        <v>12</v>
      </c>
      <c r="D11" s="45" t="s">
        <v>44</v>
      </c>
      <c r="E11" s="45" t="s">
        <v>45</v>
      </c>
      <c r="F11" s="45" t="s">
        <v>13</v>
      </c>
      <c r="G11" s="45" t="s">
        <v>14</v>
      </c>
      <c r="H11" s="45" t="s">
        <v>15</v>
      </c>
      <c r="I11" s="45" t="s">
        <v>16</v>
      </c>
      <c r="J11" s="45" t="s">
        <v>17</v>
      </c>
      <c r="K11" s="45" t="s">
        <v>18</v>
      </c>
      <c r="L11" s="45" t="s">
        <v>46</v>
      </c>
      <c r="M11" s="42"/>
      <c r="N11" s="43"/>
    </row>
    <row r="12" spans="1:18" s="41" customFormat="1" x14ac:dyDescent="0.2">
      <c r="B12" s="46"/>
      <c r="C12" s="47" t="s">
        <v>20</v>
      </c>
      <c r="D12" s="47" t="s">
        <v>19</v>
      </c>
      <c r="E12" s="47" t="s">
        <v>21</v>
      </c>
      <c r="F12" s="47" t="s">
        <v>22</v>
      </c>
      <c r="G12" s="47" t="s">
        <v>23</v>
      </c>
      <c r="H12" s="47" t="s">
        <v>24</v>
      </c>
      <c r="I12" s="47" t="s">
        <v>25</v>
      </c>
      <c r="J12" s="47" t="s">
        <v>26</v>
      </c>
      <c r="K12" s="47" t="s">
        <v>27</v>
      </c>
      <c r="L12" s="48" t="s">
        <v>41</v>
      </c>
      <c r="M12" s="44"/>
      <c r="N12" s="44"/>
    </row>
    <row r="13" spans="1:18" x14ac:dyDescent="0.25">
      <c r="A13" s="16" t="s">
        <v>10</v>
      </c>
      <c r="B13" s="49">
        <v>43983</v>
      </c>
      <c r="C13" s="50">
        <v>25.333221439999999</v>
      </c>
      <c r="D13" s="50">
        <v>1006.13262939</v>
      </c>
      <c r="E13" s="50">
        <v>94.191825870000002</v>
      </c>
      <c r="F13" s="50">
        <v>232.89294434000001</v>
      </c>
      <c r="G13" s="50">
        <v>0.31540858999999999</v>
      </c>
      <c r="H13" s="50">
        <v>0.24136630000000001</v>
      </c>
      <c r="I13" s="50">
        <v>0</v>
      </c>
      <c r="J13" s="10">
        <v>0</v>
      </c>
      <c r="K13" s="10">
        <v>5.8628569999999998E-2</v>
      </c>
      <c r="L13" s="10">
        <v>0</v>
      </c>
    </row>
    <row r="14" spans="1:18" x14ac:dyDescent="0.25">
      <c r="A14" s="16" t="s">
        <v>10</v>
      </c>
      <c r="B14" s="49">
        <v>43983.000694444447</v>
      </c>
      <c r="C14" s="50">
        <v>25.333221439999999</v>
      </c>
      <c r="D14" s="50">
        <v>1006.0449218799999</v>
      </c>
      <c r="E14" s="50">
        <v>94.203514100000007</v>
      </c>
      <c r="F14" s="50">
        <v>279.99203490999997</v>
      </c>
      <c r="G14" s="50">
        <v>0.31540858999999999</v>
      </c>
      <c r="H14" s="50">
        <v>0</v>
      </c>
      <c r="I14" s="50">
        <v>0</v>
      </c>
      <c r="J14" s="51">
        <v>0</v>
      </c>
      <c r="K14" s="51">
        <v>5.8628569999999998E-2</v>
      </c>
      <c r="L14" s="51">
        <v>0</v>
      </c>
      <c r="M14" s="15"/>
      <c r="N14" s="15"/>
      <c r="O14" s="15"/>
      <c r="P14" s="15"/>
      <c r="Q14" s="15"/>
      <c r="R14" s="15"/>
    </row>
    <row r="15" spans="1:18" x14ac:dyDescent="0.25">
      <c r="A15" s="16" t="s">
        <v>10</v>
      </c>
      <c r="B15" s="49">
        <v>43983.001388888886</v>
      </c>
      <c r="C15" s="50">
        <v>25.298614499999999</v>
      </c>
      <c r="D15" s="50">
        <v>1006.13262939</v>
      </c>
      <c r="E15" s="50">
        <v>94.199607850000007</v>
      </c>
      <c r="F15" s="50">
        <v>226.39505005000001</v>
      </c>
      <c r="G15" s="50">
        <v>0</v>
      </c>
      <c r="H15" s="50">
        <v>0</v>
      </c>
      <c r="I15" s="50">
        <v>0</v>
      </c>
      <c r="J15" s="51">
        <v>0</v>
      </c>
      <c r="K15" s="51">
        <v>0</v>
      </c>
      <c r="L15" s="51">
        <v>0</v>
      </c>
      <c r="M15" s="15"/>
      <c r="N15" s="15"/>
      <c r="O15" s="15"/>
      <c r="P15" s="15"/>
      <c r="Q15" s="15"/>
      <c r="R15" s="15"/>
    </row>
    <row r="16" spans="1:18" x14ac:dyDescent="0.25">
      <c r="A16" s="16" t="s">
        <v>10</v>
      </c>
      <c r="B16" s="49">
        <v>43983.002083333333</v>
      </c>
      <c r="C16" s="50">
        <v>25.298614499999999</v>
      </c>
      <c r="D16" s="50">
        <v>1006.13262939</v>
      </c>
      <c r="E16" s="50">
        <v>94.199607850000007</v>
      </c>
      <c r="F16" s="50">
        <v>251.13754272</v>
      </c>
      <c r="G16" s="50">
        <v>1.1968308700000001</v>
      </c>
      <c r="H16" s="50">
        <v>0</v>
      </c>
      <c r="I16" s="50">
        <v>0</v>
      </c>
      <c r="J16" s="51">
        <v>0</v>
      </c>
      <c r="K16" s="51">
        <v>0</v>
      </c>
      <c r="L16" s="51">
        <v>0</v>
      </c>
      <c r="M16" s="15"/>
      <c r="N16" s="15"/>
      <c r="O16" s="15"/>
      <c r="P16" s="15"/>
      <c r="Q16" s="15"/>
      <c r="R16" s="15"/>
    </row>
    <row r="17" spans="1:18" x14ac:dyDescent="0.25">
      <c r="A17" s="16" t="s">
        <v>10</v>
      </c>
      <c r="B17" s="49">
        <v>43983.00277777778</v>
      </c>
      <c r="C17" s="50">
        <v>25.270233149999999</v>
      </c>
      <c r="D17" s="50">
        <v>1006.0449218799999</v>
      </c>
      <c r="E17" s="50">
        <v>94.078758239999999</v>
      </c>
      <c r="F17" s="50">
        <v>296.01922607</v>
      </c>
      <c r="G17" s="50">
        <v>0.72221886999999996</v>
      </c>
      <c r="H17" s="50">
        <v>0</v>
      </c>
      <c r="I17" s="50">
        <v>0</v>
      </c>
      <c r="J17" s="51">
        <v>0</v>
      </c>
      <c r="K17" s="51">
        <v>5.8628569999999998E-2</v>
      </c>
      <c r="L17" s="51">
        <v>0</v>
      </c>
      <c r="M17" s="15"/>
      <c r="N17" s="15"/>
      <c r="O17" s="15"/>
      <c r="P17" s="15"/>
      <c r="Q17" s="15"/>
      <c r="R17" s="15"/>
    </row>
    <row r="18" spans="1:18" x14ac:dyDescent="0.25">
      <c r="A18" s="16" t="s">
        <v>10</v>
      </c>
      <c r="B18" s="49">
        <v>43983.003472222219</v>
      </c>
      <c r="C18" s="50">
        <v>25.292297359999999</v>
      </c>
      <c r="D18" s="50">
        <v>1006.03027344</v>
      </c>
      <c r="E18" s="50">
        <v>94.129447940000006</v>
      </c>
      <c r="F18" s="50">
        <v>238.3943634</v>
      </c>
      <c r="G18" s="50">
        <v>0</v>
      </c>
      <c r="H18" s="50">
        <v>0</v>
      </c>
      <c r="I18" s="50">
        <v>0</v>
      </c>
      <c r="J18" s="51">
        <v>0</v>
      </c>
      <c r="K18" s="51">
        <v>0</v>
      </c>
      <c r="L18" s="51">
        <v>0</v>
      </c>
      <c r="M18" s="15"/>
      <c r="N18" s="15"/>
      <c r="O18" s="15"/>
      <c r="P18" s="15"/>
      <c r="Q18" s="15"/>
      <c r="R18" s="15"/>
    </row>
    <row r="19" spans="1:18" x14ac:dyDescent="0.25">
      <c r="A19" s="16" t="s">
        <v>10</v>
      </c>
      <c r="B19" s="49">
        <v>43983.004166666666</v>
      </c>
      <c r="C19" s="50">
        <v>25.301757810000002</v>
      </c>
      <c r="D19" s="50">
        <v>1006.0449218799999</v>
      </c>
      <c r="E19" s="50">
        <v>94.102149960000006</v>
      </c>
      <c r="F19" s="50">
        <v>324.32644653</v>
      </c>
      <c r="G19" s="50">
        <v>0</v>
      </c>
      <c r="H19" s="50">
        <v>0</v>
      </c>
      <c r="I19" s="50">
        <v>0</v>
      </c>
      <c r="J19" s="51">
        <v>0</v>
      </c>
      <c r="K19" s="51">
        <v>0</v>
      </c>
      <c r="L19" s="51">
        <v>0</v>
      </c>
      <c r="M19" s="15"/>
      <c r="N19" s="15"/>
      <c r="O19" s="15"/>
      <c r="P19" s="15"/>
      <c r="Q19" s="15"/>
      <c r="R19" s="15"/>
    </row>
    <row r="20" spans="1:18" x14ac:dyDescent="0.25">
      <c r="A20" s="16" t="s">
        <v>10</v>
      </c>
      <c r="B20" s="49">
        <v>43983.004861111112</v>
      </c>
      <c r="C20" s="50">
        <v>25.308044429999999</v>
      </c>
      <c r="D20" s="50">
        <v>1006.0449218799999</v>
      </c>
      <c r="E20" s="50">
        <v>94.125541690000006</v>
      </c>
      <c r="F20" s="50">
        <v>179.04327393</v>
      </c>
      <c r="G20" s="50">
        <v>0</v>
      </c>
      <c r="H20" s="50">
        <v>0</v>
      </c>
      <c r="I20" s="50">
        <v>0</v>
      </c>
      <c r="J20" s="51">
        <v>0</v>
      </c>
      <c r="K20" s="51">
        <v>0</v>
      </c>
      <c r="L20" s="51">
        <v>0</v>
      </c>
      <c r="M20" s="15"/>
      <c r="N20" s="15"/>
      <c r="O20" s="15"/>
      <c r="P20" s="15"/>
      <c r="Q20" s="15"/>
      <c r="R20" s="15"/>
    </row>
    <row r="21" spans="1:18" x14ac:dyDescent="0.25">
      <c r="A21" s="16" t="s">
        <v>10</v>
      </c>
      <c r="B21" s="49">
        <v>43983.005555555559</v>
      </c>
      <c r="C21" s="50">
        <v>25.301757810000002</v>
      </c>
      <c r="D21" s="50">
        <v>1006.0449218799999</v>
      </c>
      <c r="E21" s="50">
        <v>94.098243710000006</v>
      </c>
      <c r="F21" s="50">
        <v>188.51643372000001</v>
      </c>
      <c r="G21" s="50">
        <v>0.31540858999999999</v>
      </c>
      <c r="H21" s="50">
        <v>0</v>
      </c>
      <c r="I21" s="50">
        <v>0</v>
      </c>
      <c r="J21" s="51">
        <v>0</v>
      </c>
      <c r="K21" s="51">
        <v>0</v>
      </c>
      <c r="L21" s="51">
        <v>0</v>
      </c>
      <c r="M21" s="15"/>
      <c r="N21" s="15"/>
      <c r="O21" s="15"/>
      <c r="P21" s="15"/>
      <c r="Q21" s="15"/>
      <c r="R21" s="15"/>
    </row>
    <row r="22" spans="1:18" x14ac:dyDescent="0.25">
      <c r="A22" s="16" t="s">
        <v>10</v>
      </c>
      <c r="B22" s="49">
        <v>43983.006249999999</v>
      </c>
      <c r="C22" s="50">
        <v>25.32376099</v>
      </c>
      <c r="D22" s="50">
        <v>1006.0449218799999</v>
      </c>
      <c r="E22" s="50">
        <v>93.973510739999995</v>
      </c>
      <c r="F22" s="50">
        <v>238.12770080999999</v>
      </c>
      <c r="G22" s="50">
        <v>0.24760683999999999</v>
      </c>
      <c r="H22" s="50">
        <v>0</v>
      </c>
      <c r="I22" s="50">
        <v>0</v>
      </c>
      <c r="J22" s="51">
        <v>0</v>
      </c>
      <c r="K22" s="51">
        <v>0</v>
      </c>
      <c r="L22" s="51">
        <v>0</v>
      </c>
      <c r="M22" s="15"/>
      <c r="N22" s="15"/>
      <c r="O22" s="15"/>
      <c r="P22" s="15"/>
      <c r="Q22" s="15"/>
      <c r="R22" s="15"/>
    </row>
    <row r="23" spans="1:18" x14ac:dyDescent="0.25">
      <c r="A23" s="16" t="s">
        <v>10</v>
      </c>
      <c r="B23" s="49">
        <v>43983.006944444445</v>
      </c>
      <c r="C23" s="50">
        <v>25.342681880000001</v>
      </c>
      <c r="D23" s="50">
        <v>1005.95721436</v>
      </c>
      <c r="E23" s="50">
        <v>93.727905269999994</v>
      </c>
      <c r="F23" s="50">
        <v>234.59107971</v>
      </c>
      <c r="G23" s="50">
        <v>0.65441722000000002</v>
      </c>
      <c r="H23" s="50">
        <v>0</v>
      </c>
      <c r="I23" s="50">
        <v>0</v>
      </c>
      <c r="J23" s="51">
        <v>0</v>
      </c>
      <c r="K23" s="51">
        <v>0</v>
      </c>
      <c r="L23" s="51">
        <v>0</v>
      </c>
      <c r="M23" s="15"/>
      <c r="N23" s="15"/>
      <c r="O23" s="15"/>
      <c r="P23" s="15"/>
      <c r="Q23" s="15"/>
      <c r="R23" s="15"/>
    </row>
    <row r="24" spans="1:18" x14ac:dyDescent="0.25">
      <c r="A24" s="16" t="s">
        <v>10</v>
      </c>
      <c r="B24" s="49">
        <v>43983.007638888892</v>
      </c>
      <c r="C24" s="50">
        <v>25.364715579999999</v>
      </c>
      <c r="D24" s="50">
        <v>1006.0449218799999</v>
      </c>
      <c r="E24" s="50">
        <v>93.435523989999993</v>
      </c>
      <c r="F24" s="50">
        <v>229.10366821</v>
      </c>
      <c r="G24" s="50">
        <v>0.79002059000000002</v>
      </c>
      <c r="H24" s="50">
        <v>0</v>
      </c>
      <c r="I24" s="50">
        <v>0</v>
      </c>
      <c r="J24" s="51">
        <v>0</v>
      </c>
      <c r="K24" s="51">
        <v>0</v>
      </c>
      <c r="L24" s="51">
        <v>0</v>
      </c>
      <c r="M24" s="15"/>
      <c r="N24" s="15"/>
      <c r="O24" s="15"/>
      <c r="P24" s="15"/>
      <c r="Q24" s="15"/>
      <c r="R24" s="15"/>
    </row>
    <row r="25" spans="1:18" x14ac:dyDescent="0.25">
      <c r="A25" s="16" t="s">
        <v>10</v>
      </c>
      <c r="B25" s="49">
        <v>43983.008333333331</v>
      </c>
      <c r="C25" s="50">
        <v>25.424560549999999</v>
      </c>
      <c r="D25" s="50">
        <v>1006.0449218799999</v>
      </c>
      <c r="E25" s="50">
        <v>93.197708129999995</v>
      </c>
      <c r="F25" s="50">
        <v>216.57102965999999</v>
      </c>
      <c r="G25" s="50">
        <v>1.0612275600000001</v>
      </c>
      <c r="H25" s="50">
        <v>0</v>
      </c>
      <c r="I25" s="50">
        <v>0</v>
      </c>
      <c r="J25" s="51">
        <v>0</v>
      </c>
      <c r="K25" s="51">
        <v>0</v>
      </c>
      <c r="L25" s="51">
        <v>0</v>
      </c>
      <c r="M25" s="15"/>
      <c r="N25" s="15"/>
      <c r="O25" s="15"/>
      <c r="P25" s="15"/>
      <c r="Q25" s="15"/>
      <c r="R25" s="15"/>
    </row>
    <row r="26" spans="1:18" x14ac:dyDescent="0.25">
      <c r="A26" s="16" t="s">
        <v>10</v>
      </c>
      <c r="B26" s="49">
        <v>43983.009027777778</v>
      </c>
      <c r="C26" s="50">
        <v>25.44659424</v>
      </c>
      <c r="D26" s="50">
        <v>1006.0449218799999</v>
      </c>
      <c r="E26" s="50">
        <v>92.901443479999998</v>
      </c>
      <c r="F26" s="50">
        <v>227.86862183</v>
      </c>
      <c r="G26" s="50">
        <v>1.1968308700000001</v>
      </c>
      <c r="H26" s="50">
        <v>0</v>
      </c>
      <c r="I26" s="50">
        <v>0</v>
      </c>
      <c r="J26" s="51">
        <v>0</v>
      </c>
      <c r="K26" s="51">
        <v>0</v>
      </c>
      <c r="L26" s="51">
        <v>0</v>
      </c>
      <c r="M26" s="15"/>
      <c r="N26" s="15"/>
      <c r="O26" s="15"/>
      <c r="P26" s="15"/>
      <c r="Q26" s="15"/>
      <c r="R26" s="15"/>
    </row>
    <row r="27" spans="1:18" x14ac:dyDescent="0.25">
      <c r="A27" s="16" t="s">
        <v>10</v>
      </c>
      <c r="B27" s="49">
        <v>43983.009722222225</v>
      </c>
      <c r="C27" s="50">
        <v>25.487548830000001</v>
      </c>
      <c r="D27" s="50">
        <v>1005.95721436</v>
      </c>
      <c r="E27" s="50">
        <v>92.917045590000001</v>
      </c>
      <c r="F27" s="50">
        <v>234.29632568</v>
      </c>
      <c r="G27" s="50">
        <v>0.72221886999999996</v>
      </c>
      <c r="H27" s="50">
        <v>0</v>
      </c>
      <c r="I27" s="50">
        <v>0</v>
      </c>
      <c r="J27" s="51">
        <v>0</v>
      </c>
      <c r="K27" s="51">
        <v>0</v>
      </c>
      <c r="L27" s="51">
        <v>0</v>
      </c>
      <c r="M27" s="15"/>
      <c r="N27" s="15"/>
      <c r="O27" s="15"/>
      <c r="P27" s="15"/>
      <c r="Q27" s="15"/>
      <c r="R27" s="15"/>
    </row>
    <row r="28" spans="1:18" x14ac:dyDescent="0.25">
      <c r="A28" s="16" t="s">
        <v>10</v>
      </c>
      <c r="B28" s="49">
        <v>43983.010416666664</v>
      </c>
      <c r="C28" s="50">
        <v>25.493865970000002</v>
      </c>
      <c r="D28" s="50">
        <v>1005.94256592</v>
      </c>
      <c r="E28" s="50">
        <v>92.854667660000004</v>
      </c>
      <c r="F28" s="50">
        <v>234.36651610999999</v>
      </c>
      <c r="G28" s="50">
        <v>0.92562401000000005</v>
      </c>
      <c r="H28" s="50">
        <v>0</v>
      </c>
      <c r="I28" s="50">
        <v>0</v>
      </c>
      <c r="J28" s="51">
        <v>0</v>
      </c>
      <c r="K28" s="51">
        <v>0</v>
      </c>
      <c r="L28" s="51">
        <v>0</v>
      </c>
      <c r="M28" s="15"/>
      <c r="N28" s="15"/>
      <c r="O28" s="15"/>
      <c r="P28" s="15"/>
      <c r="Q28" s="15"/>
      <c r="R28" s="15"/>
    </row>
    <row r="29" spans="1:18" x14ac:dyDescent="0.25">
      <c r="A29" s="16" t="s">
        <v>10</v>
      </c>
      <c r="B29" s="49">
        <v>43983.011111111111</v>
      </c>
      <c r="C29" s="50">
        <v>25.478088379999999</v>
      </c>
      <c r="D29" s="50">
        <v>1006.0449218799999</v>
      </c>
      <c r="E29" s="50">
        <v>92.757202149999998</v>
      </c>
      <c r="F29" s="50">
        <v>240.66792297000001</v>
      </c>
      <c r="G29" s="50">
        <v>0.99342578999999998</v>
      </c>
      <c r="H29" s="50">
        <v>0</v>
      </c>
      <c r="I29" s="50">
        <v>0</v>
      </c>
      <c r="J29" s="51">
        <v>0</v>
      </c>
      <c r="K29" s="51">
        <v>0</v>
      </c>
      <c r="L29" s="51">
        <v>0</v>
      </c>
      <c r="M29" s="15"/>
      <c r="N29" s="15"/>
      <c r="O29" s="15"/>
      <c r="P29" s="15"/>
      <c r="Q29" s="15"/>
      <c r="R29" s="15"/>
    </row>
    <row r="30" spans="1:18" x14ac:dyDescent="0.25">
      <c r="A30" s="16" t="s">
        <v>10</v>
      </c>
      <c r="B30" s="49">
        <v>43983.011805555558</v>
      </c>
      <c r="C30" s="50">
        <v>25.46865845</v>
      </c>
      <c r="D30" s="50">
        <v>1005.94256592</v>
      </c>
      <c r="E30" s="50">
        <v>92.815673829999994</v>
      </c>
      <c r="F30" s="50">
        <v>282.20950317</v>
      </c>
      <c r="G30" s="50">
        <v>0</v>
      </c>
      <c r="H30" s="50">
        <v>0</v>
      </c>
      <c r="I30" s="50">
        <v>0</v>
      </c>
      <c r="J30" s="51">
        <v>0</v>
      </c>
      <c r="K30" s="51">
        <v>0</v>
      </c>
      <c r="L30" s="51">
        <v>0</v>
      </c>
      <c r="M30" s="15"/>
      <c r="N30" s="15"/>
      <c r="O30" s="15"/>
      <c r="P30" s="15"/>
      <c r="Q30" s="15"/>
      <c r="R30" s="15"/>
    </row>
    <row r="31" spans="1:18" x14ac:dyDescent="0.25">
      <c r="A31" s="16" t="s">
        <v>10</v>
      </c>
      <c r="B31" s="49">
        <v>43983.012499999997</v>
      </c>
      <c r="C31" s="50">
        <v>25.47494507</v>
      </c>
      <c r="D31" s="50">
        <v>1006.0449218799999</v>
      </c>
      <c r="E31" s="50">
        <v>93.065162659999999</v>
      </c>
      <c r="F31" s="50">
        <v>268.00677489999998</v>
      </c>
      <c r="G31" s="50">
        <v>0</v>
      </c>
      <c r="H31" s="50">
        <v>0</v>
      </c>
      <c r="I31" s="50">
        <v>0</v>
      </c>
      <c r="J31" s="51">
        <v>0</v>
      </c>
      <c r="K31" s="51">
        <v>0</v>
      </c>
      <c r="L31" s="51">
        <v>0</v>
      </c>
      <c r="M31" s="15"/>
      <c r="N31" s="15"/>
      <c r="O31" s="15"/>
      <c r="P31" s="15"/>
      <c r="Q31" s="15"/>
      <c r="R31" s="15"/>
    </row>
    <row r="32" spans="1:18" x14ac:dyDescent="0.25">
      <c r="A32" s="16" t="s">
        <v>10</v>
      </c>
      <c r="B32" s="49">
        <v>43983.013194444444</v>
      </c>
      <c r="C32" s="50">
        <v>25.424560549999999</v>
      </c>
      <c r="D32" s="50">
        <v>1006.0449218799999</v>
      </c>
      <c r="E32" s="50">
        <v>93.010597230000002</v>
      </c>
      <c r="F32" s="50">
        <v>269.46633910999998</v>
      </c>
      <c r="G32" s="50">
        <v>0</v>
      </c>
      <c r="H32" s="50">
        <v>0</v>
      </c>
      <c r="I32" s="50">
        <v>0</v>
      </c>
      <c r="J32" s="51">
        <v>0</v>
      </c>
      <c r="K32" s="51">
        <v>0</v>
      </c>
      <c r="L32" s="51">
        <v>0</v>
      </c>
      <c r="M32" s="15"/>
      <c r="N32" s="15"/>
      <c r="O32" s="15"/>
      <c r="P32" s="15"/>
      <c r="Q32" s="15"/>
      <c r="R32" s="15"/>
    </row>
    <row r="33" spans="1:18" x14ac:dyDescent="0.25">
      <c r="A33" s="16" t="s">
        <v>10</v>
      </c>
      <c r="B33" s="49">
        <v>43983.013888888891</v>
      </c>
      <c r="C33" s="50">
        <v>25.411956790000001</v>
      </c>
      <c r="D33" s="50">
        <v>1006.0449218799999</v>
      </c>
      <c r="E33" s="50">
        <v>93.154838560000002</v>
      </c>
      <c r="F33" s="50">
        <v>319.41439818999999</v>
      </c>
      <c r="G33" s="50">
        <v>0</v>
      </c>
      <c r="H33" s="50">
        <v>0</v>
      </c>
      <c r="I33" s="50">
        <v>0</v>
      </c>
      <c r="J33" s="51">
        <v>0</v>
      </c>
      <c r="K33" s="51">
        <v>0</v>
      </c>
      <c r="L33" s="51">
        <v>0</v>
      </c>
      <c r="M33" s="15"/>
      <c r="N33" s="15"/>
      <c r="O33" s="15"/>
      <c r="P33" s="15"/>
      <c r="Q33" s="15"/>
      <c r="R33" s="15"/>
    </row>
    <row r="34" spans="1:18" x14ac:dyDescent="0.25">
      <c r="A34" s="16" t="s">
        <v>10</v>
      </c>
      <c r="B34" s="49">
        <v>43983.01458333333</v>
      </c>
      <c r="C34" s="50">
        <v>25.39935303</v>
      </c>
      <c r="D34" s="50">
        <v>1006.0449218799999</v>
      </c>
      <c r="E34" s="50">
        <v>93.248390200000003</v>
      </c>
      <c r="F34" s="50">
        <v>297.71737671</v>
      </c>
      <c r="G34" s="50">
        <v>0</v>
      </c>
      <c r="H34" s="50">
        <v>0</v>
      </c>
      <c r="I34" s="50">
        <v>0</v>
      </c>
      <c r="J34" s="51">
        <v>0</v>
      </c>
      <c r="K34" s="51">
        <v>0</v>
      </c>
      <c r="L34" s="51">
        <v>0</v>
      </c>
      <c r="M34" s="15"/>
      <c r="N34" s="15"/>
      <c r="O34" s="15"/>
      <c r="P34" s="15"/>
      <c r="Q34" s="15"/>
      <c r="R34" s="15"/>
    </row>
    <row r="35" spans="1:18" x14ac:dyDescent="0.25">
      <c r="A35" s="16" t="s">
        <v>10</v>
      </c>
      <c r="B35" s="49">
        <v>43983.015277777777</v>
      </c>
      <c r="C35" s="50">
        <v>25.389923100000001</v>
      </c>
      <c r="D35" s="50">
        <v>1005.94256592</v>
      </c>
      <c r="E35" s="50">
        <v>93.365356449999993</v>
      </c>
      <c r="F35" s="50">
        <v>353.06869506999999</v>
      </c>
      <c r="G35" s="50">
        <v>0</v>
      </c>
      <c r="H35" s="50">
        <v>0</v>
      </c>
      <c r="I35" s="50">
        <v>0</v>
      </c>
      <c r="J35" s="51">
        <v>0</v>
      </c>
      <c r="K35" s="51">
        <v>0.14081097000000001</v>
      </c>
      <c r="L35" s="51">
        <v>0</v>
      </c>
      <c r="M35" s="15"/>
      <c r="N35" s="15"/>
      <c r="O35" s="15"/>
      <c r="P35" s="15"/>
      <c r="Q35" s="15"/>
      <c r="R35" s="15"/>
    </row>
    <row r="36" spans="1:18" x14ac:dyDescent="0.25">
      <c r="A36" s="16" t="s">
        <v>10</v>
      </c>
      <c r="B36" s="49">
        <v>43983.015972222223</v>
      </c>
      <c r="C36" s="50">
        <v>25.393066409999999</v>
      </c>
      <c r="D36" s="50">
        <v>1005.94256592</v>
      </c>
      <c r="E36" s="50">
        <v>93.525199889999996</v>
      </c>
      <c r="F36" s="50">
        <v>319.76525879000002</v>
      </c>
      <c r="G36" s="50">
        <v>0</v>
      </c>
      <c r="H36" s="50">
        <v>0</v>
      </c>
      <c r="I36" s="50">
        <v>0</v>
      </c>
      <c r="J36" s="51">
        <v>0</v>
      </c>
      <c r="K36" s="51">
        <v>0</v>
      </c>
      <c r="L36" s="51">
        <v>0</v>
      </c>
      <c r="M36" s="15"/>
      <c r="N36" s="15"/>
      <c r="O36" s="15"/>
      <c r="P36" s="15"/>
      <c r="Q36" s="15"/>
      <c r="R36" s="15"/>
    </row>
    <row r="37" spans="1:18" x14ac:dyDescent="0.25">
      <c r="A37" s="16" t="s">
        <v>10</v>
      </c>
      <c r="B37" s="49">
        <v>43983.01666666667</v>
      </c>
      <c r="C37" s="50">
        <v>25.383605960000001</v>
      </c>
      <c r="D37" s="50">
        <v>1006.0449218799999</v>
      </c>
      <c r="E37" s="50">
        <v>93.677223209999994</v>
      </c>
      <c r="F37" s="50">
        <v>0</v>
      </c>
      <c r="G37" s="50">
        <v>0</v>
      </c>
      <c r="H37" s="50">
        <v>0</v>
      </c>
      <c r="I37" s="50">
        <v>0</v>
      </c>
      <c r="J37" s="51">
        <v>0</v>
      </c>
      <c r="K37" s="51">
        <v>0</v>
      </c>
      <c r="L37" s="51">
        <v>0</v>
      </c>
      <c r="M37" s="15"/>
      <c r="N37" s="15"/>
      <c r="O37" s="15"/>
      <c r="P37" s="15"/>
      <c r="Q37" s="15"/>
      <c r="R37" s="15"/>
    </row>
    <row r="38" spans="1:18" x14ac:dyDescent="0.25">
      <c r="A38" s="16" t="s">
        <v>10</v>
      </c>
      <c r="B38" s="49">
        <v>43983.017361111109</v>
      </c>
      <c r="C38" s="50">
        <v>25.374145510000002</v>
      </c>
      <c r="D38" s="50">
        <v>1005.95721436</v>
      </c>
      <c r="E38" s="50">
        <v>93.649925229999994</v>
      </c>
      <c r="F38" s="50">
        <v>98.107429499999995</v>
      </c>
      <c r="G38" s="50">
        <v>0</v>
      </c>
      <c r="H38" s="50">
        <v>0</v>
      </c>
      <c r="I38" s="50">
        <v>0</v>
      </c>
      <c r="J38" s="51">
        <v>0</v>
      </c>
      <c r="K38" s="51">
        <v>0</v>
      </c>
      <c r="L38" s="51">
        <v>0</v>
      </c>
      <c r="M38" s="15"/>
      <c r="N38" s="15"/>
      <c r="O38" s="15"/>
      <c r="P38" s="15"/>
      <c r="Q38" s="15"/>
      <c r="R38" s="15"/>
    </row>
    <row r="39" spans="1:18" x14ac:dyDescent="0.25">
      <c r="A39" s="16" t="s">
        <v>10</v>
      </c>
      <c r="B39" s="49">
        <v>43983.018055555556</v>
      </c>
      <c r="C39" s="50">
        <v>25.35525513</v>
      </c>
      <c r="D39" s="50">
        <v>1005.95721436</v>
      </c>
      <c r="E39" s="50">
        <v>93.595359799999997</v>
      </c>
      <c r="F39" s="50">
        <v>339.02035522</v>
      </c>
      <c r="G39" s="50">
        <v>0</v>
      </c>
      <c r="H39" s="50">
        <v>0</v>
      </c>
      <c r="I39" s="50">
        <v>0</v>
      </c>
      <c r="J39" s="51">
        <v>0</v>
      </c>
      <c r="K39" s="51">
        <v>0</v>
      </c>
      <c r="L39" s="51">
        <v>0</v>
      </c>
      <c r="M39" s="15"/>
      <c r="N39" s="15"/>
      <c r="O39" s="15"/>
      <c r="P39" s="15"/>
      <c r="Q39" s="15"/>
      <c r="R39" s="15"/>
    </row>
    <row r="40" spans="1:18" x14ac:dyDescent="0.25">
      <c r="A40" s="16" t="s">
        <v>10</v>
      </c>
      <c r="B40" s="49">
        <v>43983.018750000003</v>
      </c>
      <c r="C40" s="50">
        <v>25.345794680000001</v>
      </c>
      <c r="D40" s="50">
        <v>1006.0449218799999</v>
      </c>
      <c r="E40" s="50">
        <v>93.610939029999997</v>
      </c>
      <c r="F40" s="50">
        <v>302.89605712999997</v>
      </c>
      <c r="G40" s="50">
        <v>0</v>
      </c>
      <c r="H40" s="50">
        <v>0</v>
      </c>
      <c r="I40" s="50">
        <v>0</v>
      </c>
      <c r="J40" s="51">
        <v>0</v>
      </c>
      <c r="K40" s="51">
        <v>0</v>
      </c>
      <c r="L40" s="51">
        <v>0</v>
      </c>
      <c r="M40" s="15"/>
      <c r="N40" s="15"/>
      <c r="O40" s="15"/>
      <c r="P40" s="15"/>
      <c r="Q40" s="15"/>
      <c r="R40" s="15"/>
    </row>
    <row r="41" spans="1:18" x14ac:dyDescent="0.25">
      <c r="A41" s="16" t="s">
        <v>10</v>
      </c>
      <c r="B41" s="49">
        <v>43983.019444444442</v>
      </c>
      <c r="C41" s="50">
        <v>25.326934810000001</v>
      </c>
      <c r="D41" s="50">
        <v>1005.94256592</v>
      </c>
      <c r="E41" s="50">
        <v>93.610939029999997</v>
      </c>
      <c r="F41" s="50">
        <v>343.91830443999999</v>
      </c>
      <c r="G41" s="50">
        <v>0</v>
      </c>
      <c r="H41" s="50">
        <v>0</v>
      </c>
      <c r="I41" s="50">
        <v>0</v>
      </c>
      <c r="J41" s="51">
        <v>0</v>
      </c>
      <c r="K41" s="51">
        <v>0</v>
      </c>
      <c r="L41" s="51">
        <v>0</v>
      </c>
      <c r="M41" s="15"/>
      <c r="N41" s="15"/>
      <c r="O41" s="15"/>
      <c r="P41" s="15"/>
      <c r="Q41" s="15"/>
      <c r="R41" s="15"/>
    </row>
    <row r="42" spans="1:18" x14ac:dyDescent="0.25">
      <c r="A42" s="16" t="s">
        <v>10</v>
      </c>
      <c r="B42" s="49">
        <v>43983.020138888889</v>
      </c>
      <c r="C42" s="50">
        <v>25.326934810000001</v>
      </c>
      <c r="D42" s="50">
        <v>1005.94256592</v>
      </c>
      <c r="E42" s="50">
        <v>93.59924316</v>
      </c>
      <c r="F42" s="50">
        <v>5.35464859</v>
      </c>
      <c r="G42" s="50">
        <v>0</v>
      </c>
      <c r="H42" s="50">
        <v>0</v>
      </c>
      <c r="I42" s="50">
        <v>0</v>
      </c>
      <c r="J42" s="51">
        <v>0</v>
      </c>
      <c r="K42" s="51">
        <v>0</v>
      </c>
      <c r="L42" s="51">
        <v>0</v>
      </c>
      <c r="M42" s="15"/>
      <c r="N42" s="15"/>
      <c r="O42" s="15"/>
      <c r="P42" s="15"/>
      <c r="Q42" s="15"/>
      <c r="R42" s="15"/>
    </row>
    <row r="43" spans="1:18" x14ac:dyDescent="0.25">
      <c r="A43" s="16" t="s">
        <v>10</v>
      </c>
      <c r="B43" s="49">
        <v>43983.020833333336</v>
      </c>
      <c r="C43" s="50">
        <v>25.317474369999999</v>
      </c>
      <c r="D43" s="50">
        <v>1005.94256592</v>
      </c>
      <c r="E43" s="50">
        <v>93.60705566</v>
      </c>
      <c r="F43" s="50">
        <v>11.852534289999999</v>
      </c>
      <c r="G43" s="50">
        <v>0</v>
      </c>
      <c r="H43" s="50">
        <v>6.3532050000000007E-2</v>
      </c>
      <c r="I43" s="50">
        <v>0</v>
      </c>
      <c r="J43" s="51">
        <v>0</v>
      </c>
      <c r="K43" s="51">
        <v>0</v>
      </c>
      <c r="L43" s="51">
        <v>0</v>
      </c>
      <c r="M43" s="15"/>
      <c r="N43" s="15"/>
      <c r="O43" s="15"/>
      <c r="P43" s="15"/>
      <c r="Q43" s="15"/>
      <c r="R43" s="15"/>
    </row>
    <row r="44" spans="1:18" x14ac:dyDescent="0.25">
      <c r="A44" s="16" t="s">
        <v>10</v>
      </c>
      <c r="B44" s="49">
        <v>43983.021527777775</v>
      </c>
      <c r="C44" s="50">
        <v>25.33639526</v>
      </c>
      <c r="D44" s="50">
        <v>1006.0449218799999</v>
      </c>
      <c r="E44" s="50">
        <v>93.762992859999997</v>
      </c>
      <c r="F44" s="50">
        <v>59.934112550000002</v>
      </c>
      <c r="G44" s="50">
        <v>0</v>
      </c>
      <c r="H44" s="50">
        <v>6.3532050000000007E-2</v>
      </c>
      <c r="I44" s="50">
        <v>0</v>
      </c>
      <c r="J44" s="51">
        <v>0</v>
      </c>
      <c r="K44" s="51">
        <v>0</v>
      </c>
      <c r="L44" s="51">
        <v>0</v>
      </c>
      <c r="M44" s="15"/>
      <c r="N44" s="15"/>
      <c r="O44" s="15"/>
      <c r="P44" s="15"/>
      <c r="Q44" s="15"/>
      <c r="R44" s="15"/>
    </row>
    <row r="45" spans="1:18" x14ac:dyDescent="0.25">
      <c r="A45" s="16" t="s">
        <v>10</v>
      </c>
      <c r="B45" s="49">
        <v>43983.022222222222</v>
      </c>
      <c r="C45" s="50">
        <v>25.292297359999999</v>
      </c>
      <c r="D45" s="50">
        <v>1005.94256592</v>
      </c>
      <c r="E45" s="50">
        <v>93.938430789999998</v>
      </c>
      <c r="F45" s="50">
        <v>7.2352442699999999</v>
      </c>
      <c r="G45" s="50">
        <v>0</v>
      </c>
      <c r="H45" s="50">
        <v>0</v>
      </c>
      <c r="I45" s="50">
        <v>0</v>
      </c>
      <c r="J45" s="51">
        <v>0</v>
      </c>
      <c r="K45" s="51">
        <v>0</v>
      </c>
      <c r="L45" s="51">
        <v>0</v>
      </c>
      <c r="M45" s="15"/>
      <c r="N45" s="15"/>
      <c r="O45" s="15"/>
      <c r="P45" s="15"/>
      <c r="Q45" s="15"/>
      <c r="R45" s="15"/>
    </row>
    <row r="46" spans="1:18" x14ac:dyDescent="0.25">
      <c r="A46" s="16" t="s">
        <v>10</v>
      </c>
      <c r="B46" s="49">
        <v>43983.022916666669</v>
      </c>
      <c r="C46" s="50">
        <v>25.26080322</v>
      </c>
      <c r="D46" s="50">
        <v>1005.94256592</v>
      </c>
      <c r="E46" s="50">
        <v>93.60705566</v>
      </c>
      <c r="F46" s="50">
        <v>278.29388427999999</v>
      </c>
      <c r="G46" s="50">
        <v>0</v>
      </c>
      <c r="H46" s="50">
        <v>0</v>
      </c>
      <c r="I46" s="50">
        <v>0</v>
      </c>
      <c r="J46" s="51">
        <v>0</v>
      </c>
      <c r="K46" s="51">
        <v>0</v>
      </c>
      <c r="L46" s="51">
        <v>0</v>
      </c>
      <c r="M46" s="15"/>
      <c r="N46" s="15"/>
      <c r="O46" s="15"/>
      <c r="P46" s="15"/>
      <c r="Q46" s="15"/>
      <c r="R46" s="15"/>
    </row>
    <row r="47" spans="1:18" x14ac:dyDescent="0.25">
      <c r="A47" s="16" t="s">
        <v>10</v>
      </c>
      <c r="B47" s="49">
        <v>43983.023611111108</v>
      </c>
      <c r="C47" s="50">
        <v>25.28915405</v>
      </c>
      <c r="D47" s="50">
        <v>1006.0449218799999</v>
      </c>
      <c r="E47" s="50">
        <v>93.458915709999999</v>
      </c>
      <c r="F47" s="50">
        <v>329.68759154999998</v>
      </c>
      <c r="G47" s="50">
        <v>0</v>
      </c>
      <c r="H47" s="50">
        <v>0</v>
      </c>
      <c r="I47" s="50">
        <v>0</v>
      </c>
      <c r="J47" s="51">
        <v>0</v>
      </c>
      <c r="K47" s="51">
        <v>0</v>
      </c>
      <c r="L47" s="51">
        <v>0</v>
      </c>
      <c r="M47" s="15"/>
      <c r="N47" s="15"/>
      <c r="O47" s="15"/>
      <c r="P47" s="15"/>
      <c r="Q47" s="15"/>
      <c r="R47" s="15"/>
    </row>
    <row r="48" spans="1:18" x14ac:dyDescent="0.25">
      <c r="A48" s="16" t="s">
        <v>10</v>
      </c>
      <c r="B48" s="49">
        <v>43983.024305555555</v>
      </c>
      <c r="C48" s="50">
        <v>25.339538569999998</v>
      </c>
      <c r="D48" s="50">
        <v>1005.94256592</v>
      </c>
      <c r="E48" s="50">
        <v>93.560279850000001</v>
      </c>
      <c r="F48" s="50">
        <v>179.94146728999999</v>
      </c>
      <c r="G48" s="50">
        <v>0</v>
      </c>
      <c r="H48" s="50">
        <v>0</v>
      </c>
      <c r="I48" s="50">
        <v>0</v>
      </c>
      <c r="J48" s="51">
        <v>0</v>
      </c>
      <c r="K48" s="51">
        <v>0</v>
      </c>
      <c r="L48" s="51">
        <v>0</v>
      </c>
      <c r="M48" s="15"/>
      <c r="N48" s="15"/>
      <c r="O48" s="15"/>
      <c r="P48" s="15"/>
      <c r="Q48" s="15"/>
      <c r="R48" s="15"/>
    </row>
    <row r="49" spans="1:18" x14ac:dyDescent="0.25">
      <c r="A49" s="16" t="s">
        <v>10</v>
      </c>
      <c r="B49" s="49">
        <v>43983.025000000001</v>
      </c>
      <c r="C49" s="50">
        <v>25.32376099</v>
      </c>
      <c r="D49" s="50">
        <v>1005.94256592</v>
      </c>
      <c r="E49" s="50">
        <v>93.942314150000001</v>
      </c>
      <c r="F49" s="50">
        <v>238.8855896</v>
      </c>
      <c r="G49" s="50">
        <v>0</v>
      </c>
      <c r="H49" s="50">
        <v>0</v>
      </c>
      <c r="I49" s="50">
        <v>0</v>
      </c>
      <c r="J49" s="51">
        <v>0</v>
      </c>
      <c r="K49" s="51">
        <v>0</v>
      </c>
      <c r="L49" s="51">
        <v>0</v>
      </c>
      <c r="M49" s="15"/>
      <c r="N49" s="15"/>
      <c r="O49" s="15"/>
      <c r="P49" s="15"/>
      <c r="Q49" s="15"/>
      <c r="R49" s="15"/>
    </row>
    <row r="50" spans="1:18" x14ac:dyDescent="0.25">
      <c r="A50" s="16" t="s">
        <v>10</v>
      </c>
      <c r="B50" s="49">
        <v>43983.025694444441</v>
      </c>
      <c r="C50" s="50">
        <v>25.304870609999998</v>
      </c>
      <c r="D50" s="50">
        <v>1006.03027344</v>
      </c>
      <c r="E50" s="50">
        <v>94.004692079999998</v>
      </c>
      <c r="F50" s="50">
        <v>242.47833252000001</v>
      </c>
      <c r="G50" s="50">
        <v>0</v>
      </c>
      <c r="H50" s="50">
        <v>0</v>
      </c>
      <c r="I50" s="50">
        <v>0</v>
      </c>
      <c r="J50" s="51">
        <v>0</v>
      </c>
      <c r="K50" s="51">
        <v>0</v>
      </c>
      <c r="L50" s="51">
        <v>0</v>
      </c>
      <c r="M50" s="15"/>
      <c r="N50" s="15"/>
      <c r="O50" s="15"/>
      <c r="P50" s="15"/>
      <c r="Q50" s="15"/>
      <c r="R50" s="15"/>
    </row>
    <row r="51" spans="1:18" x14ac:dyDescent="0.25">
      <c r="A51" s="16" t="s">
        <v>10</v>
      </c>
      <c r="B51" s="49">
        <v>43983.026388888888</v>
      </c>
      <c r="C51" s="50">
        <v>25.28915405</v>
      </c>
      <c r="D51" s="50">
        <v>1006.0449218799999</v>
      </c>
      <c r="E51" s="50">
        <v>93.934524539999998</v>
      </c>
      <c r="F51" s="50">
        <v>247.54473877000001</v>
      </c>
      <c r="G51" s="50">
        <v>0</v>
      </c>
      <c r="H51" s="50">
        <v>0</v>
      </c>
      <c r="I51" s="50">
        <v>0</v>
      </c>
      <c r="J51" s="51">
        <v>0</v>
      </c>
      <c r="K51" s="51">
        <v>0</v>
      </c>
      <c r="L51" s="51">
        <v>0</v>
      </c>
      <c r="M51" s="15"/>
      <c r="N51" s="15"/>
      <c r="O51" s="15"/>
      <c r="P51" s="15"/>
      <c r="Q51" s="15"/>
      <c r="R51" s="15"/>
    </row>
    <row r="52" spans="1:18" x14ac:dyDescent="0.25">
      <c r="A52" s="16" t="s">
        <v>10</v>
      </c>
      <c r="B52" s="49">
        <v>43983.027083333334</v>
      </c>
      <c r="C52" s="50">
        <v>25.26080322</v>
      </c>
      <c r="D52" s="50">
        <v>1005.94256592</v>
      </c>
      <c r="E52" s="50">
        <v>93.934524539999998</v>
      </c>
      <c r="F52" s="50">
        <v>231.11056518999999</v>
      </c>
      <c r="G52" s="50">
        <v>0</v>
      </c>
      <c r="H52" s="50">
        <v>0</v>
      </c>
      <c r="I52" s="50">
        <v>0</v>
      </c>
      <c r="J52" s="51">
        <v>0</v>
      </c>
      <c r="K52" s="51">
        <v>5.8628569999999998E-2</v>
      </c>
      <c r="L52" s="51">
        <v>0</v>
      </c>
      <c r="M52" s="15"/>
      <c r="N52" s="15"/>
      <c r="O52" s="15"/>
      <c r="P52" s="15"/>
      <c r="Q52" s="15"/>
      <c r="R52" s="15"/>
    </row>
    <row r="53" spans="1:18" x14ac:dyDescent="0.25">
      <c r="A53" s="16" t="s">
        <v>10</v>
      </c>
      <c r="B53" s="49">
        <v>43983.027777777781</v>
      </c>
      <c r="C53" s="50">
        <v>25.257629390000002</v>
      </c>
      <c r="D53" s="50">
        <v>1006.0449218799999</v>
      </c>
      <c r="E53" s="50">
        <v>93.62263489</v>
      </c>
      <c r="F53" s="50">
        <v>168.77017212000001</v>
      </c>
      <c r="G53" s="50">
        <v>0.3832103</v>
      </c>
      <c r="H53" s="50">
        <v>0</v>
      </c>
      <c r="I53" s="50">
        <v>0</v>
      </c>
      <c r="J53" s="51">
        <v>0</v>
      </c>
      <c r="K53" s="51">
        <v>0</v>
      </c>
      <c r="L53" s="51">
        <v>0</v>
      </c>
      <c r="M53" s="15"/>
      <c r="N53" s="15"/>
      <c r="O53" s="15"/>
      <c r="P53" s="15"/>
      <c r="Q53" s="15"/>
      <c r="R53" s="15"/>
    </row>
    <row r="54" spans="1:18" x14ac:dyDescent="0.25">
      <c r="A54" s="16" t="s">
        <v>10</v>
      </c>
      <c r="B54" s="49">
        <v>43983.02847222222</v>
      </c>
      <c r="C54" s="50">
        <v>25.383605960000001</v>
      </c>
      <c r="D54" s="50">
        <v>1006.0449218799999</v>
      </c>
      <c r="E54" s="50">
        <v>93.521293639999996</v>
      </c>
      <c r="F54" s="50">
        <v>204.96463012999999</v>
      </c>
      <c r="G54" s="50">
        <v>0.58661549999999996</v>
      </c>
      <c r="H54" s="50">
        <v>0</v>
      </c>
      <c r="I54" s="50">
        <v>0</v>
      </c>
      <c r="J54" s="51">
        <v>0</v>
      </c>
      <c r="K54" s="51">
        <v>0</v>
      </c>
      <c r="L54" s="51">
        <v>0</v>
      </c>
      <c r="M54" s="15"/>
      <c r="N54" s="15"/>
      <c r="O54" s="15"/>
      <c r="P54" s="15"/>
      <c r="Q54" s="15"/>
      <c r="R54" s="15"/>
    </row>
    <row r="55" spans="1:18" x14ac:dyDescent="0.25">
      <c r="A55" s="16" t="s">
        <v>10</v>
      </c>
      <c r="B55" s="49">
        <v>43983.029166666667</v>
      </c>
      <c r="C55" s="50">
        <v>25.408813479999999</v>
      </c>
      <c r="D55" s="50">
        <v>1006.0449218799999</v>
      </c>
      <c r="E55" s="50">
        <v>93.673316959999994</v>
      </c>
      <c r="F55" s="50">
        <v>220.94973755000001</v>
      </c>
      <c r="G55" s="50">
        <v>1.0612275600000001</v>
      </c>
      <c r="H55" s="50">
        <v>0</v>
      </c>
      <c r="I55" s="50">
        <v>0</v>
      </c>
      <c r="J55" s="51">
        <v>0</v>
      </c>
      <c r="K55" s="51">
        <v>0</v>
      </c>
      <c r="L55" s="51">
        <v>0</v>
      </c>
      <c r="M55" s="15"/>
      <c r="N55" s="15"/>
      <c r="O55" s="15"/>
      <c r="P55" s="15"/>
      <c r="Q55" s="15"/>
      <c r="R55" s="15"/>
    </row>
    <row r="56" spans="1:18" x14ac:dyDescent="0.25">
      <c r="A56" s="16" t="s">
        <v>10</v>
      </c>
      <c r="B56" s="49">
        <v>43983.029861111114</v>
      </c>
      <c r="C56" s="50">
        <v>25.402496339999999</v>
      </c>
      <c r="D56" s="50">
        <v>1005.94256592</v>
      </c>
      <c r="E56" s="50">
        <v>93.373146059999996</v>
      </c>
      <c r="F56" s="50">
        <v>248.40084838999999</v>
      </c>
      <c r="G56" s="50">
        <v>0.92562401000000005</v>
      </c>
      <c r="H56" s="50">
        <v>0</v>
      </c>
      <c r="I56" s="50">
        <v>0</v>
      </c>
      <c r="J56" s="51">
        <v>0</v>
      </c>
      <c r="K56" s="51">
        <v>0</v>
      </c>
      <c r="L56" s="51">
        <v>0</v>
      </c>
      <c r="M56" s="15"/>
      <c r="N56" s="15"/>
      <c r="O56" s="15"/>
      <c r="P56" s="15"/>
      <c r="Q56" s="15"/>
      <c r="R56" s="15"/>
    </row>
    <row r="57" spans="1:18" x14ac:dyDescent="0.25">
      <c r="A57" s="16" t="s">
        <v>10</v>
      </c>
      <c r="B57" s="49">
        <v>43983.030555555553</v>
      </c>
      <c r="C57" s="50">
        <v>25.408813479999999</v>
      </c>
      <c r="D57" s="50">
        <v>1005.94256592</v>
      </c>
      <c r="E57" s="50">
        <v>92.807884220000005</v>
      </c>
      <c r="F57" s="50">
        <v>222.70399474999999</v>
      </c>
      <c r="G57" s="50">
        <v>1.6036411500000001</v>
      </c>
      <c r="H57" s="50">
        <v>0</v>
      </c>
      <c r="I57" s="50">
        <v>0</v>
      </c>
      <c r="J57" s="51">
        <v>0</v>
      </c>
      <c r="K57" s="51">
        <v>0</v>
      </c>
      <c r="L57" s="51">
        <v>0</v>
      </c>
      <c r="M57" s="15"/>
      <c r="N57" s="15"/>
      <c r="O57" s="15"/>
      <c r="P57" s="15"/>
      <c r="Q57" s="15"/>
      <c r="R57" s="15"/>
    </row>
    <row r="58" spans="1:18" x14ac:dyDescent="0.25">
      <c r="A58" s="16" t="s">
        <v>10</v>
      </c>
      <c r="B58" s="49">
        <v>43983.03125</v>
      </c>
      <c r="C58" s="50">
        <v>25.515899659999999</v>
      </c>
      <c r="D58" s="50">
        <v>1005.94256592</v>
      </c>
      <c r="E58" s="50">
        <v>91.997001650000001</v>
      </c>
      <c r="F58" s="50">
        <v>197.65275574</v>
      </c>
      <c r="G58" s="50">
        <v>0.72221886999999996</v>
      </c>
      <c r="H58" s="50">
        <v>0</v>
      </c>
      <c r="I58" s="50">
        <v>0</v>
      </c>
      <c r="J58" s="51">
        <v>0</v>
      </c>
      <c r="K58" s="51">
        <v>0</v>
      </c>
      <c r="L58" s="51">
        <v>0</v>
      </c>
      <c r="M58" s="15"/>
      <c r="N58" s="15"/>
      <c r="O58" s="15"/>
      <c r="P58" s="15"/>
      <c r="Q58" s="15"/>
      <c r="R58" s="15"/>
    </row>
    <row r="59" spans="1:18" x14ac:dyDescent="0.25">
      <c r="A59" s="16" t="s">
        <v>10</v>
      </c>
      <c r="B59" s="49">
        <v>43983.031944444447</v>
      </c>
      <c r="C59" s="50">
        <v>25.578887940000001</v>
      </c>
      <c r="D59" s="50">
        <v>1005.95721436</v>
      </c>
      <c r="E59" s="50">
        <v>91.961914059999998</v>
      </c>
      <c r="F59" s="50">
        <v>252.96197509999999</v>
      </c>
      <c r="G59" s="50">
        <v>0</v>
      </c>
      <c r="H59" s="50">
        <v>0</v>
      </c>
      <c r="I59" s="50">
        <v>0</v>
      </c>
      <c r="J59" s="51">
        <v>0</v>
      </c>
      <c r="K59" s="51">
        <v>0</v>
      </c>
      <c r="L59" s="51">
        <v>0</v>
      </c>
      <c r="M59" s="15"/>
      <c r="N59" s="15"/>
      <c r="O59" s="15"/>
      <c r="P59" s="15"/>
      <c r="Q59" s="15"/>
      <c r="R59" s="15"/>
    </row>
    <row r="60" spans="1:18" x14ac:dyDescent="0.25">
      <c r="A60" s="16" t="s">
        <v>10</v>
      </c>
      <c r="B60" s="49">
        <v>43983.032638888886</v>
      </c>
      <c r="C60" s="50">
        <v>25.556854250000001</v>
      </c>
      <c r="D60" s="50">
        <v>1005.94256592</v>
      </c>
      <c r="E60" s="50">
        <v>91.911231990000005</v>
      </c>
      <c r="F60" s="50">
        <v>304.60827637</v>
      </c>
      <c r="G60" s="50">
        <v>0</v>
      </c>
      <c r="H60" s="50">
        <v>0</v>
      </c>
      <c r="I60" s="50">
        <v>0</v>
      </c>
      <c r="J60" s="51">
        <v>0</v>
      </c>
      <c r="K60" s="51">
        <v>0</v>
      </c>
      <c r="L60" s="51">
        <v>0</v>
      </c>
      <c r="M60" s="15"/>
      <c r="N60" s="15"/>
      <c r="O60" s="15"/>
      <c r="P60" s="15"/>
      <c r="Q60" s="15"/>
      <c r="R60" s="15"/>
    </row>
    <row r="61" spans="1:18" x14ac:dyDescent="0.25">
      <c r="A61" s="16" t="s">
        <v>10</v>
      </c>
      <c r="B61" s="49">
        <v>43983.033333333333</v>
      </c>
      <c r="C61" s="50">
        <v>25.52218628</v>
      </c>
      <c r="D61" s="50">
        <v>1005.94256592</v>
      </c>
      <c r="E61" s="50">
        <v>91.977516170000001</v>
      </c>
      <c r="F61" s="50">
        <v>278.61672973999998</v>
      </c>
      <c r="G61" s="50">
        <v>0</v>
      </c>
      <c r="H61" s="50">
        <v>0</v>
      </c>
      <c r="I61" s="50">
        <v>0</v>
      </c>
      <c r="J61" s="51">
        <v>0</v>
      </c>
      <c r="K61" s="51">
        <v>5.8628569999999998E-2</v>
      </c>
      <c r="L61" s="51">
        <v>0</v>
      </c>
      <c r="M61" s="15"/>
      <c r="N61" s="15"/>
      <c r="O61" s="15"/>
      <c r="P61" s="15"/>
      <c r="Q61" s="15"/>
      <c r="R61" s="15"/>
    </row>
    <row r="62" spans="1:18" x14ac:dyDescent="0.25">
      <c r="A62" s="16" t="s">
        <v>10</v>
      </c>
      <c r="B62" s="49">
        <v>43983.03402777778</v>
      </c>
      <c r="C62" s="50">
        <v>25.493865970000002</v>
      </c>
      <c r="D62" s="50">
        <v>1005.8548584</v>
      </c>
      <c r="E62" s="50">
        <v>91.794288640000005</v>
      </c>
      <c r="F62" s="50">
        <v>248.62536621000001</v>
      </c>
      <c r="G62" s="50">
        <v>0</v>
      </c>
      <c r="H62" s="50">
        <v>0</v>
      </c>
      <c r="I62" s="50">
        <v>0</v>
      </c>
      <c r="J62" s="51">
        <v>0</v>
      </c>
      <c r="K62" s="51">
        <v>0</v>
      </c>
      <c r="L62" s="51">
        <v>0</v>
      </c>
      <c r="M62" s="15"/>
      <c r="N62" s="15"/>
      <c r="O62" s="15"/>
      <c r="P62" s="15"/>
      <c r="Q62" s="15"/>
      <c r="R62" s="15"/>
    </row>
    <row r="63" spans="1:18" x14ac:dyDescent="0.25">
      <c r="A63" s="16" t="s">
        <v>10</v>
      </c>
      <c r="B63" s="49">
        <v>43983.034722222219</v>
      </c>
      <c r="C63" s="50">
        <v>25.490722659999999</v>
      </c>
      <c r="D63" s="50">
        <v>1006.03027344</v>
      </c>
      <c r="E63" s="50">
        <v>91.809890749999994</v>
      </c>
      <c r="F63" s="50">
        <v>343.16052245999998</v>
      </c>
      <c r="G63" s="50">
        <v>0</v>
      </c>
      <c r="H63" s="50">
        <v>0</v>
      </c>
      <c r="I63" s="50">
        <v>0</v>
      </c>
      <c r="J63" s="51">
        <v>0</v>
      </c>
      <c r="K63" s="51">
        <v>0</v>
      </c>
      <c r="L63" s="51">
        <v>0</v>
      </c>
      <c r="M63" s="15"/>
      <c r="N63" s="15"/>
      <c r="O63" s="15"/>
      <c r="P63" s="15"/>
      <c r="Q63" s="15"/>
      <c r="R63" s="15"/>
    </row>
    <row r="64" spans="1:18" x14ac:dyDescent="0.25">
      <c r="A64" s="16" t="s">
        <v>10</v>
      </c>
      <c r="B64" s="49">
        <v>43983.035416666666</v>
      </c>
      <c r="C64" s="50">
        <v>25.484405519999999</v>
      </c>
      <c r="D64" s="50">
        <v>1005.94256592</v>
      </c>
      <c r="E64" s="50">
        <v>92.117851259999995</v>
      </c>
      <c r="F64" s="50">
        <v>226.10031128</v>
      </c>
      <c r="G64" s="50">
        <v>0</v>
      </c>
      <c r="H64" s="50">
        <v>0</v>
      </c>
      <c r="I64" s="50">
        <v>0</v>
      </c>
      <c r="J64" s="51">
        <v>0</v>
      </c>
      <c r="K64" s="51">
        <v>0</v>
      </c>
      <c r="L64" s="51">
        <v>0</v>
      </c>
      <c r="M64" s="15"/>
      <c r="N64" s="15"/>
      <c r="O64" s="15"/>
      <c r="P64" s="15"/>
      <c r="Q64" s="15"/>
      <c r="R64" s="15"/>
    </row>
    <row r="65" spans="1:18" x14ac:dyDescent="0.25">
      <c r="A65" s="16" t="s">
        <v>10</v>
      </c>
      <c r="B65" s="49">
        <v>43983.036111111112</v>
      </c>
      <c r="C65" s="50">
        <v>25.496978760000001</v>
      </c>
      <c r="D65" s="50">
        <v>1005.94256592</v>
      </c>
      <c r="E65" s="50">
        <v>92.234817500000005</v>
      </c>
      <c r="F65" s="50">
        <v>191.80046082000001</v>
      </c>
      <c r="G65" s="50">
        <v>0</v>
      </c>
      <c r="H65" s="50">
        <v>0</v>
      </c>
      <c r="I65" s="50">
        <v>0</v>
      </c>
      <c r="J65" s="51">
        <v>0</v>
      </c>
      <c r="K65" s="51">
        <v>0</v>
      </c>
      <c r="L65" s="51">
        <v>0</v>
      </c>
      <c r="M65" s="15"/>
      <c r="N65" s="15"/>
      <c r="O65" s="15"/>
      <c r="P65" s="15"/>
      <c r="Q65" s="15"/>
      <c r="R65" s="15"/>
    </row>
    <row r="66" spans="1:18" x14ac:dyDescent="0.25">
      <c r="A66" s="16" t="s">
        <v>10</v>
      </c>
      <c r="B66" s="49">
        <v>43983.036805555559</v>
      </c>
      <c r="C66" s="50">
        <v>25.51275635</v>
      </c>
      <c r="D66" s="50">
        <v>1005.95721436</v>
      </c>
      <c r="E66" s="50">
        <v>92.558372500000004</v>
      </c>
      <c r="F66" s="50">
        <v>190.39703369</v>
      </c>
      <c r="G66" s="50">
        <v>0.85782230000000004</v>
      </c>
      <c r="H66" s="50">
        <v>0</v>
      </c>
      <c r="I66" s="50">
        <v>0</v>
      </c>
      <c r="J66" s="51">
        <v>0</v>
      </c>
      <c r="K66" s="51">
        <v>0</v>
      </c>
      <c r="L66" s="51">
        <v>0</v>
      </c>
      <c r="M66" s="15"/>
      <c r="N66" s="15"/>
      <c r="O66" s="15"/>
      <c r="P66" s="15"/>
      <c r="Q66" s="15"/>
      <c r="R66" s="15"/>
    </row>
    <row r="67" spans="1:18" x14ac:dyDescent="0.25">
      <c r="A67" s="16" t="s">
        <v>10</v>
      </c>
      <c r="B67" s="49">
        <v>43983.037499999999</v>
      </c>
      <c r="C67" s="50">
        <v>25.52850342</v>
      </c>
      <c r="D67" s="50">
        <v>1005.8548584</v>
      </c>
      <c r="E67" s="50">
        <v>92.714309689999993</v>
      </c>
      <c r="F67" s="50">
        <v>179.59060668999999</v>
      </c>
      <c r="G67" s="50">
        <v>1.0612275600000001</v>
      </c>
      <c r="H67" s="50">
        <v>0</v>
      </c>
      <c r="I67" s="50">
        <v>0</v>
      </c>
      <c r="J67" s="51">
        <v>0</v>
      </c>
      <c r="K67" s="51">
        <v>0</v>
      </c>
      <c r="L67" s="51">
        <v>0</v>
      </c>
      <c r="M67" s="15"/>
      <c r="N67" s="15"/>
      <c r="O67" s="15"/>
      <c r="P67" s="15"/>
      <c r="Q67" s="15"/>
      <c r="R67" s="15"/>
    </row>
    <row r="68" spans="1:18" x14ac:dyDescent="0.25">
      <c r="A68" s="16" t="s">
        <v>10</v>
      </c>
      <c r="B68" s="49">
        <v>43983.038194444445</v>
      </c>
      <c r="C68" s="50">
        <v>25.515899659999999</v>
      </c>
      <c r="D68" s="50">
        <v>1005.94256592</v>
      </c>
      <c r="E68" s="50">
        <v>92.507690429999997</v>
      </c>
      <c r="F68" s="50">
        <v>196.23529052999999</v>
      </c>
      <c r="G68" s="50">
        <v>0.45101202000000001</v>
      </c>
      <c r="H68" s="50">
        <v>0</v>
      </c>
      <c r="I68" s="50">
        <v>0</v>
      </c>
      <c r="J68" s="51">
        <v>0</v>
      </c>
      <c r="K68" s="51">
        <v>0</v>
      </c>
      <c r="L68" s="51">
        <v>0</v>
      </c>
      <c r="M68" s="15"/>
      <c r="N68" s="15"/>
      <c r="O68" s="15"/>
      <c r="P68" s="15"/>
      <c r="Q68" s="15"/>
      <c r="R68" s="15"/>
    </row>
    <row r="69" spans="1:18" x14ac:dyDescent="0.25">
      <c r="A69" s="16" t="s">
        <v>10</v>
      </c>
      <c r="B69" s="49">
        <v>43983.038888888892</v>
      </c>
      <c r="C69" s="50">
        <v>25.515899659999999</v>
      </c>
      <c r="D69" s="50">
        <v>1006.0449218799999</v>
      </c>
      <c r="E69" s="50">
        <v>92.60127258</v>
      </c>
      <c r="F69" s="50">
        <v>214.18519592000001</v>
      </c>
      <c r="G69" s="50">
        <v>0.45101202000000001</v>
      </c>
      <c r="H69" s="50">
        <v>0</v>
      </c>
      <c r="I69" s="50">
        <v>0</v>
      </c>
      <c r="J69" s="51">
        <v>0</v>
      </c>
      <c r="K69" s="51">
        <v>0</v>
      </c>
      <c r="L69" s="51">
        <v>0</v>
      </c>
      <c r="M69" s="15"/>
      <c r="N69" s="15"/>
      <c r="O69" s="15"/>
      <c r="P69" s="15"/>
      <c r="Q69" s="15"/>
      <c r="R69" s="15"/>
    </row>
    <row r="70" spans="1:18" x14ac:dyDescent="0.25">
      <c r="A70" s="16" t="s">
        <v>10</v>
      </c>
      <c r="B70" s="49">
        <v>43983.039583333331</v>
      </c>
      <c r="C70" s="50">
        <v>25.52218628</v>
      </c>
      <c r="D70" s="50">
        <v>1006.0449218799999</v>
      </c>
      <c r="E70" s="50">
        <v>92.573974609999993</v>
      </c>
      <c r="F70" s="50">
        <v>201.07714844</v>
      </c>
      <c r="G70" s="50">
        <v>0</v>
      </c>
      <c r="H70" s="50">
        <v>0</v>
      </c>
      <c r="I70" s="50">
        <v>0</v>
      </c>
      <c r="J70" s="51">
        <v>0</v>
      </c>
      <c r="K70" s="51">
        <v>0</v>
      </c>
      <c r="L70" s="51">
        <v>0</v>
      </c>
      <c r="M70" s="15"/>
      <c r="N70" s="15"/>
      <c r="O70" s="15"/>
      <c r="P70" s="15"/>
      <c r="Q70" s="15"/>
      <c r="R70" s="15"/>
    </row>
    <row r="71" spans="1:18" x14ac:dyDescent="0.25">
      <c r="A71" s="16" t="s">
        <v>10</v>
      </c>
      <c r="B71" s="49">
        <v>43983.040277777778</v>
      </c>
      <c r="C71" s="50">
        <v>25.50643921</v>
      </c>
      <c r="D71" s="50">
        <v>1006.03027344</v>
      </c>
      <c r="E71" s="50">
        <v>92.180229190000006</v>
      </c>
      <c r="F71" s="50">
        <v>205.61024474999999</v>
      </c>
      <c r="G71" s="50">
        <v>1.1968308700000001</v>
      </c>
      <c r="H71" s="50">
        <v>0</v>
      </c>
      <c r="I71" s="50">
        <v>0</v>
      </c>
      <c r="J71" s="51">
        <v>0</v>
      </c>
      <c r="K71" s="51">
        <v>0</v>
      </c>
      <c r="L71" s="51">
        <v>0</v>
      </c>
      <c r="M71" s="15"/>
      <c r="N71" s="15"/>
      <c r="O71" s="15"/>
      <c r="P71" s="15"/>
      <c r="Q71" s="15"/>
      <c r="R71" s="15"/>
    </row>
    <row r="72" spans="1:18" x14ac:dyDescent="0.25">
      <c r="A72" s="16" t="s">
        <v>10</v>
      </c>
      <c r="B72" s="49">
        <v>43983.040972222225</v>
      </c>
      <c r="C72" s="50">
        <v>25.52850342</v>
      </c>
      <c r="D72" s="50">
        <v>1006.0449218799999</v>
      </c>
      <c r="E72" s="50">
        <v>92.223121640000002</v>
      </c>
      <c r="F72" s="50">
        <v>235.67173767</v>
      </c>
      <c r="G72" s="50">
        <v>0.51881372999999997</v>
      </c>
      <c r="H72" s="50">
        <v>0</v>
      </c>
      <c r="I72" s="50">
        <v>0</v>
      </c>
      <c r="J72" s="51">
        <v>0</v>
      </c>
      <c r="K72" s="51">
        <v>0</v>
      </c>
      <c r="L72" s="51">
        <v>0</v>
      </c>
      <c r="M72" s="15"/>
      <c r="N72" s="15"/>
      <c r="O72" s="15"/>
      <c r="P72" s="15"/>
      <c r="Q72" s="15"/>
      <c r="R72" s="15"/>
    </row>
    <row r="73" spans="1:18" x14ac:dyDescent="0.25">
      <c r="A73" s="16" t="s">
        <v>10</v>
      </c>
      <c r="B73" s="49">
        <v>43983.041666666664</v>
      </c>
      <c r="C73" s="50">
        <v>25.55053711</v>
      </c>
      <c r="D73" s="50">
        <v>1005.94256592</v>
      </c>
      <c r="E73" s="50">
        <v>92.098365779999995</v>
      </c>
      <c r="F73" s="50">
        <v>228.55632019000001</v>
      </c>
      <c r="G73" s="50">
        <v>0</v>
      </c>
      <c r="H73" s="50">
        <v>0</v>
      </c>
      <c r="I73" s="50">
        <v>0</v>
      </c>
      <c r="J73" s="51">
        <v>0</v>
      </c>
      <c r="K73" s="51">
        <v>0</v>
      </c>
      <c r="L73" s="51">
        <v>0</v>
      </c>
      <c r="M73" s="15"/>
      <c r="N73" s="15"/>
      <c r="O73" s="15"/>
      <c r="P73" s="15"/>
      <c r="Q73" s="15"/>
      <c r="R73" s="15"/>
    </row>
    <row r="74" spans="1:18" x14ac:dyDescent="0.25">
      <c r="A74" s="16" t="s">
        <v>10</v>
      </c>
      <c r="B74" s="49">
        <v>43983.042361111111</v>
      </c>
      <c r="C74" s="50">
        <v>25.534790040000001</v>
      </c>
      <c r="D74" s="50">
        <v>1006.0449218799999</v>
      </c>
      <c r="E74" s="50">
        <v>91.930740360000001</v>
      </c>
      <c r="F74" s="50">
        <v>229.76329041</v>
      </c>
      <c r="G74" s="50">
        <v>0</v>
      </c>
      <c r="H74" s="50">
        <v>0</v>
      </c>
      <c r="I74" s="50">
        <v>0</v>
      </c>
      <c r="J74" s="51">
        <v>0</v>
      </c>
      <c r="K74" s="51">
        <v>0</v>
      </c>
      <c r="L74" s="51">
        <v>0</v>
      </c>
      <c r="M74" s="15"/>
      <c r="N74" s="15"/>
      <c r="O74" s="15"/>
      <c r="P74" s="15"/>
      <c r="Q74" s="15"/>
      <c r="R74" s="15"/>
    </row>
    <row r="75" spans="1:18" x14ac:dyDescent="0.25">
      <c r="A75" s="16" t="s">
        <v>10</v>
      </c>
      <c r="B75" s="49">
        <v>43983.043055555558</v>
      </c>
      <c r="C75" s="50">
        <v>25.537933349999999</v>
      </c>
      <c r="D75" s="50">
        <v>1006.0449218799999</v>
      </c>
      <c r="E75" s="50">
        <v>91.731910709999994</v>
      </c>
      <c r="F75" s="50">
        <v>221.37074279999999</v>
      </c>
      <c r="G75" s="50">
        <v>0.72221886999999996</v>
      </c>
      <c r="H75" s="50">
        <v>0</v>
      </c>
      <c r="I75" s="50">
        <v>0</v>
      </c>
      <c r="J75" s="51">
        <v>0</v>
      </c>
      <c r="K75" s="51">
        <v>0</v>
      </c>
      <c r="L75" s="51">
        <v>0</v>
      </c>
      <c r="M75" s="15"/>
      <c r="N75" s="15"/>
      <c r="O75" s="15"/>
      <c r="P75" s="15"/>
      <c r="Q75" s="15"/>
      <c r="R75" s="15"/>
    </row>
    <row r="76" spans="1:18" x14ac:dyDescent="0.25">
      <c r="A76" s="16" t="s">
        <v>10</v>
      </c>
      <c r="B76" s="49">
        <v>43983.043749999997</v>
      </c>
      <c r="C76" s="50">
        <v>25.556854250000001</v>
      </c>
      <c r="D76" s="50">
        <v>1006.0449218799999</v>
      </c>
      <c r="E76" s="50">
        <v>91.794288640000005</v>
      </c>
      <c r="F76" s="50">
        <v>231.50352477999999</v>
      </c>
      <c r="G76" s="50">
        <v>0</v>
      </c>
      <c r="H76" s="50">
        <v>0</v>
      </c>
      <c r="I76" s="50">
        <v>0</v>
      </c>
      <c r="J76" s="51">
        <v>0</v>
      </c>
      <c r="K76" s="51">
        <v>0</v>
      </c>
      <c r="L76" s="51">
        <v>0</v>
      </c>
      <c r="M76" s="15"/>
      <c r="N76" s="15"/>
      <c r="O76" s="15"/>
      <c r="P76" s="15"/>
      <c r="Q76" s="15"/>
      <c r="R76" s="15"/>
    </row>
    <row r="77" spans="1:18" x14ac:dyDescent="0.25">
      <c r="A77" s="16" t="s">
        <v>10</v>
      </c>
      <c r="B77" s="49">
        <v>43983.044444444444</v>
      </c>
      <c r="C77" s="50">
        <v>25.531646729999999</v>
      </c>
      <c r="D77" s="50">
        <v>1006.13262939</v>
      </c>
      <c r="E77" s="50">
        <v>91.728004459999994</v>
      </c>
      <c r="F77" s="50">
        <v>242.39413451999999</v>
      </c>
      <c r="G77" s="50">
        <v>0</v>
      </c>
      <c r="H77" s="50">
        <v>0</v>
      </c>
      <c r="I77" s="50">
        <v>0</v>
      </c>
      <c r="J77" s="51">
        <v>0</v>
      </c>
      <c r="K77" s="51">
        <v>0</v>
      </c>
      <c r="L77" s="51">
        <v>0</v>
      </c>
      <c r="M77" s="15"/>
      <c r="N77" s="15"/>
      <c r="O77" s="15"/>
      <c r="P77" s="15"/>
      <c r="Q77" s="15"/>
      <c r="R77" s="15"/>
    </row>
    <row r="78" spans="1:18" x14ac:dyDescent="0.25">
      <c r="A78" s="16" t="s">
        <v>10</v>
      </c>
      <c r="B78" s="49">
        <v>43983.045138888891</v>
      </c>
      <c r="C78" s="50">
        <v>25.541107180000001</v>
      </c>
      <c r="D78" s="50">
        <v>1006.03027344</v>
      </c>
      <c r="E78" s="50">
        <v>91.950218199999995</v>
      </c>
      <c r="F78" s="50">
        <v>80.564552309999996</v>
      </c>
      <c r="G78" s="50">
        <v>0</v>
      </c>
      <c r="H78" s="50">
        <v>0</v>
      </c>
      <c r="I78" s="50">
        <v>0</v>
      </c>
      <c r="J78" s="51">
        <v>0</v>
      </c>
      <c r="K78" s="51">
        <v>5.8628569999999998E-2</v>
      </c>
      <c r="L78" s="51">
        <v>0</v>
      </c>
      <c r="M78" s="15"/>
      <c r="N78" s="15"/>
      <c r="O78" s="15"/>
      <c r="P78" s="15"/>
      <c r="Q78" s="15"/>
      <c r="R78" s="15"/>
    </row>
    <row r="79" spans="1:18" x14ac:dyDescent="0.25">
      <c r="A79" s="16" t="s">
        <v>10</v>
      </c>
      <c r="B79" s="49">
        <v>43983.04583333333</v>
      </c>
      <c r="C79" s="50">
        <v>25.56628418</v>
      </c>
      <c r="D79" s="50">
        <v>1006.0449218799999</v>
      </c>
      <c r="E79" s="50">
        <v>92.055473329999998</v>
      </c>
      <c r="F79" s="50">
        <v>83.609962460000006</v>
      </c>
      <c r="G79" s="50">
        <v>0</v>
      </c>
      <c r="H79" s="50">
        <v>6.3532050000000007E-2</v>
      </c>
      <c r="I79" s="50">
        <v>0</v>
      </c>
      <c r="J79" s="51">
        <v>0</v>
      </c>
      <c r="K79" s="51">
        <v>0</v>
      </c>
      <c r="L79" s="51">
        <v>0</v>
      </c>
      <c r="M79" s="15"/>
      <c r="N79" s="15"/>
      <c r="O79" s="15"/>
      <c r="P79" s="15"/>
      <c r="Q79" s="15"/>
      <c r="R79" s="15"/>
    </row>
    <row r="80" spans="1:18" x14ac:dyDescent="0.25">
      <c r="A80" s="16" t="s">
        <v>10</v>
      </c>
      <c r="B80" s="49">
        <v>43983.046527777777</v>
      </c>
      <c r="C80" s="50">
        <v>25.51275635</v>
      </c>
      <c r="D80" s="50">
        <v>1005.94256592</v>
      </c>
      <c r="E80" s="50">
        <v>92.098365779999995</v>
      </c>
      <c r="F80" s="50">
        <v>101.30722046</v>
      </c>
      <c r="G80" s="50">
        <v>0</v>
      </c>
      <c r="H80" s="50">
        <v>0</v>
      </c>
      <c r="I80" s="50">
        <v>0</v>
      </c>
      <c r="J80" s="51">
        <v>0</v>
      </c>
      <c r="K80" s="51">
        <v>5.8628569999999998E-2</v>
      </c>
      <c r="L80" s="51">
        <v>0</v>
      </c>
      <c r="M80" s="15"/>
      <c r="N80" s="15"/>
      <c r="O80" s="15"/>
      <c r="P80" s="15"/>
      <c r="Q80" s="15"/>
      <c r="R80" s="15"/>
    </row>
    <row r="81" spans="1:18" x14ac:dyDescent="0.25">
      <c r="A81" s="16" t="s">
        <v>10</v>
      </c>
      <c r="B81" s="49">
        <v>43983.047222222223</v>
      </c>
      <c r="C81" s="50">
        <v>25.46865845</v>
      </c>
      <c r="D81" s="50">
        <v>1005.95721436</v>
      </c>
      <c r="E81" s="50">
        <v>92.390747070000003</v>
      </c>
      <c r="F81" s="50">
        <v>114.86439514</v>
      </c>
      <c r="G81" s="50">
        <v>0</v>
      </c>
      <c r="H81" s="50">
        <v>6.3532050000000007E-2</v>
      </c>
      <c r="I81" s="50">
        <v>0</v>
      </c>
      <c r="J81" s="51">
        <v>0</v>
      </c>
      <c r="K81" s="51">
        <v>0.22273734000000001</v>
      </c>
      <c r="L81" s="51">
        <v>0</v>
      </c>
      <c r="M81" s="15"/>
      <c r="N81" s="15"/>
      <c r="O81" s="15"/>
      <c r="P81" s="15"/>
      <c r="Q81" s="15"/>
      <c r="R81" s="15"/>
    </row>
    <row r="82" spans="1:18" x14ac:dyDescent="0.25">
      <c r="A82" s="16" t="s">
        <v>10</v>
      </c>
      <c r="B82" s="49">
        <v>43983.04791666667</v>
      </c>
      <c r="C82" s="50">
        <v>25.434021000000001</v>
      </c>
      <c r="D82" s="50">
        <v>1005.94256592</v>
      </c>
      <c r="E82" s="50">
        <v>92.835159300000001</v>
      </c>
      <c r="F82" s="50">
        <v>104.15619658999999</v>
      </c>
      <c r="G82" s="50">
        <v>0</v>
      </c>
      <c r="H82" s="50">
        <v>0</v>
      </c>
      <c r="I82" s="50">
        <v>0</v>
      </c>
      <c r="J82" s="51">
        <v>0</v>
      </c>
      <c r="K82" s="51">
        <v>0</v>
      </c>
      <c r="L82" s="51">
        <v>0</v>
      </c>
      <c r="M82" s="15"/>
      <c r="N82" s="15"/>
      <c r="O82" s="15"/>
      <c r="P82" s="15"/>
      <c r="Q82" s="15"/>
      <c r="R82" s="15"/>
    </row>
    <row r="83" spans="1:18" x14ac:dyDescent="0.25">
      <c r="A83" s="16" t="s">
        <v>10</v>
      </c>
      <c r="B83" s="49">
        <v>43983.048611111109</v>
      </c>
      <c r="C83" s="50">
        <v>25.39935303</v>
      </c>
      <c r="D83" s="50">
        <v>1005.94256592</v>
      </c>
      <c r="E83" s="50">
        <v>93.108055109999995</v>
      </c>
      <c r="F83" s="50">
        <v>98.809150700000004</v>
      </c>
      <c r="G83" s="50">
        <v>0</v>
      </c>
      <c r="H83" s="50">
        <v>0</v>
      </c>
      <c r="I83" s="50">
        <v>0</v>
      </c>
      <c r="J83" s="51">
        <v>0.14827446999999999</v>
      </c>
      <c r="K83" s="51">
        <v>0</v>
      </c>
      <c r="L83" s="51">
        <v>0</v>
      </c>
      <c r="M83" s="15"/>
      <c r="N83" s="15"/>
      <c r="O83" s="15"/>
      <c r="P83" s="15"/>
      <c r="Q83" s="15"/>
      <c r="R83" s="15"/>
    </row>
    <row r="84" spans="1:18" x14ac:dyDescent="0.25">
      <c r="A84" s="16" t="s">
        <v>10</v>
      </c>
      <c r="B84" s="49">
        <v>43983.049305555556</v>
      </c>
      <c r="C84" s="50">
        <v>25.3710022</v>
      </c>
      <c r="D84" s="50">
        <v>1005.94256592</v>
      </c>
      <c r="E84" s="50">
        <v>93.38093567</v>
      </c>
      <c r="F84" s="50">
        <v>121.89555359000001</v>
      </c>
      <c r="G84" s="50">
        <v>0</v>
      </c>
      <c r="H84" s="50">
        <v>0</v>
      </c>
      <c r="I84" s="50">
        <v>0</v>
      </c>
      <c r="J84" s="51">
        <v>0</v>
      </c>
      <c r="K84" s="51">
        <v>0.14081097000000001</v>
      </c>
      <c r="L84" s="51">
        <v>0</v>
      </c>
      <c r="M84" s="15"/>
      <c r="N84" s="15"/>
      <c r="O84" s="15"/>
      <c r="P84" s="15"/>
      <c r="Q84" s="15"/>
      <c r="R84" s="15"/>
    </row>
    <row r="85" spans="1:18" x14ac:dyDescent="0.25">
      <c r="A85" s="16" t="s">
        <v>10</v>
      </c>
      <c r="B85" s="49">
        <v>43983.05</v>
      </c>
      <c r="C85" s="50">
        <v>25.374145510000002</v>
      </c>
      <c r="D85" s="50">
        <v>1005.94256592</v>
      </c>
      <c r="E85" s="50">
        <v>93.727905269999994</v>
      </c>
      <c r="F85" s="50">
        <v>105.22279358</v>
      </c>
      <c r="G85" s="50">
        <v>0</v>
      </c>
      <c r="H85" s="50">
        <v>0</v>
      </c>
      <c r="I85" s="50">
        <v>0</v>
      </c>
      <c r="J85" s="51">
        <v>0</v>
      </c>
      <c r="K85" s="51">
        <v>0</v>
      </c>
      <c r="L85" s="51">
        <v>0</v>
      </c>
      <c r="M85" s="15"/>
      <c r="N85" s="15"/>
      <c r="O85" s="15"/>
      <c r="P85" s="15"/>
      <c r="Q85" s="15"/>
      <c r="R85" s="15"/>
    </row>
    <row r="86" spans="1:18" x14ac:dyDescent="0.25">
      <c r="A86" s="16" t="s">
        <v>10</v>
      </c>
      <c r="B86" s="49">
        <v>43983.050694444442</v>
      </c>
      <c r="C86" s="50">
        <v>25.33007813</v>
      </c>
      <c r="D86" s="50">
        <v>1005.94256592</v>
      </c>
      <c r="E86" s="50">
        <v>93.53298187</v>
      </c>
      <c r="F86" s="50">
        <v>126.45672607</v>
      </c>
      <c r="G86" s="50">
        <v>0</v>
      </c>
      <c r="H86" s="50">
        <v>0</v>
      </c>
      <c r="I86" s="50">
        <v>0</v>
      </c>
      <c r="J86" s="51">
        <v>0</v>
      </c>
      <c r="K86" s="51">
        <v>0</v>
      </c>
      <c r="L86" s="51">
        <v>0</v>
      </c>
      <c r="M86" s="15"/>
      <c r="N86" s="15"/>
      <c r="O86" s="15"/>
      <c r="P86" s="15"/>
      <c r="Q86" s="15"/>
      <c r="R86" s="15"/>
    </row>
    <row r="87" spans="1:18" x14ac:dyDescent="0.25">
      <c r="A87" s="16" t="s">
        <v>10</v>
      </c>
      <c r="B87" s="49">
        <v>43983.051388888889</v>
      </c>
      <c r="C87" s="50">
        <v>25.28283691</v>
      </c>
      <c r="D87" s="50">
        <v>1005.94256592</v>
      </c>
      <c r="E87" s="50">
        <v>93.345848079999996</v>
      </c>
      <c r="F87" s="50">
        <v>136.99649048000001</v>
      </c>
      <c r="G87" s="50">
        <v>0</v>
      </c>
      <c r="H87" s="50">
        <v>0</v>
      </c>
      <c r="I87" s="50">
        <v>0</v>
      </c>
      <c r="J87" s="51">
        <v>0</v>
      </c>
      <c r="K87" s="51">
        <v>0</v>
      </c>
      <c r="L87" s="51">
        <v>0</v>
      </c>
      <c r="M87" s="15"/>
      <c r="N87" s="15"/>
      <c r="O87" s="15"/>
      <c r="P87" s="15"/>
      <c r="Q87" s="15"/>
      <c r="R87" s="15"/>
    </row>
    <row r="88" spans="1:18" x14ac:dyDescent="0.25">
      <c r="A88" s="16" t="s">
        <v>10</v>
      </c>
      <c r="B88" s="49">
        <v>43983.052083333336</v>
      </c>
      <c r="C88" s="50">
        <v>25.276550289999999</v>
      </c>
      <c r="D88" s="50">
        <v>1005.8548584</v>
      </c>
      <c r="E88" s="50">
        <v>93.341972350000006</v>
      </c>
      <c r="F88" s="50">
        <v>140.22439575000001</v>
      </c>
      <c r="G88" s="50">
        <v>0</v>
      </c>
      <c r="H88" s="50">
        <v>0</v>
      </c>
      <c r="I88" s="50">
        <v>0</v>
      </c>
      <c r="J88" s="51">
        <v>0</v>
      </c>
      <c r="K88" s="51">
        <v>0</v>
      </c>
      <c r="L88" s="51">
        <v>0</v>
      </c>
      <c r="M88" s="15"/>
      <c r="N88" s="15"/>
      <c r="O88" s="15"/>
      <c r="P88" s="15"/>
      <c r="Q88" s="15"/>
      <c r="R88" s="15"/>
    </row>
    <row r="89" spans="1:18" x14ac:dyDescent="0.25">
      <c r="A89" s="16" t="s">
        <v>10</v>
      </c>
      <c r="B89" s="49">
        <v>43983.052777777775</v>
      </c>
      <c r="C89" s="50">
        <v>25.295410159999999</v>
      </c>
      <c r="D89" s="50">
        <v>1005.94256592</v>
      </c>
      <c r="E89" s="50">
        <v>93.291282649999999</v>
      </c>
      <c r="F89" s="50">
        <v>171.26829529</v>
      </c>
      <c r="G89" s="50">
        <v>0</v>
      </c>
      <c r="H89" s="50">
        <v>0</v>
      </c>
      <c r="I89" s="50">
        <v>0</v>
      </c>
      <c r="J89" s="51">
        <v>0</v>
      </c>
      <c r="K89" s="51">
        <v>0</v>
      </c>
      <c r="L89" s="51">
        <v>0</v>
      </c>
      <c r="M89" s="15"/>
      <c r="N89" s="15"/>
      <c r="O89" s="15"/>
      <c r="P89" s="15"/>
      <c r="Q89" s="15"/>
      <c r="R89" s="15"/>
    </row>
    <row r="90" spans="1:18" x14ac:dyDescent="0.25">
      <c r="A90" s="16" t="s">
        <v>10</v>
      </c>
      <c r="B90" s="49">
        <v>43983.053472222222</v>
      </c>
      <c r="C90" s="50">
        <v>25.292297359999999</v>
      </c>
      <c r="D90" s="50">
        <v>1005.8548584</v>
      </c>
      <c r="E90" s="50">
        <v>93.069068909999999</v>
      </c>
      <c r="F90" s="50">
        <v>146.03459167</v>
      </c>
      <c r="G90" s="50">
        <v>0</v>
      </c>
      <c r="H90" s="50">
        <v>0</v>
      </c>
      <c r="I90" s="50">
        <v>0</v>
      </c>
      <c r="J90" s="51">
        <v>0</v>
      </c>
      <c r="K90" s="51">
        <v>0</v>
      </c>
      <c r="L90" s="51">
        <v>0</v>
      </c>
      <c r="M90" s="15"/>
      <c r="N90" s="15"/>
      <c r="O90" s="15"/>
      <c r="P90" s="15"/>
      <c r="Q90" s="15"/>
      <c r="R90" s="15"/>
    </row>
    <row r="91" spans="1:18" x14ac:dyDescent="0.25">
      <c r="A91" s="16" t="s">
        <v>10</v>
      </c>
      <c r="B91" s="49">
        <v>43983.054166666669</v>
      </c>
      <c r="C91" s="50">
        <v>25.301757810000002</v>
      </c>
      <c r="D91" s="50">
        <v>1005.8548584</v>
      </c>
      <c r="E91" s="50">
        <v>92.979393009999995</v>
      </c>
      <c r="F91" s="50">
        <v>143.67683410999999</v>
      </c>
      <c r="G91" s="50">
        <v>0</v>
      </c>
      <c r="H91" s="50">
        <v>0</v>
      </c>
      <c r="I91" s="50">
        <v>6.3073329999999997E-2</v>
      </c>
      <c r="J91" s="51">
        <v>0</v>
      </c>
      <c r="K91" s="51">
        <v>0</v>
      </c>
      <c r="L91" s="51">
        <v>0</v>
      </c>
      <c r="M91" s="15"/>
      <c r="N91" s="15"/>
      <c r="O91" s="15"/>
      <c r="P91" s="15"/>
      <c r="Q91" s="15"/>
      <c r="R91" s="15"/>
    </row>
    <row r="92" spans="1:18" x14ac:dyDescent="0.25">
      <c r="A92" s="16" t="s">
        <v>10</v>
      </c>
      <c r="B92" s="49">
        <v>43983.054861111108</v>
      </c>
      <c r="C92" s="50">
        <v>25.31433105</v>
      </c>
      <c r="D92" s="50">
        <v>1005.8548584</v>
      </c>
      <c r="E92" s="50">
        <v>92.956008909999994</v>
      </c>
      <c r="F92" s="50">
        <v>127.53734589</v>
      </c>
      <c r="G92" s="50">
        <v>0</v>
      </c>
      <c r="H92" s="50">
        <v>0</v>
      </c>
      <c r="I92" s="50">
        <v>0</v>
      </c>
      <c r="J92" s="51">
        <v>0</v>
      </c>
      <c r="K92" s="51">
        <v>0</v>
      </c>
      <c r="L92" s="51">
        <v>0</v>
      </c>
      <c r="M92" s="15"/>
      <c r="N92" s="15"/>
      <c r="O92" s="15"/>
      <c r="P92" s="15"/>
      <c r="Q92" s="15"/>
      <c r="R92" s="15"/>
    </row>
    <row r="93" spans="1:18" x14ac:dyDescent="0.25">
      <c r="A93" s="16" t="s">
        <v>10</v>
      </c>
      <c r="B93" s="49">
        <v>43983.055555555555</v>
      </c>
      <c r="C93" s="50">
        <v>25.31433105</v>
      </c>
      <c r="D93" s="50">
        <v>1005.8548584</v>
      </c>
      <c r="E93" s="50">
        <v>93.135353089999995</v>
      </c>
      <c r="F93" s="50">
        <v>91.328865050000005</v>
      </c>
      <c r="G93" s="50">
        <v>0</v>
      </c>
      <c r="H93" s="50">
        <v>0</v>
      </c>
      <c r="I93" s="50">
        <v>6.3073329999999997E-2</v>
      </c>
      <c r="J93" s="51">
        <v>0</v>
      </c>
      <c r="K93" s="51">
        <v>0</v>
      </c>
      <c r="L93" s="51">
        <v>0</v>
      </c>
      <c r="M93" s="15"/>
      <c r="N93" s="15"/>
      <c r="O93" s="15"/>
      <c r="P93" s="15"/>
      <c r="Q93" s="15"/>
      <c r="R93" s="15"/>
    </row>
    <row r="94" spans="1:18" x14ac:dyDescent="0.25">
      <c r="A94" s="16" t="s">
        <v>10</v>
      </c>
      <c r="B94" s="49">
        <v>43983.056250000001</v>
      </c>
      <c r="C94" s="50">
        <v>25.342681880000001</v>
      </c>
      <c r="D94" s="50">
        <v>1005.84020996</v>
      </c>
      <c r="E94" s="50">
        <v>93.232810970000003</v>
      </c>
      <c r="F94" s="50">
        <v>138.73677063</v>
      </c>
      <c r="G94" s="50">
        <v>0</v>
      </c>
      <c r="H94" s="50">
        <v>0</v>
      </c>
      <c r="I94" s="50">
        <v>0</v>
      </c>
      <c r="J94" s="51">
        <v>0</v>
      </c>
      <c r="K94" s="51">
        <v>0.14081097000000001</v>
      </c>
      <c r="L94" s="51">
        <v>0</v>
      </c>
      <c r="M94" s="15"/>
      <c r="N94" s="15"/>
      <c r="O94" s="15"/>
      <c r="P94" s="15"/>
      <c r="Q94" s="15"/>
      <c r="R94" s="15"/>
    </row>
    <row r="95" spans="1:18" x14ac:dyDescent="0.25">
      <c r="A95" s="16" t="s">
        <v>10</v>
      </c>
      <c r="B95" s="49">
        <v>43983.056944444441</v>
      </c>
      <c r="C95" s="50">
        <v>25.320617680000002</v>
      </c>
      <c r="D95" s="50">
        <v>1005.7525024399999</v>
      </c>
      <c r="E95" s="50">
        <v>93.326370240000003</v>
      </c>
      <c r="F95" s="50">
        <v>120.11322020999999</v>
      </c>
      <c r="G95" s="50">
        <v>0</v>
      </c>
      <c r="H95" s="50">
        <v>0</v>
      </c>
      <c r="I95" s="50">
        <v>0</v>
      </c>
      <c r="J95" s="51">
        <v>0</v>
      </c>
      <c r="K95" s="51">
        <v>5.8628569999999998E-2</v>
      </c>
      <c r="L95" s="51">
        <v>0</v>
      </c>
      <c r="M95" s="15"/>
      <c r="N95" s="15"/>
      <c r="O95" s="15"/>
      <c r="P95" s="15"/>
      <c r="Q95" s="15"/>
      <c r="R95" s="15"/>
    </row>
    <row r="96" spans="1:18" x14ac:dyDescent="0.25">
      <c r="A96" s="16" t="s">
        <v>10</v>
      </c>
      <c r="B96" s="49">
        <v>43983.057638888888</v>
      </c>
      <c r="C96" s="50">
        <v>25.32376099</v>
      </c>
      <c r="D96" s="50">
        <v>1005.7525024399999</v>
      </c>
      <c r="E96" s="50">
        <v>93.326370240000003</v>
      </c>
      <c r="F96" s="50">
        <v>111.51017761</v>
      </c>
      <c r="G96" s="50">
        <v>0</v>
      </c>
      <c r="H96" s="50">
        <v>0</v>
      </c>
      <c r="I96" s="50">
        <v>0</v>
      </c>
      <c r="J96" s="51">
        <v>0</v>
      </c>
      <c r="K96" s="51">
        <v>0</v>
      </c>
      <c r="L96" s="51">
        <v>0</v>
      </c>
      <c r="M96" s="15"/>
      <c r="N96" s="15"/>
      <c r="O96" s="15"/>
      <c r="P96" s="15"/>
      <c r="Q96" s="15"/>
      <c r="R96" s="15"/>
    </row>
    <row r="97" spans="1:18" x14ac:dyDescent="0.25">
      <c r="A97" s="16" t="s">
        <v>10</v>
      </c>
      <c r="B97" s="49">
        <v>43983.058333333334</v>
      </c>
      <c r="C97" s="50">
        <v>25.31433105</v>
      </c>
      <c r="D97" s="50">
        <v>1005.8548584</v>
      </c>
      <c r="E97" s="50">
        <v>93.486206050000007</v>
      </c>
      <c r="F97" s="50">
        <v>93.953277589999999</v>
      </c>
      <c r="G97" s="50">
        <v>0</v>
      </c>
      <c r="H97" s="50">
        <v>6.3532050000000007E-2</v>
      </c>
      <c r="I97" s="50">
        <v>0</v>
      </c>
      <c r="J97" s="51">
        <v>0</v>
      </c>
      <c r="K97" s="51">
        <v>0</v>
      </c>
      <c r="L97" s="51">
        <v>0</v>
      </c>
      <c r="M97" s="15"/>
      <c r="N97" s="15"/>
      <c r="O97" s="15"/>
      <c r="P97" s="15"/>
      <c r="Q97" s="15"/>
      <c r="R97" s="15"/>
    </row>
    <row r="98" spans="1:18" x14ac:dyDescent="0.25">
      <c r="A98" s="16" t="s">
        <v>10</v>
      </c>
      <c r="B98" s="49">
        <v>43983.059027777781</v>
      </c>
      <c r="C98" s="50">
        <v>25.308044429999999</v>
      </c>
      <c r="D98" s="50">
        <v>1005.7525024399999</v>
      </c>
      <c r="E98" s="50">
        <v>93.53298187</v>
      </c>
      <c r="F98" s="50">
        <v>132.12660217000001</v>
      </c>
      <c r="G98" s="50">
        <v>0</v>
      </c>
      <c r="H98" s="50">
        <v>0</v>
      </c>
      <c r="I98" s="50">
        <v>0</v>
      </c>
      <c r="J98" s="51">
        <v>0</v>
      </c>
      <c r="K98" s="51">
        <v>0</v>
      </c>
      <c r="L98" s="51">
        <v>0</v>
      </c>
      <c r="M98" s="15"/>
      <c r="N98" s="15"/>
      <c r="O98" s="15"/>
      <c r="P98" s="15"/>
      <c r="Q98" s="15"/>
      <c r="R98" s="15"/>
    </row>
    <row r="99" spans="1:18" x14ac:dyDescent="0.25">
      <c r="A99" s="16" t="s">
        <v>10</v>
      </c>
      <c r="B99" s="49">
        <v>43983.05972222222</v>
      </c>
      <c r="C99" s="50">
        <v>25.298614499999999</v>
      </c>
      <c r="D99" s="50">
        <v>1005.7525024399999</v>
      </c>
      <c r="E99" s="50">
        <v>93.673316959999994</v>
      </c>
      <c r="F99" s="50">
        <v>155.94281006</v>
      </c>
      <c r="G99" s="50">
        <v>0</v>
      </c>
      <c r="H99" s="50">
        <v>0</v>
      </c>
      <c r="I99" s="50">
        <v>0</v>
      </c>
      <c r="J99" s="51">
        <v>0</v>
      </c>
      <c r="K99" s="51">
        <v>0</v>
      </c>
      <c r="L99" s="51">
        <v>0</v>
      </c>
      <c r="M99" s="15"/>
      <c r="N99" s="15"/>
      <c r="O99" s="15"/>
      <c r="P99" s="15"/>
      <c r="Q99" s="15"/>
      <c r="R99" s="15"/>
    </row>
    <row r="100" spans="1:18" x14ac:dyDescent="0.25">
      <c r="A100" s="16" t="s">
        <v>10</v>
      </c>
      <c r="B100" s="49">
        <v>43983.060416666667</v>
      </c>
      <c r="C100" s="50">
        <v>25.273406980000001</v>
      </c>
      <c r="D100" s="50">
        <v>1005.7525024399999</v>
      </c>
      <c r="E100" s="50">
        <v>93.727905269999994</v>
      </c>
      <c r="F100" s="50">
        <v>136.39302063</v>
      </c>
      <c r="G100" s="50">
        <v>0</v>
      </c>
      <c r="H100" s="50">
        <v>6.3532050000000007E-2</v>
      </c>
      <c r="I100" s="50">
        <v>0</v>
      </c>
      <c r="J100" s="51">
        <v>0</v>
      </c>
      <c r="K100" s="51">
        <v>0</v>
      </c>
      <c r="L100" s="51">
        <v>0</v>
      </c>
      <c r="M100" s="15"/>
      <c r="N100" s="15"/>
      <c r="O100" s="15"/>
      <c r="P100" s="15"/>
      <c r="Q100" s="15"/>
      <c r="R100" s="15"/>
    </row>
    <row r="101" spans="1:18" x14ac:dyDescent="0.25">
      <c r="A101" s="16" t="s">
        <v>10</v>
      </c>
      <c r="B101" s="49">
        <v>43983.061111111114</v>
      </c>
      <c r="C101" s="50">
        <v>25.263946529999998</v>
      </c>
      <c r="D101" s="50">
        <v>1005.7525024399999</v>
      </c>
      <c r="E101" s="50">
        <v>93.723999019999994</v>
      </c>
      <c r="F101" s="50">
        <v>105.77013397</v>
      </c>
      <c r="G101" s="50">
        <v>0</v>
      </c>
      <c r="H101" s="50">
        <v>0</v>
      </c>
      <c r="I101" s="50">
        <v>0</v>
      </c>
      <c r="J101" s="51">
        <v>0</v>
      </c>
      <c r="K101" s="51">
        <v>0</v>
      </c>
      <c r="L101" s="51">
        <v>0</v>
      </c>
      <c r="M101" s="15"/>
      <c r="N101" s="15"/>
      <c r="O101" s="15"/>
      <c r="P101" s="15"/>
      <c r="Q101" s="15"/>
      <c r="R101" s="15"/>
    </row>
    <row r="102" spans="1:18" x14ac:dyDescent="0.25">
      <c r="A102" s="16" t="s">
        <v>10</v>
      </c>
      <c r="B102" s="49">
        <v>43983.061805555553</v>
      </c>
      <c r="C102" s="50">
        <v>25.25137329</v>
      </c>
      <c r="D102" s="50">
        <v>1005.76715088</v>
      </c>
      <c r="E102" s="50">
        <v>93.727905269999994</v>
      </c>
      <c r="F102" s="50">
        <v>137.22103881999999</v>
      </c>
      <c r="G102" s="50">
        <v>0</v>
      </c>
      <c r="H102" s="50">
        <v>0.24136630000000001</v>
      </c>
      <c r="I102" s="50">
        <v>0</v>
      </c>
      <c r="J102" s="51">
        <v>0</v>
      </c>
      <c r="K102" s="51">
        <v>5.8628569999999998E-2</v>
      </c>
      <c r="L102" s="51">
        <v>0</v>
      </c>
      <c r="M102" s="15"/>
      <c r="N102" s="15"/>
      <c r="O102" s="15"/>
      <c r="P102" s="15"/>
      <c r="Q102" s="15"/>
      <c r="R102" s="15"/>
    </row>
    <row r="103" spans="1:18" x14ac:dyDescent="0.25">
      <c r="A103" s="16" t="s">
        <v>10</v>
      </c>
      <c r="B103" s="49">
        <v>43983.0625</v>
      </c>
      <c r="C103" s="50">
        <v>25.25448608</v>
      </c>
      <c r="D103" s="50">
        <v>1005.66479492</v>
      </c>
      <c r="E103" s="50">
        <v>93.766899109999997</v>
      </c>
      <c r="F103" s="50">
        <v>119.00447844999999</v>
      </c>
      <c r="G103" s="50">
        <v>0</v>
      </c>
      <c r="H103" s="50">
        <v>6.3532050000000007E-2</v>
      </c>
      <c r="I103" s="50">
        <v>0</v>
      </c>
      <c r="J103" s="51">
        <v>0</v>
      </c>
      <c r="K103" s="51">
        <v>0</v>
      </c>
      <c r="L103" s="51">
        <v>0</v>
      </c>
      <c r="M103" s="15"/>
      <c r="N103" s="15"/>
      <c r="O103" s="15"/>
      <c r="P103" s="15"/>
      <c r="Q103" s="15"/>
      <c r="R103" s="15"/>
    </row>
    <row r="104" spans="1:18" x14ac:dyDescent="0.25">
      <c r="A104" s="16" t="s">
        <v>10</v>
      </c>
      <c r="B104" s="49">
        <v>43983.063194444447</v>
      </c>
      <c r="C104" s="50">
        <v>25.241912840000001</v>
      </c>
      <c r="D104" s="50">
        <v>1005.66479492</v>
      </c>
      <c r="E104" s="50">
        <v>93.864356990000005</v>
      </c>
      <c r="F104" s="50">
        <v>150.37120056000001</v>
      </c>
      <c r="G104" s="50">
        <v>0</v>
      </c>
      <c r="H104" s="50">
        <v>0</v>
      </c>
      <c r="I104" s="50">
        <v>0</v>
      </c>
      <c r="J104" s="51">
        <v>0</v>
      </c>
      <c r="K104" s="51">
        <v>0</v>
      </c>
      <c r="L104" s="51">
        <v>0</v>
      </c>
      <c r="M104" s="15"/>
      <c r="N104" s="15"/>
      <c r="O104" s="15"/>
      <c r="P104" s="15"/>
      <c r="Q104" s="15"/>
      <c r="R104" s="15"/>
    </row>
    <row r="105" spans="1:18" x14ac:dyDescent="0.25">
      <c r="A105" s="16" t="s">
        <v>10</v>
      </c>
      <c r="B105" s="49">
        <v>43983.063888888886</v>
      </c>
      <c r="C105" s="50">
        <v>25.210388179999999</v>
      </c>
      <c r="D105" s="50">
        <v>1005.65020752</v>
      </c>
      <c r="E105" s="50">
        <v>93.876052860000001</v>
      </c>
      <c r="F105" s="50">
        <v>150.03436278999999</v>
      </c>
      <c r="G105" s="50">
        <v>0.45101202000000001</v>
      </c>
      <c r="H105" s="50">
        <v>6.3532050000000007E-2</v>
      </c>
      <c r="I105" s="50">
        <v>0</v>
      </c>
      <c r="J105" s="51">
        <v>0</v>
      </c>
      <c r="K105" s="51">
        <v>0</v>
      </c>
      <c r="L105" s="51">
        <v>0</v>
      </c>
      <c r="M105" s="15"/>
      <c r="N105" s="15"/>
      <c r="O105" s="15"/>
      <c r="P105" s="15"/>
      <c r="Q105" s="15"/>
      <c r="R105" s="15"/>
    </row>
    <row r="106" spans="1:18" x14ac:dyDescent="0.25">
      <c r="A106" s="16" t="s">
        <v>10</v>
      </c>
      <c r="B106" s="49">
        <v>43983.064583333333</v>
      </c>
      <c r="C106" s="50">
        <v>25.20724487</v>
      </c>
      <c r="D106" s="50">
        <v>1005.65020752</v>
      </c>
      <c r="E106" s="50">
        <v>93.930618289999998</v>
      </c>
      <c r="F106" s="50">
        <v>116.98356628000001</v>
      </c>
      <c r="G106" s="50">
        <v>0.58661549999999996</v>
      </c>
      <c r="H106" s="50">
        <v>0</v>
      </c>
      <c r="I106" s="50">
        <v>0</v>
      </c>
      <c r="J106" s="51">
        <v>0</v>
      </c>
      <c r="K106" s="51">
        <v>0</v>
      </c>
      <c r="L106" s="51">
        <v>0</v>
      </c>
      <c r="M106" s="15"/>
      <c r="N106" s="15"/>
      <c r="O106" s="15"/>
      <c r="P106" s="15"/>
      <c r="Q106" s="15"/>
      <c r="R106" s="15"/>
    </row>
    <row r="107" spans="1:18" x14ac:dyDescent="0.25">
      <c r="A107" s="16" t="s">
        <v>10</v>
      </c>
      <c r="B107" s="49">
        <v>43983.06527777778</v>
      </c>
      <c r="C107" s="50">
        <v>25.200958249999999</v>
      </c>
      <c r="D107" s="50">
        <v>1005.5625</v>
      </c>
      <c r="E107" s="50">
        <v>93.876052860000001</v>
      </c>
      <c r="F107" s="50">
        <v>146.98890685999999</v>
      </c>
      <c r="G107" s="50">
        <v>0.51881372999999997</v>
      </c>
      <c r="H107" s="50">
        <v>0</v>
      </c>
      <c r="I107" s="50">
        <v>0</v>
      </c>
      <c r="J107" s="51">
        <v>0</v>
      </c>
      <c r="K107" s="51">
        <v>0</v>
      </c>
      <c r="L107" s="51">
        <v>0</v>
      </c>
      <c r="M107" s="15"/>
      <c r="N107" s="15"/>
      <c r="O107" s="15"/>
      <c r="P107" s="15"/>
      <c r="Q107" s="15"/>
      <c r="R107" s="15"/>
    </row>
    <row r="108" spans="1:18" x14ac:dyDescent="0.25">
      <c r="A108" s="16" t="s">
        <v>10</v>
      </c>
      <c r="B108" s="49">
        <v>43983.065972222219</v>
      </c>
      <c r="C108" s="50">
        <v>25.188354489999998</v>
      </c>
      <c r="D108" s="50">
        <v>1005.5625</v>
      </c>
      <c r="E108" s="50">
        <v>93.864356990000005</v>
      </c>
      <c r="F108" s="50">
        <v>162.07580565999999</v>
      </c>
      <c r="G108" s="50">
        <v>0.45101202000000001</v>
      </c>
      <c r="H108" s="50">
        <v>0</v>
      </c>
      <c r="I108" s="50">
        <v>0</v>
      </c>
      <c r="J108" s="51">
        <v>0</v>
      </c>
      <c r="K108" s="51">
        <v>5.8628569999999998E-2</v>
      </c>
      <c r="L108" s="51">
        <v>0</v>
      </c>
      <c r="M108" s="15"/>
      <c r="N108" s="15"/>
      <c r="O108" s="15"/>
      <c r="P108" s="15"/>
      <c r="Q108" s="15"/>
      <c r="R108" s="15"/>
    </row>
    <row r="109" spans="1:18" x14ac:dyDescent="0.25">
      <c r="A109" s="16" t="s">
        <v>10</v>
      </c>
      <c r="B109" s="49">
        <v>43983.066666666666</v>
      </c>
      <c r="C109" s="50">
        <v>25.194671629999998</v>
      </c>
      <c r="D109" s="50">
        <v>1005.5625</v>
      </c>
      <c r="E109" s="50">
        <v>93.759086609999997</v>
      </c>
      <c r="F109" s="50">
        <v>99.244209290000001</v>
      </c>
      <c r="G109" s="50">
        <v>0.51881372999999997</v>
      </c>
      <c r="H109" s="50">
        <v>0</v>
      </c>
      <c r="I109" s="50">
        <v>0</v>
      </c>
      <c r="J109" s="51">
        <v>0</v>
      </c>
      <c r="K109" s="51">
        <v>0</v>
      </c>
      <c r="L109" s="51">
        <v>0</v>
      </c>
      <c r="M109" s="15"/>
      <c r="N109" s="15"/>
      <c r="O109" s="15"/>
      <c r="P109" s="15"/>
      <c r="Q109" s="15"/>
      <c r="R109" s="15"/>
    </row>
    <row r="110" spans="1:18" x14ac:dyDescent="0.25">
      <c r="A110" s="16" t="s">
        <v>10</v>
      </c>
      <c r="B110" s="49">
        <v>43983.067361111112</v>
      </c>
      <c r="C110" s="50">
        <v>25.204101560000002</v>
      </c>
      <c r="D110" s="50">
        <v>1005.66479492</v>
      </c>
      <c r="E110" s="50">
        <v>93.755203249999994</v>
      </c>
      <c r="F110" s="50">
        <v>103.5667572</v>
      </c>
      <c r="G110" s="50">
        <v>0.24760683999999999</v>
      </c>
      <c r="H110" s="50">
        <v>0</v>
      </c>
      <c r="I110" s="50">
        <v>0</v>
      </c>
      <c r="J110" s="51">
        <v>0</v>
      </c>
      <c r="K110" s="51">
        <v>0</v>
      </c>
      <c r="L110" s="51">
        <v>0</v>
      </c>
      <c r="M110" s="15"/>
      <c r="N110" s="15"/>
      <c r="O110" s="15"/>
      <c r="P110" s="15"/>
      <c r="Q110" s="15"/>
      <c r="R110" s="15"/>
    </row>
    <row r="111" spans="1:18" x14ac:dyDescent="0.25">
      <c r="A111" s="16" t="s">
        <v>10</v>
      </c>
      <c r="B111" s="49">
        <v>43983.068055555559</v>
      </c>
      <c r="C111" s="50">
        <v>25.210388179999999</v>
      </c>
      <c r="D111" s="50">
        <v>1005.66479492</v>
      </c>
      <c r="E111" s="50">
        <v>93.891624449999995</v>
      </c>
      <c r="F111" s="50">
        <v>64.888198849999995</v>
      </c>
      <c r="G111" s="50">
        <v>0</v>
      </c>
      <c r="H111" s="50">
        <v>0</v>
      </c>
      <c r="I111" s="50">
        <v>0</v>
      </c>
      <c r="J111" s="51">
        <v>0</v>
      </c>
      <c r="K111" s="51">
        <v>0</v>
      </c>
      <c r="L111" s="51">
        <v>0</v>
      </c>
      <c r="M111" s="15"/>
      <c r="N111" s="15"/>
      <c r="O111" s="15"/>
      <c r="P111" s="15"/>
      <c r="Q111" s="15"/>
      <c r="R111" s="15"/>
    </row>
    <row r="112" spans="1:18" x14ac:dyDescent="0.25">
      <c r="A112" s="16" t="s">
        <v>10</v>
      </c>
      <c r="B112" s="49">
        <v>43983.068749999999</v>
      </c>
      <c r="C112" s="50">
        <v>25.200958249999999</v>
      </c>
      <c r="D112" s="50">
        <v>1005.5625</v>
      </c>
      <c r="E112" s="50">
        <v>93.883842470000005</v>
      </c>
      <c r="F112" s="50">
        <v>89.686851500000003</v>
      </c>
      <c r="G112" s="50">
        <v>0</v>
      </c>
      <c r="H112" s="50">
        <v>0</v>
      </c>
      <c r="I112" s="50">
        <v>0</v>
      </c>
      <c r="J112" s="51">
        <v>0</v>
      </c>
      <c r="K112" s="51">
        <v>0</v>
      </c>
      <c r="L112" s="51">
        <v>0</v>
      </c>
      <c r="M112" s="15"/>
      <c r="N112" s="15"/>
      <c r="O112" s="15"/>
      <c r="P112" s="15"/>
      <c r="Q112" s="15"/>
      <c r="R112" s="15"/>
    </row>
    <row r="113" spans="1:18" x14ac:dyDescent="0.25">
      <c r="A113" s="16" t="s">
        <v>10</v>
      </c>
      <c r="B113" s="49">
        <v>43983.069444444445</v>
      </c>
      <c r="C113" s="50">
        <v>25.1914978</v>
      </c>
      <c r="D113" s="50">
        <v>1005.5625</v>
      </c>
      <c r="E113" s="50">
        <v>93.891624449999995</v>
      </c>
      <c r="F113" s="50">
        <v>91.14640808</v>
      </c>
      <c r="G113" s="50">
        <v>0</v>
      </c>
      <c r="H113" s="50">
        <v>0</v>
      </c>
      <c r="I113" s="50">
        <v>0</v>
      </c>
      <c r="J113" s="51">
        <v>0</v>
      </c>
      <c r="K113" s="51">
        <v>0</v>
      </c>
      <c r="L113" s="51">
        <v>0</v>
      </c>
      <c r="M113" s="15"/>
      <c r="N113" s="15"/>
      <c r="O113" s="15"/>
      <c r="P113" s="15"/>
      <c r="Q113" s="15"/>
      <c r="R113" s="15"/>
    </row>
    <row r="114" spans="1:18" x14ac:dyDescent="0.25">
      <c r="A114" s="16" t="s">
        <v>10</v>
      </c>
      <c r="B114" s="49">
        <v>43983.070138888892</v>
      </c>
      <c r="C114" s="50">
        <v>25.18521118</v>
      </c>
      <c r="D114" s="50">
        <v>1005.5625</v>
      </c>
      <c r="E114" s="50">
        <v>93.973510739999995</v>
      </c>
      <c r="F114" s="50">
        <v>336.21347046</v>
      </c>
      <c r="G114" s="50">
        <v>0</v>
      </c>
      <c r="H114" s="50">
        <v>6.3532050000000007E-2</v>
      </c>
      <c r="I114" s="50">
        <v>0</v>
      </c>
      <c r="J114" s="51">
        <v>0</v>
      </c>
      <c r="K114" s="51">
        <v>5.8628569999999998E-2</v>
      </c>
      <c r="L114" s="51">
        <v>0</v>
      </c>
      <c r="M114" s="15"/>
      <c r="N114" s="15"/>
      <c r="O114" s="15"/>
      <c r="P114" s="15"/>
      <c r="Q114" s="15"/>
      <c r="R114" s="15"/>
    </row>
    <row r="115" spans="1:18" x14ac:dyDescent="0.25">
      <c r="A115" s="16" t="s">
        <v>10</v>
      </c>
      <c r="B115" s="49">
        <v>43983.070833333331</v>
      </c>
      <c r="C115" s="50">
        <v>25.18521118</v>
      </c>
      <c r="D115" s="50">
        <v>1005.5625</v>
      </c>
      <c r="E115" s="50">
        <v>94.043678279999995</v>
      </c>
      <c r="F115" s="50">
        <v>22.65895081</v>
      </c>
      <c r="G115" s="50">
        <v>0</v>
      </c>
      <c r="H115" s="50">
        <v>0</v>
      </c>
      <c r="I115" s="50">
        <v>0</v>
      </c>
      <c r="J115" s="51">
        <v>0</v>
      </c>
      <c r="K115" s="51">
        <v>0</v>
      </c>
      <c r="L115" s="51">
        <v>0</v>
      </c>
      <c r="M115" s="15"/>
      <c r="N115" s="15"/>
      <c r="O115" s="15"/>
      <c r="P115" s="15"/>
      <c r="Q115" s="15"/>
      <c r="R115" s="15"/>
    </row>
    <row r="116" spans="1:18" x14ac:dyDescent="0.25">
      <c r="A116" s="16" t="s">
        <v>10</v>
      </c>
      <c r="B116" s="49">
        <v>43983.071527777778</v>
      </c>
      <c r="C116" s="50">
        <v>25.178924559999999</v>
      </c>
      <c r="D116" s="50">
        <v>1005.5625</v>
      </c>
      <c r="E116" s="50">
        <v>94.125541690000006</v>
      </c>
      <c r="F116" s="50">
        <v>59.484992980000001</v>
      </c>
      <c r="G116" s="50">
        <v>0</v>
      </c>
      <c r="H116" s="50">
        <v>6.3532050000000007E-2</v>
      </c>
      <c r="I116" s="50">
        <v>0</v>
      </c>
      <c r="J116" s="51">
        <v>0</v>
      </c>
      <c r="K116" s="51">
        <v>0</v>
      </c>
      <c r="L116" s="51">
        <v>0</v>
      </c>
      <c r="M116" s="15"/>
      <c r="N116" s="15"/>
      <c r="O116" s="15"/>
      <c r="P116" s="15"/>
      <c r="Q116" s="15"/>
      <c r="R116" s="15"/>
    </row>
    <row r="117" spans="1:18" x14ac:dyDescent="0.25">
      <c r="A117" s="16" t="s">
        <v>10</v>
      </c>
      <c r="B117" s="49">
        <v>43983.072222222225</v>
      </c>
      <c r="C117" s="50">
        <v>25.160003660000001</v>
      </c>
      <c r="D117" s="50">
        <v>1005.5625</v>
      </c>
      <c r="E117" s="50">
        <v>94.047584529999995</v>
      </c>
      <c r="F117" s="50">
        <v>42.671909329999998</v>
      </c>
      <c r="G117" s="50">
        <v>0</v>
      </c>
      <c r="H117" s="50">
        <v>0</v>
      </c>
      <c r="I117" s="50">
        <v>0</v>
      </c>
      <c r="J117" s="51">
        <v>0</v>
      </c>
      <c r="K117" s="51">
        <v>0</v>
      </c>
      <c r="L117" s="51">
        <v>0</v>
      </c>
      <c r="M117" s="15"/>
      <c r="N117" s="15"/>
      <c r="O117" s="15"/>
      <c r="P117" s="15"/>
      <c r="Q117" s="15"/>
      <c r="R117" s="15"/>
    </row>
    <row r="118" spans="1:18" x14ac:dyDescent="0.25">
      <c r="A118" s="16" t="s">
        <v>10</v>
      </c>
      <c r="B118" s="49">
        <v>43983.072916666664</v>
      </c>
      <c r="C118" s="50">
        <v>25.166320800000001</v>
      </c>
      <c r="D118" s="50">
        <v>1005.5625</v>
      </c>
      <c r="E118" s="50">
        <v>94.000785829999998</v>
      </c>
      <c r="F118" s="50">
        <v>59.470973970000003</v>
      </c>
      <c r="G118" s="50">
        <v>0</v>
      </c>
      <c r="H118" s="50">
        <v>0</v>
      </c>
      <c r="I118" s="50">
        <v>6.3073329999999997E-2</v>
      </c>
      <c r="J118" s="51">
        <v>0</v>
      </c>
      <c r="K118" s="51">
        <v>0</v>
      </c>
      <c r="L118" s="51">
        <v>0</v>
      </c>
      <c r="M118" s="15"/>
      <c r="N118" s="15"/>
      <c r="O118" s="15"/>
      <c r="P118" s="15"/>
      <c r="Q118" s="15"/>
      <c r="R118" s="15"/>
    </row>
    <row r="119" spans="1:18" x14ac:dyDescent="0.25">
      <c r="A119" s="16" t="s">
        <v>10</v>
      </c>
      <c r="B119" s="49">
        <v>43983.073611111111</v>
      </c>
      <c r="C119" s="50">
        <v>25.172607419999999</v>
      </c>
      <c r="D119" s="50">
        <v>1005.5625</v>
      </c>
      <c r="E119" s="50">
        <v>94.113845830000002</v>
      </c>
      <c r="F119" s="50">
        <v>52.467849729999998</v>
      </c>
      <c r="G119" s="50">
        <v>0</v>
      </c>
      <c r="H119" s="50">
        <v>0</v>
      </c>
      <c r="I119" s="50">
        <v>0</v>
      </c>
      <c r="J119" s="51">
        <v>0</v>
      </c>
      <c r="K119" s="51">
        <v>0</v>
      </c>
      <c r="L119" s="51">
        <v>0</v>
      </c>
      <c r="M119" s="15"/>
      <c r="N119" s="15"/>
      <c r="O119" s="15"/>
      <c r="P119" s="15"/>
      <c r="Q119" s="15"/>
      <c r="R119" s="15"/>
    </row>
    <row r="120" spans="1:18" x14ac:dyDescent="0.25">
      <c r="A120" s="16" t="s">
        <v>10</v>
      </c>
      <c r="B120" s="49">
        <v>43983.074305555558</v>
      </c>
      <c r="C120" s="50">
        <v>25.172607419999999</v>
      </c>
      <c r="D120" s="50">
        <v>1005.47473145</v>
      </c>
      <c r="E120" s="50">
        <v>94.238601680000002</v>
      </c>
      <c r="F120" s="50">
        <v>63.147964479999999</v>
      </c>
      <c r="G120" s="50">
        <v>0</v>
      </c>
      <c r="H120" s="50">
        <v>6.3532050000000007E-2</v>
      </c>
      <c r="I120" s="50">
        <v>0</v>
      </c>
      <c r="J120" s="51">
        <v>0</v>
      </c>
      <c r="K120" s="51">
        <v>0</v>
      </c>
      <c r="L120" s="51">
        <v>0</v>
      </c>
      <c r="M120" s="15"/>
      <c r="N120" s="15"/>
      <c r="O120" s="15"/>
      <c r="P120" s="15"/>
      <c r="Q120" s="15"/>
      <c r="R120" s="15"/>
    </row>
    <row r="121" spans="1:18" x14ac:dyDescent="0.25">
      <c r="A121" s="16" t="s">
        <v>10</v>
      </c>
      <c r="B121" s="49">
        <v>43983.074999999997</v>
      </c>
      <c r="C121" s="50">
        <v>25.166320800000001</v>
      </c>
      <c r="D121" s="50">
        <v>1005.5625</v>
      </c>
      <c r="E121" s="50">
        <v>94.339942930000007</v>
      </c>
      <c r="F121" s="50">
        <v>55.302761080000003</v>
      </c>
      <c r="G121" s="50">
        <v>0</v>
      </c>
      <c r="H121" s="50">
        <v>0.15258789</v>
      </c>
      <c r="I121" s="50">
        <v>0</v>
      </c>
      <c r="J121" s="51">
        <v>0</v>
      </c>
      <c r="K121" s="51">
        <v>0</v>
      </c>
      <c r="L121" s="51">
        <v>0</v>
      </c>
      <c r="M121" s="15"/>
      <c r="N121" s="15"/>
      <c r="O121" s="15"/>
      <c r="P121" s="15"/>
      <c r="Q121" s="15"/>
      <c r="R121" s="15"/>
    </row>
    <row r="122" spans="1:18" x14ac:dyDescent="0.25">
      <c r="A122" s="16" t="s">
        <v>10</v>
      </c>
      <c r="B122" s="49">
        <v>43983.075694444444</v>
      </c>
      <c r="C122" s="50">
        <v>25.144256590000001</v>
      </c>
      <c r="D122" s="50">
        <v>1005.5625</v>
      </c>
      <c r="E122" s="50">
        <v>94.49590302</v>
      </c>
      <c r="F122" s="50">
        <v>76.312133790000004</v>
      </c>
      <c r="G122" s="50">
        <v>0</v>
      </c>
      <c r="H122" s="50">
        <v>6.3532050000000007E-2</v>
      </c>
      <c r="I122" s="50">
        <v>0</v>
      </c>
      <c r="J122" s="51">
        <v>0</v>
      </c>
      <c r="K122" s="51">
        <v>5.8628569999999998E-2</v>
      </c>
      <c r="L122" s="51">
        <v>0</v>
      </c>
      <c r="M122" s="15"/>
      <c r="N122" s="15"/>
      <c r="O122" s="15"/>
      <c r="P122" s="15"/>
      <c r="Q122" s="15"/>
      <c r="R122" s="15"/>
    </row>
    <row r="123" spans="1:18" x14ac:dyDescent="0.25">
      <c r="A123" s="16" t="s">
        <v>10</v>
      </c>
      <c r="B123" s="49">
        <v>43983.076388888891</v>
      </c>
      <c r="C123" s="50">
        <v>25.144256590000001</v>
      </c>
      <c r="D123" s="50">
        <v>1005.5625</v>
      </c>
      <c r="E123" s="50">
        <v>94.550468440000003</v>
      </c>
      <c r="F123" s="50">
        <v>85.70109558</v>
      </c>
      <c r="G123" s="50">
        <v>0</v>
      </c>
      <c r="H123" s="50">
        <v>0</v>
      </c>
      <c r="I123" s="50">
        <v>0</v>
      </c>
      <c r="J123" s="51">
        <v>0</v>
      </c>
      <c r="K123" s="51">
        <v>5.8628569999999998E-2</v>
      </c>
      <c r="L123" s="51">
        <v>0</v>
      </c>
      <c r="M123" s="15"/>
      <c r="N123" s="15"/>
      <c r="O123" s="15"/>
      <c r="P123" s="15"/>
      <c r="Q123" s="15"/>
      <c r="R123" s="15"/>
    </row>
    <row r="124" spans="1:18" x14ac:dyDescent="0.25">
      <c r="A124" s="16" t="s">
        <v>10</v>
      </c>
      <c r="B124" s="49">
        <v>43983.07708333333</v>
      </c>
      <c r="C124" s="50">
        <v>25.125366209999999</v>
      </c>
      <c r="D124" s="50">
        <v>1005.47473145</v>
      </c>
      <c r="E124" s="50">
        <v>94.644020080000004</v>
      </c>
      <c r="F124" s="50">
        <v>84.409942630000003</v>
      </c>
      <c r="G124" s="50">
        <v>0</v>
      </c>
      <c r="H124" s="50">
        <v>0</v>
      </c>
      <c r="I124" s="50">
        <v>0</v>
      </c>
      <c r="J124" s="51">
        <v>0</v>
      </c>
      <c r="K124" s="51">
        <v>0</v>
      </c>
      <c r="L124" s="51">
        <v>0</v>
      </c>
      <c r="M124" s="15"/>
      <c r="N124" s="15"/>
      <c r="O124" s="15"/>
      <c r="P124" s="15"/>
      <c r="Q124" s="15"/>
      <c r="R124" s="15"/>
    </row>
    <row r="125" spans="1:18" x14ac:dyDescent="0.25">
      <c r="A125" s="16" t="s">
        <v>10</v>
      </c>
      <c r="B125" s="49">
        <v>43983.077777777777</v>
      </c>
      <c r="C125" s="50">
        <v>25.125366209999999</v>
      </c>
      <c r="D125" s="50">
        <v>1005.47473145</v>
      </c>
      <c r="E125" s="50">
        <v>94.733695979999993</v>
      </c>
      <c r="F125" s="50">
        <v>82.318801879999995</v>
      </c>
      <c r="G125" s="50">
        <v>0</v>
      </c>
      <c r="H125" s="50">
        <v>0</v>
      </c>
      <c r="I125" s="50">
        <v>0</v>
      </c>
      <c r="J125" s="51">
        <v>0</v>
      </c>
      <c r="K125" s="51">
        <v>0</v>
      </c>
      <c r="L125" s="51">
        <v>0</v>
      </c>
      <c r="M125" s="15"/>
      <c r="N125" s="15"/>
      <c r="O125" s="15"/>
      <c r="P125" s="15"/>
      <c r="Q125" s="15"/>
      <c r="R125" s="15"/>
    </row>
    <row r="126" spans="1:18" x14ac:dyDescent="0.25">
      <c r="A126" s="16" t="s">
        <v>10</v>
      </c>
      <c r="B126" s="49">
        <v>43983.078472222223</v>
      </c>
      <c r="C126" s="50">
        <v>25.106475830000001</v>
      </c>
      <c r="D126" s="50">
        <v>1005.46014404</v>
      </c>
      <c r="E126" s="50">
        <v>94.745384220000005</v>
      </c>
      <c r="F126" s="50">
        <v>30.39187622</v>
      </c>
      <c r="G126" s="50">
        <v>0</v>
      </c>
      <c r="H126" s="50">
        <v>0.15258789</v>
      </c>
      <c r="I126" s="50">
        <v>0</v>
      </c>
      <c r="J126" s="51">
        <v>0</v>
      </c>
      <c r="K126" s="51">
        <v>0.14081097000000001</v>
      </c>
      <c r="L126" s="51">
        <v>0</v>
      </c>
      <c r="M126" s="15"/>
      <c r="N126" s="15"/>
      <c r="O126" s="15"/>
      <c r="P126" s="15"/>
      <c r="Q126" s="15"/>
      <c r="R126" s="15"/>
    </row>
    <row r="127" spans="1:18" x14ac:dyDescent="0.25">
      <c r="A127" s="16" t="s">
        <v>10</v>
      </c>
      <c r="B127" s="49">
        <v>43983.07916666667</v>
      </c>
      <c r="C127" s="50">
        <v>25.103332519999999</v>
      </c>
      <c r="D127" s="50">
        <v>1005.5625</v>
      </c>
      <c r="E127" s="50">
        <v>94.737602229999993</v>
      </c>
      <c r="F127" s="50">
        <v>41.633350370000002</v>
      </c>
      <c r="G127" s="50">
        <v>0</v>
      </c>
      <c r="H127" s="50">
        <v>0</v>
      </c>
      <c r="I127" s="50">
        <v>0</v>
      </c>
      <c r="J127" s="51">
        <v>0</v>
      </c>
      <c r="K127" s="51">
        <v>0</v>
      </c>
      <c r="L127" s="51">
        <v>0</v>
      </c>
      <c r="M127" s="15"/>
      <c r="N127" s="15"/>
      <c r="O127" s="15"/>
      <c r="P127" s="15"/>
      <c r="Q127" s="15"/>
      <c r="R127" s="15"/>
    </row>
    <row r="128" spans="1:18" x14ac:dyDescent="0.25">
      <c r="A128" s="16" t="s">
        <v>10</v>
      </c>
      <c r="B128" s="49">
        <v>43983.079861111109</v>
      </c>
      <c r="C128" s="50">
        <v>25.103332519999999</v>
      </c>
      <c r="D128" s="50">
        <v>1005.5625</v>
      </c>
      <c r="E128" s="50">
        <v>94.737602229999993</v>
      </c>
      <c r="F128" s="50">
        <v>43.050807949999999</v>
      </c>
      <c r="G128" s="50">
        <v>0</v>
      </c>
      <c r="H128" s="50">
        <v>0</v>
      </c>
      <c r="I128" s="50">
        <v>0</v>
      </c>
      <c r="J128" s="51">
        <v>0</v>
      </c>
      <c r="K128" s="51">
        <v>0</v>
      </c>
      <c r="L128" s="51">
        <v>0</v>
      </c>
      <c r="M128" s="15"/>
      <c r="N128" s="15"/>
      <c r="O128" s="15"/>
      <c r="P128" s="15"/>
      <c r="Q128" s="15"/>
      <c r="R128" s="15"/>
    </row>
    <row r="129" spans="1:18" x14ac:dyDescent="0.25">
      <c r="A129" s="16" t="s">
        <v>10</v>
      </c>
      <c r="B129" s="49">
        <v>43983.080555555556</v>
      </c>
      <c r="C129" s="50">
        <v>25.109649659999999</v>
      </c>
      <c r="D129" s="50">
        <v>1005.5625</v>
      </c>
      <c r="E129" s="50">
        <v>94.764892579999994</v>
      </c>
      <c r="F129" s="50">
        <v>355.95977783000001</v>
      </c>
      <c r="G129" s="50">
        <v>0</v>
      </c>
      <c r="H129" s="50">
        <v>0</v>
      </c>
      <c r="I129" s="50">
        <v>0</v>
      </c>
      <c r="J129" s="51">
        <v>0</v>
      </c>
      <c r="K129" s="51">
        <v>0</v>
      </c>
      <c r="L129" s="51">
        <v>0</v>
      </c>
      <c r="M129" s="15"/>
      <c r="N129" s="15"/>
      <c r="O129" s="15"/>
      <c r="P129" s="15"/>
      <c r="Q129" s="15"/>
      <c r="R129" s="15"/>
    </row>
    <row r="130" spans="1:18" x14ac:dyDescent="0.25">
      <c r="A130" s="16" t="s">
        <v>10</v>
      </c>
      <c r="B130" s="49">
        <v>43983.081250000003</v>
      </c>
      <c r="C130" s="50">
        <v>25.09387207</v>
      </c>
      <c r="D130" s="50">
        <v>1005.5625</v>
      </c>
      <c r="E130" s="50">
        <v>94.811668400000002</v>
      </c>
      <c r="F130" s="50">
        <v>326.45962523999998</v>
      </c>
      <c r="G130" s="50">
        <v>0</v>
      </c>
      <c r="H130" s="50">
        <v>0</v>
      </c>
      <c r="I130" s="50">
        <v>0</v>
      </c>
      <c r="J130" s="51">
        <v>0</v>
      </c>
      <c r="K130" s="51">
        <v>0</v>
      </c>
      <c r="L130" s="51">
        <v>0</v>
      </c>
      <c r="M130" s="15"/>
      <c r="N130" s="15"/>
      <c r="O130" s="15"/>
      <c r="P130" s="15"/>
      <c r="Q130" s="15"/>
      <c r="R130" s="15"/>
    </row>
    <row r="131" spans="1:18" x14ac:dyDescent="0.25">
      <c r="A131" s="16" t="s">
        <v>10</v>
      </c>
      <c r="B131" s="49">
        <v>43983.081944444442</v>
      </c>
      <c r="C131" s="50">
        <v>25.11593628</v>
      </c>
      <c r="D131" s="50">
        <v>1005.5625</v>
      </c>
      <c r="E131" s="50">
        <v>94.827247619999994</v>
      </c>
      <c r="F131" s="50">
        <v>313.11300659</v>
      </c>
      <c r="G131" s="50">
        <v>0</v>
      </c>
      <c r="H131" s="50">
        <v>0</v>
      </c>
      <c r="I131" s="50">
        <v>0</v>
      </c>
      <c r="J131" s="51">
        <v>0</v>
      </c>
      <c r="K131" s="51">
        <v>0</v>
      </c>
      <c r="L131" s="51">
        <v>0</v>
      </c>
      <c r="M131" s="15"/>
      <c r="N131" s="15"/>
      <c r="O131" s="15"/>
      <c r="P131" s="15"/>
      <c r="Q131" s="15"/>
      <c r="R131" s="15"/>
    </row>
    <row r="132" spans="1:18" x14ac:dyDescent="0.25">
      <c r="A132" s="16" t="s">
        <v>10</v>
      </c>
      <c r="B132" s="49">
        <v>43983.082638888889</v>
      </c>
      <c r="C132" s="50">
        <v>25.131683349999999</v>
      </c>
      <c r="D132" s="50">
        <v>1005.5625</v>
      </c>
      <c r="E132" s="50">
        <v>94.913017269999997</v>
      </c>
      <c r="F132" s="50">
        <v>288.83364868000001</v>
      </c>
      <c r="G132" s="50">
        <v>0</v>
      </c>
      <c r="H132" s="50">
        <v>0</v>
      </c>
      <c r="I132" s="50">
        <v>0</v>
      </c>
      <c r="J132" s="51">
        <v>0</v>
      </c>
      <c r="K132" s="51">
        <v>0</v>
      </c>
      <c r="L132" s="51">
        <v>0</v>
      </c>
      <c r="M132" s="15"/>
      <c r="N132" s="15"/>
      <c r="O132" s="15"/>
      <c r="P132" s="15"/>
      <c r="Q132" s="15"/>
      <c r="R132" s="15"/>
    </row>
    <row r="133" spans="1:18" x14ac:dyDescent="0.25">
      <c r="A133" s="16" t="s">
        <v>10</v>
      </c>
      <c r="B133" s="49">
        <v>43983.083333333336</v>
      </c>
      <c r="C133" s="50">
        <v>25.119079589999998</v>
      </c>
      <c r="D133" s="50">
        <v>1005.5625</v>
      </c>
      <c r="E133" s="50">
        <v>95.033866880000005</v>
      </c>
      <c r="F133" s="50">
        <v>294.47543335</v>
      </c>
      <c r="G133" s="50">
        <v>0</v>
      </c>
      <c r="H133" s="50">
        <v>0</v>
      </c>
      <c r="I133" s="50">
        <v>0</v>
      </c>
      <c r="J133" s="51">
        <v>0</v>
      </c>
      <c r="K133" s="51">
        <v>0</v>
      </c>
      <c r="L133" s="51">
        <v>0</v>
      </c>
      <c r="M133" s="15"/>
      <c r="N133" s="15"/>
      <c r="O133" s="15"/>
      <c r="P133" s="15"/>
      <c r="Q133" s="15"/>
      <c r="R133" s="15"/>
    </row>
    <row r="134" spans="1:18" x14ac:dyDescent="0.25">
      <c r="A134" s="16" t="s">
        <v>10</v>
      </c>
      <c r="B134" s="49">
        <v>43983.084027777775</v>
      </c>
      <c r="C134" s="50">
        <v>25.08444214</v>
      </c>
      <c r="D134" s="50">
        <v>1005.5625</v>
      </c>
      <c r="E134" s="50">
        <v>95.029983520000002</v>
      </c>
      <c r="F134" s="50">
        <v>302.55926513999998</v>
      </c>
      <c r="G134" s="50">
        <v>0</v>
      </c>
      <c r="H134" s="50">
        <v>0</v>
      </c>
      <c r="I134" s="50">
        <v>0</v>
      </c>
      <c r="J134" s="51">
        <v>0</v>
      </c>
      <c r="K134" s="51">
        <v>5.8628569999999998E-2</v>
      </c>
      <c r="L134" s="51">
        <v>0</v>
      </c>
      <c r="M134" s="15"/>
      <c r="N134" s="15"/>
      <c r="O134" s="15"/>
      <c r="P134" s="15"/>
      <c r="Q134" s="15"/>
      <c r="R134" s="15"/>
    </row>
    <row r="135" spans="1:18" x14ac:dyDescent="0.25">
      <c r="A135" s="16" t="s">
        <v>10</v>
      </c>
      <c r="B135" s="49">
        <v>43983.084722222222</v>
      </c>
      <c r="C135" s="50">
        <v>25.056091309999999</v>
      </c>
      <c r="D135" s="50">
        <v>1005.47473145</v>
      </c>
      <c r="E135" s="50">
        <v>95.026077270000002</v>
      </c>
      <c r="F135" s="50">
        <v>37.451118469999997</v>
      </c>
      <c r="G135" s="50">
        <v>0</v>
      </c>
      <c r="H135" s="50">
        <v>0.15258789</v>
      </c>
      <c r="I135" s="50">
        <v>0</v>
      </c>
      <c r="J135" s="51">
        <v>0</v>
      </c>
      <c r="K135" s="51">
        <v>0</v>
      </c>
      <c r="L135" s="51">
        <v>0</v>
      </c>
      <c r="M135" s="15"/>
      <c r="N135" s="15"/>
      <c r="O135" s="15"/>
      <c r="P135" s="15"/>
      <c r="Q135" s="15"/>
      <c r="R135" s="15"/>
    </row>
    <row r="136" spans="1:18" x14ac:dyDescent="0.25">
      <c r="A136" s="16" t="s">
        <v>10</v>
      </c>
      <c r="B136" s="49">
        <v>43983.085416666669</v>
      </c>
      <c r="C136" s="50">
        <v>25.059234620000002</v>
      </c>
      <c r="D136" s="50">
        <v>1005.47473145</v>
      </c>
      <c r="E136" s="50">
        <v>94.983207699999994</v>
      </c>
      <c r="F136" s="50">
        <v>14.33663177</v>
      </c>
      <c r="G136" s="50">
        <v>0</v>
      </c>
      <c r="H136" s="50">
        <v>6.3532050000000007E-2</v>
      </c>
      <c r="I136" s="50">
        <v>0</v>
      </c>
      <c r="J136" s="51">
        <v>6.173609E-2</v>
      </c>
      <c r="K136" s="51">
        <v>5.8628569999999998E-2</v>
      </c>
      <c r="L136" s="51">
        <v>0</v>
      </c>
      <c r="M136" s="15"/>
      <c r="N136" s="15"/>
      <c r="O136" s="15"/>
      <c r="P136" s="15"/>
      <c r="Q136" s="15"/>
      <c r="R136" s="15"/>
    </row>
    <row r="137" spans="1:18" x14ac:dyDescent="0.25">
      <c r="A137" s="16" t="s">
        <v>10</v>
      </c>
      <c r="B137" s="49">
        <v>43983.086111111108</v>
      </c>
      <c r="C137" s="50">
        <v>25.09075928</v>
      </c>
      <c r="D137" s="50">
        <v>1005.46014404</v>
      </c>
      <c r="E137" s="50">
        <v>95.014381409999999</v>
      </c>
      <c r="F137" s="50">
        <v>32.665431980000001</v>
      </c>
      <c r="G137" s="50">
        <v>0</v>
      </c>
      <c r="H137" s="50">
        <v>0</v>
      </c>
      <c r="I137" s="50">
        <v>0</v>
      </c>
      <c r="J137" s="51">
        <v>0</v>
      </c>
      <c r="K137" s="51">
        <v>0</v>
      </c>
      <c r="L137" s="51">
        <v>0</v>
      </c>
      <c r="M137" s="15"/>
      <c r="N137" s="15"/>
      <c r="O137" s="15"/>
      <c r="P137" s="15"/>
      <c r="Q137" s="15"/>
      <c r="R137" s="15"/>
    </row>
    <row r="138" spans="1:18" x14ac:dyDescent="0.25">
      <c r="A138" s="16" t="s">
        <v>10</v>
      </c>
      <c r="B138" s="49">
        <v>43983.086805555555</v>
      </c>
      <c r="C138" s="50">
        <v>25.052948000000001</v>
      </c>
      <c r="D138" s="50">
        <v>1005.47473145</v>
      </c>
      <c r="E138" s="50">
        <v>94.854545590000001</v>
      </c>
      <c r="F138" s="50">
        <v>23.037891389999999</v>
      </c>
      <c r="G138" s="50">
        <v>0</v>
      </c>
      <c r="H138" s="50">
        <v>0</v>
      </c>
      <c r="I138" s="50">
        <v>0</v>
      </c>
      <c r="J138" s="51">
        <v>0</v>
      </c>
      <c r="K138" s="51">
        <v>0</v>
      </c>
      <c r="L138" s="51">
        <v>0</v>
      </c>
      <c r="M138" s="15"/>
      <c r="N138" s="15"/>
      <c r="O138" s="15"/>
      <c r="P138" s="15"/>
      <c r="Q138" s="15"/>
      <c r="R138" s="15"/>
    </row>
    <row r="139" spans="1:18" x14ac:dyDescent="0.25">
      <c r="A139" s="16" t="s">
        <v>10</v>
      </c>
      <c r="B139" s="49">
        <v>43983.087500000001</v>
      </c>
      <c r="C139" s="50">
        <v>25.081298830000001</v>
      </c>
      <c r="D139" s="50">
        <v>1005.284729</v>
      </c>
      <c r="E139" s="50">
        <v>94.838943479999998</v>
      </c>
      <c r="F139" s="50">
        <v>4.5266308799999999</v>
      </c>
      <c r="G139" s="50">
        <v>0</v>
      </c>
      <c r="H139" s="50">
        <v>0</v>
      </c>
      <c r="I139" s="50">
        <v>0</v>
      </c>
      <c r="J139" s="51">
        <v>0</v>
      </c>
      <c r="K139" s="51">
        <v>0</v>
      </c>
      <c r="L139" s="51">
        <v>0</v>
      </c>
      <c r="M139" s="15"/>
      <c r="N139" s="15"/>
      <c r="O139" s="15"/>
      <c r="P139" s="15"/>
      <c r="Q139" s="15"/>
      <c r="R139" s="15"/>
    </row>
    <row r="140" spans="1:18" x14ac:dyDescent="0.25">
      <c r="A140" s="16" t="s">
        <v>10</v>
      </c>
      <c r="B140" s="49">
        <v>43983.088194444441</v>
      </c>
      <c r="C140" s="50">
        <v>25.15371704</v>
      </c>
      <c r="D140" s="50">
        <v>1005.37243652</v>
      </c>
      <c r="E140" s="50">
        <v>94.924705509999995</v>
      </c>
      <c r="F140" s="50">
        <v>346.40246581999997</v>
      </c>
      <c r="G140" s="50">
        <v>0</v>
      </c>
      <c r="H140" s="50">
        <v>0</v>
      </c>
      <c r="I140" s="50">
        <v>0</v>
      </c>
      <c r="J140" s="51">
        <v>0</v>
      </c>
      <c r="K140" s="51">
        <v>0</v>
      </c>
      <c r="L140" s="51">
        <v>0</v>
      </c>
      <c r="M140" s="15"/>
      <c r="N140" s="15"/>
      <c r="O140" s="15"/>
      <c r="P140" s="15"/>
      <c r="Q140" s="15"/>
      <c r="R140" s="15"/>
    </row>
    <row r="141" spans="1:18" x14ac:dyDescent="0.25">
      <c r="A141" s="16" t="s">
        <v>10</v>
      </c>
      <c r="B141" s="49">
        <v>43983.088888888888</v>
      </c>
      <c r="C141" s="50">
        <v>25.131683349999999</v>
      </c>
      <c r="D141" s="50">
        <v>1005.37243652</v>
      </c>
      <c r="E141" s="50">
        <v>94.901321409999994</v>
      </c>
      <c r="F141" s="50">
        <v>31.472536089999998</v>
      </c>
      <c r="G141" s="50">
        <v>0</v>
      </c>
      <c r="H141" s="50">
        <v>0</v>
      </c>
      <c r="I141" s="50">
        <v>0</v>
      </c>
      <c r="J141" s="51">
        <v>0</v>
      </c>
      <c r="K141" s="51">
        <v>0</v>
      </c>
      <c r="L141" s="51">
        <v>0</v>
      </c>
      <c r="M141" s="15"/>
      <c r="N141" s="15"/>
      <c r="O141" s="15"/>
      <c r="P141" s="15"/>
      <c r="Q141" s="15"/>
      <c r="R141" s="15"/>
    </row>
    <row r="142" spans="1:18" x14ac:dyDescent="0.25">
      <c r="A142" s="16" t="s">
        <v>10</v>
      </c>
      <c r="B142" s="49">
        <v>43983.089583333334</v>
      </c>
      <c r="C142" s="50">
        <v>25.144256590000001</v>
      </c>
      <c r="D142" s="50">
        <v>1005.37243652</v>
      </c>
      <c r="E142" s="50">
        <v>95.049461359999995</v>
      </c>
      <c r="F142" s="50">
        <v>315.45678710999999</v>
      </c>
      <c r="G142" s="50">
        <v>0</v>
      </c>
      <c r="H142" s="50">
        <v>0</v>
      </c>
      <c r="I142" s="50">
        <v>0</v>
      </c>
      <c r="J142" s="51">
        <v>0</v>
      </c>
      <c r="K142" s="51">
        <v>0</v>
      </c>
      <c r="L142" s="51">
        <v>0</v>
      </c>
      <c r="M142" s="15"/>
      <c r="N142" s="15"/>
      <c r="O142" s="15"/>
      <c r="P142" s="15"/>
      <c r="Q142" s="15"/>
      <c r="R142" s="15"/>
    </row>
    <row r="143" spans="1:18" x14ac:dyDescent="0.25">
      <c r="A143" s="16" t="s">
        <v>10</v>
      </c>
      <c r="B143" s="49">
        <v>43983.090277777781</v>
      </c>
      <c r="C143" s="50">
        <v>25.147430419999999</v>
      </c>
      <c r="D143" s="50">
        <v>1005.37243652</v>
      </c>
      <c r="E143" s="50">
        <v>95.061157230000006</v>
      </c>
      <c r="F143" s="50">
        <v>344.83053589000002</v>
      </c>
      <c r="G143" s="50">
        <v>0</v>
      </c>
      <c r="H143" s="50">
        <v>0</v>
      </c>
      <c r="I143" s="50">
        <v>0</v>
      </c>
      <c r="J143" s="51">
        <v>0</v>
      </c>
      <c r="K143" s="51">
        <v>0</v>
      </c>
      <c r="L143" s="51">
        <v>0</v>
      </c>
      <c r="M143" s="15"/>
      <c r="N143" s="15"/>
      <c r="O143" s="15"/>
      <c r="P143" s="15"/>
      <c r="Q143" s="15"/>
      <c r="R143" s="15"/>
    </row>
    <row r="144" spans="1:18" x14ac:dyDescent="0.25">
      <c r="A144" s="16" t="s">
        <v>10</v>
      </c>
      <c r="B144" s="49">
        <v>43983.09097222222</v>
      </c>
      <c r="C144" s="50">
        <v>25.128540040000001</v>
      </c>
      <c r="D144" s="50">
        <v>1005.37243652</v>
      </c>
      <c r="E144" s="50">
        <v>95.174217220000003</v>
      </c>
      <c r="F144" s="50">
        <v>203.96821593999999</v>
      </c>
      <c r="G144" s="50">
        <v>0</v>
      </c>
      <c r="H144" s="50">
        <v>0</v>
      </c>
      <c r="I144" s="50">
        <v>0</v>
      </c>
      <c r="J144" s="51">
        <v>6.173609E-2</v>
      </c>
      <c r="K144" s="51">
        <v>0</v>
      </c>
      <c r="L144" s="51">
        <v>0</v>
      </c>
      <c r="M144" s="15"/>
      <c r="N144" s="15"/>
      <c r="O144" s="15"/>
      <c r="P144" s="15"/>
      <c r="Q144" s="15"/>
      <c r="R144" s="15"/>
    </row>
    <row r="145" spans="1:18" x14ac:dyDescent="0.25">
      <c r="A145" s="16" t="s">
        <v>10</v>
      </c>
      <c r="B145" s="49">
        <v>43983.091666666667</v>
      </c>
      <c r="C145" s="50">
        <v>25.160003660000001</v>
      </c>
      <c r="D145" s="50">
        <v>1005.37243652</v>
      </c>
      <c r="E145" s="50">
        <v>95.240478519999996</v>
      </c>
      <c r="F145" s="50">
        <v>82.641624449999995</v>
      </c>
      <c r="G145" s="50">
        <v>0</v>
      </c>
      <c r="H145" s="50">
        <v>6.3532050000000007E-2</v>
      </c>
      <c r="I145" s="50">
        <v>0</v>
      </c>
      <c r="J145" s="51">
        <v>0</v>
      </c>
      <c r="K145" s="51">
        <v>0</v>
      </c>
      <c r="L145" s="51">
        <v>0</v>
      </c>
      <c r="M145" s="15"/>
      <c r="N145" s="15"/>
      <c r="O145" s="15"/>
      <c r="P145" s="15"/>
      <c r="Q145" s="15"/>
      <c r="R145" s="15"/>
    </row>
    <row r="146" spans="1:18" x14ac:dyDescent="0.25">
      <c r="A146" s="16" t="s">
        <v>10</v>
      </c>
      <c r="B146" s="49">
        <v>43983.092361111114</v>
      </c>
      <c r="C146" s="50">
        <v>25.141113279999999</v>
      </c>
      <c r="D146" s="50">
        <v>1005.27008057</v>
      </c>
      <c r="E146" s="50">
        <v>95.228782649999999</v>
      </c>
      <c r="F146" s="50">
        <v>36.735382080000001</v>
      </c>
      <c r="G146" s="50">
        <v>0</v>
      </c>
      <c r="H146" s="50">
        <v>6.3532050000000007E-2</v>
      </c>
      <c r="I146" s="50">
        <v>0</v>
      </c>
      <c r="J146" s="51">
        <v>0</v>
      </c>
      <c r="K146" s="51">
        <v>0</v>
      </c>
      <c r="L146" s="51">
        <v>0</v>
      </c>
      <c r="M146" s="15"/>
      <c r="N146" s="15"/>
      <c r="O146" s="15"/>
      <c r="P146" s="15"/>
      <c r="Q146" s="15"/>
      <c r="R146" s="15"/>
    </row>
    <row r="147" spans="1:18" x14ac:dyDescent="0.25">
      <c r="A147" s="16" t="s">
        <v>10</v>
      </c>
      <c r="B147" s="49">
        <v>43983.093055555553</v>
      </c>
      <c r="C147" s="50">
        <v>25.11593628</v>
      </c>
      <c r="D147" s="50">
        <v>1005.3870239300001</v>
      </c>
      <c r="E147" s="50">
        <v>95.240478519999996</v>
      </c>
      <c r="F147" s="50">
        <v>0</v>
      </c>
      <c r="G147" s="50">
        <v>0</v>
      </c>
      <c r="H147" s="50">
        <v>6.3532050000000007E-2</v>
      </c>
      <c r="I147" s="50">
        <v>0</v>
      </c>
      <c r="J147" s="51">
        <v>0</v>
      </c>
      <c r="K147" s="51">
        <v>0.14081097000000001</v>
      </c>
      <c r="L147" s="51">
        <v>0</v>
      </c>
      <c r="M147" s="15"/>
      <c r="N147" s="15"/>
      <c r="O147" s="15"/>
      <c r="P147" s="15"/>
      <c r="Q147" s="15"/>
      <c r="R147" s="15"/>
    </row>
    <row r="148" spans="1:18" x14ac:dyDescent="0.25">
      <c r="A148" s="16" t="s">
        <v>10</v>
      </c>
      <c r="B148" s="49">
        <v>43983.09375</v>
      </c>
      <c r="C148" s="50">
        <v>25.112792970000001</v>
      </c>
      <c r="D148" s="50">
        <v>1005.284729</v>
      </c>
      <c r="E148" s="50">
        <v>95.193702700000003</v>
      </c>
      <c r="F148" s="50">
        <v>17.129444119999999</v>
      </c>
      <c r="G148" s="50">
        <v>0</v>
      </c>
      <c r="H148" s="50">
        <v>0</v>
      </c>
      <c r="I148" s="50">
        <v>0</v>
      </c>
      <c r="J148" s="51">
        <v>0</v>
      </c>
      <c r="K148" s="51">
        <v>0</v>
      </c>
      <c r="L148" s="51">
        <v>0</v>
      </c>
      <c r="M148" s="15"/>
      <c r="N148" s="15"/>
      <c r="O148" s="15"/>
      <c r="P148" s="15"/>
      <c r="Q148" s="15"/>
      <c r="R148" s="15"/>
    </row>
    <row r="149" spans="1:18" x14ac:dyDescent="0.25">
      <c r="A149" s="16" t="s">
        <v>10</v>
      </c>
      <c r="B149" s="49">
        <v>43983.094444444447</v>
      </c>
      <c r="C149" s="50">
        <v>25.109649659999999</v>
      </c>
      <c r="D149" s="50">
        <v>1005.284729</v>
      </c>
      <c r="E149" s="50">
        <v>95.193702700000003</v>
      </c>
      <c r="F149" s="50">
        <v>0</v>
      </c>
      <c r="G149" s="50">
        <v>0</v>
      </c>
      <c r="H149" s="50">
        <v>0.15258789</v>
      </c>
      <c r="I149" s="50">
        <v>0</v>
      </c>
      <c r="J149" s="51">
        <v>0</v>
      </c>
      <c r="K149" s="51">
        <v>0</v>
      </c>
      <c r="L149" s="51">
        <v>0</v>
      </c>
      <c r="M149" s="15"/>
      <c r="N149" s="15"/>
      <c r="O149" s="15"/>
      <c r="P149" s="15"/>
      <c r="Q149" s="15"/>
      <c r="R149" s="15"/>
    </row>
    <row r="150" spans="1:18" x14ac:dyDescent="0.25">
      <c r="A150" s="16" t="s">
        <v>10</v>
      </c>
      <c r="B150" s="49">
        <v>43983.095138888886</v>
      </c>
      <c r="C150" s="50">
        <v>25.131683349999999</v>
      </c>
      <c r="D150" s="50">
        <v>1005.284729</v>
      </c>
      <c r="E150" s="50">
        <v>95.162528989999998</v>
      </c>
      <c r="F150" s="50">
        <v>3.8108937699999998</v>
      </c>
      <c r="G150" s="50">
        <v>0</v>
      </c>
      <c r="H150" s="50">
        <v>0</v>
      </c>
      <c r="I150" s="50">
        <v>0</v>
      </c>
      <c r="J150" s="51">
        <v>0</v>
      </c>
      <c r="K150" s="51">
        <v>0</v>
      </c>
      <c r="L150" s="51">
        <v>0</v>
      </c>
      <c r="M150" s="15"/>
      <c r="N150" s="15"/>
      <c r="O150" s="15"/>
      <c r="P150" s="15"/>
      <c r="Q150" s="15"/>
      <c r="R150" s="15"/>
    </row>
    <row r="151" spans="1:18" x14ac:dyDescent="0.25">
      <c r="A151" s="16" t="s">
        <v>10</v>
      </c>
      <c r="B151" s="49">
        <v>43983.095833333333</v>
      </c>
      <c r="C151" s="50">
        <v>25.128540040000001</v>
      </c>
      <c r="D151" s="50">
        <v>1005.27008057</v>
      </c>
      <c r="E151" s="50">
        <v>95.123535160000003</v>
      </c>
      <c r="F151" s="50">
        <v>333.74346924000002</v>
      </c>
      <c r="G151" s="50">
        <v>0</v>
      </c>
      <c r="H151" s="50">
        <v>0</v>
      </c>
      <c r="I151" s="50">
        <v>0</v>
      </c>
      <c r="J151" s="51">
        <v>0</v>
      </c>
      <c r="K151" s="51">
        <v>0</v>
      </c>
      <c r="L151" s="51">
        <v>0</v>
      </c>
      <c r="M151" s="15"/>
      <c r="N151" s="15"/>
      <c r="O151" s="15"/>
      <c r="P151" s="15"/>
      <c r="Q151" s="15"/>
      <c r="R151" s="15"/>
    </row>
    <row r="152" spans="1:18" x14ac:dyDescent="0.25">
      <c r="A152" s="16" t="s">
        <v>10</v>
      </c>
      <c r="B152" s="49">
        <v>43983.09652777778</v>
      </c>
      <c r="C152" s="50">
        <v>25.13800049</v>
      </c>
      <c r="D152" s="50">
        <v>1005.284729</v>
      </c>
      <c r="E152" s="50">
        <v>95.146926879999995</v>
      </c>
      <c r="F152" s="50">
        <v>353.70028687000001</v>
      </c>
      <c r="G152" s="50">
        <v>0</v>
      </c>
      <c r="H152" s="50">
        <v>6.3532050000000007E-2</v>
      </c>
      <c r="I152" s="50">
        <v>0</v>
      </c>
      <c r="J152" s="51">
        <v>0</v>
      </c>
      <c r="K152" s="51">
        <v>0</v>
      </c>
      <c r="L152" s="51">
        <v>0</v>
      </c>
      <c r="M152" s="15"/>
      <c r="N152" s="15"/>
      <c r="O152" s="15"/>
      <c r="P152" s="15"/>
      <c r="Q152" s="15"/>
      <c r="R152" s="15"/>
    </row>
    <row r="153" spans="1:18" x14ac:dyDescent="0.25">
      <c r="A153" s="16" t="s">
        <v>10</v>
      </c>
      <c r="B153" s="49">
        <v>43983.097222222219</v>
      </c>
      <c r="C153" s="50">
        <v>25.13800049</v>
      </c>
      <c r="D153" s="50">
        <v>1005.284729</v>
      </c>
      <c r="E153" s="50">
        <v>95.170310970000003</v>
      </c>
      <c r="F153" s="50">
        <v>10.842100139999999</v>
      </c>
      <c r="G153" s="50">
        <v>0</v>
      </c>
      <c r="H153" s="50">
        <v>0.24136630000000001</v>
      </c>
      <c r="I153" s="50">
        <v>0</v>
      </c>
      <c r="J153" s="51">
        <v>0</v>
      </c>
      <c r="K153" s="51">
        <v>0</v>
      </c>
      <c r="L153" s="51">
        <v>0</v>
      </c>
      <c r="M153" s="15"/>
      <c r="N153" s="15"/>
      <c r="O153" s="15"/>
      <c r="P153" s="15"/>
      <c r="Q153" s="15"/>
      <c r="R153" s="15"/>
    </row>
    <row r="154" spans="1:18" x14ac:dyDescent="0.25">
      <c r="A154" s="16" t="s">
        <v>10</v>
      </c>
      <c r="B154" s="49">
        <v>43983.097916666666</v>
      </c>
      <c r="C154" s="50">
        <v>25.134796139999999</v>
      </c>
      <c r="D154" s="50">
        <v>1005.3870239300001</v>
      </c>
      <c r="E154" s="50">
        <v>95.166404720000003</v>
      </c>
      <c r="F154" s="50">
        <v>12.35777378</v>
      </c>
      <c r="G154" s="50">
        <v>0</v>
      </c>
      <c r="H154" s="50">
        <v>0</v>
      </c>
      <c r="I154" s="50">
        <v>0</v>
      </c>
      <c r="J154" s="51">
        <v>0</v>
      </c>
      <c r="K154" s="51">
        <v>0</v>
      </c>
      <c r="L154" s="51">
        <v>0</v>
      </c>
      <c r="M154" s="15"/>
      <c r="N154" s="15"/>
      <c r="O154" s="15"/>
      <c r="P154" s="15"/>
      <c r="Q154" s="15"/>
      <c r="R154" s="15"/>
    </row>
    <row r="155" spans="1:18" x14ac:dyDescent="0.25">
      <c r="A155" s="16" t="s">
        <v>10</v>
      </c>
      <c r="B155" s="49">
        <v>43983.098611111112</v>
      </c>
      <c r="C155" s="50">
        <v>25.16946411</v>
      </c>
      <c r="D155" s="50">
        <v>1005.27008057</v>
      </c>
      <c r="E155" s="50">
        <v>95.18200684</v>
      </c>
      <c r="F155" s="50">
        <v>22.673013690000001</v>
      </c>
      <c r="G155" s="50">
        <v>0</v>
      </c>
      <c r="H155" s="50">
        <v>0.24136630000000001</v>
      </c>
      <c r="I155" s="50">
        <v>0</v>
      </c>
      <c r="J155" s="51">
        <v>0</v>
      </c>
      <c r="K155" s="51">
        <v>0</v>
      </c>
      <c r="L155" s="51">
        <v>0</v>
      </c>
      <c r="M155" s="15"/>
      <c r="N155" s="15"/>
      <c r="O155" s="15"/>
      <c r="P155" s="15"/>
      <c r="Q155" s="15"/>
      <c r="R155" s="15"/>
    </row>
    <row r="156" spans="1:18" x14ac:dyDescent="0.25">
      <c r="A156" s="16" t="s">
        <v>10</v>
      </c>
      <c r="B156" s="49">
        <v>43983.099305555559</v>
      </c>
      <c r="C156" s="50">
        <v>25.194671629999998</v>
      </c>
      <c r="D156" s="50">
        <v>1005.18237305</v>
      </c>
      <c r="E156" s="50">
        <v>95.248291019999996</v>
      </c>
      <c r="F156" s="50">
        <v>10.11229992</v>
      </c>
      <c r="G156" s="50">
        <v>0</v>
      </c>
      <c r="H156" s="50">
        <v>0</v>
      </c>
      <c r="I156" s="50">
        <v>0</v>
      </c>
      <c r="J156" s="51">
        <v>0</v>
      </c>
      <c r="K156" s="51">
        <v>0</v>
      </c>
      <c r="L156" s="51">
        <v>0</v>
      </c>
      <c r="M156" s="15"/>
      <c r="N156" s="15"/>
      <c r="O156" s="15"/>
      <c r="P156" s="15"/>
      <c r="Q156" s="15"/>
      <c r="R156" s="15"/>
    </row>
    <row r="157" spans="1:18" x14ac:dyDescent="0.25">
      <c r="A157" s="16" t="s">
        <v>10</v>
      </c>
      <c r="B157" s="49">
        <v>43983.1</v>
      </c>
      <c r="C157" s="50">
        <v>25.1914978</v>
      </c>
      <c r="D157" s="50">
        <v>1005.27008057</v>
      </c>
      <c r="E157" s="50">
        <v>95.365234380000004</v>
      </c>
      <c r="F157" s="50">
        <v>354.82299805000002</v>
      </c>
      <c r="G157" s="50">
        <v>0</v>
      </c>
      <c r="H157" s="50">
        <v>6.3532050000000007E-2</v>
      </c>
      <c r="I157" s="50">
        <v>0</v>
      </c>
      <c r="J157" s="51">
        <v>0</v>
      </c>
      <c r="K157" s="51">
        <v>5.8628569999999998E-2</v>
      </c>
      <c r="L157" s="51">
        <v>0</v>
      </c>
      <c r="M157" s="15"/>
      <c r="N157" s="15"/>
      <c r="O157" s="15"/>
      <c r="P157" s="15"/>
      <c r="Q157" s="15"/>
      <c r="R157" s="15"/>
    </row>
    <row r="158" spans="1:18" x14ac:dyDescent="0.25">
      <c r="A158" s="16" t="s">
        <v>10</v>
      </c>
      <c r="B158" s="49">
        <v>43983.100694444445</v>
      </c>
      <c r="C158" s="50">
        <v>25.166320800000001</v>
      </c>
      <c r="D158" s="50">
        <v>1005.37243652</v>
      </c>
      <c r="E158" s="50">
        <v>95.396438599999996</v>
      </c>
      <c r="F158" s="50">
        <v>32.202289579999999</v>
      </c>
      <c r="G158" s="50">
        <v>0</v>
      </c>
      <c r="H158" s="50">
        <v>0</v>
      </c>
      <c r="I158" s="50">
        <v>0</v>
      </c>
      <c r="J158" s="51">
        <v>0</v>
      </c>
      <c r="K158" s="51">
        <v>0.22273734000000001</v>
      </c>
      <c r="L158" s="51">
        <v>0</v>
      </c>
      <c r="M158" s="15"/>
      <c r="N158" s="15"/>
      <c r="O158" s="15"/>
      <c r="P158" s="15"/>
      <c r="Q158" s="15"/>
      <c r="R158" s="15"/>
    </row>
    <row r="159" spans="1:18" x14ac:dyDescent="0.25">
      <c r="A159" s="16" t="s">
        <v>10</v>
      </c>
      <c r="B159" s="49">
        <v>43983.101388888892</v>
      </c>
      <c r="C159" s="50">
        <v>25.125366209999999</v>
      </c>
      <c r="D159" s="50">
        <v>1005.37243652</v>
      </c>
      <c r="E159" s="50">
        <v>95.287284850000006</v>
      </c>
      <c r="F159" s="50">
        <v>26.18156433</v>
      </c>
      <c r="G159" s="50">
        <v>0</v>
      </c>
      <c r="H159" s="50">
        <v>0</v>
      </c>
      <c r="I159" s="50">
        <v>6.3073329999999997E-2</v>
      </c>
      <c r="J159" s="51">
        <v>0</v>
      </c>
      <c r="K159" s="51">
        <v>0</v>
      </c>
      <c r="L159" s="51">
        <v>0</v>
      </c>
      <c r="M159" s="15"/>
      <c r="N159" s="15"/>
      <c r="O159" s="15"/>
      <c r="P159" s="15"/>
      <c r="Q159" s="15"/>
      <c r="R159" s="15"/>
    </row>
    <row r="160" spans="1:18" x14ac:dyDescent="0.25">
      <c r="A160" s="16" t="s">
        <v>10</v>
      </c>
      <c r="B160" s="49">
        <v>43983.102083333331</v>
      </c>
      <c r="C160" s="50">
        <v>25.131683349999999</v>
      </c>
      <c r="D160" s="50">
        <v>1005.37243652</v>
      </c>
      <c r="E160" s="50">
        <v>95.25217438</v>
      </c>
      <c r="F160" s="50">
        <v>6.7440676699999997</v>
      </c>
      <c r="G160" s="50">
        <v>0</v>
      </c>
      <c r="H160" s="50">
        <v>0.15258789</v>
      </c>
      <c r="I160" s="50">
        <v>0</v>
      </c>
      <c r="J160" s="51">
        <v>0</v>
      </c>
      <c r="K160" s="51">
        <v>0</v>
      </c>
      <c r="L160" s="51">
        <v>0</v>
      </c>
      <c r="M160" s="15"/>
      <c r="N160" s="15"/>
      <c r="O160" s="15"/>
      <c r="P160" s="15"/>
      <c r="Q160" s="15"/>
      <c r="R160" s="15"/>
    </row>
    <row r="161" spans="1:18" x14ac:dyDescent="0.25">
      <c r="A161" s="16" t="s">
        <v>10</v>
      </c>
      <c r="B161" s="49">
        <v>43983.102777777778</v>
      </c>
      <c r="C161" s="50">
        <v>25.156860349999999</v>
      </c>
      <c r="D161" s="50">
        <v>1005.27008057</v>
      </c>
      <c r="E161" s="50">
        <v>95.217094419999995</v>
      </c>
      <c r="F161" s="50">
        <v>0</v>
      </c>
      <c r="G161" s="50">
        <v>0</v>
      </c>
      <c r="H161" s="50">
        <v>0</v>
      </c>
      <c r="I161" s="50">
        <v>0</v>
      </c>
      <c r="J161" s="51">
        <v>6.173609E-2</v>
      </c>
      <c r="K161" s="51">
        <v>0</v>
      </c>
      <c r="L161" s="51">
        <v>0</v>
      </c>
      <c r="M161" s="15"/>
      <c r="N161" s="15"/>
      <c r="O161" s="15"/>
      <c r="P161" s="15"/>
      <c r="Q161" s="15"/>
      <c r="R161" s="15"/>
    </row>
    <row r="162" spans="1:18" x14ac:dyDescent="0.25">
      <c r="A162" s="16" t="s">
        <v>10</v>
      </c>
      <c r="B162" s="49">
        <v>43983.103472222225</v>
      </c>
      <c r="C162" s="50">
        <v>25.166320800000001</v>
      </c>
      <c r="D162" s="50">
        <v>1005.27008057</v>
      </c>
      <c r="E162" s="50">
        <v>95.302856449999993</v>
      </c>
      <c r="F162" s="50">
        <v>353.78448486000002</v>
      </c>
      <c r="G162" s="50">
        <v>0</v>
      </c>
      <c r="H162" s="50">
        <v>0</v>
      </c>
      <c r="I162" s="50">
        <v>0</v>
      </c>
      <c r="J162" s="51">
        <v>0</v>
      </c>
      <c r="K162" s="51">
        <v>5.8628569999999998E-2</v>
      </c>
      <c r="L162" s="51">
        <v>0</v>
      </c>
      <c r="M162" s="15"/>
      <c r="N162" s="15"/>
      <c r="O162" s="15"/>
      <c r="P162" s="15"/>
      <c r="Q162" s="15"/>
      <c r="R162" s="15"/>
    </row>
    <row r="163" spans="1:18" x14ac:dyDescent="0.25">
      <c r="A163" s="16" t="s">
        <v>10</v>
      </c>
      <c r="B163" s="49">
        <v>43983.104166666664</v>
      </c>
      <c r="C163" s="50">
        <v>25.16946411</v>
      </c>
      <c r="D163" s="50">
        <v>1005.3870239300001</v>
      </c>
      <c r="E163" s="50">
        <v>95.357444760000007</v>
      </c>
      <c r="F163" s="50">
        <v>57.04304123</v>
      </c>
      <c r="G163" s="50">
        <v>0</v>
      </c>
      <c r="H163" s="50">
        <v>0</v>
      </c>
      <c r="I163" s="50">
        <v>0</v>
      </c>
      <c r="J163" s="51">
        <v>0</v>
      </c>
      <c r="K163" s="51">
        <v>0.30491974999999999</v>
      </c>
      <c r="L163" s="51">
        <v>0</v>
      </c>
      <c r="M163" s="15"/>
      <c r="N163" s="15"/>
      <c r="O163" s="15"/>
      <c r="P163" s="15"/>
      <c r="Q163" s="15"/>
      <c r="R163" s="15"/>
    </row>
    <row r="164" spans="1:18" x14ac:dyDescent="0.25">
      <c r="A164" s="16" t="s">
        <v>10</v>
      </c>
      <c r="B164" s="49">
        <v>43983.104861111111</v>
      </c>
      <c r="C164" s="50">
        <v>25.16946411</v>
      </c>
      <c r="D164" s="50">
        <v>1005.37243652</v>
      </c>
      <c r="E164" s="50">
        <v>95.341850280000003</v>
      </c>
      <c r="F164" s="50">
        <v>350.93551636000001</v>
      </c>
      <c r="G164" s="50">
        <v>0</v>
      </c>
      <c r="H164" s="50">
        <v>0.33042212999999998</v>
      </c>
      <c r="I164" s="50">
        <v>0</v>
      </c>
      <c r="J164" s="51">
        <v>0</v>
      </c>
      <c r="K164" s="51">
        <v>0</v>
      </c>
      <c r="L164" s="51">
        <v>0</v>
      </c>
      <c r="M164" s="15"/>
      <c r="N164" s="15"/>
      <c r="O164" s="15"/>
      <c r="P164" s="15"/>
      <c r="Q164" s="15"/>
      <c r="R164" s="15"/>
    </row>
    <row r="165" spans="1:18" x14ac:dyDescent="0.25">
      <c r="A165" s="16" t="s">
        <v>10</v>
      </c>
      <c r="B165" s="49">
        <v>43983.105555555558</v>
      </c>
      <c r="C165" s="50">
        <v>25.204101560000002</v>
      </c>
      <c r="D165" s="50">
        <v>1005.27008057</v>
      </c>
      <c r="E165" s="50">
        <v>95.349632260000007</v>
      </c>
      <c r="F165" s="50">
        <v>343.23065186000002</v>
      </c>
      <c r="G165" s="50">
        <v>0</v>
      </c>
      <c r="H165" s="50">
        <v>6.3532050000000007E-2</v>
      </c>
      <c r="I165" s="50">
        <v>0</v>
      </c>
      <c r="J165" s="51">
        <v>0</v>
      </c>
      <c r="K165" s="51">
        <v>0</v>
      </c>
      <c r="L165" s="51">
        <v>0</v>
      </c>
      <c r="M165" s="15"/>
      <c r="N165" s="15"/>
      <c r="O165" s="15"/>
      <c r="P165" s="15"/>
      <c r="Q165" s="15"/>
      <c r="R165" s="15"/>
    </row>
    <row r="166" spans="1:18" x14ac:dyDescent="0.25">
      <c r="A166" s="16" t="s">
        <v>10</v>
      </c>
      <c r="B166" s="49">
        <v>43983.106249999997</v>
      </c>
      <c r="C166" s="50">
        <v>25.226165770000001</v>
      </c>
      <c r="D166" s="50">
        <v>1005.37243652</v>
      </c>
      <c r="E166" s="50">
        <v>95.419822690000004</v>
      </c>
      <c r="F166" s="50">
        <v>352.00213623000002</v>
      </c>
      <c r="G166" s="50">
        <v>0</v>
      </c>
      <c r="H166" s="50">
        <v>0</v>
      </c>
      <c r="I166" s="50">
        <v>0</v>
      </c>
      <c r="J166" s="51">
        <v>0</v>
      </c>
      <c r="K166" s="51">
        <v>5.8628569999999998E-2</v>
      </c>
      <c r="L166" s="51">
        <v>0</v>
      </c>
      <c r="M166" s="15"/>
      <c r="N166" s="15"/>
      <c r="O166" s="15"/>
      <c r="P166" s="15"/>
      <c r="Q166" s="15"/>
      <c r="R166" s="15"/>
    </row>
    <row r="167" spans="1:18" x14ac:dyDescent="0.25">
      <c r="A167" s="16" t="s">
        <v>10</v>
      </c>
      <c r="B167" s="49">
        <v>43983.106944444444</v>
      </c>
      <c r="C167" s="50">
        <v>25.210388179999999</v>
      </c>
      <c r="D167" s="50">
        <v>1005.27008057</v>
      </c>
      <c r="E167" s="50">
        <v>95.47438812</v>
      </c>
      <c r="F167" s="50">
        <v>358.37368773999998</v>
      </c>
      <c r="G167" s="50">
        <v>0</v>
      </c>
      <c r="H167" s="50">
        <v>0</v>
      </c>
      <c r="I167" s="50">
        <v>0</v>
      </c>
      <c r="J167" s="51">
        <v>0</v>
      </c>
      <c r="K167" s="51">
        <v>0</v>
      </c>
      <c r="L167" s="51">
        <v>0</v>
      </c>
      <c r="M167" s="15"/>
      <c r="N167" s="15"/>
      <c r="O167" s="15"/>
      <c r="P167" s="15"/>
      <c r="Q167" s="15"/>
      <c r="R167" s="15"/>
    </row>
    <row r="168" spans="1:18" x14ac:dyDescent="0.25">
      <c r="A168" s="16" t="s">
        <v>10</v>
      </c>
      <c r="B168" s="49">
        <v>43983.107638888891</v>
      </c>
      <c r="C168" s="50">
        <v>25.188354489999998</v>
      </c>
      <c r="D168" s="50">
        <v>1005.37243652</v>
      </c>
      <c r="E168" s="50">
        <v>95.466606139999996</v>
      </c>
      <c r="F168" s="50">
        <v>350.58465575999998</v>
      </c>
      <c r="G168" s="50">
        <v>0</v>
      </c>
      <c r="H168" s="50">
        <v>0</v>
      </c>
      <c r="I168" s="50">
        <v>0</v>
      </c>
      <c r="J168" s="51">
        <v>0</v>
      </c>
      <c r="K168" s="51">
        <v>0.14081097000000001</v>
      </c>
      <c r="L168" s="51">
        <v>0</v>
      </c>
      <c r="M168" s="15"/>
      <c r="N168" s="15"/>
      <c r="O168" s="15"/>
      <c r="P168" s="15"/>
      <c r="Q168" s="15"/>
      <c r="R168" s="15"/>
    </row>
    <row r="169" spans="1:18" x14ac:dyDescent="0.25">
      <c r="A169" s="16" t="s">
        <v>10</v>
      </c>
      <c r="B169" s="49">
        <v>43983.10833333333</v>
      </c>
      <c r="C169" s="50">
        <v>25.18521118</v>
      </c>
      <c r="D169" s="50">
        <v>1005.284729</v>
      </c>
      <c r="E169" s="50">
        <v>95.443214420000004</v>
      </c>
      <c r="F169" s="50">
        <v>349.51800537000003</v>
      </c>
      <c r="G169" s="50">
        <v>0</v>
      </c>
      <c r="H169" s="50">
        <v>0.15258789</v>
      </c>
      <c r="I169" s="50">
        <v>0</v>
      </c>
      <c r="J169" s="51">
        <v>0</v>
      </c>
      <c r="K169" s="51">
        <v>0</v>
      </c>
      <c r="L169" s="51">
        <v>0</v>
      </c>
      <c r="M169" s="15"/>
      <c r="N169" s="15"/>
      <c r="O169" s="15"/>
      <c r="P169" s="15"/>
      <c r="Q169" s="15"/>
      <c r="R169" s="15"/>
    </row>
    <row r="170" spans="1:18" x14ac:dyDescent="0.25">
      <c r="A170" s="16" t="s">
        <v>10</v>
      </c>
      <c r="B170" s="49">
        <v>43983.109027777777</v>
      </c>
      <c r="C170" s="50">
        <v>25.1914978</v>
      </c>
      <c r="D170" s="50">
        <v>1005.284729</v>
      </c>
      <c r="E170" s="50">
        <v>95.451004029999993</v>
      </c>
      <c r="F170" s="50">
        <v>323.98965454</v>
      </c>
      <c r="G170" s="50">
        <v>0</v>
      </c>
      <c r="H170" s="50">
        <v>0</v>
      </c>
      <c r="I170" s="50">
        <v>0</v>
      </c>
      <c r="J170" s="51">
        <v>0</v>
      </c>
      <c r="K170" s="51">
        <v>0</v>
      </c>
      <c r="L170" s="51">
        <v>0</v>
      </c>
      <c r="M170" s="15"/>
      <c r="N170" s="15"/>
      <c r="O170" s="15"/>
      <c r="P170" s="15"/>
      <c r="Q170" s="15"/>
      <c r="R170" s="15"/>
    </row>
    <row r="171" spans="1:18" x14ac:dyDescent="0.25">
      <c r="A171" s="16" t="s">
        <v>10</v>
      </c>
      <c r="B171" s="49">
        <v>43983.109722222223</v>
      </c>
      <c r="C171" s="50">
        <v>25.20724487</v>
      </c>
      <c r="D171" s="50">
        <v>1005.27008057</v>
      </c>
      <c r="E171" s="50">
        <v>95.447097779999993</v>
      </c>
      <c r="F171" s="50">
        <v>324.32644653</v>
      </c>
      <c r="G171" s="50">
        <v>0</v>
      </c>
      <c r="H171" s="50">
        <v>0</v>
      </c>
      <c r="I171" s="50">
        <v>0</v>
      </c>
      <c r="J171" s="51">
        <v>0</v>
      </c>
      <c r="K171" s="51">
        <v>5.8628569999999998E-2</v>
      </c>
      <c r="L171" s="51">
        <v>0</v>
      </c>
      <c r="M171" s="15"/>
      <c r="N171" s="15"/>
      <c r="O171" s="15"/>
      <c r="P171" s="15"/>
      <c r="Q171" s="15"/>
      <c r="R171" s="15"/>
    </row>
    <row r="172" spans="1:18" x14ac:dyDescent="0.25">
      <c r="A172" s="16" t="s">
        <v>10</v>
      </c>
      <c r="B172" s="49">
        <v>43983.11041666667</v>
      </c>
      <c r="C172" s="50">
        <v>25.178924559999999</v>
      </c>
      <c r="D172" s="50">
        <v>1005.27008057</v>
      </c>
      <c r="E172" s="50">
        <v>95.439308170000004</v>
      </c>
      <c r="F172" s="50">
        <v>37.451118469999997</v>
      </c>
      <c r="G172" s="50">
        <v>0</v>
      </c>
      <c r="H172" s="50">
        <v>0.24136630000000001</v>
      </c>
      <c r="I172" s="50">
        <v>0</v>
      </c>
      <c r="J172" s="51">
        <v>0</v>
      </c>
      <c r="K172" s="51">
        <v>0</v>
      </c>
      <c r="L172" s="51">
        <v>0</v>
      </c>
      <c r="M172" s="15"/>
      <c r="N172" s="15"/>
      <c r="O172" s="15"/>
      <c r="P172" s="15"/>
      <c r="Q172" s="15"/>
      <c r="R172" s="15"/>
    </row>
    <row r="173" spans="1:18" x14ac:dyDescent="0.25">
      <c r="A173" s="16" t="s">
        <v>10</v>
      </c>
      <c r="B173" s="49">
        <v>43983.111111111109</v>
      </c>
      <c r="C173" s="50">
        <v>25.18521118</v>
      </c>
      <c r="D173" s="50">
        <v>1005.284729</v>
      </c>
      <c r="E173" s="50">
        <v>95.408134459999999</v>
      </c>
      <c r="F173" s="50">
        <v>65.449562069999999</v>
      </c>
      <c r="G173" s="50">
        <v>0</v>
      </c>
      <c r="H173" s="50">
        <v>0.24136630000000001</v>
      </c>
      <c r="I173" s="50">
        <v>0</v>
      </c>
      <c r="J173" s="51">
        <v>0</v>
      </c>
      <c r="K173" s="51">
        <v>0.14081097000000001</v>
      </c>
      <c r="L173" s="51">
        <v>0</v>
      </c>
      <c r="M173" s="15"/>
      <c r="N173" s="15"/>
      <c r="O173" s="15"/>
      <c r="P173" s="15"/>
      <c r="Q173" s="15"/>
      <c r="R173" s="15"/>
    </row>
    <row r="174" spans="1:18" x14ac:dyDescent="0.25">
      <c r="A174" s="16" t="s">
        <v>10</v>
      </c>
      <c r="B174" s="49">
        <v>43983.111805555556</v>
      </c>
      <c r="C174" s="50">
        <v>25.1914978</v>
      </c>
      <c r="D174" s="50">
        <v>1005.284729</v>
      </c>
      <c r="E174" s="50">
        <v>95.412010190000004</v>
      </c>
      <c r="F174" s="50">
        <v>45.787502289999999</v>
      </c>
      <c r="G174" s="50">
        <v>0</v>
      </c>
      <c r="H174" s="50">
        <v>0</v>
      </c>
      <c r="I174" s="50">
        <v>0</v>
      </c>
      <c r="J174" s="51">
        <v>0</v>
      </c>
      <c r="K174" s="51">
        <v>0</v>
      </c>
      <c r="L174" s="51">
        <v>0</v>
      </c>
      <c r="M174" s="15"/>
      <c r="N174" s="15"/>
      <c r="O174" s="15"/>
      <c r="P174" s="15"/>
      <c r="Q174" s="15"/>
      <c r="R174" s="15"/>
    </row>
    <row r="175" spans="1:18" x14ac:dyDescent="0.25">
      <c r="A175" s="16" t="s">
        <v>10</v>
      </c>
      <c r="B175" s="49">
        <v>43983.112500000003</v>
      </c>
      <c r="C175" s="50">
        <v>25.216705319999999</v>
      </c>
      <c r="D175" s="50">
        <v>1005.284729</v>
      </c>
      <c r="E175" s="50">
        <v>95.482177730000004</v>
      </c>
      <c r="F175" s="50">
        <v>25.802667620000001</v>
      </c>
      <c r="G175" s="50">
        <v>0</v>
      </c>
      <c r="H175" s="50">
        <v>0</v>
      </c>
      <c r="I175" s="50">
        <v>0</v>
      </c>
      <c r="J175" s="51">
        <v>0</v>
      </c>
      <c r="K175" s="51">
        <v>0</v>
      </c>
      <c r="L175" s="51">
        <v>0</v>
      </c>
      <c r="M175" s="15"/>
      <c r="N175" s="15"/>
      <c r="O175" s="15"/>
      <c r="P175" s="15"/>
      <c r="Q175" s="15"/>
      <c r="R175" s="15"/>
    </row>
    <row r="176" spans="1:18" x14ac:dyDescent="0.25">
      <c r="A176" s="16" t="s">
        <v>10</v>
      </c>
      <c r="B176" s="49">
        <v>43983.113194444442</v>
      </c>
      <c r="C176" s="50">
        <v>25.216705319999999</v>
      </c>
      <c r="D176" s="50">
        <v>1005.284729</v>
      </c>
      <c r="E176" s="50">
        <v>95.497779850000001</v>
      </c>
      <c r="F176" s="50">
        <v>13.28405285</v>
      </c>
      <c r="G176" s="50">
        <v>0</v>
      </c>
      <c r="H176" s="50">
        <v>0</v>
      </c>
      <c r="I176" s="50">
        <v>6.3073329999999997E-2</v>
      </c>
      <c r="J176" s="51">
        <v>6.173609E-2</v>
      </c>
      <c r="K176" s="51">
        <v>0</v>
      </c>
      <c r="L176" s="51">
        <v>0</v>
      </c>
      <c r="M176" s="15"/>
      <c r="N176" s="15"/>
      <c r="O176" s="15"/>
      <c r="P176" s="15"/>
      <c r="Q176" s="15"/>
      <c r="R176" s="15"/>
    </row>
    <row r="177" spans="1:18" x14ac:dyDescent="0.25">
      <c r="A177" s="16" t="s">
        <v>10</v>
      </c>
      <c r="B177" s="49">
        <v>43983.113888888889</v>
      </c>
      <c r="C177" s="50">
        <v>25.223022459999999</v>
      </c>
      <c r="D177" s="50">
        <v>1005.27008057</v>
      </c>
      <c r="E177" s="50">
        <v>95.55236816</v>
      </c>
      <c r="F177" s="50">
        <v>354.47213744999999</v>
      </c>
      <c r="G177" s="50">
        <v>0</v>
      </c>
      <c r="H177" s="50">
        <v>0.24136630000000001</v>
      </c>
      <c r="I177" s="50">
        <v>0</v>
      </c>
      <c r="J177" s="51">
        <v>0</v>
      </c>
      <c r="K177" s="51">
        <v>0</v>
      </c>
      <c r="L177" s="51">
        <v>0</v>
      </c>
      <c r="M177" s="15"/>
      <c r="N177" s="15"/>
      <c r="O177" s="15"/>
      <c r="P177" s="15"/>
      <c r="Q177" s="15"/>
      <c r="R177" s="15"/>
    </row>
    <row r="178" spans="1:18" x14ac:dyDescent="0.25">
      <c r="A178" s="16" t="s">
        <v>10</v>
      </c>
      <c r="B178" s="49">
        <v>43983.114583333336</v>
      </c>
      <c r="C178" s="50">
        <v>25.226165770000001</v>
      </c>
      <c r="D178" s="50">
        <v>1005.47473145</v>
      </c>
      <c r="E178" s="50">
        <v>95.57575989</v>
      </c>
      <c r="F178" s="50">
        <v>336.21347046</v>
      </c>
      <c r="G178" s="50">
        <v>0</v>
      </c>
      <c r="H178" s="50">
        <v>0</v>
      </c>
      <c r="I178" s="50">
        <v>6.3073329999999997E-2</v>
      </c>
      <c r="J178" s="51">
        <v>0</v>
      </c>
      <c r="K178" s="51">
        <v>0</v>
      </c>
      <c r="L178" s="51">
        <v>0</v>
      </c>
      <c r="M178" s="15"/>
      <c r="N178" s="15"/>
      <c r="O178" s="15"/>
      <c r="P178" s="15"/>
      <c r="Q178" s="15"/>
      <c r="R178" s="15"/>
    </row>
    <row r="179" spans="1:18" x14ac:dyDescent="0.25">
      <c r="A179" s="16" t="s">
        <v>10</v>
      </c>
      <c r="B179" s="49">
        <v>43983.115277777775</v>
      </c>
      <c r="C179" s="50">
        <v>25.226165770000001</v>
      </c>
      <c r="D179" s="50">
        <v>1005.47473145</v>
      </c>
      <c r="E179" s="50">
        <v>95.587455750000004</v>
      </c>
      <c r="F179" s="50">
        <v>333.04174805000002</v>
      </c>
      <c r="G179" s="50">
        <v>0</v>
      </c>
      <c r="H179" s="50">
        <v>0</v>
      </c>
      <c r="I179" s="50">
        <v>0</v>
      </c>
      <c r="J179" s="51">
        <v>0</v>
      </c>
      <c r="K179" s="51">
        <v>0</v>
      </c>
      <c r="L179" s="51">
        <v>0</v>
      </c>
      <c r="M179" s="15"/>
      <c r="N179" s="15"/>
      <c r="O179" s="15"/>
      <c r="P179" s="15"/>
      <c r="Q179" s="15"/>
      <c r="R179" s="15"/>
    </row>
    <row r="180" spans="1:18" x14ac:dyDescent="0.25">
      <c r="A180" s="16" t="s">
        <v>10</v>
      </c>
      <c r="B180" s="49">
        <v>43983.115972222222</v>
      </c>
      <c r="C180" s="50">
        <v>25.235595700000001</v>
      </c>
      <c r="D180" s="50">
        <v>1005.37243652</v>
      </c>
      <c r="E180" s="50">
        <v>95.64983368</v>
      </c>
      <c r="F180" s="50">
        <v>333.05581665</v>
      </c>
      <c r="G180" s="50">
        <v>0</v>
      </c>
      <c r="H180" s="50">
        <v>0.15258789</v>
      </c>
      <c r="I180" s="50">
        <v>0</v>
      </c>
      <c r="J180" s="51">
        <v>0</v>
      </c>
      <c r="K180" s="51">
        <v>0</v>
      </c>
      <c r="L180" s="51">
        <v>0</v>
      </c>
      <c r="M180" s="15"/>
      <c r="N180" s="15"/>
      <c r="O180" s="15"/>
      <c r="P180" s="15"/>
      <c r="Q180" s="15"/>
      <c r="R180" s="15"/>
    </row>
    <row r="181" spans="1:18" x14ac:dyDescent="0.25">
      <c r="A181" s="16" t="s">
        <v>10</v>
      </c>
      <c r="B181" s="49">
        <v>43983.116666666669</v>
      </c>
      <c r="C181" s="50">
        <v>25.232452389999999</v>
      </c>
      <c r="D181" s="50">
        <v>1005.37243652</v>
      </c>
      <c r="E181" s="50">
        <v>95.622535709999994</v>
      </c>
      <c r="F181" s="50">
        <v>21.985313420000001</v>
      </c>
      <c r="G181" s="50">
        <v>0</v>
      </c>
      <c r="H181" s="50">
        <v>0.24136630000000001</v>
      </c>
      <c r="I181" s="50">
        <v>6.3073329999999997E-2</v>
      </c>
      <c r="J181" s="51">
        <v>0</v>
      </c>
      <c r="K181" s="51">
        <v>0</v>
      </c>
      <c r="L181" s="51">
        <v>0</v>
      </c>
      <c r="M181" s="15"/>
      <c r="N181" s="15"/>
      <c r="O181" s="15"/>
      <c r="P181" s="15"/>
      <c r="Q181" s="15"/>
      <c r="R181" s="15"/>
    </row>
    <row r="182" spans="1:18" x14ac:dyDescent="0.25">
      <c r="A182" s="16" t="s">
        <v>10</v>
      </c>
      <c r="B182" s="49">
        <v>43983.117361111108</v>
      </c>
      <c r="C182" s="50">
        <v>25.223022459999999</v>
      </c>
      <c r="D182" s="50">
        <v>1005.37243652</v>
      </c>
      <c r="E182" s="50">
        <v>95.595237729999994</v>
      </c>
      <c r="F182" s="50">
        <v>19.894220350000001</v>
      </c>
      <c r="G182" s="50">
        <v>0</v>
      </c>
      <c r="H182" s="50">
        <v>6.3532050000000007E-2</v>
      </c>
      <c r="I182" s="50">
        <v>0</v>
      </c>
      <c r="J182" s="51">
        <v>0</v>
      </c>
      <c r="K182" s="51">
        <v>0</v>
      </c>
      <c r="L182" s="51">
        <v>0</v>
      </c>
      <c r="M182" s="15"/>
      <c r="N182" s="15"/>
      <c r="O182" s="15"/>
      <c r="P182" s="15"/>
      <c r="Q182" s="15"/>
      <c r="R182" s="15"/>
    </row>
    <row r="183" spans="1:18" x14ac:dyDescent="0.25">
      <c r="A183" s="16" t="s">
        <v>10</v>
      </c>
      <c r="B183" s="49">
        <v>43983.118055555555</v>
      </c>
      <c r="C183" s="50">
        <v>25.23873901</v>
      </c>
      <c r="D183" s="50">
        <v>1005.47473145</v>
      </c>
      <c r="E183" s="50">
        <v>95.626441959999994</v>
      </c>
      <c r="F183" s="50">
        <v>11.88061523</v>
      </c>
      <c r="G183" s="50">
        <v>0</v>
      </c>
      <c r="H183" s="50">
        <v>0</v>
      </c>
      <c r="I183" s="50">
        <v>6.3073329999999997E-2</v>
      </c>
      <c r="J183" s="51">
        <v>0</v>
      </c>
      <c r="K183" s="51">
        <v>0</v>
      </c>
      <c r="L183" s="51">
        <v>0</v>
      </c>
      <c r="M183" s="15"/>
      <c r="N183" s="15"/>
      <c r="O183" s="15"/>
      <c r="P183" s="15"/>
      <c r="Q183" s="15"/>
      <c r="R183" s="15"/>
    </row>
    <row r="184" spans="1:18" x14ac:dyDescent="0.25">
      <c r="A184" s="16" t="s">
        <v>10</v>
      </c>
      <c r="B184" s="49">
        <v>43983.118750000001</v>
      </c>
      <c r="C184" s="50">
        <v>25.24505615</v>
      </c>
      <c r="D184" s="50">
        <v>1005.37243652</v>
      </c>
      <c r="E184" s="50">
        <v>95.657615660000005</v>
      </c>
      <c r="F184" s="50">
        <v>41.998229979999998</v>
      </c>
      <c r="G184" s="50">
        <v>0</v>
      </c>
      <c r="H184" s="50">
        <v>0</v>
      </c>
      <c r="I184" s="50">
        <v>0</v>
      </c>
      <c r="J184" s="51">
        <v>0</v>
      </c>
      <c r="K184" s="51">
        <v>0</v>
      </c>
      <c r="L184" s="51">
        <v>0</v>
      </c>
      <c r="M184" s="15"/>
      <c r="N184" s="15"/>
      <c r="O184" s="15"/>
      <c r="P184" s="15"/>
      <c r="Q184" s="15"/>
      <c r="R184" s="15"/>
    </row>
    <row r="185" spans="1:18" x14ac:dyDescent="0.25">
      <c r="A185" s="16" t="s">
        <v>10</v>
      </c>
      <c r="B185" s="49">
        <v>43983.119444444441</v>
      </c>
      <c r="C185" s="50">
        <v>25.276550289999999</v>
      </c>
      <c r="D185" s="50">
        <v>1005.47473145</v>
      </c>
      <c r="E185" s="50">
        <v>95.731689450000005</v>
      </c>
      <c r="F185" s="50">
        <v>47.906677250000001</v>
      </c>
      <c r="G185" s="50">
        <v>0</v>
      </c>
      <c r="H185" s="50">
        <v>0</v>
      </c>
      <c r="I185" s="50">
        <v>0</v>
      </c>
      <c r="J185" s="51">
        <v>0</v>
      </c>
      <c r="K185" s="51">
        <v>0</v>
      </c>
      <c r="L185" s="51">
        <v>0</v>
      </c>
      <c r="M185" s="15"/>
      <c r="N185" s="15"/>
      <c r="O185" s="15"/>
      <c r="P185" s="15"/>
      <c r="Q185" s="15"/>
      <c r="R185" s="15"/>
    </row>
    <row r="186" spans="1:18" x14ac:dyDescent="0.25">
      <c r="A186" s="16" t="s">
        <v>10</v>
      </c>
      <c r="B186" s="49">
        <v>43983.120138888888</v>
      </c>
      <c r="C186" s="50">
        <v>25.28283691</v>
      </c>
      <c r="D186" s="50">
        <v>1005.47473145</v>
      </c>
      <c r="E186" s="50">
        <v>95.766777039999994</v>
      </c>
      <c r="F186" s="50">
        <v>38.517761229999998</v>
      </c>
      <c r="G186" s="50">
        <v>0</v>
      </c>
      <c r="H186" s="50">
        <v>0</v>
      </c>
      <c r="I186" s="50">
        <v>6.3073329999999997E-2</v>
      </c>
      <c r="J186" s="51">
        <v>0</v>
      </c>
      <c r="K186" s="51">
        <v>0.14081097000000001</v>
      </c>
      <c r="L186" s="51">
        <v>0</v>
      </c>
      <c r="M186" s="15"/>
      <c r="N186" s="15"/>
      <c r="O186" s="15"/>
      <c r="P186" s="15"/>
      <c r="Q186" s="15"/>
      <c r="R186" s="15"/>
    </row>
    <row r="187" spans="1:18" x14ac:dyDescent="0.25">
      <c r="A187" s="16" t="s">
        <v>10</v>
      </c>
      <c r="B187" s="49">
        <v>43983.120833333334</v>
      </c>
      <c r="C187" s="50">
        <v>25.285980219999999</v>
      </c>
      <c r="D187" s="50">
        <v>1005.46014404</v>
      </c>
      <c r="E187" s="50">
        <v>95.883720400000001</v>
      </c>
      <c r="F187" s="50">
        <v>44.791084290000001</v>
      </c>
      <c r="G187" s="50">
        <v>0</v>
      </c>
      <c r="H187" s="50">
        <v>6.3532050000000007E-2</v>
      </c>
      <c r="I187" s="50">
        <v>0</v>
      </c>
      <c r="J187" s="51">
        <v>0</v>
      </c>
      <c r="K187" s="51">
        <v>5.8628569999999998E-2</v>
      </c>
      <c r="L187" s="51">
        <v>0</v>
      </c>
      <c r="M187" s="15"/>
      <c r="N187" s="15"/>
      <c r="O187" s="15"/>
      <c r="P187" s="15"/>
      <c r="Q187" s="15"/>
      <c r="R187" s="15"/>
    </row>
    <row r="188" spans="1:18" x14ac:dyDescent="0.25">
      <c r="A188" s="16" t="s">
        <v>10</v>
      </c>
      <c r="B188" s="49">
        <v>43983.121527777781</v>
      </c>
      <c r="C188" s="50">
        <v>25.317474369999999</v>
      </c>
      <c r="D188" s="50">
        <v>1005.37243652</v>
      </c>
      <c r="E188" s="50">
        <v>95.922706599999998</v>
      </c>
      <c r="F188" s="50">
        <v>38.868618009999999</v>
      </c>
      <c r="G188" s="50">
        <v>0</v>
      </c>
      <c r="H188" s="50">
        <v>0</v>
      </c>
      <c r="I188" s="50">
        <v>0</v>
      </c>
      <c r="J188" s="51">
        <v>0</v>
      </c>
      <c r="K188" s="51">
        <v>0</v>
      </c>
      <c r="L188" s="51">
        <v>0</v>
      </c>
      <c r="M188" s="15"/>
      <c r="N188" s="15"/>
      <c r="O188" s="15"/>
      <c r="P188" s="15"/>
      <c r="Q188" s="15"/>
      <c r="R188" s="15"/>
    </row>
    <row r="189" spans="1:18" x14ac:dyDescent="0.25">
      <c r="A189" s="16" t="s">
        <v>10</v>
      </c>
      <c r="B189" s="49">
        <v>43983.12222222222</v>
      </c>
      <c r="C189" s="50">
        <v>25.308044429999999</v>
      </c>
      <c r="D189" s="50">
        <v>1005.37243652</v>
      </c>
      <c r="E189" s="50">
        <v>95.969482420000006</v>
      </c>
      <c r="F189" s="50">
        <v>36.384521479999997</v>
      </c>
      <c r="G189" s="50">
        <v>0</v>
      </c>
      <c r="H189" s="50">
        <v>0</v>
      </c>
      <c r="I189" s="50">
        <v>0</v>
      </c>
      <c r="J189" s="51">
        <v>0</v>
      </c>
      <c r="K189" s="51">
        <v>0</v>
      </c>
      <c r="L189" s="51">
        <v>0</v>
      </c>
      <c r="M189" s="15"/>
      <c r="N189" s="15"/>
      <c r="O189" s="15"/>
      <c r="P189" s="15"/>
      <c r="Q189" s="15"/>
      <c r="R189" s="15"/>
    </row>
    <row r="190" spans="1:18" x14ac:dyDescent="0.25">
      <c r="A190" s="16" t="s">
        <v>10</v>
      </c>
      <c r="B190" s="49">
        <v>43983.122916666667</v>
      </c>
      <c r="C190" s="50">
        <v>25.301757810000002</v>
      </c>
      <c r="D190" s="50">
        <v>1005.47473145</v>
      </c>
      <c r="E190" s="50">
        <v>96.055252080000002</v>
      </c>
      <c r="F190" s="50">
        <v>37.38098145</v>
      </c>
      <c r="G190" s="50">
        <v>0</v>
      </c>
      <c r="H190" s="50">
        <v>0</v>
      </c>
      <c r="I190" s="50">
        <v>0</v>
      </c>
      <c r="J190" s="51">
        <v>0</v>
      </c>
      <c r="K190" s="51">
        <v>0</v>
      </c>
      <c r="L190" s="51">
        <v>0</v>
      </c>
      <c r="M190" s="15"/>
      <c r="N190" s="15"/>
      <c r="O190" s="15"/>
      <c r="P190" s="15"/>
      <c r="Q190" s="15"/>
      <c r="R190" s="15"/>
    </row>
    <row r="191" spans="1:18" x14ac:dyDescent="0.25">
      <c r="A191" s="16" t="s">
        <v>10</v>
      </c>
      <c r="B191" s="49">
        <v>43983.123611111114</v>
      </c>
      <c r="C191" s="50">
        <v>25.304870609999998</v>
      </c>
      <c r="D191" s="50">
        <v>1005.47473145</v>
      </c>
      <c r="E191" s="50">
        <v>96.094238279999999</v>
      </c>
      <c r="F191" s="50">
        <v>15.06643105</v>
      </c>
      <c r="G191" s="50">
        <v>0</v>
      </c>
      <c r="H191" s="50">
        <v>0.15258789</v>
      </c>
      <c r="I191" s="50">
        <v>0</v>
      </c>
      <c r="J191" s="51">
        <v>0</v>
      </c>
      <c r="K191" s="51">
        <v>0</v>
      </c>
      <c r="L191" s="51">
        <v>0</v>
      </c>
      <c r="M191" s="15"/>
      <c r="N191" s="15"/>
      <c r="O191" s="15"/>
      <c r="P191" s="15"/>
      <c r="Q191" s="15"/>
      <c r="R191" s="15"/>
    </row>
    <row r="192" spans="1:18" x14ac:dyDescent="0.25">
      <c r="A192" s="16" t="s">
        <v>10</v>
      </c>
      <c r="B192" s="49">
        <v>43983.124305555553</v>
      </c>
      <c r="C192" s="50">
        <v>25.295410159999999</v>
      </c>
      <c r="D192" s="50">
        <v>1005.37243652</v>
      </c>
      <c r="E192" s="50">
        <v>96.152709959999996</v>
      </c>
      <c r="F192" s="50">
        <v>21.999376300000002</v>
      </c>
      <c r="G192" s="50">
        <v>0</v>
      </c>
      <c r="H192" s="50">
        <v>0</v>
      </c>
      <c r="I192" s="50">
        <v>0</v>
      </c>
      <c r="J192" s="51">
        <v>0</v>
      </c>
      <c r="K192" s="51">
        <v>0</v>
      </c>
      <c r="L192" s="51">
        <v>0</v>
      </c>
      <c r="M192" s="15"/>
      <c r="N192" s="15"/>
      <c r="O192" s="15"/>
      <c r="P192" s="15"/>
      <c r="Q192" s="15"/>
      <c r="R192" s="15"/>
    </row>
    <row r="193" spans="1:18" x14ac:dyDescent="0.25">
      <c r="A193" s="16" t="s">
        <v>10</v>
      </c>
      <c r="B193" s="49">
        <v>43983.125</v>
      </c>
      <c r="C193" s="50">
        <v>25.31433105</v>
      </c>
      <c r="D193" s="50">
        <v>1005.47473145</v>
      </c>
      <c r="E193" s="50">
        <v>96.180007930000002</v>
      </c>
      <c r="F193" s="50">
        <v>39.907135009999998</v>
      </c>
      <c r="G193" s="50">
        <v>0</v>
      </c>
      <c r="H193" s="50">
        <v>6.3532050000000007E-2</v>
      </c>
      <c r="I193" s="50">
        <v>0.23962358</v>
      </c>
      <c r="J193" s="51">
        <v>0</v>
      </c>
      <c r="K193" s="51">
        <v>0</v>
      </c>
      <c r="L193" s="51">
        <v>0</v>
      </c>
      <c r="M193" s="15"/>
      <c r="N193" s="15"/>
      <c r="O193" s="15"/>
      <c r="P193" s="15"/>
      <c r="Q193" s="15"/>
      <c r="R193" s="15"/>
    </row>
    <row r="194" spans="1:18" x14ac:dyDescent="0.25">
      <c r="A194" s="16" t="s">
        <v>10</v>
      </c>
      <c r="B194" s="49">
        <v>43983.125694444447</v>
      </c>
      <c r="C194" s="50">
        <v>25.326934810000001</v>
      </c>
      <c r="D194" s="50">
        <v>1005.46014404</v>
      </c>
      <c r="E194" s="50">
        <v>96.195610049999999</v>
      </c>
      <c r="F194" s="50">
        <v>28.300783160000002</v>
      </c>
      <c r="G194" s="50">
        <v>0</v>
      </c>
      <c r="H194" s="50">
        <v>6.3532050000000007E-2</v>
      </c>
      <c r="I194" s="50">
        <v>0</v>
      </c>
      <c r="J194" s="51">
        <v>0</v>
      </c>
      <c r="K194" s="51">
        <v>0</v>
      </c>
      <c r="L194" s="51">
        <v>0</v>
      </c>
      <c r="M194" s="15"/>
      <c r="N194" s="15"/>
      <c r="O194" s="15"/>
      <c r="P194" s="15"/>
      <c r="Q194" s="15"/>
      <c r="R194" s="15"/>
    </row>
    <row r="195" spans="1:18" x14ac:dyDescent="0.25">
      <c r="A195" s="16" t="s">
        <v>10</v>
      </c>
      <c r="B195" s="49">
        <v>43983.126388888886</v>
      </c>
      <c r="C195" s="50">
        <v>25.317474369999999</v>
      </c>
      <c r="D195" s="50">
        <v>1005.47473145</v>
      </c>
      <c r="E195" s="50">
        <v>96.254081729999996</v>
      </c>
      <c r="F195" s="50">
        <v>54.601043699999998</v>
      </c>
      <c r="G195" s="50">
        <v>0</v>
      </c>
      <c r="H195" s="50">
        <v>0.33042212999999998</v>
      </c>
      <c r="I195" s="50">
        <v>6.3073329999999997E-2</v>
      </c>
      <c r="J195" s="51">
        <v>0</v>
      </c>
      <c r="K195" s="51">
        <v>0</v>
      </c>
      <c r="L195" s="51">
        <v>0</v>
      </c>
      <c r="M195" s="15"/>
      <c r="N195" s="15"/>
      <c r="O195" s="15"/>
      <c r="P195" s="15"/>
      <c r="Q195" s="15"/>
      <c r="R195" s="15"/>
    </row>
    <row r="196" spans="1:18" x14ac:dyDescent="0.25">
      <c r="A196" s="16" t="s">
        <v>10</v>
      </c>
      <c r="B196" s="49">
        <v>43983.127083333333</v>
      </c>
      <c r="C196" s="50">
        <v>25.31433105</v>
      </c>
      <c r="D196" s="50">
        <v>1005.47473145</v>
      </c>
      <c r="E196" s="50">
        <v>96.257987979999996</v>
      </c>
      <c r="F196" s="50">
        <v>37.086242679999998</v>
      </c>
      <c r="G196" s="50">
        <v>0</v>
      </c>
      <c r="H196" s="50">
        <v>0.24136630000000001</v>
      </c>
      <c r="I196" s="50">
        <v>0</v>
      </c>
      <c r="J196" s="51">
        <v>0</v>
      </c>
      <c r="K196" s="51">
        <v>5.8628569999999998E-2</v>
      </c>
      <c r="L196" s="51">
        <v>0</v>
      </c>
      <c r="M196" s="15"/>
      <c r="N196" s="15"/>
      <c r="O196" s="15"/>
      <c r="P196" s="15"/>
      <c r="Q196" s="15"/>
      <c r="R196" s="15"/>
    </row>
    <row r="197" spans="1:18" x14ac:dyDescent="0.25">
      <c r="A197" s="16" t="s">
        <v>10</v>
      </c>
      <c r="B197" s="49">
        <v>43983.12777777778</v>
      </c>
      <c r="C197" s="50">
        <v>25.304870609999998</v>
      </c>
      <c r="D197" s="50">
        <v>1005.47473145</v>
      </c>
      <c r="E197" s="50">
        <v>96.226783749999996</v>
      </c>
      <c r="F197" s="50">
        <v>16.441787720000001</v>
      </c>
      <c r="G197" s="50">
        <v>0</v>
      </c>
      <c r="H197" s="50">
        <v>6.3532050000000007E-2</v>
      </c>
      <c r="I197" s="50">
        <v>0</v>
      </c>
      <c r="J197" s="51">
        <v>0</v>
      </c>
      <c r="K197" s="51">
        <v>0.30491974999999999</v>
      </c>
      <c r="L197" s="51">
        <v>0</v>
      </c>
      <c r="M197" s="15"/>
      <c r="N197" s="15"/>
      <c r="O197" s="15"/>
      <c r="P197" s="15"/>
      <c r="Q197" s="15"/>
      <c r="R197" s="15"/>
    </row>
    <row r="198" spans="1:18" x14ac:dyDescent="0.25">
      <c r="A198" s="16" t="s">
        <v>10</v>
      </c>
      <c r="B198" s="49">
        <v>43983.128472222219</v>
      </c>
      <c r="C198" s="50">
        <v>25.295410159999999</v>
      </c>
      <c r="D198" s="50">
        <v>1005.46014404</v>
      </c>
      <c r="E198" s="50">
        <v>96.180007930000002</v>
      </c>
      <c r="F198" s="50">
        <v>37.212539669999998</v>
      </c>
      <c r="G198" s="50">
        <v>0</v>
      </c>
      <c r="H198" s="50">
        <v>0.15258789</v>
      </c>
      <c r="I198" s="50">
        <v>0.23962358</v>
      </c>
      <c r="J198" s="51">
        <v>0</v>
      </c>
      <c r="K198" s="51">
        <v>0</v>
      </c>
      <c r="L198" s="51">
        <v>0</v>
      </c>
      <c r="M198" s="15"/>
      <c r="N198" s="15"/>
      <c r="O198" s="15"/>
      <c r="P198" s="15"/>
      <c r="Q198" s="15"/>
      <c r="R198" s="15"/>
    </row>
    <row r="199" spans="1:18" x14ac:dyDescent="0.25">
      <c r="A199" s="16" t="s">
        <v>10</v>
      </c>
      <c r="B199" s="49">
        <v>43983.129166666666</v>
      </c>
      <c r="C199" s="50">
        <v>25.28283691</v>
      </c>
      <c r="D199" s="50">
        <v>1005.37243652</v>
      </c>
      <c r="E199" s="50">
        <v>96.176101680000002</v>
      </c>
      <c r="F199" s="50">
        <v>40.300094600000001</v>
      </c>
      <c r="G199" s="50">
        <v>0</v>
      </c>
      <c r="H199" s="50">
        <v>0</v>
      </c>
      <c r="I199" s="50">
        <v>0</v>
      </c>
      <c r="J199" s="51">
        <v>0.14827446999999999</v>
      </c>
      <c r="K199" s="51">
        <v>5.8628569999999998E-2</v>
      </c>
      <c r="L199" s="51">
        <v>0</v>
      </c>
      <c r="M199" s="15"/>
      <c r="N199" s="15"/>
      <c r="O199" s="15"/>
      <c r="P199" s="15"/>
      <c r="Q199" s="15"/>
      <c r="R199" s="15"/>
    </row>
    <row r="200" spans="1:18" x14ac:dyDescent="0.25">
      <c r="A200" s="16" t="s">
        <v>10</v>
      </c>
      <c r="B200" s="49">
        <v>43983.129861111112</v>
      </c>
      <c r="C200" s="50">
        <v>25.311187740000001</v>
      </c>
      <c r="D200" s="50">
        <v>1005.37243652</v>
      </c>
      <c r="E200" s="50">
        <v>96.215087890000007</v>
      </c>
      <c r="F200" s="50">
        <v>23.02387238</v>
      </c>
      <c r="G200" s="50">
        <v>0</v>
      </c>
      <c r="H200" s="50">
        <v>0.15258789</v>
      </c>
      <c r="I200" s="50">
        <v>0</v>
      </c>
      <c r="J200" s="51">
        <v>0</v>
      </c>
      <c r="K200" s="51">
        <v>0</v>
      </c>
      <c r="L200" s="51">
        <v>0</v>
      </c>
      <c r="M200" s="15"/>
      <c r="N200" s="15"/>
      <c r="O200" s="15"/>
      <c r="P200" s="15"/>
      <c r="Q200" s="15"/>
      <c r="R200" s="15"/>
    </row>
    <row r="201" spans="1:18" x14ac:dyDescent="0.25">
      <c r="A201" s="16" t="s">
        <v>10</v>
      </c>
      <c r="B201" s="49">
        <v>43983.130555555559</v>
      </c>
      <c r="C201" s="50">
        <v>25.320617680000002</v>
      </c>
      <c r="D201" s="50">
        <v>1005.37243652</v>
      </c>
      <c r="E201" s="50">
        <v>96.226783749999996</v>
      </c>
      <c r="F201" s="50">
        <v>14.32261276</v>
      </c>
      <c r="G201" s="50">
        <v>0</v>
      </c>
      <c r="H201" s="50">
        <v>0</v>
      </c>
      <c r="I201" s="50">
        <v>0</v>
      </c>
      <c r="J201" s="51">
        <v>0</v>
      </c>
      <c r="K201" s="51">
        <v>0</v>
      </c>
      <c r="L201" s="51">
        <v>0</v>
      </c>
      <c r="M201" s="15"/>
      <c r="N201" s="15"/>
      <c r="O201" s="15"/>
      <c r="P201" s="15"/>
      <c r="Q201" s="15"/>
      <c r="R201" s="15"/>
    </row>
    <row r="202" spans="1:18" x14ac:dyDescent="0.25">
      <c r="A202" s="16" t="s">
        <v>10</v>
      </c>
      <c r="B202" s="49">
        <v>43983.131249999999</v>
      </c>
      <c r="C202" s="50">
        <v>25.304870609999998</v>
      </c>
      <c r="D202" s="50">
        <v>1005.46014404</v>
      </c>
      <c r="E202" s="50">
        <v>96.203392030000003</v>
      </c>
      <c r="F202" s="50">
        <v>25.08688545</v>
      </c>
      <c r="G202" s="50">
        <v>0</v>
      </c>
      <c r="H202" s="50">
        <v>0.24136630000000001</v>
      </c>
      <c r="I202" s="50">
        <v>0</v>
      </c>
      <c r="J202" s="51">
        <v>0</v>
      </c>
      <c r="K202" s="51">
        <v>0</v>
      </c>
      <c r="L202" s="51">
        <v>0</v>
      </c>
      <c r="M202" s="15"/>
      <c r="N202" s="15"/>
      <c r="O202" s="15"/>
      <c r="P202" s="15"/>
      <c r="Q202" s="15"/>
      <c r="R202" s="15"/>
    </row>
    <row r="203" spans="1:18" x14ac:dyDescent="0.25">
      <c r="A203" s="16" t="s">
        <v>10</v>
      </c>
      <c r="B203" s="49">
        <v>43983.131944444445</v>
      </c>
      <c r="C203" s="50">
        <v>25.320617680000002</v>
      </c>
      <c r="D203" s="50">
        <v>1005.47473145</v>
      </c>
      <c r="E203" s="50">
        <v>96.203392030000003</v>
      </c>
      <c r="F203" s="50">
        <v>26.15352631</v>
      </c>
      <c r="G203" s="50">
        <v>0</v>
      </c>
      <c r="H203" s="50">
        <v>0.24136630000000001</v>
      </c>
      <c r="I203" s="50">
        <v>0</v>
      </c>
      <c r="J203" s="51">
        <v>0</v>
      </c>
      <c r="K203" s="51">
        <v>0</v>
      </c>
      <c r="L203" s="51">
        <v>0</v>
      </c>
      <c r="M203" s="15"/>
      <c r="N203" s="15"/>
      <c r="O203" s="15"/>
      <c r="P203" s="15"/>
      <c r="Q203" s="15"/>
      <c r="R203" s="15"/>
    </row>
    <row r="204" spans="1:18" x14ac:dyDescent="0.25">
      <c r="A204" s="16" t="s">
        <v>10</v>
      </c>
      <c r="B204" s="49">
        <v>43983.132638888892</v>
      </c>
      <c r="C204" s="50">
        <v>25.33007813</v>
      </c>
      <c r="D204" s="50">
        <v>1005.47473145</v>
      </c>
      <c r="E204" s="50">
        <v>96.176101680000002</v>
      </c>
      <c r="F204" s="50">
        <v>54.236164090000003</v>
      </c>
      <c r="G204" s="50">
        <v>0</v>
      </c>
      <c r="H204" s="50">
        <v>0.15258789</v>
      </c>
      <c r="I204" s="50">
        <v>0</v>
      </c>
      <c r="J204" s="51">
        <v>0</v>
      </c>
      <c r="K204" s="51">
        <v>0</v>
      </c>
      <c r="L204" s="51">
        <v>0</v>
      </c>
      <c r="M204" s="15"/>
      <c r="N204" s="15"/>
      <c r="O204" s="15"/>
      <c r="P204" s="15"/>
      <c r="Q204" s="15"/>
      <c r="R204" s="15"/>
    </row>
    <row r="205" spans="1:18" x14ac:dyDescent="0.25">
      <c r="A205" s="16" t="s">
        <v>10</v>
      </c>
      <c r="B205" s="49">
        <v>43983.133333333331</v>
      </c>
      <c r="C205" s="50">
        <v>25.333221439999999</v>
      </c>
      <c r="D205" s="50">
        <v>1005.37243652</v>
      </c>
      <c r="E205" s="50">
        <v>96.257987979999996</v>
      </c>
      <c r="F205" s="50">
        <v>59.835853579999998</v>
      </c>
      <c r="G205" s="50">
        <v>0</v>
      </c>
      <c r="H205" s="50">
        <v>0.24136630000000001</v>
      </c>
      <c r="I205" s="50">
        <v>0</v>
      </c>
      <c r="J205" s="51">
        <v>0</v>
      </c>
      <c r="K205" s="51">
        <v>0</v>
      </c>
      <c r="L205" s="51">
        <v>0</v>
      </c>
      <c r="M205" s="15"/>
      <c r="N205" s="15"/>
      <c r="O205" s="15"/>
      <c r="P205" s="15"/>
      <c r="Q205" s="15"/>
      <c r="R205" s="15"/>
    </row>
    <row r="206" spans="1:18" x14ac:dyDescent="0.25">
      <c r="A206" s="16" t="s">
        <v>10</v>
      </c>
      <c r="B206" s="49">
        <v>43983.134027777778</v>
      </c>
      <c r="C206" s="50">
        <v>25.339538569999998</v>
      </c>
      <c r="D206" s="50">
        <v>1005.37243652</v>
      </c>
      <c r="E206" s="50">
        <v>96.257987979999996</v>
      </c>
      <c r="F206" s="50">
        <v>61.632247919999998</v>
      </c>
      <c r="G206" s="50">
        <v>0</v>
      </c>
      <c r="H206" s="50">
        <v>6.3532050000000007E-2</v>
      </c>
      <c r="I206" s="50">
        <v>0</v>
      </c>
      <c r="J206" s="51">
        <v>0</v>
      </c>
      <c r="K206" s="51">
        <v>0</v>
      </c>
      <c r="L206" s="51">
        <v>0</v>
      </c>
      <c r="M206" s="15"/>
      <c r="N206" s="15"/>
      <c r="O206" s="15"/>
      <c r="P206" s="15"/>
      <c r="Q206" s="15"/>
      <c r="R206" s="15"/>
    </row>
    <row r="207" spans="1:18" x14ac:dyDescent="0.25">
      <c r="A207" s="16" t="s">
        <v>10</v>
      </c>
      <c r="B207" s="49">
        <v>43983.134722222225</v>
      </c>
      <c r="C207" s="50">
        <v>25.33007813</v>
      </c>
      <c r="D207" s="50">
        <v>1005.37243652</v>
      </c>
      <c r="E207" s="50">
        <v>96.254081729999996</v>
      </c>
      <c r="F207" s="50">
        <v>57.04304123</v>
      </c>
      <c r="G207" s="50">
        <v>0</v>
      </c>
      <c r="H207" s="50">
        <v>0.24136630000000001</v>
      </c>
      <c r="I207" s="50">
        <v>0</v>
      </c>
      <c r="J207" s="51">
        <v>0</v>
      </c>
      <c r="K207" s="51">
        <v>0</v>
      </c>
      <c r="L207" s="51">
        <v>0</v>
      </c>
      <c r="M207" s="15"/>
      <c r="N207" s="15"/>
      <c r="O207" s="15"/>
      <c r="P207" s="15"/>
      <c r="Q207" s="15"/>
      <c r="R207" s="15"/>
    </row>
    <row r="208" spans="1:18" x14ac:dyDescent="0.25">
      <c r="A208" s="16" t="s">
        <v>10</v>
      </c>
      <c r="B208" s="49">
        <v>43983.135416666664</v>
      </c>
      <c r="C208" s="50">
        <v>25.326934810000001</v>
      </c>
      <c r="D208" s="50">
        <v>1005.46014404</v>
      </c>
      <c r="E208" s="50">
        <v>96.273559570000003</v>
      </c>
      <c r="F208" s="50">
        <v>54.965965269999998</v>
      </c>
      <c r="G208" s="50">
        <v>0</v>
      </c>
      <c r="H208" s="50">
        <v>0.24136630000000001</v>
      </c>
      <c r="I208" s="50">
        <v>0</v>
      </c>
      <c r="J208" s="51">
        <v>0</v>
      </c>
      <c r="K208" s="51">
        <v>0</v>
      </c>
      <c r="L208" s="51">
        <v>0</v>
      </c>
      <c r="M208" s="15"/>
      <c r="N208" s="15"/>
      <c r="O208" s="15"/>
      <c r="P208" s="15"/>
      <c r="Q208" s="15"/>
      <c r="R208" s="15"/>
    </row>
    <row r="209" spans="1:18" x14ac:dyDescent="0.25">
      <c r="A209" s="16" t="s">
        <v>10</v>
      </c>
      <c r="B209" s="49">
        <v>43983.136111111111</v>
      </c>
      <c r="C209" s="50">
        <v>25.317474369999999</v>
      </c>
      <c r="D209" s="50">
        <v>1005.37243652</v>
      </c>
      <c r="E209" s="50">
        <v>96.308647160000007</v>
      </c>
      <c r="F209" s="50">
        <v>72.466743469999997</v>
      </c>
      <c r="G209" s="50">
        <v>0</v>
      </c>
      <c r="H209" s="50">
        <v>6.3532050000000007E-2</v>
      </c>
      <c r="I209" s="50">
        <v>0</v>
      </c>
      <c r="J209" s="51">
        <v>0</v>
      </c>
      <c r="K209" s="51">
        <v>0</v>
      </c>
      <c r="L209" s="51">
        <v>0</v>
      </c>
      <c r="M209" s="15"/>
      <c r="N209" s="15"/>
      <c r="O209" s="15"/>
      <c r="P209" s="15"/>
      <c r="Q209" s="15"/>
      <c r="R209" s="15"/>
    </row>
    <row r="210" spans="1:18" x14ac:dyDescent="0.25">
      <c r="A210" s="16" t="s">
        <v>10</v>
      </c>
      <c r="B210" s="49">
        <v>43983.136805555558</v>
      </c>
      <c r="C210" s="50">
        <v>25.304870609999998</v>
      </c>
      <c r="D210" s="50">
        <v>1005.37243652</v>
      </c>
      <c r="E210" s="50">
        <v>96.26967621</v>
      </c>
      <c r="F210" s="50">
        <v>70.894912719999994</v>
      </c>
      <c r="G210" s="50">
        <v>0</v>
      </c>
      <c r="H210" s="50">
        <v>0</v>
      </c>
      <c r="I210" s="50">
        <v>0.15148616000000001</v>
      </c>
      <c r="J210" s="51">
        <v>0</v>
      </c>
      <c r="K210" s="51">
        <v>0</v>
      </c>
      <c r="L210" s="51">
        <v>0</v>
      </c>
      <c r="M210" s="15"/>
      <c r="N210" s="15"/>
      <c r="O210" s="15"/>
      <c r="P210" s="15"/>
      <c r="Q210" s="15"/>
      <c r="R210" s="15"/>
    </row>
    <row r="211" spans="1:18" x14ac:dyDescent="0.25">
      <c r="A211" s="16" t="s">
        <v>10</v>
      </c>
      <c r="B211" s="49">
        <v>43983.137499999997</v>
      </c>
      <c r="C211" s="50">
        <v>25.311187740000001</v>
      </c>
      <c r="D211" s="50">
        <v>1005.37243652</v>
      </c>
      <c r="E211" s="50">
        <v>96.254081729999996</v>
      </c>
      <c r="F211" s="50">
        <v>71.372070309999998</v>
      </c>
      <c r="G211" s="50">
        <v>0</v>
      </c>
      <c r="H211" s="50">
        <v>0</v>
      </c>
      <c r="I211" s="50">
        <v>6.3073329999999997E-2</v>
      </c>
      <c r="J211" s="51">
        <v>0</v>
      </c>
      <c r="K211" s="51">
        <v>0</v>
      </c>
      <c r="L211" s="51">
        <v>0</v>
      </c>
      <c r="M211" s="15"/>
      <c r="N211" s="15"/>
      <c r="O211" s="15"/>
      <c r="P211" s="15"/>
      <c r="Q211" s="15"/>
      <c r="R211" s="15"/>
    </row>
    <row r="212" spans="1:18" x14ac:dyDescent="0.25">
      <c r="A212" s="16" t="s">
        <v>10</v>
      </c>
      <c r="B212" s="49">
        <v>43983.138194444444</v>
      </c>
      <c r="C212" s="50">
        <v>25.301757810000002</v>
      </c>
      <c r="D212" s="50">
        <v>1005.37243652</v>
      </c>
      <c r="E212" s="50">
        <v>96.26186371</v>
      </c>
      <c r="F212" s="50">
        <v>69.645851140000005</v>
      </c>
      <c r="G212" s="50">
        <v>0</v>
      </c>
      <c r="H212" s="50">
        <v>6.3532050000000007E-2</v>
      </c>
      <c r="I212" s="50">
        <v>0</v>
      </c>
      <c r="J212" s="51">
        <v>0.14827446999999999</v>
      </c>
      <c r="K212" s="51">
        <v>0</v>
      </c>
      <c r="L212" s="51">
        <v>0</v>
      </c>
      <c r="M212" s="15"/>
      <c r="N212" s="15"/>
      <c r="O212" s="15"/>
      <c r="P212" s="15"/>
      <c r="Q212" s="15"/>
      <c r="R212" s="15"/>
    </row>
    <row r="213" spans="1:18" x14ac:dyDescent="0.25">
      <c r="A213" s="16" t="s">
        <v>10</v>
      </c>
      <c r="B213" s="49">
        <v>43983.138888888891</v>
      </c>
      <c r="C213" s="50">
        <v>25.304870609999998</v>
      </c>
      <c r="D213" s="50">
        <v>1005.37243652</v>
      </c>
      <c r="E213" s="50">
        <v>96.254081729999996</v>
      </c>
      <c r="F213" s="50">
        <v>58.783275600000003</v>
      </c>
      <c r="G213" s="50">
        <v>0</v>
      </c>
      <c r="H213" s="50">
        <v>0.41920054000000001</v>
      </c>
      <c r="I213" s="50">
        <v>0</v>
      </c>
      <c r="J213" s="51">
        <v>0</v>
      </c>
      <c r="K213" s="51">
        <v>0</v>
      </c>
      <c r="L213" s="51">
        <v>0</v>
      </c>
      <c r="M213" s="15"/>
      <c r="N213" s="15"/>
      <c r="O213" s="15"/>
      <c r="P213" s="15"/>
      <c r="Q213" s="15"/>
      <c r="R213" s="15"/>
    </row>
    <row r="214" spans="1:18" x14ac:dyDescent="0.25">
      <c r="A214" s="16" t="s">
        <v>10</v>
      </c>
      <c r="B214" s="49">
        <v>43983.13958333333</v>
      </c>
      <c r="C214" s="50">
        <v>25.301757810000002</v>
      </c>
      <c r="D214" s="50">
        <v>1005.37243652</v>
      </c>
      <c r="E214" s="50">
        <v>96.191703799999999</v>
      </c>
      <c r="F214" s="50">
        <v>51.359153749999997</v>
      </c>
      <c r="G214" s="50">
        <v>0</v>
      </c>
      <c r="H214" s="50">
        <v>0.15258789</v>
      </c>
      <c r="I214" s="50">
        <v>0</v>
      </c>
      <c r="J214" s="51">
        <v>0</v>
      </c>
      <c r="K214" s="51">
        <v>0.22273734000000001</v>
      </c>
      <c r="L214" s="51">
        <v>0</v>
      </c>
      <c r="M214" s="15"/>
      <c r="N214" s="15"/>
      <c r="O214" s="15"/>
      <c r="P214" s="15"/>
      <c r="Q214" s="15"/>
      <c r="R214" s="15"/>
    </row>
    <row r="215" spans="1:18" x14ac:dyDescent="0.25">
      <c r="A215" s="16" t="s">
        <v>10</v>
      </c>
      <c r="B215" s="49">
        <v>43983.140277777777</v>
      </c>
      <c r="C215" s="50">
        <v>25.339538569999998</v>
      </c>
      <c r="D215" s="50">
        <v>1005.37243652</v>
      </c>
      <c r="E215" s="50">
        <v>96.218994140000007</v>
      </c>
      <c r="F215" s="50">
        <v>122.94813538</v>
      </c>
      <c r="G215" s="50">
        <v>0</v>
      </c>
      <c r="H215" s="50">
        <v>0</v>
      </c>
      <c r="I215" s="50">
        <v>0</v>
      </c>
      <c r="J215" s="51">
        <v>0</v>
      </c>
      <c r="K215" s="51">
        <v>5.8628569999999998E-2</v>
      </c>
      <c r="L215" s="51">
        <v>0</v>
      </c>
      <c r="M215" s="15"/>
      <c r="N215" s="15"/>
      <c r="O215" s="15"/>
      <c r="P215" s="15"/>
      <c r="Q215" s="15"/>
      <c r="R215" s="15"/>
    </row>
    <row r="216" spans="1:18" x14ac:dyDescent="0.25">
      <c r="A216" s="16" t="s">
        <v>10</v>
      </c>
      <c r="B216" s="49">
        <v>43983.140972222223</v>
      </c>
      <c r="C216" s="50">
        <v>25.358428960000001</v>
      </c>
      <c r="D216" s="50">
        <v>1005.37243652</v>
      </c>
      <c r="E216" s="50">
        <v>96.304763789999996</v>
      </c>
      <c r="F216" s="50">
        <v>110.06464386</v>
      </c>
      <c r="G216" s="50">
        <v>0</v>
      </c>
      <c r="H216" s="50">
        <v>0</v>
      </c>
      <c r="I216" s="50">
        <v>0</v>
      </c>
      <c r="J216" s="51">
        <v>0</v>
      </c>
      <c r="K216" s="51">
        <v>0</v>
      </c>
      <c r="L216" s="51">
        <v>0</v>
      </c>
      <c r="M216" s="15"/>
      <c r="N216" s="15"/>
      <c r="O216" s="15"/>
      <c r="P216" s="15"/>
      <c r="Q216" s="15"/>
      <c r="R216" s="15"/>
    </row>
    <row r="217" spans="1:18" x14ac:dyDescent="0.25">
      <c r="A217" s="16" t="s">
        <v>10</v>
      </c>
      <c r="B217" s="49">
        <v>43983.14166666667</v>
      </c>
      <c r="C217" s="50">
        <v>25.358428960000001</v>
      </c>
      <c r="D217" s="50">
        <v>1005.37243652</v>
      </c>
      <c r="E217" s="50">
        <v>96.300857539999996</v>
      </c>
      <c r="F217" s="50">
        <v>118.09226227000001</v>
      </c>
      <c r="G217" s="50">
        <v>0</v>
      </c>
      <c r="H217" s="50">
        <v>0</v>
      </c>
      <c r="I217" s="50">
        <v>0</v>
      </c>
      <c r="J217" s="51">
        <v>0</v>
      </c>
      <c r="K217" s="51">
        <v>0</v>
      </c>
      <c r="L217" s="51">
        <v>0</v>
      </c>
      <c r="M217" s="15"/>
      <c r="N217" s="15"/>
      <c r="O217" s="15"/>
      <c r="P217" s="15"/>
      <c r="Q217" s="15"/>
      <c r="R217" s="15"/>
    </row>
    <row r="218" spans="1:18" x14ac:dyDescent="0.25">
      <c r="A218" s="16" t="s">
        <v>10</v>
      </c>
      <c r="B218" s="49">
        <v>43983.142361111109</v>
      </c>
      <c r="C218" s="50">
        <v>25.326934810000001</v>
      </c>
      <c r="D218" s="50">
        <v>1005.37243652</v>
      </c>
      <c r="E218" s="50">
        <v>96.324241639999997</v>
      </c>
      <c r="F218" s="50">
        <v>105.62981415</v>
      </c>
      <c r="G218" s="50">
        <v>0</v>
      </c>
      <c r="H218" s="50">
        <v>6.3532050000000007E-2</v>
      </c>
      <c r="I218" s="50">
        <v>0</v>
      </c>
      <c r="J218" s="51">
        <v>0</v>
      </c>
      <c r="K218" s="51">
        <v>0</v>
      </c>
      <c r="L218" s="51">
        <v>0</v>
      </c>
      <c r="M218" s="15"/>
      <c r="N218" s="15"/>
      <c r="O218" s="15"/>
      <c r="P218" s="15"/>
      <c r="Q218" s="15"/>
      <c r="R218" s="15"/>
    </row>
    <row r="219" spans="1:18" x14ac:dyDescent="0.25">
      <c r="A219" s="16" t="s">
        <v>10</v>
      </c>
      <c r="B219" s="49">
        <v>43983.143055555556</v>
      </c>
      <c r="C219" s="50">
        <v>25.28283691</v>
      </c>
      <c r="D219" s="50">
        <v>1005.37243652</v>
      </c>
      <c r="E219" s="50">
        <v>96.300857539999996</v>
      </c>
      <c r="F219" s="50">
        <v>90.739379880000001</v>
      </c>
      <c r="G219" s="50">
        <v>0</v>
      </c>
      <c r="H219" s="50">
        <v>0.41920054000000001</v>
      </c>
      <c r="I219" s="50">
        <v>6.3073329999999997E-2</v>
      </c>
      <c r="J219" s="51">
        <v>0</v>
      </c>
      <c r="K219" s="51">
        <v>0</v>
      </c>
      <c r="L219" s="51">
        <v>0</v>
      </c>
      <c r="M219" s="15"/>
      <c r="N219" s="15"/>
      <c r="O219" s="15"/>
      <c r="P219" s="15"/>
      <c r="Q219" s="15"/>
      <c r="R219" s="15"/>
    </row>
    <row r="220" spans="1:18" x14ac:dyDescent="0.25">
      <c r="A220" s="16" t="s">
        <v>10</v>
      </c>
      <c r="B220" s="49">
        <v>43983.143750000003</v>
      </c>
      <c r="C220" s="50">
        <v>25.263946529999998</v>
      </c>
      <c r="D220" s="50">
        <v>1005.47473145</v>
      </c>
      <c r="E220" s="50">
        <v>96.246292109999999</v>
      </c>
      <c r="F220" s="50">
        <v>99.524887079999999</v>
      </c>
      <c r="G220" s="50">
        <v>0</v>
      </c>
      <c r="H220" s="50">
        <v>0.33042212999999998</v>
      </c>
      <c r="I220" s="50">
        <v>0</v>
      </c>
      <c r="J220" s="51">
        <v>0</v>
      </c>
      <c r="K220" s="51">
        <v>0.14081097000000001</v>
      </c>
      <c r="L220" s="51">
        <v>0</v>
      </c>
      <c r="M220" s="15"/>
      <c r="N220" s="15"/>
      <c r="O220" s="15"/>
      <c r="P220" s="15"/>
      <c r="Q220" s="15"/>
      <c r="R220" s="15"/>
    </row>
    <row r="221" spans="1:18" x14ac:dyDescent="0.25">
      <c r="A221" s="16" t="s">
        <v>10</v>
      </c>
      <c r="B221" s="49">
        <v>43983.144444444442</v>
      </c>
      <c r="C221" s="50">
        <v>25.226165770000001</v>
      </c>
      <c r="D221" s="50">
        <v>1005.284729</v>
      </c>
      <c r="E221" s="50">
        <v>96.176101680000002</v>
      </c>
      <c r="F221" s="50">
        <v>35.472305300000002</v>
      </c>
      <c r="G221" s="50">
        <v>0</v>
      </c>
      <c r="H221" s="50">
        <v>0.24136630000000001</v>
      </c>
      <c r="I221" s="50">
        <v>0.15148616000000001</v>
      </c>
      <c r="J221" s="51">
        <v>0</v>
      </c>
      <c r="K221" s="51">
        <v>0.14081097000000001</v>
      </c>
      <c r="L221" s="51">
        <v>0</v>
      </c>
      <c r="M221" s="15"/>
      <c r="N221" s="15"/>
      <c r="O221" s="15"/>
      <c r="P221" s="15"/>
      <c r="Q221" s="15"/>
      <c r="R221" s="15"/>
    </row>
    <row r="222" spans="1:18" x14ac:dyDescent="0.25">
      <c r="A222" s="16" t="s">
        <v>10</v>
      </c>
      <c r="B222" s="49">
        <v>43983.145138888889</v>
      </c>
      <c r="C222" s="50">
        <v>25.24505615</v>
      </c>
      <c r="D222" s="50">
        <v>1005.37243652</v>
      </c>
      <c r="E222" s="50">
        <v>96.172218319999999</v>
      </c>
      <c r="F222" s="50">
        <v>72.129905699999995</v>
      </c>
      <c r="G222" s="50">
        <v>0</v>
      </c>
      <c r="H222" s="50">
        <v>0.33042212999999998</v>
      </c>
      <c r="I222" s="50">
        <v>0</v>
      </c>
      <c r="J222" s="51">
        <v>6.173609E-2</v>
      </c>
      <c r="K222" s="51">
        <v>5.8628569999999998E-2</v>
      </c>
      <c r="L222" s="51">
        <v>0</v>
      </c>
      <c r="M222" s="15"/>
      <c r="N222" s="15"/>
      <c r="O222" s="15"/>
      <c r="P222" s="15"/>
      <c r="Q222" s="15"/>
      <c r="R222" s="15"/>
    </row>
    <row r="223" spans="1:18" x14ac:dyDescent="0.25">
      <c r="A223" s="16" t="s">
        <v>10</v>
      </c>
      <c r="B223" s="49">
        <v>43983.145833333336</v>
      </c>
      <c r="C223" s="50">
        <v>25.232452389999999</v>
      </c>
      <c r="D223" s="50">
        <v>1005.37243652</v>
      </c>
      <c r="E223" s="50">
        <v>96.144920350000007</v>
      </c>
      <c r="F223" s="50">
        <v>47.555816649999997</v>
      </c>
      <c r="G223" s="50">
        <v>0</v>
      </c>
      <c r="H223" s="50">
        <v>0.15258789</v>
      </c>
      <c r="I223" s="50">
        <v>0</v>
      </c>
      <c r="J223" s="51">
        <v>0</v>
      </c>
      <c r="K223" s="51">
        <v>5.8628569999999998E-2</v>
      </c>
      <c r="L223" s="51">
        <v>0</v>
      </c>
      <c r="M223" s="15"/>
      <c r="N223" s="15"/>
      <c r="O223" s="15"/>
      <c r="P223" s="15"/>
      <c r="Q223" s="15"/>
      <c r="R223" s="15"/>
    </row>
    <row r="224" spans="1:18" x14ac:dyDescent="0.25">
      <c r="A224" s="16" t="s">
        <v>10</v>
      </c>
      <c r="B224" s="49">
        <v>43983.146527777775</v>
      </c>
      <c r="C224" s="50">
        <v>25.216705319999999</v>
      </c>
      <c r="D224" s="50">
        <v>1005.37243652</v>
      </c>
      <c r="E224" s="50">
        <v>96.109840390000002</v>
      </c>
      <c r="F224" s="50">
        <v>46.531318659999997</v>
      </c>
      <c r="G224" s="50">
        <v>0</v>
      </c>
      <c r="H224" s="50">
        <v>0.24136630000000001</v>
      </c>
      <c r="I224" s="50">
        <v>0.23962358</v>
      </c>
      <c r="J224" s="51">
        <v>0</v>
      </c>
      <c r="K224" s="51">
        <v>0.22273734000000001</v>
      </c>
      <c r="L224" s="51">
        <v>0</v>
      </c>
      <c r="M224" s="15"/>
      <c r="N224" s="15"/>
      <c r="O224" s="15"/>
      <c r="P224" s="15"/>
      <c r="Q224" s="15"/>
      <c r="R224" s="15"/>
    </row>
    <row r="225" spans="1:18" x14ac:dyDescent="0.25">
      <c r="A225" s="16" t="s">
        <v>10</v>
      </c>
      <c r="B225" s="49">
        <v>43983.147222222222</v>
      </c>
      <c r="C225" s="50">
        <v>25.226165770000001</v>
      </c>
      <c r="D225" s="50">
        <v>1005.37243652</v>
      </c>
      <c r="E225" s="50">
        <v>96.102027890000002</v>
      </c>
      <c r="F225" s="50">
        <v>26.15352631</v>
      </c>
      <c r="G225" s="50">
        <v>0</v>
      </c>
      <c r="H225" s="50">
        <v>0.15258789</v>
      </c>
      <c r="I225" s="50">
        <v>0</v>
      </c>
      <c r="J225" s="51">
        <v>0</v>
      </c>
      <c r="K225" s="51">
        <v>5.8628569999999998E-2</v>
      </c>
      <c r="L225" s="51">
        <v>0</v>
      </c>
      <c r="M225" s="15"/>
      <c r="N225" s="15"/>
      <c r="O225" s="15"/>
      <c r="P225" s="15"/>
      <c r="Q225" s="15"/>
      <c r="R225" s="15"/>
    </row>
    <row r="226" spans="1:18" x14ac:dyDescent="0.25">
      <c r="A226" s="16" t="s">
        <v>10</v>
      </c>
      <c r="B226" s="49">
        <v>43983.147916666669</v>
      </c>
      <c r="C226" s="50">
        <v>25.210388179999999</v>
      </c>
      <c r="D226" s="50">
        <v>1005.46014404</v>
      </c>
      <c r="E226" s="50">
        <v>96.082542419999996</v>
      </c>
      <c r="F226" s="50">
        <v>41.647369380000001</v>
      </c>
      <c r="G226" s="50">
        <v>0</v>
      </c>
      <c r="H226" s="50">
        <v>6.3532050000000007E-2</v>
      </c>
      <c r="I226" s="50">
        <v>0.15148616000000001</v>
      </c>
      <c r="J226" s="51">
        <v>0</v>
      </c>
      <c r="K226" s="51">
        <v>5.8628569999999998E-2</v>
      </c>
      <c r="L226" s="51">
        <v>0</v>
      </c>
      <c r="M226" s="15"/>
      <c r="N226" s="15"/>
      <c r="O226" s="15"/>
      <c r="P226" s="15"/>
      <c r="Q226" s="15"/>
      <c r="R226" s="15"/>
    </row>
    <row r="227" spans="1:18" x14ac:dyDescent="0.25">
      <c r="A227" s="16" t="s">
        <v>10</v>
      </c>
      <c r="B227" s="49">
        <v>43983.148611111108</v>
      </c>
      <c r="C227" s="50">
        <v>25.182037350000002</v>
      </c>
      <c r="D227" s="50">
        <v>1005.47473145</v>
      </c>
      <c r="E227" s="50">
        <v>96.051368710000006</v>
      </c>
      <c r="F227" s="50">
        <v>43.7244873</v>
      </c>
      <c r="G227" s="50">
        <v>0</v>
      </c>
      <c r="H227" s="50">
        <v>0.15258789</v>
      </c>
      <c r="I227" s="50">
        <v>0</v>
      </c>
      <c r="J227" s="51">
        <v>0</v>
      </c>
      <c r="K227" s="51">
        <v>0.22273734000000001</v>
      </c>
      <c r="L227" s="51">
        <v>0</v>
      </c>
      <c r="M227" s="15"/>
      <c r="N227" s="15"/>
      <c r="O227" s="15"/>
      <c r="P227" s="15"/>
      <c r="Q227" s="15"/>
      <c r="R227" s="15"/>
    </row>
    <row r="228" spans="1:18" x14ac:dyDescent="0.25">
      <c r="A228" s="16" t="s">
        <v>10</v>
      </c>
      <c r="B228" s="49">
        <v>43983.149305555555</v>
      </c>
      <c r="C228" s="50">
        <v>25.16946411</v>
      </c>
      <c r="D228" s="50">
        <v>1005.37243652</v>
      </c>
      <c r="E228" s="50">
        <v>96.012382509999995</v>
      </c>
      <c r="F228" s="50">
        <v>50.039913179999999</v>
      </c>
      <c r="G228" s="50">
        <v>0</v>
      </c>
      <c r="H228" s="50">
        <v>0.15258789</v>
      </c>
      <c r="I228" s="50">
        <v>0.15148616000000001</v>
      </c>
      <c r="J228" s="51">
        <v>0.32108161000000002</v>
      </c>
      <c r="K228" s="51">
        <v>5.8628569999999998E-2</v>
      </c>
      <c r="L228" s="51">
        <v>0</v>
      </c>
      <c r="M228" s="15"/>
      <c r="N228" s="15"/>
      <c r="O228" s="15"/>
      <c r="P228" s="15"/>
      <c r="Q228" s="15"/>
      <c r="R228" s="15"/>
    </row>
    <row r="229" spans="1:18" x14ac:dyDescent="0.25">
      <c r="A229" s="16" t="s">
        <v>10</v>
      </c>
      <c r="B229" s="49">
        <v>43983.15</v>
      </c>
      <c r="C229" s="50">
        <v>25.16946411</v>
      </c>
      <c r="D229" s="50">
        <v>1005.46014404</v>
      </c>
      <c r="E229" s="50">
        <v>95.957786560000002</v>
      </c>
      <c r="F229" s="50">
        <v>42.349086759999999</v>
      </c>
      <c r="G229" s="50">
        <v>0</v>
      </c>
      <c r="H229" s="50">
        <v>0.33042212999999998</v>
      </c>
      <c r="I229" s="50">
        <v>0</v>
      </c>
      <c r="J229" s="51">
        <v>0</v>
      </c>
      <c r="K229" s="51">
        <v>5.8628569999999998E-2</v>
      </c>
      <c r="L229" s="51">
        <v>0</v>
      </c>
      <c r="M229" s="15"/>
      <c r="N229" s="15"/>
      <c r="O229" s="15"/>
      <c r="P229" s="15"/>
      <c r="Q229" s="15"/>
      <c r="R229" s="15"/>
    </row>
    <row r="230" spans="1:18" x14ac:dyDescent="0.25">
      <c r="A230" s="16" t="s">
        <v>10</v>
      </c>
      <c r="B230" s="49">
        <v>43983.150694444441</v>
      </c>
      <c r="C230" s="50">
        <v>25.17578125</v>
      </c>
      <c r="D230" s="50">
        <v>1005.47473145</v>
      </c>
      <c r="E230" s="50">
        <v>95.981178279999995</v>
      </c>
      <c r="F230" s="50">
        <v>39.907135009999998</v>
      </c>
      <c r="G230" s="50">
        <v>0</v>
      </c>
      <c r="H230" s="50">
        <v>0.24136630000000001</v>
      </c>
      <c r="I230" s="50">
        <v>0</v>
      </c>
      <c r="J230" s="51">
        <v>0</v>
      </c>
      <c r="K230" s="51">
        <v>5.8628569999999998E-2</v>
      </c>
      <c r="L230" s="51">
        <v>0</v>
      </c>
      <c r="M230" s="15"/>
      <c r="N230" s="15"/>
      <c r="O230" s="15"/>
      <c r="P230" s="15"/>
      <c r="Q230" s="15"/>
      <c r="R230" s="15"/>
    </row>
    <row r="231" spans="1:18" x14ac:dyDescent="0.25">
      <c r="A231" s="16" t="s">
        <v>10</v>
      </c>
      <c r="B231" s="49">
        <v>43983.151388888888</v>
      </c>
      <c r="C231" s="50">
        <v>25.178924559999999</v>
      </c>
      <c r="D231" s="50">
        <v>1005.46014404</v>
      </c>
      <c r="E231" s="50">
        <v>95.973388670000006</v>
      </c>
      <c r="F231" s="50">
        <v>28.286720280000001</v>
      </c>
      <c r="G231" s="50">
        <v>0</v>
      </c>
      <c r="H231" s="50">
        <v>0.15258789</v>
      </c>
      <c r="I231" s="50">
        <v>0</v>
      </c>
      <c r="J231" s="51">
        <v>0</v>
      </c>
      <c r="K231" s="51">
        <v>0</v>
      </c>
      <c r="L231" s="51">
        <v>0</v>
      </c>
      <c r="M231" s="15"/>
      <c r="N231" s="15"/>
      <c r="O231" s="15"/>
      <c r="P231" s="15"/>
      <c r="Q231" s="15"/>
      <c r="R231" s="15"/>
    </row>
    <row r="232" spans="1:18" x14ac:dyDescent="0.25">
      <c r="A232" s="16" t="s">
        <v>10</v>
      </c>
      <c r="B232" s="49">
        <v>43983.152083333334</v>
      </c>
      <c r="C232" s="50">
        <v>25.178924559999999</v>
      </c>
      <c r="D232" s="50">
        <v>1005.37243652</v>
      </c>
      <c r="E232" s="50">
        <v>96.016288759999995</v>
      </c>
      <c r="F232" s="50">
        <v>47.555816649999997</v>
      </c>
      <c r="G232" s="50">
        <v>0</v>
      </c>
      <c r="H232" s="50">
        <v>0</v>
      </c>
      <c r="I232" s="50">
        <v>0</v>
      </c>
      <c r="J232" s="51">
        <v>0</v>
      </c>
      <c r="K232" s="51">
        <v>0.14081097000000001</v>
      </c>
      <c r="L232" s="51">
        <v>0</v>
      </c>
      <c r="M232" s="15"/>
      <c r="N232" s="15"/>
      <c r="O232" s="15"/>
      <c r="P232" s="15"/>
      <c r="Q232" s="15"/>
      <c r="R232" s="15"/>
    </row>
    <row r="233" spans="1:18" x14ac:dyDescent="0.25">
      <c r="A233" s="16" t="s">
        <v>10</v>
      </c>
      <c r="B233" s="49">
        <v>43983.152777777781</v>
      </c>
      <c r="C233" s="50">
        <v>25.178924559999999</v>
      </c>
      <c r="D233" s="50">
        <v>1005.47473145</v>
      </c>
      <c r="E233" s="50">
        <v>96.059158330000002</v>
      </c>
      <c r="F233" s="50">
        <v>51.078430179999998</v>
      </c>
      <c r="G233" s="50">
        <v>0</v>
      </c>
      <c r="H233" s="50">
        <v>0.15258789</v>
      </c>
      <c r="I233" s="50">
        <v>0</v>
      </c>
      <c r="J233" s="51">
        <v>0</v>
      </c>
      <c r="K233" s="51">
        <v>0</v>
      </c>
      <c r="L233" s="51">
        <v>0</v>
      </c>
      <c r="M233" s="15"/>
      <c r="N233" s="15"/>
      <c r="O233" s="15"/>
      <c r="P233" s="15"/>
      <c r="Q233" s="15"/>
      <c r="R233" s="15"/>
    </row>
    <row r="234" spans="1:18" x14ac:dyDescent="0.25">
      <c r="A234" s="16" t="s">
        <v>10</v>
      </c>
      <c r="B234" s="49">
        <v>43983.15347222222</v>
      </c>
      <c r="C234" s="50">
        <v>25.178924559999999</v>
      </c>
      <c r="D234" s="50">
        <v>1005.47473145</v>
      </c>
      <c r="E234" s="50">
        <v>96.066947940000006</v>
      </c>
      <c r="F234" s="50">
        <v>65.814483640000006</v>
      </c>
      <c r="G234" s="50">
        <v>0</v>
      </c>
      <c r="H234" s="50">
        <v>6.3532050000000007E-2</v>
      </c>
      <c r="I234" s="50">
        <v>0</v>
      </c>
      <c r="J234" s="51">
        <v>0</v>
      </c>
      <c r="K234" s="51">
        <v>5.8628569999999998E-2</v>
      </c>
      <c r="L234" s="51">
        <v>0</v>
      </c>
      <c r="M234" s="15"/>
      <c r="N234" s="15"/>
      <c r="O234" s="15"/>
      <c r="P234" s="15"/>
      <c r="Q234" s="15"/>
      <c r="R234" s="15"/>
    </row>
    <row r="235" spans="1:18" x14ac:dyDescent="0.25">
      <c r="A235" s="16" t="s">
        <v>10</v>
      </c>
      <c r="B235" s="49">
        <v>43983.154166666667</v>
      </c>
      <c r="C235" s="50">
        <v>25.1914978</v>
      </c>
      <c r="D235" s="50">
        <v>1005.37243652</v>
      </c>
      <c r="E235" s="50">
        <v>96.102027890000002</v>
      </c>
      <c r="F235" s="50">
        <v>71.063308719999995</v>
      </c>
      <c r="G235" s="50">
        <v>0</v>
      </c>
      <c r="H235" s="50">
        <v>6.3532050000000007E-2</v>
      </c>
      <c r="I235" s="50">
        <v>0</v>
      </c>
      <c r="J235" s="51">
        <v>0</v>
      </c>
      <c r="K235" s="51">
        <v>0</v>
      </c>
      <c r="L235" s="51">
        <v>0</v>
      </c>
      <c r="M235" s="15"/>
      <c r="N235" s="15"/>
      <c r="O235" s="15"/>
      <c r="P235" s="15"/>
      <c r="Q235" s="15"/>
      <c r="R235" s="15"/>
    </row>
    <row r="236" spans="1:18" x14ac:dyDescent="0.25">
      <c r="A236" s="16" t="s">
        <v>10</v>
      </c>
      <c r="B236" s="49">
        <v>43983.154861111114</v>
      </c>
      <c r="C236" s="50">
        <v>25.163177489999999</v>
      </c>
      <c r="D236" s="50">
        <v>1005.46014404</v>
      </c>
      <c r="E236" s="50">
        <v>96.043556210000006</v>
      </c>
      <c r="F236" s="50">
        <v>52.13100815</v>
      </c>
      <c r="G236" s="50">
        <v>0</v>
      </c>
      <c r="H236" s="50">
        <v>0.15258789</v>
      </c>
      <c r="I236" s="50">
        <v>0</v>
      </c>
      <c r="J236" s="51">
        <v>0</v>
      </c>
      <c r="K236" s="51">
        <v>0</v>
      </c>
      <c r="L236" s="51">
        <v>0</v>
      </c>
      <c r="M236" s="15"/>
      <c r="N236" s="15"/>
      <c r="O236" s="15"/>
      <c r="P236" s="15"/>
      <c r="Q236" s="15"/>
      <c r="R236" s="15"/>
    </row>
    <row r="237" spans="1:18" x14ac:dyDescent="0.25">
      <c r="A237" s="16" t="s">
        <v>10</v>
      </c>
      <c r="B237" s="49">
        <v>43983.155555555553</v>
      </c>
      <c r="C237" s="50">
        <v>25.147430419999999</v>
      </c>
      <c r="D237" s="50">
        <v>1005.46014404</v>
      </c>
      <c r="E237" s="50">
        <v>96.027976989999999</v>
      </c>
      <c r="F237" s="50">
        <v>77.013854980000005</v>
      </c>
      <c r="G237" s="50">
        <v>0</v>
      </c>
      <c r="H237" s="50">
        <v>0</v>
      </c>
      <c r="I237" s="50">
        <v>0</v>
      </c>
      <c r="J237" s="51">
        <v>0</v>
      </c>
      <c r="K237" s="51">
        <v>0.22273734000000001</v>
      </c>
      <c r="L237" s="51">
        <v>0</v>
      </c>
      <c r="M237" s="15"/>
      <c r="N237" s="15"/>
      <c r="O237" s="15"/>
      <c r="P237" s="15"/>
      <c r="Q237" s="15"/>
      <c r="R237" s="15"/>
    </row>
    <row r="238" spans="1:18" x14ac:dyDescent="0.25">
      <c r="A238" s="16" t="s">
        <v>10</v>
      </c>
      <c r="B238" s="49">
        <v>43983.15625</v>
      </c>
      <c r="C238" s="50">
        <v>25.144256590000001</v>
      </c>
      <c r="D238" s="50">
        <v>1005.46014404</v>
      </c>
      <c r="E238" s="50">
        <v>96.031860350000002</v>
      </c>
      <c r="F238" s="50">
        <v>66.909156800000005</v>
      </c>
      <c r="G238" s="50">
        <v>0</v>
      </c>
      <c r="H238" s="50">
        <v>0.41920054000000001</v>
      </c>
      <c r="I238" s="50">
        <v>0</v>
      </c>
      <c r="J238" s="51">
        <v>0</v>
      </c>
      <c r="K238" s="51">
        <v>0</v>
      </c>
      <c r="L238" s="51">
        <v>0</v>
      </c>
      <c r="M238" s="15"/>
      <c r="N238" s="15"/>
      <c r="O238" s="15"/>
      <c r="P238" s="15"/>
      <c r="Q238" s="15"/>
      <c r="R238" s="15"/>
    </row>
    <row r="239" spans="1:18" x14ac:dyDescent="0.25">
      <c r="A239" s="16" t="s">
        <v>10</v>
      </c>
      <c r="B239" s="49">
        <v>43983.156944444447</v>
      </c>
      <c r="C239" s="50">
        <v>25.134796139999999</v>
      </c>
      <c r="D239" s="50">
        <v>1005.5625</v>
      </c>
      <c r="E239" s="50">
        <v>96.031860350000002</v>
      </c>
      <c r="F239" s="50">
        <v>63.344444269999997</v>
      </c>
      <c r="G239" s="50">
        <v>0</v>
      </c>
      <c r="H239" s="50">
        <v>6.3532050000000007E-2</v>
      </c>
      <c r="I239" s="50">
        <v>0</v>
      </c>
      <c r="J239" s="51">
        <v>0</v>
      </c>
      <c r="K239" s="51">
        <v>0</v>
      </c>
      <c r="L239" s="51">
        <v>0</v>
      </c>
      <c r="M239" s="15"/>
      <c r="N239" s="15"/>
      <c r="O239" s="15"/>
      <c r="P239" s="15"/>
      <c r="Q239" s="15"/>
      <c r="R239" s="15"/>
    </row>
    <row r="240" spans="1:18" x14ac:dyDescent="0.25">
      <c r="A240" s="16" t="s">
        <v>10</v>
      </c>
      <c r="B240" s="49">
        <v>43983.157638888886</v>
      </c>
      <c r="C240" s="50">
        <v>25.131683349999999</v>
      </c>
      <c r="D240" s="50">
        <v>1005.46014404</v>
      </c>
      <c r="E240" s="50">
        <v>96.039672850000002</v>
      </c>
      <c r="F240" s="50">
        <v>77.294532779999997</v>
      </c>
      <c r="G240" s="50">
        <v>0</v>
      </c>
      <c r="H240" s="50">
        <v>0.24136630000000001</v>
      </c>
      <c r="I240" s="50">
        <v>0</v>
      </c>
      <c r="J240" s="51">
        <v>0</v>
      </c>
      <c r="K240" s="51">
        <v>0</v>
      </c>
      <c r="L240" s="51">
        <v>0</v>
      </c>
      <c r="M240" s="15"/>
      <c r="N240" s="15"/>
      <c r="O240" s="15"/>
      <c r="P240" s="15"/>
      <c r="Q240" s="15"/>
      <c r="R240" s="15"/>
    </row>
    <row r="241" spans="1:18" x14ac:dyDescent="0.25">
      <c r="A241" s="16" t="s">
        <v>10</v>
      </c>
      <c r="B241" s="49">
        <v>43983.158333333333</v>
      </c>
      <c r="C241" s="50">
        <v>25.11593628</v>
      </c>
      <c r="D241" s="50">
        <v>1005.5625</v>
      </c>
      <c r="E241" s="50">
        <v>96.055252080000002</v>
      </c>
      <c r="F241" s="50">
        <v>52.818706509999998</v>
      </c>
      <c r="G241" s="50">
        <v>0</v>
      </c>
      <c r="H241" s="50">
        <v>0</v>
      </c>
      <c r="I241" s="50">
        <v>0</v>
      </c>
      <c r="J241" s="51">
        <v>0</v>
      </c>
      <c r="K241" s="51">
        <v>0</v>
      </c>
      <c r="L241" s="51">
        <v>0</v>
      </c>
      <c r="M241" s="15"/>
      <c r="N241" s="15"/>
      <c r="O241" s="15"/>
      <c r="P241" s="15"/>
      <c r="Q241" s="15"/>
      <c r="R241" s="15"/>
    </row>
    <row r="242" spans="1:18" x14ac:dyDescent="0.25">
      <c r="A242" s="16" t="s">
        <v>10</v>
      </c>
      <c r="B242" s="49">
        <v>43983.15902777778</v>
      </c>
      <c r="C242" s="50">
        <v>25.125366209999999</v>
      </c>
      <c r="D242" s="50">
        <v>1005.47473145</v>
      </c>
      <c r="E242" s="50">
        <v>96.160522459999996</v>
      </c>
      <c r="F242" s="50">
        <v>64.046165470000005</v>
      </c>
      <c r="G242" s="50">
        <v>0</v>
      </c>
      <c r="H242" s="50">
        <v>0.33042212999999998</v>
      </c>
      <c r="I242" s="50">
        <v>0</v>
      </c>
      <c r="J242" s="51">
        <v>0</v>
      </c>
      <c r="K242" s="51">
        <v>0</v>
      </c>
      <c r="L242" s="51">
        <v>0</v>
      </c>
      <c r="M242" s="15"/>
      <c r="N242" s="15"/>
      <c r="O242" s="15"/>
      <c r="P242" s="15"/>
      <c r="Q242" s="15"/>
      <c r="R242" s="15"/>
    </row>
    <row r="243" spans="1:18" x14ac:dyDescent="0.25">
      <c r="A243" s="16" t="s">
        <v>10</v>
      </c>
      <c r="B243" s="49">
        <v>43983.159722222219</v>
      </c>
      <c r="C243" s="50">
        <v>25.134796139999999</v>
      </c>
      <c r="D243" s="50">
        <v>1005.5625</v>
      </c>
      <c r="E243" s="50">
        <v>96.176101680000002</v>
      </c>
      <c r="F243" s="50">
        <v>72.129905699999995</v>
      </c>
      <c r="G243" s="50">
        <v>0</v>
      </c>
      <c r="H243" s="50">
        <v>0</v>
      </c>
      <c r="I243" s="50">
        <v>0.15148616000000001</v>
      </c>
      <c r="J243" s="51">
        <v>0</v>
      </c>
      <c r="K243" s="51">
        <v>0</v>
      </c>
      <c r="L243" s="51">
        <v>0</v>
      </c>
      <c r="M243" s="15"/>
      <c r="N243" s="15"/>
      <c r="O243" s="15"/>
      <c r="P243" s="15"/>
      <c r="Q243" s="15"/>
      <c r="R243" s="15"/>
    </row>
    <row r="244" spans="1:18" x14ac:dyDescent="0.25">
      <c r="A244" s="16" t="s">
        <v>10</v>
      </c>
      <c r="B244" s="49">
        <v>43983.160416666666</v>
      </c>
      <c r="C244" s="50">
        <v>25.144256590000001</v>
      </c>
      <c r="D244" s="50">
        <v>1005.5625</v>
      </c>
      <c r="E244" s="50">
        <v>96.203392030000003</v>
      </c>
      <c r="F244" s="50">
        <v>37.801979060000001</v>
      </c>
      <c r="G244" s="50">
        <v>0</v>
      </c>
      <c r="H244" s="50">
        <v>0</v>
      </c>
      <c r="I244" s="50">
        <v>0</v>
      </c>
      <c r="J244" s="51">
        <v>0</v>
      </c>
      <c r="K244" s="51">
        <v>5.8628569999999998E-2</v>
      </c>
      <c r="L244" s="51">
        <v>0</v>
      </c>
      <c r="M244" s="15"/>
      <c r="N244" s="15"/>
      <c r="O244" s="15"/>
      <c r="P244" s="15"/>
      <c r="Q244" s="15"/>
      <c r="R244" s="15"/>
    </row>
    <row r="245" spans="1:18" x14ac:dyDescent="0.25">
      <c r="A245" s="16" t="s">
        <v>10</v>
      </c>
      <c r="B245" s="49">
        <v>43983.161111111112</v>
      </c>
      <c r="C245" s="50">
        <v>25.144256590000001</v>
      </c>
      <c r="D245" s="50">
        <v>1005.5625</v>
      </c>
      <c r="E245" s="50">
        <v>96.250175479999996</v>
      </c>
      <c r="F245" s="50">
        <v>96.732070919999998</v>
      </c>
      <c r="G245" s="50">
        <v>0</v>
      </c>
      <c r="H245" s="50">
        <v>0</v>
      </c>
      <c r="I245" s="50">
        <v>0</v>
      </c>
      <c r="J245" s="51">
        <v>0</v>
      </c>
      <c r="K245" s="51">
        <v>5.8628569999999998E-2</v>
      </c>
      <c r="L245" s="51">
        <v>0</v>
      </c>
      <c r="M245" s="15"/>
      <c r="N245" s="15"/>
      <c r="O245" s="15"/>
      <c r="P245" s="15"/>
      <c r="Q245" s="15"/>
      <c r="R245" s="15"/>
    </row>
    <row r="246" spans="1:18" x14ac:dyDescent="0.25">
      <c r="A246" s="16" t="s">
        <v>10</v>
      </c>
      <c r="B246" s="49">
        <v>43983.161805555559</v>
      </c>
      <c r="C246" s="50">
        <v>25.141113279999999</v>
      </c>
      <c r="D246" s="50">
        <v>1005.5625</v>
      </c>
      <c r="E246" s="50">
        <v>96.246292109999999</v>
      </c>
      <c r="F246" s="50">
        <v>99.945930480000001</v>
      </c>
      <c r="G246" s="50">
        <v>0</v>
      </c>
      <c r="H246" s="50">
        <v>0.24136630000000001</v>
      </c>
      <c r="I246" s="50">
        <v>6.3073329999999997E-2</v>
      </c>
      <c r="J246" s="51">
        <v>0</v>
      </c>
      <c r="K246" s="51">
        <v>0</v>
      </c>
      <c r="L246" s="51">
        <v>0</v>
      </c>
      <c r="M246" s="15"/>
      <c r="N246" s="15"/>
      <c r="O246" s="15"/>
      <c r="P246" s="15"/>
      <c r="Q246" s="15"/>
      <c r="R246" s="15"/>
    </row>
    <row r="247" spans="1:18" x14ac:dyDescent="0.25">
      <c r="A247" s="16" t="s">
        <v>10</v>
      </c>
      <c r="B247" s="49">
        <v>43983.162499999999</v>
      </c>
      <c r="C247" s="50">
        <v>25.131683349999999</v>
      </c>
      <c r="D247" s="50">
        <v>1005.5625</v>
      </c>
      <c r="E247" s="50">
        <v>96.324241639999997</v>
      </c>
      <c r="F247" s="50">
        <v>121.68505859</v>
      </c>
      <c r="G247" s="50">
        <v>0</v>
      </c>
      <c r="H247" s="50">
        <v>0</v>
      </c>
      <c r="I247" s="50">
        <v>0</v>
      </c>
      <c r="J247" s="51">
        <v>6.173609E-2</v>
      </c>
      <c r="K247" s="51">
        <v>0</v>
      </c>
      <c r="L247" s="51">
        <v>0</v>
      </c>
      <c r="M247" s="15"/>
      <c r="N247" s="15"/>
      <c r="O247" s="15"/>
      <c r="P247" s="15"/>
      <c r="Q247" s="15"/>
      <c r="R247" s="15"/>
    </row>
    <row r="248" spans="1:18" x14ac:dyDescent="0.25">
      <c r="A248" s="16" t="s">
        <v>10</v>
      </c>
      <c r="B248" s="49">
        <v>43983.163194444445</v>
      </c>
      <c r="C248" s="50">
        <v>25.13800049</v>
      </c>
      <c r="D248" s="50">
        <v>1005.5625</v>
      </c>
      <c r="E248" s="50">
        <v>96.355445860000003</v>
      </c>
      <c r="F248" s="50">
        <v>100.60554504</v>
      </c>
      <c r="G248" s="50">
        <v>0</v>
      </c>
      <c r="H248" s="50">
        <v>0.15258789</v>
      </c>
      <c r="I248" s="50">
        <v>0</v>
      </c>
      <c r="J248" s="51">
        <v>0</v>
      </c>
      <c r="K248" s="51">
        <v>0</v>
      </c>
      <c r="L248" s="51">
        <v>0</v>
      </c>
      <c r="M248" s="15"/>
      <c r="N248" s="15"/>
      <c r="O248" s="15"/>
      <c r="P248" s="15"/>
      <c r="Q248" s="15"/>
      <c r="R248" s="15"/>
    </row>
    <row r="249" spans="1:18" x14ac:dyDescent="0.25">
      <c r="A249" s="16" t="s">
        <v>10</v>
      </c>
      <c r="B249" s="49">
        <v>43983.163888888892</v>
      </c>
      <c r="C249" s="50">
        <v>25.134796139999999</v>
      </c>
      <c r="D249" s="50">
        <v>1005.5770874</v>
      </c>
      <c r="E249" s="50">
        <v>96.33984375</v>
      </c>
      <c r="F249" s="50">
        <v>115.22927094000001</v>
      </c>
      <c r="G249" s="50">
        <v>0</v>
      </c>
      <c r="H249" s="50">
        <v>0</v>
      </c>
      <c r="I249" s="50">
        <v>0</v>
      </c>
      <c r="J249" s="51">
        <v>0</v>
      </c>
      <c r="K249" s="51">
        <v>0</v>
      </c>
      <c r="L249" s="51">
        <v>0</v>
      </c>
      <c r="M249" s="15"/>
      <c r="N249" s="15"/>
      <c r="O249" s="15"/>
      <c r="P249" s="15"/>
      <c r="Q249" s="15"/>
      <c r="R249" s="15"/>
    </row>
    <row r="250" spans="1:18" x14ac:dyDescent="0.25">
      <c r="A250" s="16" t="s">
        <v>10</v>
      </c>
      <c r="B250" s="49">
        <v>43983.164583333331</v>
      </c>
      <c r="C250" s="50">
        <v>25.141113279999999</v>
      </c>
      <c r="D250" s="50">
        <v>1005.5625</v>
      </c>
      <c r="E250" s="50">
        <v>96.44121552</v>
      </c>
      <c r="F250" s="50">
        <v>113.15219879</v>
      </c>
      <c r="G250" s="50">
        <v>0</v>
      </c>
      <c r="H250" s="50">
        <v>0.15258789</v>
      </c>
      <c r="I250" s="50">
        <v>0</v>
      </c>
      <c r="J250" s="51">
        <v>0</v>
      </c>
      <c r="K250" s="51">
        <v>0.22273734000000001</v>
      </c>
      <c r="L250" s="51">
        <v>0</v>
      </c>
      <c r="M250" s="15"/>
      <c r="N250" s="15"/>
      <c r="O250" s="15"/>
      <c r="P250" s="15"/>
      <c r="Q250" s="15"/>
      <c r="R250" s="15"/>
    </row>
    <row r="251" spans="1:18" x14ac:dyDescent="0.25">
      <c r="A251" s="16" t="s">
        <v>10</v>
      </c>
      <c r="B251" s="49">
        <v>43983.165277777778</v>
      </c>
      <c r="C251" s="50">
        <v>25.125366209999999</v>
      </c>
      <c r="D251" s="50">
        <v>1005.5625</v>
      </c>
      <c r="E251" s="50">
        <v>96.464599609999993</v>
      </c>
      <c r="F251" s="50">
        <v>107.3139267</v>
      </c>
      <c r="G251" s="50">
        <v>0</v>
      </c>
      <c r="H251" s="50">
        <v>0.33042212999999998</v>
      </c>
      <c r="I251" s="50">
        <v>0</v>
      </c>
      <c r="J251" s="51">
        <v>0</v>
      </c>
      <c r="K251" s="51">
        <v>0.14081097000000001</v>
      </c>
      <c r="L251" s="51">
        <v>0</v>
      </c>
      <c r="M251" s="15"/>
      <c r="N251" s="15"/>
      <c r="O251" s="15"/>
      <c r="P251" s="15"/>
      <c r="Q251" s="15"/>
      <c r="R251" s="15"/>
    </row>
    <row r="252" spans="1:18" x14ac:dyDescent="0.25">
      <c r="A252" s="16" t="s">
        <v>10</v>
      </c>
      <c r="B252" s="49">
        <v>43983.165972222225</v>
      </c>
      <c r="C252" s="50">
        <v>25.128540040000001</v>
      </c>
      <c r="D252" s="50">
        <v>1005.5625</v>
      </c>
      <c r="E252" s="50">
        <v>96.491874690000003</v>
      </c>
      <c r="F252" s="50">
        <v>77.715576170000006</v>
      </c>
      <c r="G252" s="50">
        <v>0</v>
      </c>
      <c r="H252" s="50">
        <v>0.15258789</v>
      </c>
      <c r="I252" s="50">
        <v>0</v>
      </c>
      <c r="J252" s="51">
        <v>0</v>
      </c>
      <c r="K252" s="51">
        <v>0</v>
      </c>
      <c r="L252" s="51">
        <v>0</v>
      </c>
      <c r="M252" s="15"/>
      <c r="N252" s="15"/>
      <c r="O252" s="15"/>
      <c r="P252" s="15"/>
      <c r="Q252" s="15"/>
      <c r="R252" s="15"/>
    </row>
    <row r="253" spans="1:18" x14ac:dyDescent="0.25">
      <c r="A253" s="16" t="s">
        <v>10</v>
      </c>
      <c r="B253" s="49">
        <v>43983.166666666664</v>
      </c>
      <c r="C253" s="50">
        <v>25.122222900000001</v>
      </c>
      <c r="D253" s="50">
        <v>1005.47473145</v>
      </c>
      <c r="E253" s="50">
        <v>96.476295469999997</v>
      </c>
      <c r="F253" s="50">
        <v>102.02300262</v>
      </c>
      <c r="G253" s="50">
        <v>0</v>
      </c>
      <c r="H253" s="50">
        <v>0.15258789</v>
      </c>
      <c r="I253" s="50">
        <v>0</v>
      </c>
      <c r="J253" s="51">
        <v>0</v>
      </c>
      <c r="K253" s="51">
        <v>0</v>
      </c>
      <c r="L253" s="51">
        <v>0</v>
      </c>
      <c r="M253" s="15"/>
      <c r="N253" s="15"/>
      <c r="O253" s="15"/>
      <c r="P253" s="15"/>
      <c r="Q253" s="15"/>
      <c r="R253" s="15"/>
    </row>
    <row r="254" spans="1:18" x14ac:dyDescent="0.25">
      <c r="A254" s="16" t="s">
        <v>10</v>
      </c>
      <c r="B254" s="49">
        <v>43983.167361111111</v>
      </c>
      <c r="C254" s="50">
        <v>25.097015379999998</v>
      </c>
      <c r="D254" s="50">
        <v>1005.5625</v>
      </c>
      <c r="E254" s="50">
        <v>96.456787109999993</v>
      </c>
      <c r="F254" s="50">
        <v>98.823165889999999</v>
      </c>
      <c r="G254" s="50">
        <v>0</v>
      </c>
      <c r="H254" s="50">
        <v>0.41920054000000001</v>
      </c>
      <c r="I254" s="50">
        <v>0</v>
      </c>
      <c r="J254" s="51">
        <v>0</v>
      </c>
      <c r="K254" s="51">
        <v>0</v>
      </c>
      <c r="L254" s="51">
        <v>0</v>
      </c>
      <c r="M254" s="15"/>
      <c r="N254" s="15"/>
      <c r="O254" s="15"/>
      <c r="P254" s="15"/>
      <c r="Q254" s="15"/>
      <c r="R254" s="15"/>
    </row>
    <row r="255" spans="1:18" x14ac:dyDescent="0.25">
      <c r="A255" s="16" t="s">
        <v>10</v>
      </c>
      <c r="B255" s="49">
        <v>43983.168055555558</v>
      </c>
      <c r="C255" s="50">
        <v>25.081298830000001</v>
      </c>
      <c r="D255" s="50">
        <v>1005.5770874</v>
      </c>
      <c r="E255" s="50">
        <v>96.456787109999993</v>
      </c>
      <c r="F255" s="50">
        <v>55.83608246</v>
      </c>
      <c r="G255" s="50">
        <v>0</v>
      </c>
      <c r="H255" s="50">
        <v>0.15258789</v>
      </c>
      <c r="I255" s="50">
        <v>0</v>
      </c>
      <c r="J255" s="51">
        <v>0</v>
      </c>
      <c r="K255" s="51">
        <v>0</v>
      </c>
      <c r="L255" s="51">
        <v>0</v>
      </c>
      <c r="M255" s="15"/>
      <c r="N255" s="15"/>
      <c r="O255" s="15"/>
      <c r="P255" s="15"/>
      <c r="Q255" s="15"/>
      <c r="R255" s="15"/>
    </row>
    <row r="256" spans="1:18" x14ac:dyDescent="0.25">
      <c r="A256" s="16" t="s">
        <v>10</v>
      </c>
      <c r="B256" s="49">
        <v>43983.168749999997</v>
      </c>
      <c r="C256" s="50">
        <v>25.06240845</v>
      </c>
      <c r="D256" s="50">
        <v>1005.5770874</v>
      </c>
      <c r="E256" s="50">
        <v>96.456787109999993</v>
      </c>
      <c r="F256" s="50">
        <v>57.000938419999997</v>
      </c>
      <c r="G256" s="50">
        <v>0</v>
      </c>
      <c r="H256" s="50">
        <v>0.24136630000000001</v>
      </c>
      <c r="I256" s="50">
        <v>0</v>
      </c>
      <c r="J256" s="51">
        <v>0</v>
      </c>
      <c r="K256" s="51">
        <v>0.14081097000000001</v>
      </c>
      <c r="L256" s="51">
        <v>0</v>
      </c>
      <c r="M256" s="15"/>
      <c r="N256" s="15"/>
      <c r="O256" s="15"/>
      <c r="P256" s="15"/>
      <c r="Q256" s="15"/>
      <c r="R256" s="15"/>
    </row>
    <row r="257" spans="1:18" x14ac:dyDescent="0.25">
      <c r="A257" s="16" t="s">
        <v>10</v>
      </c>
      <c r="B257" s="49">
        <v>43983.169444444444</v>
      </c>
      <c r="C257" s="50">
        <v>25.059234620000002</v>
      </c>
      <c r="D257" s="50">
        <v>1005.5770874</v>
      </c>
      <c r="E257" s="50">
        <v>96.429519650000003</v>
      </c>
      <c r="F257" s="50">
        <v>48.608394619999999</v>
      </c>
      <c r="G257" s="50">
        <v>0</v>
      </c>
      <c r="H257" s="50">
        <v>0</v>
      </c>
      <c r="I257" s="50">
        <v>0</v>
      </c>
      <c r="J257" s="51">
        <v>0</v>
      </c>
      <c r="K257" s="51">
        <v>0</v>
      </c>
      <c r="L257" s="51">
        <v>0</v>
      </c>
      <c r="M257" s="15"/>
      <c r="N257" s="15"/>
      <c r="O257" s="15"/>
      <c r="P257" s="15"/>
      <c r="Q257" s="15"/>
      <c r="R257" s="15"/>
    </row>
    <row r="258" spans="1:18" x14ac:dyDescent="0.25">
      <c r="A258" s="16" t="s">
        <v>10</v>
      </c>
      <c r="B258" s="49">
        <v>43983.170138888891</v>
      </c>
      <c r="C258" s="50">
        <v>25.06240845</v>
      </c>
      <c r="D258" s="50">
        <v>1005.5625</v>
      </c>
      <c r="E258" s="50">
        <v>96.44121552</v>
      </c>
      <c r="F258" s="50">
        <v>86.472999569999999</v>
      </c>
      <c r="G258" s="50">
        <v>0</v>
      </c>
      <c r="H258" s="50">
        <v>0</v>
      </c>
      <c r="I258" s="50">
        <v>0.15148616000000001</v>
      </c>
      <c r="J258" s="51">
        <v>0</v>
      </c>
      <c r="K258" s="51">
        <v>0</v>
      </c>
      <c r="L258" s="51">
        <v>0</v>
      </c>
      <c r="M258" s="15"/>
      <c r="N258" s="15"/>
      <c r="O258" s="15"/>
      <c r="P258" s="15"/>
      <c r="Q258" s="15"/>
      <c r="R258" s="15"/>
    </row>
    <row r="259" spans="1:18" x14ac:dyDescent="0.25">
      <c r="A259" s="16" t="s">
        <v>10</v>
      </c>
      <c r="B259" s="49">
        <v>43983.17083333333</v>
      </c>
      <c r="C259" s="50">
        <v>25.04663086</v>
      </c>
      <c r="D259" s="50">
        <v>1005.5625</v>
      </c>
      <c r="E259" s="50">
        <v>96.41001129</v>
      </c>
      <c r="F259" s="50">
        <v>93.167358399999998</v>
      </c>
      <c r="G259" s="50">
        <v>0</v>
      </c>
      <c r="H259" s="50">
        <v>0</v>
      </c>
      <c r="I259" s="50">
        <v>0</v>
      </c>
      <c r="J259" s="51">
        <v>0</v>
      </c>
      <c r="K259" s="51">
        <v>0</v>
      </c>
      <c r="L259" s="51">
        <v>0</v>
      </c>
      <c r="M259" s="15"/>
      <c r="N259" s="15"/>
      <c r="O259" s="15"/>
      <c r="P259" s="15"/>
      <c r="Q259" s="15"/>
      <c r="R259" s="15"/>
    </row>
    <row r="260" spans="1:18" x14ac:dyDescent="0.25">
      <c r="A260" s="16" t="s">
        <v>10</v>
      </c>
      <c r="B260" s="49">
        <v>43983.171527777777</v>
      </c>
      <c r="C260" s="50">
        <v>25.049774169999999</v>
      </c>
      <c r="D260" s="50">
        <v>1005.47473145</v>
      </c>
      <c r="E260" s="50">
        <v>96.468482969999997</v>
      </c>
      <c r="F260" s="50">
        <v>122.96219635</v>
      </c>
      <c r="G260" s="50">
        <v>0</v>
      </c>
      <c r="H260" s="50">
        <v>0.15258789</v>
      </c>
      <c r="I260" s="50">
        <v>0</v>
      </c>
      <c r="J260" s="51">
        <v>0</v>
      </c>
      <c r="K260" s="51">
        <v>0</v>
      </c>
      <c r="L260" s="51">
        <v>0</v>
      </c>
      <c r="M260" s="15"/>
      <c r="N260" s="15"/>
      <c r="O260" s="15"/>
      <c r="P260" s="15"/>
      <c r="Q260" s="15"/>
      <c r="R260" s="15"/>
    </row>
    <row r="261" spans="1:18" x14ac:dyDescent="0.25">
      <c r="A261" s="16" t="s">
        <v>10</v>
      </c>
      <c r="B261" s="49">
        <v>43983.172222222223</v>
      </c>
      <c r="C261" s="50">
        <v>25.06240845</v>
      </c>
      <c r="D261" s="50">
        <v>1005.5625</v>
      </c>
      <c r="E261" s="50">
        <v>96.44121552</v>
      </c>
      <c r="F261" s="50">
        <v>119.08872223</v>
      </c>
      <c r="G261" s="50">
        <v>0</v>
      </c>
      <c r="H261" s="50">
        <v>0</v>
      </c>
      <c r="I261" s="50">
        <v>0</v>
      </c>
      <c r="J261" s="51">
        <v>0</v>
      </c>
      <c r="K261" s="51">
        <v>0</v>
      </c>
      <c r="L261" s="51">
        <v>0</v>
      </c>
      <c r="M261" s="15"/>
      <c r="N261" s="15"/>
      <c r="O261" s="15"/>
      <c r="P261" s="15"/>
      <c r="Q261" s="15"/>
      <c r="R261" s="15"/>
    </row>
    <row r="262" spans="1:18" x14ac:dyDescent="0.25">
      <c r="A262" s="16" t="s">
        <v>10</v>
      </c>
      <c r="B262" s="49">
        <v>43983.17291666667</v>
      </c>
      <c r="C262" s="50">
        <v>25.056091309999999</v>
      </c>
      <c r="D262" s="50">
        <v>1005.5625</v>
      </c>
      <c r="E262" s="50">
        <v>96.48017883</v>
      </c>
      <c r="F262" s="50">
        <v>106.23326874</v>
      </c>
      <c r="G262" s="50">
        <v>0</v>
      </c>
      <c r="H262" s="50">
        <v>0.24136630000000001</v>
      </c>
      <c r="I262" s="50">
        <v>0</v>
      </c>
      <c r="J262" s="51">
        <v>0</v>
      </c>
      <c r="K262" s="51">
        <v>0</v>
      </c>
      <c r="L262" s="51">
        <v>0</v>
      </c>
      <c r="M262" s="15"/>
      <c r="N262" s="15"/>
      <c r="O262" s="15"/>
      <c r="P262" s="15"/>
      <c r="Q262" s="15"/>
      <c r="R262" s="15"/>
    </row>
    <row r="263" spans="1:18" x14ac:dyDescent="0.25">
      <c r="A263" s="16" t="s">
        <v>10</v>
      </c>
      <c r="B263" s="49">
        <v>43983.173611111109</v>
      </c>
      <c r="C263" s="50">
        <v>25.037200930000001</v>
      </c>
      <c r="D263" s="50">
        <v>1005.5625</v>
      </c>
      <c r="E263" s="50">
        <v>96.48017883</v>
      </c>
      <c r="F263" s="50">
        <v>73.519325260000002</v>
      </c>
      <c r="G263" s="50">
        <v>0</v>
      </c>
      <c r="H263" s="50">
        <v>0</v>
      </c>
      <c r="I263" s="50">
        <v>0</v>
      </c>
      <c r="J263" s="51">
        <v>0</v>
      </c>
      <c r="K263" s="51">
        <v>0.14081097000000001</v>
      </c>
      <c r="L263" s="51">
        <v>0</v>
      </c>
      <c r="M263" s="15"/>
      <c r="N263" s="15"/>
      <c r="O263" s="15"/>
      <c r="P263" s="15"/>
      <c r="Q263" s="15"/>
      <c r="R263" s="15"/>
    </row>
    <row r="264" spans="1:18" x14ac:dyDescent="0.25">
      <c r="A264" s="16" t="s">
        <v>10</v>
      </c>
      <c r="B264" s="49">
        <v>43983.174305555556</v>
      </c>
      <c r="C264" s="50">
        <v>25.049774169999999</v>
      </c>
      <c r="D264" s="50">
        <v>1005.5770874</v>
      </c>
      <c r="E264" s="50">
        <v>96.48017883</v>
      </c>
      <c r="F264" s="50">
        <v>84.395874019999994</v>
      </c>
      <c r="G264" s="50">
        <v>0</v>
      </c>
      <c r="H264" s="50">
        <v>0</v>
      </c>
      <c r="I264" s="50">
        <v>0</v>
      </c>
      <c r="J264" s="51">
        <v>0</v>
      </c>
      <c r="K264" s="51">
        <v>0</v>
      </c>
      <c r="L264" s="51">
        <v>0</v>
      </c>
      <c r="M264" s="15"/>
      <c r="N264" s="15"/>
      <c r="O264" s="15"/>
      <c r="P264" s="15"/>
      <c r="Q264" s="15"/>
      <c r="R264" s="15"/>
    </row>
    <row r="265" spans="1:18" x14ac:dyDescent="0.25">
      <c r="A265" s="16" t="s">
        <v>10</v>
      </c>
      <c r="B265" s="49">
        <v>43983.175000000003</v>
      </c>
      <c r="C265" s="50">
        <v>25.052948000000001</v>
      </c>
      <c r="D265" s="50">
        <v>1005.5625</v>
      </c>
      <c r="E265" s="50">
        <v>96.48408508</v>
      </c>
      <c r="F265" s="50">
        <v>85.251976010000007</v>
      </c>
      <c r="G265" s="50">
        <v>0</v>
      </c>
      <c r="H265" s="50">
        <v>6.3532050000000007E-2</v>
      </c>
      <c r="I265" s="50">
        <v>0</v>
      </c>
      <c r="J265" s="51">
        <v>0</v>
      </c>
      <c r="K265" s="51">
        <v>0</v>
      </c>
      <c r="L265" s="51">
        <v>0</v>
      </c>
      <c r="M265" s="15"/>
      <c r="N265" s="15"/>
      <c r="O265" s="15"/>
      <c r="P265" s="15"/>
      <c r="Q265" s="15"/>
      <c r="R265" s="15"/>
    </row>
    <row r="266" spans="1:18" x14ac:dyDescent="0.25">
      <c r="A266" s="16" t="s">
        <v>10</v>
      </c>
      <c r="B266" s="49">
        <v>43983.175694444442</v>
      </c>
      <c r="C266" s="50">
        <v>25.065551760000002</v>
      </c>
      <c r="D266" s="50">
        <v>1005.66479492</v>
      </c>
      <c r="E266" s="50">
        <v>96.503562930000001</v>
      </c>
      <c r="F266" s="50">
        <v>89.686851500000003</v>
      </c>
      <c r="G266" s="50">
        <v>0</v>
      </c>
      <c r="H266" s="50">
        <v>0</v>
      </c>
      <c r="I266" s="50">
        <v>0</v>
      </c>
      <c r="J266" s="51">
        <v>0</v>
      </c>
      <c r="K266" s="51">
        <v>0</v>
      </c>
      <c r="L266" s="51">
        <v>0</v>
      </c>
      <c r="M266" s="15"/>
      <c r="N266" s="15"/>
      <c r="O266" s="15"/>
      <c r="P266" s="15"/>
      <c r="Q266" s="15"/>
      <c r="R266" s="15"/>
    </row>
    <row r="267" spans="1:18" x14ac:dyDescent="0.25">
      <c r="A267" s="16" t="s">
        <v>10</v>
      </c>
      <c r="B267" s="49">
        <v>43983.176388888889</v>
      </c>
      <c r="C267" s="50">
        <v>25.06869507</v>
      </c>
      <c r="D267" s="50">
        <v>1005.66479492</v>
      </c>
      <c r="E267" s="50">
        <v>96.534767149999993</v>
      </c>
      <c r="F267" s="50">
        <v>68.242416379999995</v>
      </c>
      <c r="G267" s="50">
        <v>0</v>
      </c>
      <c r="H267" s="50">
        <v>6.3532050000000007E-2</v>
      </c>
      <c r="I267" s="50">
        <v>0</v>
      </c>
      <c r="J267" s="51">
        <v>0</v>
      </c>
      <c r="K267" s="51">
        <v>0</v>
      </c>
      <c r="L267" s="51">
        <v>0</v>
      </c>
      <c r="M267" s="15"/>
      <c r="N267" s="15"/>
      <c r="O267" s="15"/>
      <c r="P267" s="15"/>
      <c r="Q267" s="15"/>
      <c r="R267" s="15"/>
    </row>
    <row r="268" spans="1:18" x14ac:dyDescent="0.25">
      <c r="A268" s="16" t="s">
        <v>10</v>
      </c>
      <c r="B268" s="49">
        <v>43983.177083333336</v>
      </c>
      <c r="C268" s="50">
        <v>25.06240845</v>
      </c>
      <c r="D268" s="50">
        <v>1005.66479492</v>
      </c>
      <c r="E268" s="50">
        <v>96.526977540000004</v>
      </c>
      <c r="F268" s="50">
        <v>88.985130310000002</v>
      </c>
      <c r="G268" s="50">
        <v>0</v>
      </c>
      <c r="H268" s="50">
        <v>0</v>
      </c>
      <c r="I268" s="50">
        <v>0</v>
      </c>
      <c r="J268" s="51">
        <v>0</v>
      </c>
      <c r="K268" s="51">
        <v>0</v>
      </c>
      <c r="L268" s="51">
        <v>0</v>
      </c>
      <c r="M268" s="15"/>
      <c r="N268" s="15"/>
      <c r="O268" s="15"/>
      <c r="P268" s="15"/>
      <c r="Q268" s="15"/>
      <c r="R268" s="15"/>
    </row>
    <row r="269" spans="1:18" x14ac:dyDescent="0.25">
      <c r="A269" s="16" t="s">
        <v>10</v>
      </c>
      <c r="B269" s="49">
        <v>43983.177777777775</v>
      </c>
      <c r="C269" s="50">
        <v>25.06240845</v>
      </c>
      <c r="D269" s="50">
        <v>1005.7525024399999</v>
      </c>
      <c r="E269" s="50">
        <v>96.503562930000001</v>
      </c>
      <c r="F269" s="50">
        <v>51.106510159999999</v>
      </c>
      <c r="G269" s="50">
        <v>0</v>
      </c>
      <c r="H269" s="50">
        <v>0</v>
      </c>
      <c r="I269" s="50">
        <v>0</v>
      </c>
      <c r="J269" s="51">
        <v>0</v>
      </c>
      <c r="K269" s="51">
        <v>5.8628569999999998E-2</v>
      </c>
      <c r="L269" s="51">
        <v>0</v>
      </c>
      <c r="M269" s="15"/>
      <c r="N269" s="15"/>
      <c r="O269" s="15"/>
      <c r="P269" s="15"/>
      <c r="Q269" s="15"/>
      <c r="R269" s="15"/>
    </row>
    <row r="270" spans="1:18" x14ac:dyDescent="0.25">
      <c r="A270" s="16" t="s">
        <v>10</v>
      </c>
      <c r="B270" s="49">
        <v>43983.178472222222</v>
      </c>
      <c r="C270" s="50">
        <v>25.056091309999999</v>
      </c>
      <c r="D270" s="50">
        <v>1005.66479492</v>
      </c>
      <c r="E270" s="50">
        <v>96.530860899999993</v>
      </c>
      <c r="F270" s="50">
        <v>40.510593409999998</v>
      </c>
      <c r="G270" s="50">
        <v>0</v>
      </c>
      <c r="H270" s="50">
        <v>0.15258789</v>
      </c>
      <c r="I270" s="50">
        <v>0</v>
      </c>
      <c r="J270" s="51">
        <v>0</v>
      </c>
      <c r="K270" s="51">
        <v>0</v>
      </c>
      <c r="L270" s="51">
        <v>0</v>
      </c>
      <c r="M270" s="15"/>
      <c r="N270" s="15"/>
      <c r="O270" s="15"/>
      <c r="P270" s="15"/>
      <c r="Q270" s="15"/>
      <c r="R270" s="15"/>
    </row>
    <row r="271" spans="1:18" x14ac:dyDescent="0.25">
      <c r="A271" s="16" t="s">
        <v>10</v>
      </c>
      <c r="B271" s="49">
        <v>43983.179166666669</v>
      </c>
      <c r="C271" s="50">
        <v>25.04034424</v>
      </c>
      <c r="D271" s="50">
        <v>1005.66479492</v>
      </c>
      <c r="E271" s="50">
        <v>96.55425262</v>
      </c>
      <c r="F271" s="50">
        <v>73.912284850000006</v>
      </c>
      <c r="G271" s="50">
        <v>0</v>
      </c>
      <c r="H271" s="50">
        <v>0.15258789</v>
      </c>
      <c r="I271" s="50">
        <v>6.3073329999999997E-2</v>
      </c>
      <c r="J271" s="51">
        <v>0</v>
      </c>
      <c r="K271" s="51">
        <v>0</v>
      </c>
      <c r="L271" s="51">
        <v>0</v>
      </c>
      <c r="M271" s="15"/>
      <c r="N271" s="15"/>
      <c r="O271" s="15"/>
      <c r="P271" s="15"/>
      <c r="Q271" s="15"/>
      <c r="R271" s="15"/>
    </row>
    <row r="272" spans="1:18" x14ac:dyDescent="0.25">
      <c r="A272" s="16" t="s">
        <v>10</v>
      </c>
      <c r="B272" s="49">
        <v>43983.179861111108</v>
      </c>
      <c r="C272" s="50">
        <v>25.034057619999999</v>
      </c>
      <c r="D272" s="50">
        <v>1005.5625</v>
      </c>
      <c r="E272" s="50">
        <v>96.526977540000004</v>
      </c>
      <c r="F272" s="50">
        <v>40.945693970000001</v>
      </c>
      <c r="G272" s="50">
        <v>0</v>
      </c>
      <c r="H272" s="50">
        <v>0</v>
      </c>
      <c r="I272" s="50">
        <v>0</v>
      </c>
      <c r="J272" s="51">
        <v>0</v>
      </c>
      <c r="K272" s="51">
        <v>0</v>
      </c>
      <c r="L272" s="51">
        <v>0</v>
      </c>
      <c r="M272" s="15"/>
      <c r="N272" s="15"/>
      <c r="O272" s="15"/>
      <c r="P272" s="15"/>
      <c r="Q272" s="15"/>
      <c r="R272" s="15"/>
    </row>
    <row r="273" spans="1:18" x14ac:dyDescent="0.25">
      <c r="A273" s="16" t="s">
        <v>10</v>
      </c>
      <c r="B273" s="49">
        <v>43983.180555555555</v>
      </c>
      <c r="C273" s="50">
        <v>25.03091431</v>
      </c>
      <c r="D273" s="50">
        <v>1005.66479492</v>
      </c>
      <c r="E273" s="50">
        <v>96.515258790000004</v>
      </c>
      <c r="F273" s="50">
        <v>73.519325260000002</v>
      </c>
      <c r="G273" s="50">
        <v>0</v>
      </c>
      <c r="H273" s="50">
        <v>0</v>
      </c>
      <c r="I273" s="50">
        <v>0</v>
      </c>
      <c r="J273" s="51">
        <v>0</v>
      </c>
      <c r="K273" s="51">
        <v>5.8628569999999998E-2</v>
      </c>
      <c r="L273" s="51">
        <v>0</v>
      </c>
      <c r="M273" s="15"/>
      <c r="N273" s="15"/>
      <c r="O273" s="15"/>
      <c r="P273" s="15"/>
      <c r="Q273" s="15"/>
      <c r="R273" s="15"/>
    </row>
    <row r="274" spans="1:18" x14ac:dyDescent="0.25">
      <c r="A274" s="16" t="s">
        <v>10</v>
      </c>
      <c r="B274" s="49">
        <v>43983.181250000001</v>
      </c>
      <c r="C274" s="50">
        <v>25.03091431</v>
      </c>
      <c r="D274" s="50">
        <v>1005.66479492</v>
      </c>
      <c r="E274" s="50">
        <v>96.538673399999993</v>
      </c>
      <c r="F274" s="50">
        <v>61.253307339999999</v>
      </c>
      <c r="G274" s="50">
        <v>0</v>
      </c>
      <c r="H274" s="50">
        <v>6.3532050000000007E-2</v>
      </c>
      <c r="I274" s="50">
        <v>0</v>
      </c>
      <c r="J274" s="51">
        <v>0</v>
      </c>
      <c r="K274" s="51">
        <v>0</v>
      </c>
      <c r="L274" s="51">
        <v>0</v>
      </c>
      <c r="M274" s="15"/>
      <c r="N274" s="15"/>
      <c r="O274" s="15"/>
      <c r="P274" s="15"/>
      <c r="Q274" s="15"/>
      <c r="R274" s="15"/>
    </row>
    <row r="275" spans="1:18" x14ac:dyDescent="0.25">
      <c r="A275" s="16" t="s">
        <v>10</v>
      </c>
      <c r="B275" s="49">
        <v>43983.181944444441</v>
      </c>
      <c r="C275" s="50">
        <v>25.018310549999999</v>
      </c>
      <c r="D275" s="50">
        <v>1005.66479492</v>
      </c>
      <c r="E275" s="50">
        <v>96.550369259999997</v>
      </c>
      <c r="F275" s="50">
        <v>83.77840424</v>
      </c>
      <c r="G275" s="50">
        <v>0</v>
      </c>
      <c r="H275" s="50">
        <v>6.3532050000000007E-2</v>
      </c>
      <c r="I275" s="50">
        <v>0</v>
      </c>
      <c r="J275" s="51">
        <v>0</v>
      </c>
      <c r="K275" s="51">
        <v>0</v>
      </c>
      <c r="L275" s="51">
        <v>0</v>
      </c>
      <c r="M275" s="15"/>
      <c r="N275" s="15"/>
      <c r="O275" s="15"/>
      <c r="P275" s="15"/>
      <c r="Q275" s="15"/>
      <c r="R275" s="15"/>
    </row>
    <row r="276" spans="1:18" x14ac:dyDescent="0.25">
      <c r="A276" s="16" t="s">
        <v>10</v>
      </c>
      <c r="B276" s="49">
        <v>43983.182638888888</v>
      </c>
      <c r="C276" s="50">
        <v>25.01516724</v>
      </c>
      <c r="D276" s="50">
        <v>1005.66479492</v>
      </c>
      <c r="E276" s="50">
        <v>96.542556759999997</v>
      </c>
      <c r="F276" s="50">
        <v>123.13059235</v>
      </c>
      <c r="G276" s="50">
        <v>0</v>
      </c>
      <c r="H276" s="50">
        <v>0</v>
      </c>
      <c r="I276" s="50">
        <v>0</v>
      </c>
      <c r="J276" s="51">
        <v>0</v>
      </c>
      <c r="K276" s="51">
        <v>5.8628569999999998E-2</v>
      </c>
      <c r="L276" s="51">
        <v>0</v>
      </c>
      <c r="M276" s="15"/>
      <c r="N276" s="15"/>
      <c r="O276" s="15"/>
      <c r="P276" s="15"/>
      <c r="Q276" s="15"/>
      <c r="R276" s="15"/>
    </row>
    <row r="277" spans="1:18" x14ac:dyDescent="0.25">
      <c r="A277" s="16" t="s">
        <v>10</v>
      </c>
      <c r="B277" s="49">
        <v>43983.183333333334</v>
      </c>
      <c r="C277" s="50">
        <v>25.011993409999999</v>
      </c>
      <c r="D277" s="50">
        <v>1005.66479492</v>
      </c>
      <c r="E277" s="50">
        <v>96.581542970000001</v>
      </c>
      <c r="F277" s="50">
        <v>114.86439514</v>
      </c>
      <c r="G277" s="50">
        <v>0</v>
      </c>
      <c r="H277" s="50">
        <v>6.3532050000000007E-2</v>
      </c>
      <c r="I277" s="50">
        <v>0</v>
      </c>
      <c r="J277" s="51">
        <v>0</v>
      </c>
      <c r="K277" s="51">
        <v>0</v>
      </c>
      <c r="L277" s="51">
        <v>0</v>
      </c>
      <c r="M277" s="15"/>
      <c r="N277" s="15"/>
      <c r="O277" s="15"/>
      <c r="P277" s="15"/>
      <c r="Q277" s="15"/>
      <c r="R277" s="15"/>
    </row>
    <row r="278" spans="1:18" x14ac:dyDescent="0.25">
      <c r="A278" s="16" t="s">
        <v>10</v>
      </c>
      <c r="B278" s="49">
        <v>43983.184027777781</v>
      </c>
      <c r="C278" s="50">
        <v>25.011993409999999</v>
      </c>
      <c r="D278" s="50">
        <v>1005.5625</v>
      </c>
      <c r="E278" s="50">
        <v>96.601028439999993</v>
      </c>
      <c r="F278" s="50">
        <v>99.145942689999998</v>
      </c>
      <c r="G278" s="50">
        <v>0</v>
      </c>
      <c r="H278" s="50">
        <v>0</v>
      </c>
      <c r="I278" s="50">
        <v>0</v>
      </c>
      <c r="J278" s="51">
        <v>0</v>
      </c>
      <c r="K278" s="51">
        <v>0</v>
      </c>
      <c r="L278" s="51">
        <v>0</v>
      </c>
      <c r="M278" s="15"/>
      <c r="N278" s="15"/>
      <c r="O278" s="15"/>
      <c r="P278" s="15"/>
      <c r="Q278" s="15"/>
      <c r="R278" s="15"/>
    </row>
    <row r="279" spans="1:18" x14ac:dyDescent="0.25">
      <c r="A279" s="16" t="s">
        <v>10</v>
      </c>
      <c r="B279" s="49">
        <v>43983.18472222222</v>
      </c>
      <c r="C279" s="50">
        <v>25.01516724</v>
      </c>
      <c r="D279" s="50">
        <v>1005.5770874</v>
      </c>
      <c r="E279" s="50">
        <v>96.620536799999996</v>
      </c>
      <c r="F279" s="50">
        <v>121.53067780000001</v>
      </c>
      <c r="G279" s="50">
        <v>0</v>
      </c>
      <c r="H279" s="50">
        <v>6.3532050000000007E-2</v>
      </c>
      <c r="I279" s="50">
        <v>0</v>
      </c>
      <c r="J279" s="51">
        <v>0</v>
      </c>
      <c r="K279" s="51">
        <v>0</v>
      </c>
      <c r="L279" s="51">
        <v>0</v>
      </c>
      <c r="M279" s="15"/>
      <c r="N279" s="15"/>
      <c r="O279" s="15"/>
      <c r="P279" s="15"/>
      <c r="Q279" s="15"/>
      <c r="R279" s="15"/>
    </row>
    <row r="280" spans="1:18" x14ac:dyDescent="0.25">
      <c r="A280" s="16" t="s">
        <v>10</v>
      </c>
      <c r="B280" s="49">
        <v>43983.185416666667</v>
      </c>
      <c r="C280" s="50">
        <v>25.018310549999999</v>
      </c>
      <c r="D280" s="50">
        <v>1005.5625</v>
      </c>
      <c r="E280" s="50">
        <v>96.643920899999998</v>
      </c>
      <c r="F280" s="50">
        <v>128.60398864999999</v>
      </c>
      <c r="G280" s="50">
        <v>0</v>
      </c>
      <c r="H280" s="50">
        <v>6.3532050000000007E-2</v>
      </c>
      <c r="I280" s="50">
        <v>0</v>
      </c>
      <c r="J280" s="51">
        <v>0</v>
      </c>
      <c r="K280" s="51">
        <v>0</v>
      </c>
      <c r="L280" s="51">
        <v>0</v>
      </c>
      <c r="M280" s="15"/>
      <c r="N280" s="15"/>
      <c r="O280" s="15"/>
      <c r="P280" s="15"/>
      <c r="Q280" s="15"/>
      <c r="R280" s="15"/>
    </row>
    <row r="281" spans="1:18" x14ac:dyDescent="0.25">
      <c r="A281" s="16" t="s">
        <v>10</v>
      </c>
      <c r="B281" s="49">
        <v>43983.186111111114</v>
      </c>
      <c r="C281" s="50">
        <v>25.021453860000001</v>
      </c>
      <c r="D281" s="50">
        <v>1005.5625</v>
      </c>
      <c r="E281" s="50">
        <v>96.667312620000004</v>
      </c>
      <c r="F281" s="50">
        <v>117.71337128</v>
      </c>
      <c r="G281" s="50">
        <v>0</v>
      </c>
      <c r="H281" s="50">
        <v>0</v>
      </c>
      <c r="I281" s="50">
        <v>0</v>
      </c>
      <c r="J281" s="51">
        <v>0</v>
      </c>
      <c r="K281" s="51">
        <v>0</v>
      </c>
      <c r="L281" s="51">
        <v>0</v>
      </c>
      <c r="M281" s="15"/>
      <c r="N281" s="15"/>
      <c r="O281" s="15"/>
      <c r="P281" s="15"/>
      <c r="Q281" s="15"/>
      <c r="R281" s="15"/>
    </row>
    <row r="282" spans="1:18" x14ac:dyDescent="0.25">
      <c r="A282" s="16" t="s">
        <v>10</v>
      </c>
      <c r="B282" s="49">
        <v>43983.186805555553</v>
      </c>
      <c r="C282" s="50">
        <v>25.03091431</v>
      </c>
      <c r="D282" s="50">
        <v>1005.5770874</v>
      </c>
      <c r="E282" s="50">
        <v>96.686790470000005</v>
      </c>
      <c r="F282" s="50">
        <v>87.567626950000005</v>
      </c>
      <c r="G282" s="50">
        <v>0</v>
      </c>
      <c r="H282" s="50">
        <v>0</v>
      </c>
      <c r="I282" s="50">
        <v>0</v>
      </c>
      <c r="J282" s="51">
        <v>0</v>
      </c>
      <c r="K282" s="51">
        <v>0</v>
      </c>
      <c r="L282" s="51">
        <v>0</v>
      </c>
      <c r="M282" s="15"/>
      <c r="N282" s="15"/>
      <c r="O282" s="15"/>
      <c r="P282" s="15"/>
      <c r="Q282" s="15"/>
      <c r="R282" s="15"/>
    </row>
    <row r="283" spans="1:18" x14ac:dyDescent="0.25">
      <c r="A283" s="16" t="s">
        <v>10</v>
      </c>
      <c r="B283" s="49">
        <v>43983.1875</v>
      </c>
      <c r="C283" s="50">
        <v>25.03091431</v>
      </c>
      <c r="D283" s="50">
        <v>1005.5625</v>
      </c>
      <c r="E283" s="50">
        <v>96.682914729999993</v>
      </c>
      <c r="F283" s="50">
        <v>92.100723270000003</v>
      </c>
      <c r="G283" s="50">
        <v>0</v>
      </c>
      <c r="H283" s="50">
        <v>0</v>
      </c>
      <c r="I283" s="50">
        <v>0</v>
      </c>
      <c r="J283" s="51">
        <v>0</v>
      </c>
      <c r="K283" s="51">
        <v>0</v>
      </c>
      <c r="L283" s="51">
        <v>0</v>
      </c>
      <c r="M283" s="15"/>
      <c r="N283" s="15"/>
      <c r="O283" s="15"/>
      <c r="P283" s="15"/>
      <c r="Q283" s="15"/>
      <c r="R283" s="15"/>
    </row>
    <row r="284" spans="1:18" x14ac:dyDescent="0.25">
      <c r="A284" s="16" t="s">
        <v>10</v>
      </c>
      <c r="B284" s="49">
        <v>43983.188194444447</v>
      </c>
      <c r="C284" s="50">
        <v>25.018310549999999</v>
      </c>
      <c r="D284" s="50">
        <v>1005.5770874</v>
      </c>
      <c r="E284" s="50">
        <v>96.694602970000005</v>
      </c>
      <c r="F284" s="50">
        <v>57.744758609999998</v>
      </c>
      <c r="G284" s="50">
        <v>0</v>
      </c>
      <c r="H284" s="50">
        <v>0.15258789</v>
      </c>
      <c r="I284" s="50">
        <v>0</v>
      </c>
      <c r="J284" s="51">
        <v>0</v>
      </c>
      <c r="K284" s="51">
        <v>0</v>
      </c>
      <c r="L284" s="51">
        <v>0</v>
      </c>
      <c r="M284" s="15"/>
      <c r="N284" s="15"/>
      <c r="O284" s="15"/>
      <c r="P284" s="15"/>
      <c r="Q284" s="15"/>
      <c r="R284" s="15"/>
    </row>
    <row r="285" spans="1:18" x14ac:dyDescent="0.25">
      <c r="A285" s="16" t="s">
        <v>10</v>
      </c>
      <c r="B285" s="49">
        <v>43983.188888888886</v>
      </c>
      <c r="C285" s="50">
        <v>25.0088501</v>
      </c>
      <c r="D285" s="50">
        <v>1005.66479492</v>
      </c>
      <c r="E285" s="50">
        <v>96.706298829999994</v>
      </c>
      <c r="F285" s="50">
        <v>58.081554410000003</v>
      </c>
      <c r="G285" s="50">
        <v>0</v>
      </c>
      <c r="H285" s="50">
        <v>6.3532050000000007E-2</v>
      </c>
      <c r="I285" s="50">
        <v>0</v>
      </c>
      <c r="J285" s="51">
        <v>0</v>
      </c>
      <c r="K285" s="51">
        <v>0</v>
      </c>
      <c r="L285" s="51">
        <v>0</v>
      </c>
      <c r="M285" s="15"/>
      <c r="N285" s="15"/>
      <c r="O285" s="15"/>
      <c r="P285" s="15"/>
      <c r="Q285" s="15"/>
      <c r="R285" s="15"/>
    </row>
    <row r="286" spans="1:18" x14ac:dyDescent="0.25">
      <c r="A286" s="16" t="s">
        <v>10</v>
      </c>
      <c r="B286" s="49">
        <v>43983.189583333333</v>
      </c>
      <c r="C286" s="50">
        <v>25.011993409999999</v>
      </c>
      <c r="D286" s="50">
        <v>1005.66479492</v>
      </c>
      <c r="E286" s="50">
        <v>96.714088439999998</v>
      </c>
      <c r="F286" s="50">
        <v>326.44564818999999</v>
      </c>
      <c r="G286" s="50">
        <v>0</v>
      </c>
      <c r="H286" s="50">
        <v>6.3532050000000007E-2</v>
      </c>
      <c r="I286" s="50">
        <v>6.3073329999999997E-2</v>
      </c>
      <c r="J286" s="51">
        <v>0</v>
      </c>
      <c r="K286" s="51">
        <v>0</v>
      </c>
      <c r="L286" s="51">
        <v>0</v>
      </c>
      <c r="M286" s="15"/>
      <c r="N286" s="15"/>
      <c r="O286" s="15"/>
      <c r="P286" s="15"/>
      <c r="Q286" s="15"/>
      <c r="R286" s="15"/>
    </row>
    <row r="287" spans="1:18" x14ac:dyDescent="0.25">
      <c r="A287" s="16" t="s">
        <v>10</v>
      </c>
      <c r="B287" s="49">
        <v>43983.19027777778</v>
      </c>
      <c r="C287" s="50">
        <v>25.01516724</v>
      </c>
      <c r="D287" s="50">
        <v>1005.66479492</v>
      </c>
      <c r="E287" s="50">
        <v>96.760864260000005</v>
      </c>
      <c r="F287" s="50">
        <v>323.27386474999997</v>
      </c>
      <c r="G287" s="50">
        <v>0</v>
      </c>
      <c r="H287" s="50">
        <v>0.15258789</v>
      </c>
      <c r="I287" s="50">
        <v>0</v>
      </c>
      <c r="J287" s="51">
        <v>0</v>
      </c>
      <c r="K287" s="51">
        <v>5.8628569999999998E-2</v>
      </c>
      <c r="L287" s="51">
        <v>0</v>
      </c>
      <c r="M287" s="15"/>
      <c r="N287" s="15"/>
      <c r="O287" s="15"/>
      <c r="P287" s="15"/>
      <c r="Q287" s="15"/>
      <c r="R287" s="15"/>
    </row>
    <row r="288" spans="1:18" x14ac:dyDescent="0.25">
      <c r="A288" s="16" t="s">
        <v>10</v>
      </c>
      <c r="B288" s="49">
        <v>43983.190972222219</v>
      </c>
      <c r="C288" s="50">
        <v>25.03091431</v>
      </c>
      <c r="D288" s="50">
        <v>1005.6794433600001</v>
      </c>
      <c r="E288" s="50">
        <v>96.776466369999994</v>
      </c>
      <c r="F288" s="50">
        <v>319.41439818999999</v>
      </c>
      <c r="G288" s="50">
        <v>0</v>
      </c>
      <c r="H288" s="50">
        <v>0.15258789</v>
      </c>
      <c r="I288" s="50">
        <v>0</v>
      </c>
      <c r="J288" s="51">
        <v>0</v>
      </c>
      <c r="K288" s="51">
        <v>0</v>
      </c>
      <c r="L288" s="51">
        <v>0</v>
      </c>
      <c r="M288" s="15"/>
      <c r="N288" s="15"/>
      <c r="O288" s="15"/>
      <c r="P288" s="15"/>
      <c r="Q288" s="15"/>
      <c r="R288" s="15"/>
    </row>
    <row r="289" spans="1:18" x14ac:dyDescent="0.25">
      <c r="A289" s="16" t="s">
        <v>10</v>
      </c>
      <c r="B289" s="49">
        <v>43983.191666666666</v>
      </c>
      <c r="C289" s="50">
        <v>25.027740479999999</v>
      </c>
      <c r="D289" s="50">
        <v>1005.66479492</v>
      </c>
      <c r="E289" s="50">
        <v>96.760864260000005</v>
      </c>
      <c r="F289" s="50">
        <v>311.33065796</v>
      </c>
      <c r="G289" s="50">
        <v>0</v>
      </c>
      <c r="H289" s="50">
        <v>0</v>
      </c>
      <c r="I289" s="50">
        <v>0</v>
      </c>
      <c r="J289" s="51">
        <v>0</v>
      </c>
      <c r="K289" s="51">
        <v>0.22273734000000001</v>
      </c>
      <c r="L289" s="51">
        <v>0</v>
      </c>
      <c r="M289" s="15"/>
      <c r="N289" s="15"/>
      <c r="O289" s="15"/>
      <c r="P289" s="15"/>
      <c r="Q289" s="15"/>
      <c r="R289" s="15"/>
    </row>
    <row r="290" spans="1:18" x14ac:dyDescent="0.25">
      <c r="A290" s="16" t="s">
        <v>10</v>
      </c>
      <c r="B290" s="49">
        <v>43983.192361111112</v>
      </c>
      <c r="C290" s="50">
        <v>25.037200930000001</v>
      </c>
      <c r="D290" s="50">
        <v>1005.66479492</v>
      </c>
      <c r="E290" s="50">
        <v>96.756980900000002</v>
      </c>
      <c r="F290" s="50">
        <v>212.87997437000001</v>
      </c>
      <c r="G290" s="50">
        <v>0</v>
      </c>
      <c r="H290" s="50">
        <v>0</v>
      </c>
      <c r="I290" s="50">
        <v>0</v>
      </c>
      <c r="J290" s="51">
        <v>0</v>
      </c>
      <c r="K290" s="51">
        <v>0</v>
      </c>
      <c r="L290" s="51">
        <v>0</v>
      </c>
      <c r="M290" s="15"/>
      <c r="N290" s="15"/>
      <c r="O290" s="15"/>
      <c r="P290" s="15"/>
      <c r="Q290" s="15"/>
      <c r="R290" s="15"/>
    </row>
    <row r="291" spans="1:18" x14ac:dyDescent="0.25">
      <c r="A291" s="16" t="s">
        <v>10</v>
      </c>
      <c r="B291" s="49">
        <v>43983.193055555559</v>
      </c>
      <c r="C291" s="50">
        <v>25.043518070000001</v>
      </c>
      <c r="D291" s="50">
        <v>1005.66479492</v>
      </c>
      <c r="E291" s="50">
        <v>96.756980900000002</v>
      </c>
      <c r="F291" s="50">
        <v>206.48036193999999</v>
      </c>
      <c r="G291" s="50">
        <v>0</v>
      </c>
      <c r="H291" s="50">
        <v>0</v>
      </c>
      <c r="I291" s="50">
        <v>0</v>
      </c>
      <c r="J291" s="51">
        <v>0</v>
      </c>
      <c r="K291" s="51">
        <v>0</v>
      </c>
      <c r="L291" s="51">
        <v>0</v>
      </c>
      <c r="M291" s="15"/>
      <c r="N291" s="15"/>
      <c r="O291" s="15"/>
      <c r="P291" s="15"/>
      <c r="Q291" s="15"/>
      <c r="R291" s="15"/>
    </row>
    <row r="292" spans="1:18" x14ac:dyDescent="0.25">
      <c r="A292" s="16" t="s">
        <v>10</v>
      </c>
      <c r="B292" s="49">
        <v>43983.193749999999</v>
      </c>
      <c r="C292" s="50">
        <v>25.08444214</v>
      </c>
      <c r="D292" s="50">
        <v>1005.66479492</v>
      </c>
      <c r="E292" s="50">
        <v>96.846633909999994</v>
      </c>
      <c r="F292" s="50">
        <v>211.05554198999999</v>
      </c>
      <c r="G292" s="50">
        <v>0</v>
      </c>
      <c r="H292" s="50">
        <v>0</v>
      </c>
      <c r="I292" s="50">
        <v>0</v>
      </c>
      <c r="J292" s="51">
        <v>0</v>
      </c>
      <c r="K292" s="51">
        <v>0</v>
      </c>
      <c r="L292" s="51">
        <v>0</v>
      </c>
      <c r="M292" s="15"/>
      <c r="N292" s="15"/>
      <c r="O292" s="15"/>
      <c r="P292" s="15"/>
      <c r="Q292" s="15"/>
      <c r="R292" s="15"/>
    </row>
    <row r="293" spans="1:18" x14ac:dyDescent="0.25">
      <c r="A293" s="16" t="s">
        <v>10</v>
      </c>
      <c r="B293" s="49">
        <v>43983.194444444445</v>
      </c>
      <c r="C293" s="50">
        <v>25.097015379999998</v>
      </c>
      <c r="D293" s="50">
        <v>1005.66479492</v>
      </c>
      <c r="E293" s="50">
        <v>96.846633909999994</v>
      </c>
      <c r="F293" s="50">
        <v>220.66902160999999</v>
      </c>
      <c r="G293" s="50">
        <v>0</v>
      </c>
      <c r="H293" s="50">
        <v>0</v>
      </c>
      <c r="I293" s="50">
        <v>0</v>
      </c>
      <c r="J293" s="51">
        <v>0</v>
      </c>
      <c r="K293" s="51">
        <v>0</v>
      </c>
      <c r="L293" s="51">
        <v>0</v>
      </c>
      <c r="M293" s="15"/>
      <c r="N293" s="15"/>
      <c r="O293" s="15"/>
      <c r="P293" s="15"/>
      <c r="Q293" s="15"/>
      <c r="R293" s="15"/>
    </row>
    <row r="294" spans="1:18" x14ac:dyDescent="0.25">
      <c r="A294" s="16" t="s">
        <v>10</v>
      </c>
      <c r="B294" s="49">
        <v>43983.195138888892</v>
      </c>
      <c r="C294" s="50">
        <v>25.112792970000001</v>
      </c>
      <c r="D294" s="50">
        <v>1005.66479492</v>
      </c>
      <c r="E294" s="50">
        <v>96.846633909999994</v>
      </c>
      <c r="F294" s="50">
        <v>238.534729</v>
      </c>
      <c r="G294" s="50">
        <v>0</v>
      </c>
      <c r="H294" s="50">
        <v>0</v>
      </c>
      <c r="I294" s="50">
        <v>0</v>
      </c>
      <c r="J294" s="51">
        <v>0</v>
      </c>
      <c r="K294" s="51">
        <v>0</v>
      </c>
      <c r="L294" s="51">
        <v>0</v>
      </c>
      <c r="M294" s="15"/>
      <c r="N294" s="15"/>
      <c r="O294" s="15"/>
      <c r="P294" s="15"/>
      <c r="Q294" s="15"/>
      <c r="R294" s="15"/>
    </row>
    <row r="295" spans="1:18" x14ac:dyDescent="0.25">
      <c r="A295" s="16" t="s">
        <v>10</v>
      </c>
      <c r="B295" s="49">
        <v>43983.195833333331</v>
      </c>
      <c r="C295" s="50">
        <v>25.119079589999998</v>
      </c>
      <c r="D295" s="50">
        <v>1005.66479492</v>
      </c>
      <c r="E295" s="50">
        <v>96.873924259999995</v>
      </c>
      <c r="F295" s="50">
        <v>236.61203003</v>
      </c>
      <c r="G295" s="50">
        <v>0</v>
      </c>
      <c r="H295" s="50">
        <v>0</v>
      </c>
      <c r="I295" s="50">
        <v>0</v>
      </c>
      <c r="J295" s="51">
        <v>0</v>
      </c>
      <c r="K295" s="51">
        <v>0</v>
      </c>
      <c r="L295" s="51">
        <v>0</v>
      </c>
      <c r="M295" s="15"/>
      <c r="N295" s="15"/>
      <c r="O295" s="15"/>
      <c r="P295" s="15"/>
      <c r="Q295" s="15"/>
      <c r="R295" s="15"/>
    </row>
    <row r="296" spans="1:18" x14ac:dyDescent="0.25">
      <c r="A296" s="16" t="s">
        <v>10</v>
      </c>
      <c r="B296" s="49">
        <v>43983.196527777778</v>
      </c>
      <c r="C296" s="50">
        <v>25.11593628</v>
      </c>
      <c r="D296" s="50">
        <v>1005.66479492</v>
      </c>
      <c r="E296" s="50">
        <v>96.834938050000005</v>
      </c>
      <c r="F296" s="50">
        <v>36.735382080000001</v>
      </c>
      <c r="G296" s="50">
        <v>0</v>
      </c>
      <c r="H296" s="50">
        <v>6.3532050000000007E-2</v>
      </c>
      <c r="I296" s="50">
        <v>0</v>
      </c>
      <c r="J296" s="51">
        <v>0</v>
      </c>
      <c r="K296" s="51">
        <v>5.8628569999999998E-2</v>
      </c>
      <c r="L296" s="51">
        <v>0</v>
      </c>
      <c r="M296" s="15"/>
      <c r="N296" s="15"/>
      <c r="O296" s="15"/>
      <c r="P296" s="15"/>
      <c r="Q296" s="15"/>
      <c r="R296" s="15"/>
    </row>
    <row r="297" spans="1:18" x14ac:dyDescent="0.25">
      <c r="A297" s="16" t="s">
        <v>10</v>
      </c>
      <c r="B297" s="49">
        <v>43983.197222222225</v>
      </c>
      <c r="C297" s="50">
        <v>25.09387207</v>
      </c>
      <c r="D297" s="50">
        <v>1005.66479492</v>
      </c>
      <c r="E297" s="50">
        <v>96.815452579999999</v>
      </c>
      <c r="F297" s="50">
        <v>208.19255065999999</v>
      </c>
      <c r="G297" s="50">
        <v>0</v>
      </c>
      <c r="H297" s="50">
        <v>6.3532050000000007E-2</v>
      </c>
      <c r="I297" s="50">
        <v>0</v>
      </c>
      <c r="J297" s="51">
        <v>0</v>
      </c>
      <c r="K297" s="51">
        <v>5.8628569999999998E-2</v>
      </c>
      <c r="L297" s="51">
        <v>0</v>
      </c>
      <c r="M297" s="15"/>
      <c r="N297" s="15"/>
      <c r="O297" s="15"/>
      <c r="P297" s="15"/>
      <c r="Q297" s="15"/>
      <c r="R297" s="15"/>
    </row>
    <row r="298" spans="1:18" x14ac:dyDescent="0.25">
      <c r="A298" s="16" t="s">
        <v>10</v>
      </c>
      <c r="B298" s="49">
        <v>43983.197916666664</v>
      </c>
      <c r="C298" s="50">
        <v>25.09075928</v>
      </c>
      <c r="D298" s="50">
        <v>1005.66479492</v>
      </c>
      <c r="E298" s="50">
        <v>96.823242190000002</v>
      </c>
      <c r="F298" s="50">
        <v>136.77192688</v>
      </c>
      <c r="G298" s="50">
        <v>0</v>
      </c>
      <c r="H298" s="50">
        <v>0</v>
      </c>
      <c r="I298" s="50">
        <v>0</v>
      </c>
      <c r="J298" s="51">
        <v>0</v>
      </c>
      <c r="K298" s="51">
        <v>0</v>
      </c>
      <c r="L298" s="51">
        <v>0</v>
      </c>
      <c r="M298" s="15"/>
      <c r="N298" s="15"/>
      <c r="O298" s="15"/>
      <c r="P298" s="15"/>
      <c r="Q298" s="15"/>
      <c r="R298" s="15"/>
    </row>
    <row r="299" spans="1:18" x14ac:dyDescent="0.25">
      <c r="A299" s="16" t="s">
        <v>10</v>
      </c>
      <c r="B299" s="49">
        <v>43983.198611111111</v>
      </c>
      <c r="C299" s="50">
        <v>25.087585449999999</v>
      </c>
      <c r="D299" s="50">
        <v>1005.66479492</v>
      </c>
      <c r="E299" s="50">
        <v>96.792068479999998</v>
      </c>
      <c r="F299" s="50">
        <v>166.73519897</v>
      </c>
      <c r="G299" s="50">
        <v>0</v>
      </c>
      <c r="H299" s="50">
        <v>0</v>
      </c>
      <c r="I299" s="50">
        <v>0</v>
      </c>
      <c r="J299" s="51">
        <v>0</v>
      </c>
      <c r="K299" s="51">
        <v>0</v>
      </c>
      <c r="L299" s="51">
        <v>0</v>
      </c>
      <c r="M299" s="15"/>
      <c r="N299" s="15"/>
      <c r="O299" s="15"/>
      <c r="P299" s="15"/>
      <c r="Q299" s="15"/>
      <c r="R299" s="15"/>
    </row>
    <row r="300" spans="1:18" x14ac:dyDescent="0.25">
      <c r="A300" s="16" t="s">
        <v>10</v>
      </c>
      <c r="B300" s="49">
        <v>43983.199305555558</v>
      </c>
      <c r="C300" s="50">
        <v>25.065551760000002</v>
      </c>
      <c r="D300" s="50">
        <v>1005.66479492</v>
      </c>
      <c r="E300" s="50">
        <v>96.756980900000002</v>
      </c>
      <c r="F300" s="50">
        <v>197.18965148999999</v>
      </c>
      <c r="G300" s="50">
        <v>0</v>
      </c>
      <c r="H300" s="50">
        <v>0</v>
      </c>
      <c r="I300" s="50">
        <v>0</v>
      </c>
      <c r="J300" s="51">
        <v>0</v>
      </c>
      <c r="K300" s="51">
        <v>0</v>
      </c>
      <c r="L300" s="51">
        <v>0</v>
      </c>
      <c r="M300" s="15"/>
      <c r="N300" s="15"/>
      <c r="O300" s="15"/>
      <c r="P300" s="15"/>
      <c r="Q300" s="15"/>
      <c r="R300" s="15"/>
    </row>
    <row r="301" spans="1:18" x14ac:dyDescent="0.25">
      <c r="A301" s="16" t="s">
        <v>10</v>
      </c>
      <c r="B301" s="49">
        <v>43983.199999999997</v>
      </c>
      <c r="C301" s="50">
        <v>25.06869507</v>
      </c>
      <c r="D301" s="50">
        <v>1005.66479492</v>
      </c>
      <c r="E301" s="50">
        <v>96.760864260000005</v>
      </c>
      <c r="F301" s="50">
        <v>222.80226135000001</v>
      </c>
      <c r="G301" s="50">
        <v>0</v>
      </c>
      <c r="H301" s="50">
        <v>6.3532050000000007E-2</v>
      </c>
      <c r="I301" s="50">
        <v>0</v>
      </c>
      <c r="J301" s="51">
        <v>0</v>
      </c>
      <c r="K301" s="51">
        <v>0</v>
      </c>
      <c r="L301" s="51">
        <v>0</v>
      </c>
      <c r="M301" s="15"/>
      <c r="N301" s="15"/>
      <c r="O301" s="15"/>
      <c r="P301" s="15"/>
      <c r="Q301" s="15"/>
      <c r="R301" s="15"/>
    </row>
    <row r="302" spans="1:18" x14ac:dyDescent="0.25">
      <c r="A302" s="16" t="s">
        <v>10</v>
      </c>
      <c r="B302" s="49">
        <v>43983.200694444444</v>
      </c>
      <c r="C302" s="50">
        <v>25.103332519999999</v>
      </c>
      <c r="D302" s="50">
        <v>1005.66479492</v>
      </c>
      <c r="E302" s="50">
        <v>96.819335940000002</v>
      </c>
      <c r="F302" s="50">
        <v>283.55679321000002</v>
      </c>
      <c r="G302" s="50">
        <v>0</v>
      </c>
      <c r="H302" s="50">
        <v>0</v>
      </c>
      <c r="I302" s="50">
        <v>0</v>
      </c>
      <c r="J302" s="51">
        <v>0</v>
      </c>
      <c r="K302" s="51">
        <v>5.8628569999999998E-2</v>
      </c>
      <c r="L302" s="51">
        <v>0</v>
      </c>
      <c r="M302" s="15"/>
      <c r="N302" s="15"/>
      <c r="O302" s="15"/>
      <c r="P302" s="15"/>
      <c r="Q302" s="15"/>
      <c r="R302" s="15"/>
    </row>
    <row r="303" spans="1:18" x14ac:dyDescent="0.25">
      <c r="A303" s="16" t="s">
        <v>10</v>
      </c>
      <c r="B303" s="49">
        <v>43983.201388888891</v>
      </c>
      <c r="C303" s="50">
        <v>25.122222900000001</v>
      </c>
      <c r="D303" s="50">
        <v>1005.66479492</v>
      </c>
      <c r="E303" s="50">
        <v>96.815452579999999</v>
      </c>
      <c r="F303" s="50">
        <v>204.10853577</v>
      </c>
      <c r="G303" s="50">
        <v>0</v>
      </c>
      <c r="H303" s="50">
        <v>0</v>
      </c>
      <c r="I303" s="50">
        <v>0</v>
      </c>
      <c r="J303" s="51">
        <v>0</v>
      </c>
      <c r="K303" s="51">
        <v>0</v>
      </c>
      <c r="L303" s="51">
        <v>0</v>
      </c>
      <c r="M303" s="15"/>
      <c r="N303" s="15"/>
      <c r="O303" s="15"/>
      <c r="P303" s="15"/>
      <c r="Q303" s="15"/>
      <c r="R303" s="15"/>
    </row>
    <row r="304" spans="1:18" x14ac:dyDescent="0.25">
      <c r="A304" s="16" t="s">
        <v>10</v>
      </c>
      <c r="B304" s="49">
        <v>43983.20208333333</v>
      </c>
      <c r="C304" s="50">
        <v>25.109649659999999</v>
      </c>
      <c r="D304" s="50">
        <v>1005.66479492</v>
      </c>
      <c r="E304" s="50">
        <v>96.807640079999999</v>
      </c>
      <c r="F304" s="50">
        <v>258.89849853999999</v>
      </c>
      <c r="G304" s="50">
        <v>0</v>
      </c>
      <c r="H304" s="50">
        <v>6.3532050000000007E-2</v>
      </c>
      <c r="I304" s="50">
        <v>0</v>
      </c>
      <c r="J304" s="51">
        <v>0</v>
      </c>
      <c r="K304" s="51">
        <v>0</v>
      </c>
      <c r="L304" s="51">
        <v>0</v>
      </c>
      <c r="M304" s="15"/>
      <c r="N304" s="15"/>
      <c r="O304" s="15"/>
      <c r="P304" s="15"/>
      <c r="Q304" s="15"/>
      <c r="R304" s="15"/>
    </row>
    <row r="305" spans="1:18" x14ac:dyDescent="0.25">
      <c r="A305" s="16" t="s">
        <v>10</v>
      </c>
      <c r="B305" s="49">
        <v>43983.202777777777</v>
      </c>
      <c r="C305" s="50">
        <v>25.097015379999998</v>
      </c>
      <c r="D305" s="50">
        <v>1005.66479492</v>
      </c>
      <c r="E305" s="50">
        <v>96.807640079999999</v>
      </c>
      <c r="F305" s="50">
        <v>289.56350708000002</v>
      </c>
      <c r="G305" s="50">
        <v>0</v>
      </c>
      <c r="H305" s="50">
        <v>0</v>
      </c>
      <c r="I305" s="50">
        <v>0</v>
      </c>
      <c r="J305" s="51">
        <v>0</v>
      </c>
      <c r="K305" s="51">
        <v>0</v>
      </c>
      <c r="L305" s="51">
        <v>0</v>
      </c>
      <c r="M305" s="15"/>
      <c r="N305" s="15"/>
      <c r="O305" s="15"/>
      <c r="P305" s="15"/>
      <c r="Q305" s="15"/>
      <c r="R305" s="15"/>
    </row>
    <row r="306" spans="1:18" x14ac:dyDescent="0.25">
      <c r="A306" s="16" t="s">
        <v>10</v>
      </c>
      <c r="B306" s="49">
        <v>43983.203472222223</v>
      </c>
      <c r="C306" s="50">
        <v>25.09075928</v>
      </c>
      <c r="D306" s="50">
        <v>1005.76715088</v>
      </c>
      <c r="E306" s="50">
        <v>96.815452579999999</v>
      </c>
      <c r="F306" s="50">
        <v>299.02255249000001</v>
      </c>
      <c r="G306" s="50">
        <v>0</v>
      </c>
      <c r="H306" s="50">
        <v>0.15258789</v>
      </c>
      <c r="I306" s="50">
        <v>0</v>
      </c>
      <c r="J306" s="51">
        <v>0</v>
      </c>
      <c r="K306" s="51">
        <v>0</v>
      </c>
      <c r="L306" s="51">
        <v>0</v>
      </c>
      <c r="M306" s="15"/>
      <c r="N306" s="15"/>
      <c r="O306" s="15"/>
      <c r="P306" s="15"/>
      <c r="Q306" s="15"/>
      <c r="R306" s="15"/>
    </row>
    <row r="307" spans="1:18" x14ac:dyDescent="0.25">
      <c r="A307" s="16" t="s">
        <v>10</v>
      </c>
      <c r="B307" s="49">
        <v>43983.20416666667</v>
      </c>
      <c r="C307" s="50">
        <v>25.08444214</v>
      </c>
      <c r="D307" s="50">
        <v>1005.76715088</v>
      </c>
      <c r="E307" s="50">
        <v>96.834938050000005</v>
      </c>
      <c r="F307" s="50">
        <v>336.91519165</v>
      </c>
      <c r="G307" s="50">
        <v>0</v>
      </c>
      <c r="H307" s="50">
        <v>6.3532050000000007E-2</v>
      </c>
      <c r="I307" s="50">
        <v>0</v>
      </c>
      <c r="J307" s="51">
        <v>0</v>
      </c>
      <c r="K307" s="51">
        <v>0</v>
      </c>
      <c r="L307" s="51">
        <v>0</v>
      </c>
      <c r="M307" s="15"/>
      <c r="N307" s="15"/>
      <c r="O307" s="15"/>
      <c r="P307" s="15"/>
      <c r="Q307" s="15"/>
      <c r="R307" s="15"/>
    </row>
    <row r="308" spans="1:18" x14ac:dyDescent="0.25">
      <c r="A308" s="16" t="s">
        <v>10</v>
      </c>
      <c r="B308" s="49">
        <v>43983.204861111109</v>
      </c>
      <c r="C308" s="50">
        <v>25.087585449999999</v>
      </c>
      <c r="D308" s="50">
        <v>1005.66479492</v>
      </c>
      <c r="E308" s="50">
        <v>96.838844300000005</v>
      </c>
      <c r="F308" s="50">
        <v>288.59512329</v>
      </c>
      <c r="G308" s="50">
        <v>0</v>
      </c>
      <c r="H308" s="50">
        <v>0</v>
      </c>
      <c r="I308" s="50">
        <v>0</v>
      </c>
      <c r="J308" s="51">
        <v>0</v>
      </c>
      <c r="K308" s="51">
        <v>0.14081097000000001</v>
      </c>
      <c r="L308" s="51">
        <v>0</v>
      </c>
      <c r="M308" s="15"/>
      <c r="N308" s="15"/>
      <c r="O308" s="15"/>
      <c r="P308" s="15"/>
      <c r="Q308" s="15"/>
      <c r="R308" s="15"/>
    </row>
    <row r="309" spans="1:18" x14ac:dyDescent="0.25">
      <c r="A309" s="16" t="s">
        <v>10</v>
      </c>
      <c r="B309" s="49">
        <v>43983.205555555556</v>
      </c>
      <c r="C309" s="50">
        <v>25.071838379999999</v>
      </c>
      <c r="D309" s="50">
        <v>1005.7525024399999</v>
      </c>
      <c r="E309" s="50">
        <v>96.823242190000002</v>
      </c>
      <c r="F309" s="50">
        <v>5.5511283899999997</v>
      </c>
      <c r="G309" s="50">
        <v>0</v>
      </c>
      <c r="H309" s="50">
        <v>0.15258789</v>
      </c>
      <c r="I309" s="50">
        <v>0</v>
      </c>
      <c r="J309" s="51">
        <v>0</v>
      </c>
      <c r="K309" s="51">
        <v>0</v>
      </c>
      <c r="L309" s="51">
        <v>0</v>
      </c>
      <c r="M309" s="15"/>
      <c r="N309" s="15"/>
      <c r="O309" s="15"/>
      <c r="P309" s="15"/>
      <c r="Q309" s="15"/>
      <c r="R309" s="15"/>
    </row>
    <row r="310" spans="1:18" x14ac:dyDescent="0.25">
      <c r="A310" s="16" t="s">
        <v>10</v>
      </c>
      <c r="B310" s="49">
        <v>43983.206250000003</v>
      </c>
      <c r="C310" s="50">
        <v>25.059234620000002</v>
      </c>
      <c r="D310" s="50">
        <v>1005.7525024399999</v>
      </c>
      <c r="E310" s="50">
        <v>96.823242190000002</v>
      </c>
      <c r="F310" s="50">
        <v>20.946798319999999</v>
      </c>
      <c r="G310" s="50">
        <v>0</v>
      </c>
      <c r="H310" s="50">
        <v>0.15258789</v>
      </c>
      <c r="I310" s="50">
        <v>0</v>
      </c>
      <c r="J310" s="51">
        <v>0</v>
      </c>
      <c r="K310" s="51">
        <v>5.8628569999999998E-2</v>
      </c>
      <c r="L310" s="51">
        <v>0</v>
      </c>
      <c r="M310" s="15"/>
      <c r="N310" s="15"/>
      <c r="O310" s="15"/>
      <c r="P310" s="15"/>
      <c r="Q310" s="15"/>
      <c r="R310" s="15"/>
    </row>
    <row r="311" spans="1:18" x14ac:dyDescent="0.25">
      <c r="A311" s="16" t="s">
        <v>10</v>
      </c>
      <c r="B311" s="49">
        <v>43983.206944444442</v>
      </c>
      <c r="C311" s="50">
        <v>25.087585449999999</v>
      </c>
      <c r="D311" s="50">
        <v>1005.7525024399999</v>
      </c>
      <c r="E311" s="50">
        <v>96.819335940000002</v>
      </c>
      <c r="F311" s="50">
        <v>25.45180702</v>
      </c>
      <c r="G311" s="50">
        <v>0</v>
      </c>
      <c r="H311" s="50">
        <v>0</v>
      </c>
      <c r="I311" s="50">
        <v>0</v>
      </c>
      <c r="J311" s="51">
        <v>0</v>
      </c>
      <c r="K311" s="51">
        <v>0</v>
      </c>
      <c r="L311" s="51">
        <v>0</v>
      </c>
      <c r="M311" s="15"/>
      <c r="N311" s="15"/>
      <c r="O311" s="15"/>
      <c r="P311" s="15"/>
      <c r="Q311" s="15"/>
      <c r="R311" s="15"/>
    </row>
    <row r="312" spans="1:18" x14ac:dyDescent="0.25">
      <c r="A312" s="16" t="s">
        <v>10</v>
      </c>
      <c r="B312" s="49">
        <v>43983.207638888889</v>
      </c>
      <c r="C312" s="50">
        <v>25.078125</v>
      </c>
      <c r="D312" s="50">
        <v>1005.76715088</v>
      </c>
      <c r="E312" s="50">
        <v>96.881713869999999</v>
      </c>
      <c r="F312" s="50">
        <v>31.1356945</v>
      </c>
      <c r="G312" s="50">
        <v>0</v>
      </c>
      <c r="H312" s="50">
        <v>0</v>
      </c>
      <c r="I312" s="50">
        <v>0</v>
      </c>
      <c r="J312" s="51">
        <v>0</v>
      </c>
      <c r="K312" s="51">
        <v>0.14081097000000001</v>
      </c>
      <c r="L312" s="51">
        <v>0</v>
      </c>
      <c r="M312" s="15"/>
      <c r="N312" s="15"/>
      <c r="O312" s="15"/>
      <c r="P312" s="15"/>
      <c r="Q312" s="15"/>
      <c r="R312" s="15"/>
    </row>
    <row r="313" spans="1:18" x14ac:dyDescent="0.25">
      <c r="A313" s="16" t="s">
        <v>10</v>
      </c>
      <c r="B313" s="49">
        <v>43983.208333333336</v>
      </c>
      <c r="C313" s="50">
        <v>25.04663086</v>
      </c>
      <c r="D313" s="50">
        <v>1005.66479492</v>
      </c>
      <c r="E313" s="50">
        <v>96.823242190000002</v>
      </c>
      <c r="F313" s="50">
        <v>25.01674843</v>
      </c>
      <c r="G313" s="50">
        <v>0</v>
      </c>
      <c r="H313" s="50">
        <v>0.33042212999999998</v>
      </c>
      <c r="I313" s="50">
        <v>0</v>
      </c>
      <c r="J313" s="51">
        <v>0</v>
      </c>
      <c r="K313" s="51">
        <v>0.14081097000000001</v>
      </c>
      <c r="L313" s="51">
        <v>0</v>
      </c>
      <c r="M313" s="15"/>
      <c r="N313" s="15"/>
      <c r="O313" s="15"/>
      <c r="P313" s="15"/>
      <c r="Q313" s="15"/>
      <c r="R313" s="15"/>
    </row>
    <row r="314" spans="1:18" x14ac:dyDescent="0.25">
      <c r="A314" s="16" t="s">
        <v>10</v>
      </c>
      <c r="B314" s="49">
        <v>43983.209027777775</v>
      </c>
      <c r="C314" s="50">
        <v>25.034057619999999</v>
      </c>
      <c r="D314" s="50">
        <v>1005.66479492</v>
      </c>
      <c r="E314" s="50">
        <v>96.827148440000002</v>
      </c>
      <c r="F314" s="50">
        <v>15.403227810000001</v>
      </c>
      <c r="G314" s="50">
        <v>0</v>
      </c>
      <c r="H314" s="50">
        <v>0</v>
      </c>
      <c r="I314" s="50">
        <v>0</v>
      </c>
      <c r="J314" s="51">
        <v>0</v>
      </c>
      <c r="K314" s="51">
        <v>0</v>
      </c>
      <c r="L314" s="51">
        <v>0</v>
      </c>
      <c r="M314" s="15"/>
      <c r="N314" s="15"/>
      <c r="O314" s="15"/>
      <c r="P314" s="15"/>
      <c r="Q314" s="15"/>
      <c r="R314" s="15"/>
    </row>
    <row r="315" spans="1:18" x14ac:dyDescent="0.25">
      <c r="A315" s="16" t="s">
        <v>10</v>
      </c>
      <c r="B315" s="49">
        <v>43983.209722222222</v>
      </c>
      <c r="C315" s="50">
        <v>25.04663086</v>
      </c>
      <c r="D315" s="50">
        <v>1005.76715088</v>
      </c>
      <c r="E315" s="50">
        <v>96.854446409999994</v>
      </c>
      <c r="F315" s="50">
        <v>13.424414629999999</v>
      </c>
      <c r="G315" s="50">
        <v>0</v>
      </c>
      <c r="H315" s="50">
        <v>0.15258789</v>
      </c>
      <c r="I315" s="50">
        <v>0.23962358</v>
      </c>
      <c r="J315" s="51">
        <v>0</v>
      </c>
      <c r="K315" s="51">
        <v>0</v>
      </c>
      <c r="L315" s="51">
        <v>0</v>
      </c>
      <c r="M315" s="15"/>
      <c r="N315" s="15"/>
      <c r="O315" s="15"/>
      <c r="P315" s="15"/>
      <c r="Q315" s="15"/>
      <c r="R315" s="15"/>
    </row>
    <row r="316" spans="1:18" x14ac:dyDescent="0.25">
      <c r="A316" s="16" t="s">
        <v>10</v>
      </c>
      <c r="B316" s="49">
        <v>43983.210416666669</v>
      </c>
      <c r="C316" s="50">
        <v>25.04663086</v>
      </c>
      <c r="D316" s="50">
        <v>1005.7525024399999</v>
      </c>
      <c r="E316" s="50">
        <v>96.877830509999995</v>
      </c>
      <c r="F316" s="50">
        <v>32.553150180000003</v>
      </c>
      <c r="G316" s="50">
        <v>0</v>
      </c>
      <c r="H316" s="50">
        <v>6.3532050000000007E-2</v>
      </c>
      <c r="I316" s="50">
        <v>0</v>
      </c>
      <c r="J316" s="51">
        <v>0</v>
      </c>
      <c r="K316" s="51">
        <v>0</v>
      </c>
      <c r="L316" s="51">
        <v>0</v>
      </c>
      <c r="M316" s="15"/>
      <c r="N316" s="15"/>
      <c r="O316" s="15"/>
      <c r="P316" s="15"/>
      <c r="Q316" s="15"/>
      <c r="R316" s="15"/>
    </row>
    <row r="317" spans="1:18" x14ac:dyDescent="0.25">
      <c r="A317" s="16" t="s">
        <v>10</v>
      </c>
      <c r="B317" s="49">
        <v>43983.211111111108</v>
      </c>
      <c r="C317" s="50">
        <v>25.04663086</v>
      </c>
      <c r="D317" s="50">
        <v>1005.76715088</v>
      </c>
      <c r="E317" s="50">
        <v>96.924613949999994</v>
      </c>
      <c r="F317" s="50">
        <v>17.494365689999999</v>
      </c>
      <c r="G317" s="50">
        <v>0</v>
      </c>
      <c r="H317" s="50">
        <v>0.24136630000000001</v>
      </c>
      <c r="I317" s="50">
        <v>0</v>
      </c>
      <c r="J317" s="51">
        <v>6.173609E-2</v>
      </c>
      <c r="K317" s="51">
        <v>0.14081097000000001</v>
      </c>
      <c r="L317" s="51">
        <v>0.2</v>
      </c>
      <c r="M317" s="15"/>
      <c r="N317" s="15"/>
      <c r="O317" s="15"/>
      <c r="P317" s="15"/>
      <c r="Q317" s="15"/>
      <c r="R317" s="15"/>
    </row>
    <row r="318" spans="1:18" x14ac:dyDescent="0.25">
      <c r="A318" s="16" t="s">
        <v>10</v>
      </c>
      <c r="B318" s="49">
        <v>43983.211805555555</v>
      </c>
      <c r="C318" s="50">
        <v>25.03091431</v>
      </c>
      <c r="D318" s="50">
        <v>1005.76715088</v>
      </c>
      <c r="E318" s="50">
        <v>96.920707699999994</v>
      </c>
      <c r="F318" s="50">
        <v>35.44422531</v>
      </c>
      <c r="G318" s="50">
        <v>0</v>
      </c>
      <c r="H318" s="50">
        <v>0</v>
      </c>
      <c r="I318" s="50">
        <v>0</v>
      </c>
      <c r="J318" s="51">
        <v>0</v>
      </c>
      <c r="K318" s="51">
        <v>0.30491974999999999</v>
      </c>
      <c r="L318" s="51">
        <v>0.2</v>
      </c>
      <c r="M318" s="15"/>
      <c r="N318" s="15"/>
      <c r="O318" s="15"/>
      <c r="P318" s="15"/>
      <c r="Q318" s="15"/>
      <c r="R318" s="15"/>
    </row>
    <row r="319" spans="1:18" x14ac:dyDescent="0.25">
      <c r="A319" s="16" t="s">
        <v>10</v>
      </c>
      <c r="B319" s="49">
        <v>43983.212500000001</v>
      </c>
      <c r="C319" s="50">
        <v>25.043518070000001</v>
      </c>
      <c r="D319" s="50">
        <v>1005.8548584</v>
      </c>
      <c r="E319" s="50">
        <v>96.986991880000005</v>
      </c>
      <c r="F319" s="50">
        <v>36.047683720000002</v>
      </c>
      <c r="G319" s="50">
        <v>0</v>
      </c>
      <c r="H319" s="50">
        <v>0.15258789</v>
      </c>
      <c r="I319" s="50">
        <v>0</v>
      </c>
      <c r="J319" s="51">
        <v>0</v>
      </c>
      <c r="K319" s="51">
        <v>0</v>
      </c>
      <c r="L319" s="51">
        <v>0.2</v>
      </c>
      <c r="M319" s="15"/>
      <c r="N319" s="15"/>
      <c r="O319" s="15"/>
      <c r="P319" s="15"/>
      <c r="Q319" s="15"/>
      <c r="R319" s="15"/>
    </row>
    <row r="320" spans="1:18" x14ac:dyDescent="0.25">
      <c r="A320" s="16" t="s">
        <v>10</v>
      </c>
      <c r="B320" s="49">
        <v>43983.213194444441</v>
      </c>
      <c r="C320" s="50">
        <v>25.03091431</v>
      </c>
      <c r="D320" s="50">
        <v>1005.76715088</v>
      </c>
      <c r="E320" s="50">
        <v>97.010375980000006</v>
      </c>
      <c r="F320" s="50">
        <v>22.7712307</v>
      </c>
      <c r="G320" s="50">
        <v>0</v>
      </c>
      <c r="H320" s="50">
        <v>0</v>
      </c>
      <c r="I320" s="50">
        <v>0</v>
      </c>
      <c r="J320" s="51">
        <v>6.173609E-2</v>
      </c>
      <c r="K320" s="51">
        <v>0</v>
      </c>
      <c r="L320" s="51">
        <v>0.2</v>
      </c>
      <c r="M320" s="15"/>
      <c r="N320" s="15"/>
      <c r="O320" s="15"/>
      <c r="P320" s="15"/>
      <c r="Q320" s="15"/>
      <c r="R320" s="15"/>
    </row>
    <row r="321" spans="1:18" x14ac:dyDescent="0.25">
      <c r="A321" s="16" t="s">
        <v>10</v>
      </c>
      <c r="B321" s="49">
        <v>43983.213888888888</v>
      </c>
      <c r="C321" s="50">
        <v>25.02459717</v>
      </c>
      <c r="D321" s="50">
        <v>1005.76715088</v>
      </c>
      <c r="E321" s="50">
        <v>96.998680109999995</v>
      </c>
      <c r="F321" s="50">
        <v>32.904010769999999</v>
      </c>
      <c r="G321" s="50">
        <v>0</v>
      </c>
      <c r="H321" s="50">
        <v>0.15258789</v>
      </c>
      <c r="I321" s="50">
        <v>0</v>
      </c>
      <c r="J321" s="51">
        <v>0</v>
      </c>
      <c r="K321" s="51">
        <v>0</v>
      </c>
      <c r="L321" s="51">
        <v>0.2</v>
      </c>
      <c r="M321" s="15"/>
      <c r="N321" s="15"/>
      <c r="O321" s="15"/>
      <c r="P321" s="15"/>
      <c r="Q321" s="15"/>
      <c r="R321" s="15"/>
    </row>
    <row r="322" spans="1:18" x14ac:dyDescent="0.25">
      <c r="A322" s="16" t="s">
        <v>10</v>
      </c>
      <c r="B322" s="49">
        <v>43983.214583333334</v>
      </c>
      <c r="C322" s="50">
        <v>25.02459717</v>
      </c>
      <c r="D322" s="50">
        <v>1005.76715088</v>
      </c>
      <c r="E322" s="50">
        <v>97.014259339999995</v>
      </c>
      <c r="F322" s="50">
        <v>50.025894170000001</v>
      </c>
      <c r="G322" s="50">
        <v>0</v>
      </c>
      <c r="H322" s="50">
        <v>6.3532050000000007E-2</v>
      </c>
      <c r="I322" s="50">
        <v>0</v>
      </c>
      <c r="J322" s="51">
        <v>6.173609E-2</v>
      </c>
      <c r="K322" s="51">
        <v>0</v>
      </c>
      <c r="L322" s="51">
        <v>0.2</v>
      </c>
      <c r="M322" s="15"/>
      <c r="N322" s="15"/>
      <c r="O322" s="15"/>
      <c r="P322" s="15"/>
      <c r="Q322" s="15"/>
      <c r="R322" s="15"/>
    </row>
    <row r="323" spans="1:18" x14ac:dyDescent="0.25">
      <c r="A323" s="16" t="s">
        <v>10</v>
      </c>
      <c r="B323" s="49">
        <v>43983.215277777781</v>
      </c>
      <c r="C323" s="50">
        <v>25.021453860000001</v>
      </c>
      <c r="D323" s="50">
        <v>1005.66479492</v>
      </c>
      <c r="E323" s="50">
        <v>97.018165589999995</v>
      </c>
      <c r="F323" s="50">
        <v>37.437099459999999</v>
      </c>
      <c r="G323" s="50">
        <v>0</v>
      </c>
      <c r="H323" s="50">
        <v>0.33042212999999998</v>
      </c>
      <c r="I323" s="50">
        <v>0</v>
      </c>
      <c r="J323" s="51">
        <v>0</v>
      </c>
      <c r="K323" s="51">
        <v>5.8628569999999998E-2</v>
      </c>
      <c r="L323" s="51">
        <v>0.2</v>
      </c>
      <c r="M323" s="15"/>
      <c r="N323" s="15"/>
      <c r="O323" s="15"/>
      <c r="P323" s="15"/>
      <c r="Q323" s="15"/>
      <c r="R323" s="15"/>
    </row>
    <row r="324" spans="1:18" x14ac:dyDescent="0.25">
      <c r="A324" s="16" t="s">
        <v>10</v>
      </c>
      <c r="B324" s="49">
        <v>43983.21597222222</v>
      </c>
      <c r="C324" s="50">
        <v>25.0088501</v>
      </c>
      <c r="D324" s="50">
        <v>1005.66479492</v>
      </c>
      <c r="E324" s="50">
        <v>97.018165589999995</v>
      </c>
      <c r="F324" s="50">
        <v>50.039913179999999</v>
      </c>
      <c r="G324" s="50">
        <v>0</v>
      </c>
      <c r="H324" s="50">
        <v>0.33042212999999998</v>
      </c>
      <c r="I324" s="50">
        <v>0</v>
      </c>
      <c r="J324" s="51">
        <v>0</v>
      </c>
      <c r="K324" s="51">
        <v>0</v>
      </c>
      <c r="L324" s="51">
        <v>0.2</v>
      </c>
      <c r="M324" s="15"/>
      <c r="N324" s="15"/>
      <c r="O324" s="15"/>
      <c r="P324" s="15"/>
      <c r="Q324" s="15"/>
      <c r="R324" s="15"/>
    </row>
    <row r="325" spans="1:18" x14ac:dyDescent="0.25">
      <c r="A325" s="16" t="s">
        <v>10</v>
      </c>
      <c r="B325" s="49">
        <v>43983.216666666667</v>
      </c>
      <c r="C325" s="50">
        <v>25.0057373</v>
      </c>
      <c r="D325" s="50">
        <v>1005.6794433600001</v>
      </c>
      <c r="E325" s="50">
        <v>97.045463560000002</v>
      </c>
      <c r="F325" s="50">
        <v>41.352672579999997</v>
      </c>
      <c r="G325" s="50">
        <v>0</v>
      </c>
      <c r="H325" s="50">
        <v>0</v>
      </c>
      <c r="I325" s="50">
        <v>0</v>
      </c>
      <c r="J325" s="51">
        <v>0</v>
      </c>
      <c r="K325" s="51">
        <v>5.8628569999999998E-2</v>
      </c>
      <c r="L325" s="51">
        <v>0.2</v>
      </c>
      <c r="M325" s="15"/>
      <c r="N325" s="15"/>
      <c r="O325" s="15"/>
      <c r="P325" s="15"/>
      <c r="Q325" s="15"/>
      <c r="R325" s="15"/>
    </row>
    <row r="326" spans="1:18" x14ac:dyDescent="0.25">
      <c r="A326" s="16" t="s">
        <v>10</v>
      </c>
      <c r="B326" s="49">
        <v>43983.217361111114</v>
      </c>
      <c r="C326" s="50">
        <v>24.999389650000001</v>
      </c>
      <c r="D326" s="50">
        <v>1005.66479492</v>
      </c>
      <c r="E326" s="50">
        <v>97.068847660000003</v>
      </c>
      <c r="F326" s="50">
        <v>46.517303470000002</v>
      </c>
      <c r="G326" s="50">
        <v>0</v>
      </c>
      <c r="H326" s="50">
        <v>0.15258789</v>
      </c>
      <c r="I326" s="50">
        <v>0</v>
      </c>
      <c r="J326" s="51">
        <v>0</v>
      </c>
      <c r="K326" s="51">
        <v>0.14081097000000001</v>
      </c>
      <c r="L326" s="51">
        <v>0.2</v>
      </c>
      <c r="M326" s="15"/>
      <c r="N326" s="15"/>
      <c r="O326" s="15"/>
      <c r="P326" s="15"/>
      <c r="Q326" s="15"/>
      <c r="R326" s="15"/>
    </row>
    <row r="327" spans="1:18" x14ac:dyDescent="0.25">
      <c r="A327" s="16" t="s">
        <v>10</v>
      </c>
      <c r="B327" s="49">
        <v>43983.218055555553</v>
      </c>
      <c r="C327" s="50">
        <v>24.996276859999998</v>
      </c>
      <c r="D327" s="50">
        <v>1005.76715088</v>
      </c>
      <c r="E327" s="50">
        <v>97.076637270000006</v>
      </c>
      <c r="F327" s="50">
        <v>53.885303499999999</v>
      </c>
      <c r="G327" s="50">
        <v>0</v>
      </c>
      <c r="H327" s="50">
        <v>0</v>
      </c>
      <c r="I327" s="50">
        <v>6.3073329999999997E-2</v>
      </c>
      <c r="J327" s="51">
        <v>0</v>
      </c>
      <c r="K327" s="51">
        <v>0</v>
      </c>
      <c r="L327" s="51">
        <v>0.2</v>
      </c>
      <c r="M327" s="15"/>
      <c r="N327" s="15"/>
      <c r="O327" s="15"/>
      <c r="P327" s="15"/>
      <c r="Q327" s="15"/>
      <c r="R327" s="15"/>
    </row>
    <row r="328" spans="1:18" x14ac:dyDescent="0.25">
      <c r="A328" s="16" t="s">
        <v>10</v>
      </c>
      <c r="B328" s="49">
        <v>43983.21875</v>
      </c>
      <c r="C328" s="50">
        <v>24.996276859999998</v>
      </c>
      <c r="D328" s="50">
        <v>1005.7525024399999</v>
      </c>
      <c r="E328" s="50">
        <v>97.033767699999999</v>
      </c>
      <c r="F328" s="50">
        <v>49.324176790000003</v>
      </c>
      <c r="G328" s="50">
        <v>0</v>
      </c>
      <c r="H328" s="50">
        <v>0</v>
      </c>
      <c r="I328" s="50">
        <v>0</v>
      </c>
      <c r="J328" s="51">
        <v>0</v>
      </c>
      <c r="K328" s="51">
        <v>0</v>
      </c>
      <c r="L328" s="51">
        <v>0.2</v>
      </c>
      <c r="M328" s="15"/>
      <c r="N328" s="15"/>
      <c r="O328" s="15"/>
      <c r="P328" s="15"/>
      <c r="Q328" s="15"/>
      <c r="R328" s="15"/>
    </row>
    <row r="329" spans="1:18" x14ac:dyDescent="0.25">
      <c r="A329" s="16" t="s">
        <v>10</v>
      </c>
      <c r="B329" s="49">
        <v>43983.219444444447</v>
      </c>
      <c r="C329" s="50">
        <v>25.0057373</v>
      </c>
      <c r="D329" s="50">
        <v>1005.8548584</v>
      </c>
      <c r="E329" s="50">
        <v>97.088333129999995</v>
      </c>
      <c r="F329" s="50">
        <v>11.52975655</v>
      </c>
      <c r="G329" s="50">
        <v>0</v>
      </c>
      <c r="H329" s="50">
        <v>0.15258789</v>
      </c>
      <c r="I329" s="50">
        <v>0.15148616000000001</v>
      </c>
      <c r="J329" s="51">
        <v>0</v>
      </c>
      <c r="K329" s="51">
        <v>5.8628569999999998E-2</v>
      </c>
      <c r="L329" s="51">
        <v>0.2</v>
      </c>
      <c r="M329" s="15"/>
      <c r="N329" s="15"/>
      <c r="O329" s="15"/>
      <c r="P329" s="15"/>
      <c r="Q329" s="15"/>
      <c r="R329" s="15"/>
    </row>
    <row r="330" spans="1:18" x14ac:dyDescent="0.25">
      <c r="A330" s="16" t="s">
        <v>10</v>
      </c>
      <c r="B330" s="49">
        <v>43983.220138888886</v>
      </c>
      <c r="C330" s="50">
        <v>25.02459717</v>
      </c>
      <c r="D330" s="50">
        <v>1005.8548584</v>
      </c>
      <c r="E330" s="50">
        <v>97.088333129999995</v>
      </c>
      <c r="F330" s="50">
        <v>11.894634249999999</v>
      </c>
      <c r="G330" s="50">
        <v>0</v>
      </c>
      <c r="H330" s="50">
        <v>6.3532050000000007E-2</v>
      </c>
      <c r="I330" s="50">
        <v>0</v>
      </c>
      <c r="J330" s="51">
        <v>0</v>
      </c>
      <c r="K330" s="51">
        <v>0</v>
      </c>
      <c r="L330" s="51">
        <v>0.2</v>
      </c>
      <c r="M330" s="15"/>
      <c r="N330" s="15"/>
      <c r="O330" s="15"/>
      <c r="P330" s="15"/>
      <c r="Q330" s="15"/>
      <c r="R330" s="15"/>
    </row>
    <row r="331" spans="1:18" x14ac:dyDescent="0.25">
      <c r="A331" s="16" t="s">
        <v>10</v>
      </c>
      <c r="B331" s="49">
        <v>43983.220833333333</v>
      </c>
      <c r="C331" s="50">
        <v>25.011993409999999</v>
      </c>
      <c r="D331" s="50">
        <v>1005.8548584</v>
      </c>
      <c r="E331" s="50">
        <v>97.115623470000003</v>
      </c>
      <c r="F331" s="50">
        <v>64.144378660000001</v>
      </c>
      <c r="G331" s="50">
        <v>0</v>
      </c>
      <c r="H331" s="50">
        <v>0.24136630000000001</v>
      </c>
      <c r="I331" s="50">
        <v>0</v>
      </c>
      <c r="J331" s="51">
        <v>6.173609E-2</v>
      </c>
      <c r="K331" s="51">
        <v>0</v>
      </c>
      <c r="L331" s="51">
        <v>0.2</v>
      </c>
      <c r="M331" s="15"/>
      <c r="N331" s="15"/>
      <c r="O331" s="15"/>
      <c r="P331" s="15"/>
      <c r="Q331" s="15"/>
      <c r="R331" s="15"/>
    </row>
    <row r="332" spans="1:18" x14ac:dyDescent="0.25">
      <c r="A332" s="16" t="s">
        <v>10</v>
      </c>
      <c r="B332" s="49">
        <v>43983.22152777778</v>
      </c>
      <c r="C332" s="50">
        <v>25.0088501</v>
      </c>
      <c r="D332" s="50">
        <v>1005.76715088</v>
      </c>
      <c r="E332" s="50">
        <v>97.142921450000003</v>
      </c>
      <c r="F332" s="50">
        <v>45.254226680000002</v>
      </c>
      <c r="G332" s="50">
        <v>0</v>
      </c>
      <c r="H332" s="50">
        <v>0.33042212999999998</v>
      </c>
      <c r="I332" s="50">
        <v>0.15148616000000001</v>
      </c>
      <c r="J332" s="51">
        <v>0</v>
      </c>
      <c r="K332" s="51">
        <v>0.22273734000000001</v>
      </c>
      <c r="L332" s="51">
        <v>0.2</v>
      </c>
      <c r="M332" s="15"/>
      <c r="N332" s="15"/>
      <c r="O332" s="15"/>
      <c r="P332" s="15"/>
      <c r="Q332" s="15"/>
      <c r="R332" s="15"/>
    </row>
    <row r="333" spans="1:18" x14ac:dyDescent="0.25">
      <c r="A333" s="16" t="s">
        <v>10</v>
      </c>
      <c r="B333" s="49">
        <v>43983.222222222219</v>
      </c>
      <c r="C333" s="50">
        <v>25.0088501</v>
      </c>
      <c r="D333" s="50">
        <v>1005.76715088</v>
      </c>
      <c r="E333" s="50">
        <v>97.142921450000003</v>
      </c>
      <c r="F333" s="50">
        <v>25.36760902</v>
      </c>
      <c r="G333" s="50">
        <v>0</v>
      </c>
      <c r="H333" s="50">
        <v>0.41920054000000001</v>
      </c>
      <c r="I333" s="50">
        <v>0</v>
      </c>
      <c r="J333" s="51">
        <v>6.173609E-2</v>
      </c>
      <c r="K333" s="51">
        <v>0.14081097000000001</v>
      </c>
      <c r="L333" s="51">
        <v>0.2</v>
      </c>
      <c r="M333" s="15"/>
      <c r="N333" s="15"/>
      <c r="O333" s="15"/>
      <c r="P333" s="15"/>
      <c r="Q333" s="15"/>
      <c r="R333" s="15"/>
    </row>
    <row r="334" spans="1:18" x14ac:dyDescent="0.25">
      <c r="A334" s="16" t="s">
        <v>10</v>
      </c>
      <c r="B334" s="49">
        <v>43983.222916666666</v>
      </c>
      <c r="C334" s="50">
        <v>25.037200930000001</v>
      </c>
      <c r="D334" s="50">
        <v>1005.8548584</v>
      </c>
      <c r="E334" s="50">
        <v>97.139015200000003</v>
      </c>
      <c r="F334" s="50">
        <v>25.78860474</v>
      </c>
      <c r="G334" s="50">
        <v>0</v>
      </c>
      <c r="H334" s="50">
        <v>0.15258789</v>
      </c>
      <c r="I334" s="50">
        <v>0</v>
      </c>
      <c r="J334" s="51">
        <v>0</v>
      </c>
      <c r="K334" s="51">
        <v>0</v>
      </c>
      <c r="L334" s="51">
        <v>0.2</v>
      </c>
      <c r="M334" s="15"/>
      <c r="N334" s="15"/>
      <c r="O334" s="15"/>
      <c r="P334" s="15"/>
      <c r="Q334" s="15"/>
      <c r="R334" s="15"/>
    </row>
    <row r="335" spans="1:18" x14ac:dyDescent="0.25">
      <c r="A335" s="16" t="s">
        <v>10</v>
      </c>
      <c r="B335" s="49">
        <v>43983.223611111112</v>
      </c>
      <c r="C335" s="50">
        <v>25.034057619999999</v>
      </c>
      <c r="D335" s="50">
        <v>1005.8548584</v>
      </c>
      <c r="E335" s="50">
        <v>97.178001399999999</v>
      </c>
      <c r="F335" s="50">
        <v>4.1056351700000002</v>
      </c>
      <c r="G335" s="50">
        <v>0</v>
      </c>
      <c r="H335" s="50">
        <v>0</v>
      </c>
      <c r="I335" s="50">
        <v>6.3073329999999997E-2</v>
      </c>
      <c r="J335" s="51">
        <v>6.173609E-2</v>
      </c>
      <c r="K335" s="51">
        <v>0</v>
      </c>
      <c r="L335" s="51">
        <v>0.2</v>
      </c>
      <c r="M335" s="15"/>
      <c r="N335" s="15"/>
      <c r="O335" s="15"/>
      <c r="P335" s="15"/>
      <c r="Q335" s="15"/>
      <c r="R335" s="15"/>
    </row>
    <row r="336" spans="1:18" x14ac:dyDescent="0.25">
      <c r="A336" s="16" t="s">
        <v>10</v>
      </c>
      <c r="B336" s="49">
        <v>43983.224305555559</v>
      </c>
      <c r="C336" s="50">
        <v>25.065551760000002</v>
      </c>
      <c r="D336" s="50">
        <v>1005.66479492</v>
      </c>
      <c r="E336" s="50">
        <v>97.181907649999999</v>
      </c>
      <c r="F336" s="50">
        <v>27.865680690000001</v>
      </c>
      <c r="G336" s="50">
        <v>0</v>
      </c>
      <c r="H336" s="50">
        <v>6.3532050000000007E-2</v>
      </c>
      <c r="I336" s="50">
        <v>0</v>
      </c>
      <c r="J336" s="51">
        <v>6.173609E-2</v>
      </c>
      <c r="K336" s="51">
        <v>0</v>
      </c>
      <c r="L336" s="51">
        <v>0.2</v>
      </c>
      <c r="M336" s="15"/>
      <c r="N336" s="15"/>
      <c r="O336" s="15"/>
      <c r="P336" s="15"/>
      <c r="Q336" s="15"/>
      <c r="R336" s="15"/>
    </row>
    <row r="337" spans="1:18" x14ac:dyDescent="0.25">
      <c r="A337" s="16" t="s">
        <v>10</v>
      </c>
      <c r="B337" s="49">
        <v>43983.224999999999</v>
      </c>
      <c r="C337" s="50">
        <v>25.065551760000002</v>
      </c>
      <c r="D337" s="50">
        <v>1005.76715088</v>
      </c>
      <c r="E337" s="50">
        <v>97.189697269999996</v>
      </c>
      <c r="F337" s="50">
        <v>5.8739504800000004</v>
      </c>
      <c r="G337" s="50">
        <v>0</v>
      </c>
      <c r="H337" s="50">
        <v>0.41920054000000001</v>
      </c>
      <c r="I337" s="50">
        <v>0.32803640000000001</v>
      </c>
      <c r="J337" s="51">
        <v>0.49388873999999999</v>
      </c>
      <c r="K337" s="51">
        <v>0</v>
      </c>
      <c r="L337" s="51">
        <v>0.2</v>
      </c>
      <c r="M337" s="15"/>
      <c r="N337" s="15"/>
      <c r="O337" s="15"/>
      <c r="P337" s="15"/>
      <c r="Q337" s="15"/>
      <c r="R337" s="15"/>
    </row>
    <row r="338" spans="1:18" x14ac:dyDescent="0.25">
      <c r="A338" s="16" t="s">
        <v>10</v>
      </c>
      <c r="B338" s="49">
        <v>43983.225694444445</v>
      </c>
      <c r="C338" s="50">
        <v>25.049774169999999</v>
      </c>
      <c r="D338" s="50">
        <v>1005.76715088</v>
      </c>
      <c r="E338" s="50">
        <v>97.213088990000003</v>
      </c>
      <c r="F338" s="50">
        <v>21.999376300000002</v>
      </c>
      <c r="G338" s="50">
        <v>0</v>
      </c>
      <c r="H338" s="50">
        <v>1.1305375099999999</v>
      </c>
      <c r="I338" s="50">
        <v>1.03423738</v>
      </c>
      <c r="J338" s="51">
        <v>0.92577182999999996</v>
      </c>
      <c r="K338" s="51">
        <v>0.22273734000000001</v>
      </c>
      <c r="L338" s="51">
        <v>0.2</v>
      </c>
      <c r="M338" s="15"/>
      <c r="N338" s="15"/>
      <c r="O338" s="15"/>
      <c r="P338" s="15"/>
      <c r="Q338" s="15"/>
      <c r="R338" s="15"/>
    </row>
    <row r="339" spans="1:18" x14ac:dyDescent="0.25">
      <c r="A339" s="16" t="s">
        <v>10</v>
      </c>
      <c r="B339" s="49">
        <v>43983.226388888892</v>
      </c>
      <c r="C339" s="50">
        <v>25.018310549999999</v>
      </c>
      <c r="D339" s="50">
        <v>1005.76715088</v>
      </c>
      <c r="E339" s="50">
        <v>97.213088990000003</v>
      </c>
      <c r="F339" s="50">
        <v>39.907135009999998</v>
      </c>
      <c r="G339" s="50">
        <v>0.58661549999999996</v>
      </c>
      <c r="H339" s="50">
        <v>2.37537742</v>
      </c>
      <c r="I339" s="50">
        <v>2.27008915</v>
      </c>
      <c r="J339" s="51">
        <v>1.7035387799999999</v>
      </c>
      <c r="K339" s="51">
        <v>1.2895724799999999</v>
      </c>
      <c r="L339" s="51">
        <v>0.2</v>
      </c>
      <c r="M339" s="15"/>
      <c r="N339" s="15"/>
      <c r="O339" s="15"/>
      <c r="P339" s="15"/>
      <c r="Q339" s="15"/>
      <c r="R339" s="15"/>
    </row>
    <row r="340" spans="1:18" x14ac:dyDescent="0.25">
      <c r="A340" s="16" t="s">
        <v>10</v>
      </c>
      <c r="B340" s="49">
        <v>43983.227083333331</v>
      </c>
      <c r="C340" s="50">
        <v>25.002563479999999</v>
      </c>
      <c r="D340" s="50">
        <v>1005.76715088</v>
      </c>
      <c r="E340" s="50">
        <v>97.216995240000003</v>
      </c>
      <c r="F340" s="50">
        <v>23.318571089999999</v>
      </c>
      <c r="G340" s="50">
        <v>0</v>
      </c>
      <c r="H340" s="50">
        <v>2.5532116899999999</v>
      </c>
      <c r="I340" s="50">
        <v>2.6231894499999999</v>
      </c>
      <c r="J340" s="51">
        <v>2.6538431600000001</v>
      </c>
      <c r="K340" s="51">
        <v>1.7818987399999999</v>
      </c>
      <c r="L340" s="51">
        <v>0.2</v>
      </c>
      <c r="M340" s="15"/>
      <c r="N340" s="15"/>
      <c r="O340" s="15"/>
      <c r="P340" s="15"/>
      <c r="Q340" s="15"/>
      <c r="R340" s="15"/>
    </row>
    <row r="341" spans="1:18" x14ac:dyDescent="0.25">
      <c r="A341" s="16" t="s">
        <v>10</v>
      </c>
      <c r="B341" s="49">
        <v>43983.227777777778</v>
      </c>
      <c r="C341" s="50">
        <v>24.97106934</v>
      </c>
      <c r="D341" s="50">
        <v>1005.8548584</v>
      </c>
      <c r="E341" s="50">
        <v>97.20529938</v>
      </c>
      <c r="F341" s="50">
        <v>35.640705109999999</v>
      </c>
      <c r="G341" s="50">
        <v>0.3832103</v>
      </c>
      <c r="H341" s="50">
        <v>3.3536043200000001</v>
      </c>
      <c r="I341" s="50">
        <v>3.1528401399999999</v>
      </c>
      <c r="J341" s="51">
        <v>3.4316101099999998</v>
      </c>
      <c r="K341" s="51">
        <v>2.3561515800000001</v>
      </c>
      <c r="L341" s="51">
        <v>0.2</v>
      </c>
      <c r="M341" s="15"/>
      <c r="N341" s="15"/>
      <c r="O341" s="15"/>
      <c r="P341" s="15"/>
      <c r="Q341" s="15"/>
      <c r="R341" s="15"/>
    </row>
    <row r="342" spans="1:18" x14ac:dyDescent="0.25">
      <c r="A342" s="16" t="s">
        <v>10</v>
      </c>
      <c r="B342" s="49">
        <v>43983.228472222225</v>
      </c>
      <c r="C342" s="50">
        <v>24.97106934</v>
      </c>
      <c r="D342" s="50">
        <v>1005.7525024399999</v>
      </c>
      <c r="E342" s="50">
        <v>97.216995240000003</v>
      </c>
      <c r="F342" s="50">
        <v>71.245765689999999</v>
      </c>
      <c r="G342" s="50">
        <v>0</v>
      </c>
      <c r="H342" s="50">
        <v>3.88710713</v>
      </c>
      <c r="I342" s="50">
        <v>3.5059406800000001</v>
      </c>
      <c r="J342" s="51">
        <v>3.4316101099999998</v>
      </c>
      <c r="K342" s="51">
        <v>2.5202603300000002</v>
      </c>
      <c r="L342" s="51">
        <v>0.2</v>
      </c>
      <c r="M342" s="15"/>
      <c r="N342" s="15"/>
      <c r="O342" s="15"/>
      <c r="P342" s="15"/>
      <c r="Q342" s="15"/>
      <c r="R342" s="15"/>
    </row>
    <row r="343" spans="1:18" x14ac:dyDescent="0.25">
      <c r="A343" s="16" t="s">
        <v>10</v>
      </c>
      <c r="B343" s="49">
        <v>43983.229166666664</v>
      </c>
      <c r="C343" s="50">
        <v>24.961608890000001</v>
      </c>
      <c r="D343" s="50">
        <v>1005.7525024399999</v>
      </c>
      <c r="E343" s="50">
        <v>97.166313169999995</v>
      </c>
      <c r="F343" s="50">
        <v>58.067535399999997</v>
      </c>
      <c r="G343" s="50">
        <v>0</v>
      </c>
      <c r="H343" s="50">
        <v>4.0649414100000003</v>
      </c>
      <c r="I343" s="50">
        <v>3.5940780600000002</v>
      </c>
      <c r="J343" s="51">
        <v>3.5178790100000001</v>
      </c>
      <c r="K343" s="51">
        <v>2.8484778400000001</v>
      </c>
      <c r="L343" s="51">
        <v>0.2</v>
      </c>
      <c r="M343" s="15"/>
      <c r="N343" s="15"/>
      <c r="O343" s="15"/>
      <c r="P343" s="15"/>
      <c r="Q343" s="15"/>
      <c r="R343" s="15"/>
    </row>
    <row r="344" spans="1:18" x14ac:dyDescent="0.25">
      <c r="A344" s="16" t="s">
        <v>10</v>
      </c>
      <c r="B344" s="49">
        <v>43983.229861111111</v>
      </c>
      <c r="C344" s="50">
        <v>24.952178960000001</v>
      </c>
      <c r="D344" s="50">
        <v>1005.66479492</v>
      </c>
      <c r="E344" s="50">
        <v>97.209182740000003</v>
      </c>
      <c r="F344" s="50">
        <v>58.081554410000003</v>
      </c>
      <c r="G344" s="50">
        <v>0</v>
      </c>
      <c r="H344" s="50">
        <v>3.70927286</v>
      </c>
      <c r="I344" s="50">
        <v>3.41752791</v>
      </c>
      <c r="J344" s="51">
        <v>3.1722645799999998</v>
      </c>
      <c r="K344" s="51">
        <v>2.9306602499999999</v>
      </c>
      <c r="L344" s="51">
        <v>0.2</v>
      </c>
      <c r="M344" s="15"/>
      <c r="N344" s="15"/>
      <c r="O344" s="15"/>
      <c r="P344" s="15"/>
      <c r="Q344" s="15"/>
      <c r="R344" s="15"/>
    </row>
    <row r="345" spans="1:18" x14ac:dyDescent="0.25">
      <c r="A345" s="16" t="s">
        <v>10</v>
      </c>
      <c r="B345" s="49">
        <v>43983.230555555558</v>
      </c>
      <c r="C345" s="50">
        <v>24.958496090000001</v>
      </c>
      <c r="D345" s="50">
        <v>1005.76715088</v>
      </c>
      <c r="E345" s="50">
        <v>97.19748688</v>
      </c>
      <c r="F345" s="50">
        <v>59.428874970000003</v>
      </c>
      <c r="G345" s="50">
        <v>0</v>
      </c>
      <c r="H345" s="50">
        <v>3.6202170800000002</v>
      </c>
      <c r="I345" s="50">
        <v>3.2409777599999998</v>
      </c>
      <c r="J345" s="51">
        <v>3.0859959099999998</v>
      </c>
      <c r="K345" s="51">
        <v>2.6024427399999999</v>
      </c>
      <c r="L345" s="51">
        <v>0.2</v>
      </c>
      <c r="M345" s="15"/>
      <c r="N345" s="15"/>
      <c r="O345" s="15"/>
      <c r="P345" s="15"/>
      <c r="Q345" s="15"/>
      <c r="R345" s="15"/>
    </row>
    <row r="346" spans="1:18" x14ac:dyDescent="0.25">
      <c r="A346" s="16" t="s">
        <v>10</v>
      </c>
      <c r="B346" s="49">
        <v>43983.231249999997</v>
      </c>
      <c r="C346" s="50">
        <v>24.93014526</v>
      </c>
      <c r="D346" s="50">
        <v>1005.76715088</v>
      </c>
      <c r="E346" s="50">
        <v>97.181907649999999</v>
      </c>
      <c r="F346" s="50">
        <v>53.169567110000003</v>
      </c>
      <c r="G346" s="50">
        <v>0.24760683999999999</v>
      </c>
      <c r="H346" s="50">
        <v>3.2645485399999998</v>
      </c>
      <c r="I346" s="50">
        <v>2.88787723</v>
      </c>
      <c r="J346" s="51">
        <v>2.7403817199999998</v>
      </c>
      <c r="K346" s="51">
        <v>2.2742249999999999</v>
      </c>
      <c r="L346" s="51">
        <v>0.2</v>
      </c>
      <c r="M346" s="15"/>
      <c r="N346" s="15"/>
      <c r="O346" s="15"/>
      <c r="P346" s="15"/>
      <c r="Q346" s="15"/>
      <c r="R346" s="15"/>
    </row>
    <row r="347" spans="1:18" x14ac:dyDescent="0.25">
      <c r="A347" s="16" t="s">
        <v>10</v>
      </c>
      <c r="B347" s="49">
        <v>43983.231944444444</v>
      </c>
      <c r="C347" s="50">
        <v>24.927001950000001</v>
      </c>
      <c r="D347" s="50">
        <v>1005.76715088</v>
      </c>
      <c r="E347" s="50">
        <v>97.185791019999996</v>
      </c>
      <c r="F347" s="50">
        <v>22.336172099999999</v>
      </c>
      <c r="G347" s="50">
        <v>0</v>
      </c>
      <c r="H347" s="50">
        <v>3.4423828099999998</v>
      </c>
      <c r="I347" s="50">
        <v>2.7113268399999999</v>
      </c>
      <c r="J347" s="51">
        <v>2.7403817199999998</v>
      </c>
      <c r="K347" s="51">
        <v>2.3561515800000001</v>
      </c>
      <c r="L347" s="51">
        <v>0.2</v>
      </c>
      <c r="M347" s="15"/>
      <c r="N347" s="15"/>
      <c r="O347" s="15"/>
      <c r="P347" s="15"/>
      <c r="Q347" s="15"/>
      <c r="R347" s="15"/>
    </row>
    <row r="348" spans="1:18" x14ac:dyDescent="0.25">
      <c r="A348" s="16" t="s">
        <v>10</v>
      </c>
      <c r="B348" s="49">
        <v>43983.232638888891</v>
      </c>
      <c r="C348" s="50">
        <v>24.927001950000001</v>
      </c>
      <c r="D348" s="50">
        <v>1005.8548584</v>
      </c>
      <c r="E348" s="50">
        <v>97.228691100000006</v>
      </c>
      <c r="F348" s="50">
        <v>18.462701800000001</v>
      </c>
      <c r="G348" s="50">
        <v>0</v>
      </c>
      <c r="H348" s="50">
        <v>3.3536043200000001</v>
      </c>
      <c r="I348" s="50">
        <v>3.1528401399999999</v>
      </c>
      <c r="J348" s="51">
        <v>2.9994575999999999</v>
      </c>
      <c r="K348" s="51">
        <v>2.11011624</v>
      </c>
      <c r="L348" s="51">
        <v>0</v>
      </c>
      <c r="M348" s="15"/>
      <c r="N348" s="15"/>
      <c r="O348" s="15"/>
      <c r="P348" s="15"/>
      <c r="Q348" s="15"/>
      <c r="R348" s="15"/>
    </row>
    <row r="349" spans="1:18" x14ac:dyDescent="0.25">
      <c r="A349" s="16" t="s">
        <v>10</v>
      </c>
      <c r="B349" s="49">
        <v>43983.23333333333</v>
      </c>
      <c r="C349" s="50">
        <v>24.936431880000001</v>
      </c>
      <c r="D349" s="50">
        <v>1005.8548584</v>
      </c>
      <c r="E349" s="50">
        <v>97.224784850000006</v>
      </c>
      <c r="F349" s="50">
        <v>42.615749360000002</v>
      </c>
      <c r="G349" s="50">
        <v>0</v>
      </c>
      <c r="H349" s="50">
        <v>3.9758856300000001</v>
      </c>
      <c r="I349" s="50">
        <v>3.6824910599999998</v>
      </c>
      <c r="J349" s="51">
        <v>3.4316101099999998</v>
      </c>
      <c r="K349" s="51">
        <v>2.7665514899999999</v>
      </c>
      <c r="L349" s="51">
        <v>0</v>
      </c>
      <c r="M349" s="15"/>
      <c r="N349" s="15"/>
      <c r="O349" s="15"/>
      <c r="P349" s="15"/>
      <c r="Q349" s="15"/>
      <c r="R349" s="15"/>
    </row>
    <row r="350" spans="1:18" x14ac:dyDescent="0.25">
      <c r="A350" s="16" t="s">
        <v>10</v>
      </c>
      <c r="B350" s="49">
        <v>43983.234027777777</v>
      </c>
      <c r="C350" s="50">
        <v>24.93014526</v>
      </c>
      <c r="D350" s="50">
        <v>1005.95721436</v>
      </c>
      <c r="E350" s="50">
        <v>97.228691100000006</v>
      </c>
      <c r="F350" s="50">
        <v>32.202289579999999</v>
      </c>
      <c r="G350" s="50">
        <v>0.24760683999999999</v>
      </c>
      <c r="H350" s="50">
        <v>4.5093884500000003</v>
      </c>
      <c r="I350" s="50">
        <v>4.2121415100000004</v>
      </c>
      <c r="J350" s="51">
        <v>4.1228389700000001</v>
      </c>
      <c r="K350" s="51">
        <v>3.0947689999999999</v>
      </c>
      <c r="L350" s="51">
        <v>0</v>
      </c>
      <c r="M350" s="15"/>
      <c r="N350" s="15"/>
      <c r="O350" s="15"/>
      <c r="P350" s="15"/>
      <c r="Q350" s="15"/>
      <c r="R350" s="15"/>
    </row>
    <row r="351" spans="1:18" x14ac:dyDescent="0.25">
      <c r="A351" s="16" t="s">
        <v>10</v>
      </c>
      <c r="B351" s="49">
        <v>43983.234722222223</v>
      </c>
      <c r="C351" s="50">
        <v>24.9395752</v>
      </c>
      <c r="D351" s="50">
        <v>1005.95721436</v>
      </c>
      <c r="E351" s="50">
        <v>97.228691100000006</v>
      </c>
      <c r="F351" s="50">
        <v>34.995147709999998</v>
      </c>
      <c r="G351" s="50">
        <v>0.72221886999999996</v>
      </c>
      <c r="H351" s="50">
        <v>4.5981669399999996</v>
      </c>
      <c r="I351" s="50">
        <v>4.4768295299999998</v>
      </c>
      <c r="J351" s="51">
        <v>4.1228389700000001</v>
      </c>
      <c r="K351" s="51">
        <v>3.4229865099999999</v>
      </c>
      <c r="L351" s="51">
        <v>0</v>
      </c>
      <c r="M351" s="15"/>
      <c r="N351" s="15"/>
      <c r="O351" s="15"/>
      <c r="P351" s="15"/>
      <c r="Q351" s="15"/>
      <c r="R351" s="15"/>
    </row>
    <row r="352" spans="1:18" x14ac:dyDescent="0.25">
      <c r="A352" s="16" t="s">
        <v>10</v>
      </c>
      <c r="B352" s="49">
        <v>43983.23541666667</v>
      </c>
      <c r="C352" s="50">
        <v>24.933288569999998</v>
      </c>
      <c r="D352" s="50">
        <v>1005.95721436</v>
      </c>
      <c r="E352" s="50">
        <v>97.283256530000003</v>
      </c>
      <c r="F352" s="50">
        <v>5.2002687500000002</v>
      </c>
      <c r="G352" s="50">
        <v>0.51881372999999997</v>
      </c>
      <c r="H352" s="50">
        <v>5.3985595699999998</v>
      </c>
      <c r="I352" s="50">
        <v>4.9180674599999996</v>
      </c>
      <c r="J352" s="51">
        <v>4.6409907300000004</v>
      </c>
      <c r="K352" s="51">
        <v>3.8331306000000001</v>
      </c>
      <c r="L352" s="51">
        <v>0</v>
      </c>
      <c r="M352" s="15"/>
      <c r="N352" s="15"/>
      <c r="O352" s="15"/>
      <c r="P352" s="15"/>
      <c r="Q352" s="15"/>
      <c r="R352" s="15"/>
    </row>
    <row r="353" spans="1:18" x14ac:dyDescent="0.25">
      <c r="A353" s="16" t="s">
        <v>10</v>
      </c>
      <c r="B353" s="49">
        <v>43983.236111111109</v>
      </c>
      <c r="C353" s="50">
        <v>24.961608890000001</v>
      </c>
      <c r="D353" s="50">
        <v>1006.0449218799999</v>
      </c>
      <c r="E353" s="50">
        <v>97.302757260000007</v>
      </c>
      <c r="F353" s="50">
        <v>31.10761261</v>
      </c>
      <c r="G353" s="50">
        <v>0.51881372999999997</v>
      </c>
      <c r="H353" s="50">
        <v>6.2877306900000001</v>
      </c>
      <c r="I353" s="50">
        <v>5.4477181400000001</v>
      </c>
      <c r="J353" s="51">
        <v>5.6778335599999998</v>
      </c>
      <c r="K353" s="51">
        <v>4.1613478700000002</v>
      </c>
      <c r="L353" s="51">
        <v>0</v>
      </c>
      <c r="M353" s="15"/>
      <c r="N353" s="15"/>
      <c r="O353" s="15"/>
      <c r="P353" s="15"/>
      <c r="Q353" s="15"/>
      <c r="R353" s="15"/>
    </row>
    <row r="354" spans="1:18" x14ac:dyDescent="0.25">
      <c r="A354" s="16" t="s">
        <v>10</v>
      </c>
      <c r="B354" s="49">
        <v>43983.236805555556</v>
      </c>
      <c r="C354" s="50">
        <v>24.952178960000001</v>
      </c>
      <c r="D354" s="50">
        <v>1005.94256592</v>
      </c>
      <c r="E354" s="50">
        <v>97.294944760000007</v>
      </c>
      <c r="F354" s="50">
        <v>16.806665420000002</v>
      </c>
      <c r="G354" s="50">
        <v>0.65441722000000002</v>
      </c>
      <c r="H354" s="50">
        <v>6.7321777300000001</v>
      </c>
      <c r="I354" s="50">
        <v>6.0657815900000003</v>
      </c>
      <c r="J354" s="51">
        <v>5.5050263399999997</v>
      </c>
      <c r="K354" s="51">
        <v>4.8997096999999998</v>
      </c>
      <c r="L354" s="51">
        <v>0</v>
      </c>
      <c r="M354" s="15"/>
      <c r="N354" s="15"/>
      <c r="O354" s="15"/>
      <c r="P354" s="15"/>
      <c r="Q354" s="15"/>
      <c r="R354" s="15"/>
    </row>
    <row r="355" spans="1:18" x14ac:dyDescent="0.25">
      <c r="A355" s="16" t="s">
        <v>10</v>
      </c>
      <c r="B355" s="49">
        <v>43983.237500000003</v>
      </c>
      <c r="C355" s="50">
        <v>24.933288569999998</v>
      </c>
      <c r="D355" s="50">
        <v>1005.95721436</v>
      </c>
      <c r="E355" s="50">
        <v>97.27546692</v>
      </c>
      <c r="F355" s="50">
        <v>18.827623370000001</v>
      </c>
      <c r="G355" s="50">
        <v>0.79002059000000002</v>
      </c>
      <c r="H355" s="50">
        <v>7.4435148199999999</v>
      </c>
      <c r="I355" s="50">
        <v>6.8601198200000004</v>
      </c>
      <c r="J355" s="51">
        <v>6.7146763800000002</v>
      </c>
      <c r="K355" s="51">
        <v>5.14600086</v>
      </c>
      <c r="L355" s="51">
        <v>0</v>
      </c>
      <c r="M355" s="15"/>
      <c r="N355" s="15"/>
      <c r="O355" s="15"/>
      <c r="P355" s="15"/>
      <c r="Q355" s="15"/>
      <c r="R355" s="15"/>
    </row>
    <row r="356" spans="1:18" x14ac:dyDescent="0.25">
      <c r="A356" s="16" t="s">
        <v>10</v>
      </c>
      <c r="B356" s="49">
        <v>43983.238194444442</v>
      </c>
      <c r="C356" s="50">
        <v>24.92382813</v>
      </c>
      <c r="D356" s="50">
        <v>1005.95721436</v>
      </c>
      <c r="E356" s="50">
        <v>97.298851010000007</v>
      </c>
      <c r="F356" s="50">
        <v>39.640476229999997</v>
      </c>
      <c r="G356" s="50">
        <v>0.72221886999999996</v>
      </c>
      <c r="H356" s="50">
        <v>8.5995760000000008</v>
      </c>
      <c r="I356" s="50">
        <v>7.8312840499999998</v>
      </c>
      <c r="J356" s="51">
        <v>7.7515191999999997</v>
      </c>
      <c r="K356" s="51">
        <v>5.9665446299999996</v>
      </c>
      <c r="L356" s="51">
        <v>0</v>
      </c>
      <c r="M356" s="15"/>
      <c r="N356" s="15"/>
      <c r="O356" s="15"/>
      <c r="P356" s="15"/>
      <c r="Q356" s="15"/>
      <c r="R356" s="15"/>
    </row>
    <row r="357" spans="1:18" x14ac:dyDescent="0.25">
      <c r="A357" s="16" t="s">
        <v>10</v>
      </c>
      <c r="B357" s="49">
        <v>43983.238888888889</v>
      </c>
      <c r="C357" s="50">
        <v>24.92382813</v>
      </c>
      <c r="D357" s="50">
        <v>1005.95721436</v>
      </c>
      <c r="E357" s="50">
        <v>97.294944760000007</v>
      </c>
      <c r="F357" s="50">
        <v>26.462285999999999</v>
      </c>
      <c r="G357" s="50">
        <v>0.58661549999999996</v>
      </c>
      <c r="H357" s="50">
        <v>9.6665821100000002</v>
      </c>
      <c r="I357" s="50">
        <v>9.1552734400000002</v>
      </c>
      <c r="J357" s="51">
        <v>8.7883624999999999</v>
      </c>
      <c r="K357" s="51">
        <v>7.0331234900000004</v>
      </c>
      <c r="L357" s="51">
        <v>0</v>
      </c>
      <c r="M357" s="15"/>
      <c r="N357" s="15"/>
      <c r="O357" s="15"/>
      <c r="P357" s="15"/>
      <c r="Q357" s="15"/>
      <c r="R357" s="15"/>
    </row>
    <row r="358" spans="1:18" x14ac:dyDescent="0.25">
      <c r="A358" s="16" t="s">
        <v>10</v>
      </c>
      <c r="B358" s="49">
        <v>43983.239583333336</v>
      </c>
      <c r="C358" s="50">
        <v>24.927001950000001</v>
      </c>
      <c r="D358" s="50">
        <v>1005.8548584</v>
      </c>
      <c r="E358" s="50">
        <v>97.263771059999996</v>
      </c>
      <c r="F358" s="50">
        <v>42.349086759999999</v>
      </c>
      <c r="G358" s="50">
        <v>0.58661549999999996</v>
      </c>
      <c r="H358" s="50">
        <v>10.733587269999999</v>
      </c>
      <c r="I358" s="50">
        <v>10.56767464</v>
      </c>
      <c r="J358" s="51">
        <v>9.9117431600000003</v>
      </c>
      <c r="K358" s="51">
        <v>8.2640676499999994</v>
      </c>
      <c r="L358" s="51">
        <v>0</v>
      </c>
      <c r="M358" s="15"/>
      <c r="N358" s="15"/>
      <c r="O358" s="15"/>
      <c r="P358" s="15"/>
      <c r="Q358" s="15"/>
      <c r="R358" s="15"/>
    </row>
    <row r="359" spans="1:18" x14ac:dyDescent="0.25">
      <c r="A359" s="16" t="s">
        <v>10</v>
      </c>
      <c r="B359" s="49">
        <v>43983.240277777775</v>
      </c>
      <c r="C359" s="50">
        <v>24.914367680000002</v>
      </c>
      <c r="D359" s="50">
        <v>1005.95721436</v>
      </c>
      <c r="E359" s="50">
        <v>97.326148989999993</v>
      </c>
      <c r="F359" s="50">
        <v>29.058618549999998</v>
      </c>
      <c r="G359" s="50">
        <v>0.51881372999999997</v>
      </c>
      <c r="H359" s="50">
        <v>12.06720543</v>
      </c>
      <c r="I359" s="50">
        <v>12.24503994</v>
      </c>
      <c r="J359" s="51">
        <v>11.20766163</v>
      </c>
      <c r="K359" s="51">
        <v>9.4128293999999997</v>
      </c>
      <c r="L359" s="51">
        <v>0</v>
      </c>
      <c r="M359" s="15"/>
      <c r="N359" s="15"/>
      <c r="O359" s="15"/>
      <c r="P359" s="15"/>
      <c r="Q359" s="15"/>
      <c r="R359" s="15"/>
    </row>
    <row r="360" spans="1:18" x14ac:dyDescent="0.25">
      <c r="A360" s="16" t="s">
        <v>10</v>
      </c>
      <c r="B360" s="49">
        <v>43983.240972222222</v>
      </c>
      <c r="C360" s="50">
        <v>24.904937740000001</v>
      </c>
      <c r="D360" s="50">
        <v>1005.95721436</v>
      </c>
      <c r="E360" s="50">
        <v>97.298851010000007</v>
      </c>
      <c r="F360" s="50">
        <v>58.923633580000001</v>
      </c>
      <c r="G360" s="50">
        <v>0.79002059000000002</v>
      </c>
      <c r="H360" s="50">
        <v>14.467828750000001</v>
      </c>
      <c r="I360" s="50">
        <v>14.010267259999999</v>
      </c>
      <c r="J360" s="51">
        <v>13.713231090000001</v>
      </c>
      <c r="K360" s="51">
        <v>10.56159019</v>
      </c>
      <c r="L360" s="51">
        <v>0</v>
      </c>
      <c r="M360" s="15"/>
      <c r="N360" s="15"/>
      <c r="O360" s="15"/>
      <c r="P360" s="15"/>
      <c r="Q360" s="15"/>
      <c r="R360" s="15"/>
    </row>
    <row r="361" spans="1:18" x14ac:dyDescent="0.25">
      <c r="A361" s="16" t="s">
        <v>10</v>
      </c>
      <c r="B361" s="49">
        <v>43983.241666666669</v>
      </c>
      <c r="C361" s="50">
        <v>24.93014526</v>
      </c>
      <c r="D361" s="50">
        <v>1005.95721436</v>
      </c>
      <c r="E361" s="50">
        <v>97.267677309999996</v>
      </c>
      <c r="F361" s="50">
        <v>50.503055570000001</v>
      </c>
      <c r="G361" s="50">
        <v>1.0612275600000001</v>
      </c>
      <c r="H361" s="50">
        <v>15.80172443</v>
      </c>
      <c r="I361" s="50">
        <v>15.5110817</v>
      </c>
      <c r="J361" s="51">
        <v>15.182226180000001</v>
      </c>
      <c r="K361" s="51">
        <v>11.710351940000001</v>
      </c>
      <c r="L361" s="51">
        <v>0</v>
      </c>
      <c r="M361" s="15"/>
      <c r="N361" s="15"/>
      <c r="O361" s="15"/>
      <c r="P361" s="15"/>
      <c r="Q361" s="15"/>
      <c r="R361" s="15"/>
    </row>
    <row r="362" spans="1:18" x14ac:dyDescent="0.25">
      <c r="A362" s="16" t="s">
        <v>10</v>
      </c>
      <c r="B362" s="49">
        <v>43983.242361111108</v>
      </c>
      <c r="C362" s="50">
        <v>24.86087036</v>
      </c>
      <c r="D362" s="50">
        <v>1005.95721436</v>
      </c>
      <c r="E362" s="50">
        <v>97.240379329999996</v>
      </c>
      <c r="F362" s="50">
        <v>46.57342148</v>
      </c>
      <c r="G362" s="50">
        <v>1.0612275600000001</v>
      </c>
      <c r="H362" s="50">
        <v>17.580066680000002</v>
      </c>
      <c r="I362" s="50">
        <v>17.100034709999999</v>
      </c>
      <c r="J362" s="51">
        <v>16.219068530000001</v>
      </c>
      <c r="K362" s="51">
        <v>13.35118389</v>
      </c>
      <c r="L362" s="51">
        <v>0</v>
      </c>
      <c r="M362" s="15"/>
      <c r="N362" s="15"/>
      <c r="O362" s="15"/>
      <c r="P362" s="15"/>
      <c r="Q362" s="15"/>
      <c r="R362" s="15"/>
    </row>
    <row r="363" spans="1:18" x14ac:dyDescent="0.25">
      <c r="A363" s="16" t="s">
        <v>10</v>
      </c>
      <c r="B363" s="49">
        <v>43983.243055555555</v>
      </c>
      <c r="C363" s="50">
        <v>24.873474120000001</v>
      </c>
      <c r="D363" s="50">
        <v>1006.0449218799999</v>
      </c>
      <c r="E363" s="50">
        <v>97.228691100000006</v>
      </c>
      <c r="F363" s="50">
        <v>23.0098114</v>
      </c>
      <c r="G363" s="50">
        <v>0.79002059000000002</v>
      </c>
      <c r="H363" s="50">
        <v>18.8249073</v>
      </c>
      <c r="I363" s="50">
        <v>18.247472760000001</v>
      </c>
      <c r="J363" s="51">
        <v>18.379024510000001</v>
      </c>
      <c r="K363" s="51">
        <v>14.335836410000001</v>
      </c>
      <c r="L363" s="51">
        <v>0</v>
      </c>
      <c r="M363" s="15"/>
      <c r="N363" s="15"/>
      <c r="O363" s="15"/>
      <c r="P363" s="15"/>
      <c r="Q363" s="15"/>
      <c r="R363" s="15"/>
    </row>
    <row r="364" spans="1:18" x14ac:dyDescent="0.25">
      <c r="A364" s="16" t="s">
        <v>10</v>
      </c>
      <c r="B364" s="49">
        <v>43983.243750000001</v>
      </c>
      <c r="C364" s="50">
        <v>24.87658691</v>
      </c>
      <c r="D364" s="50">
        <v>1006.0449218799999</v>
      </c>
      <c r="E364" s="50">
        <v>97.228691100000006</v>
      </c>
      <c r="F364" s="50">
        <v>25.47988892</v>
      </c>
      <c r="G364" s="50">
        <v>1.26463258</v>
      </c>
      <c r="H364" s="50">
        <v>20.33635902</v>
      </c>
      <c r="I364" s="50">
        <v>19.924837109999999</v>
      </c>
      <c r="J364" s="51">
        <v>19.761480330000001</v>
      </c>
      <c r="K364" s="51">
        <v>15.56678009</v>
      </c>
      <c r="L364" s="51">
        <v>0</v>
      </c>
      <c r="M364" s="15"/>
      <c r="N364" s="15"/>
      <c r="O364" s="15"/>
      <c r="P364" s="15"/>
      <c r="Q364" s="15"/>
      <c r="R364" s="15"/>
    </row>
    <row r="365" spans="1:18" x14ac:dyDescent="0.25">
      <c r="A365" s="16" t="s">
        <v>10</v>
      </c>
      <c r="B365" s="49">
        <v>43983.244444444441</v>
      </c>
      <c r="C365" s="50">
        <v>24.851409910000001</v>
      </c>
      <c r="D365" s="50">
        <v>1006.0449218799999</v>
      </c>
      <c r="E365" s="50">
        <v>97.252075199999993</v>
      </c>
      <c r="F365" s="50">
        <v>40.580772400000001</v>
      </c>
      <c r="G365" s="50">
        <v>0.99342578999999998</v>
      </c>
      <c r="H365" s="50">
        <v>21.670255659999999</v>
      </c>
      <c r="I365" s="50">
        <v>20.984138489999999</v>
      </c>
      <c r="J365" s="51">
        <v>20.10709572</v>
      </c>
      <c r="K365" s="51">
        <v>16.71554184</v>
      </c>
      <c r="L365" s="51">
        <v>0</v>
      </c>
      <c r="M365" s="15"/>
      <c r="N365" s="15"/>
      <c r="O365" s="15"/>
      <c r="P365" s="15"/>
      <c r="Q365" s="15"/>
      <c r="R365" s="15"/>
    </row>
    <row r="366" spans="1:18" x14ac:dyDescent="0.25">
      <c r="A366" s="16" t="s">
        <v>10</v>
      </c>
      <c r="B366" s="49">
        <v>43983.245138888888</v>
      </c>
      <c r="C366" s="50">
        <v>24.870330809999999</v>
      </c>
      <c r="D366" s="50">
        <v>1006.0449218799999</v>
      </c>
      <c r="E366" s="50">
        <v>97.19748688</v>
      </c>
      <c r="F366" s="50">
        <v>37.100261690000004</v>
      </c>
      <c r="G366" s="50">
        <v>0.79002059000000002</v>
      </c>
      <c r="H366" s="50">
        <v>22.559425350000001</v>
      </c>
      <c r="I366" s="50">
        <v>22.131578449999999</v>
      </c>
      <c r="J366" s="51">
        <v>21.14393806</v>
      </c>
      <c r="K366" s="51">
        <v>17.946229930000001</v>
      </c>
      <c r="L366" s="51">
        <v>0</v>
      </c>
      <c r="M366" s="15"/>
      <c r="N366" s="15"/>
      <c r="O366" s="15"/>
      <c r="P366" s="15"/>
      <c r="Q366" s="15"/>
      <c r="R366" s="15"/>
    </row>
    <row r="367" spans="1:18" x14ac:dyDescent="0.25">
      <c r="A367" s="16" t="s">
        <v>10</v>
      </c>
      <c r="B367" s="49">
        <v>43983.245833333334</v>
      </c>
      <c r="C367" s="50">
        <v>24.911254880000001</v>
      </c>
      <c r="D367" s="50">
        <v>1006.05957031</v>
      </c>
      <c r="E367" s="50">
        <v>97.248168949999993</v>
      </c>
      <c r="F367" s="50">
        <v>35.009166720000003</v>
      </c>
      <c r="G367" s="50">
        <v>0.65441722000000002</v>
      </c>
      <c r="H367" s="50">
        <v>23.62643242</v>
      </c>
      <c r="I367" s="50">
        <v>22.48467827</v>
      </c>
      <c r="J367" s="51">
        <v>22.180780410000001</v>
      </c>
      <c r="K367" s="51">
        <v>19.09499168</v>
      </c>
      <c r="L367" s="51">
        <v>0</v>
      </c>
      <c r="M367" s="15"/>
      <c r="N367" s="15"/>
      <c r="O367" s="15"/>
      <c r="P367" s="15"/>
      <c r="Q367" s="15"/>
      <c r="R367" s="15"/>
    </row>
    <row r="368" spans="1:18" x14ac:dyDescent="0.25">
      <c r="A368" s="16" t="s">
        <v>10</v>
      </c>
      <c r="B368" s="49">
        <v>43983.246527777781</v>
      </c>
      <c r="C368" s="50">
        <v>24.92382813</v>
      </c>
      <c r="D368" s="50">
        <v>1006.0449218799999</v>
      </c>
      <c r="E368" s="50">
        <v>97.252075199999993</v>
      </c>
      <c r="F368" s="50">
        <v>44.48232651</v>
      </c>
      <c r="G368" s="50">
        <v>0.65441722000000002</v>
      </c>
      <c r="H368" s="50">
        <v>25.849220280000001</v>
      </c>
      <c r="I368" s="50">
        <v>24.779830929999999</v>
      </c>
      <c r="J368" s="51">
        <v>25.031963350000002</v>
      </c>
      <c r="K368" s="51">
        <v>20.49004364</v>
      </c>
      <c r="L368" s="51">
        <v>0</v>
      </c>
      <c r="M368" s="15"/>
      <c r="N368" s="15"/>
      <c r="O368" s="15"/>
      <c r="P368" s="15"/>
      <c r="Q368" s="15"/>
      <c r="R368" s="15"/>
    </row>
    <row r="369" spans="1:18" x14ac:dyDescent="0.25">
      <c r="A369" s="16" t="s">
        <v>10</v>
      </c>
      <c r="B369" s="49">
        <v>43983.24722222222</v>
      </c>
      <c r="C369" s="50">
        <v>24.945861820000001</v>
      </c>
      <c r="D369" s="50">
        <v>1006.14727783</v>
      </c>
      <c r="E369" s="50">
        <v>97.255981449999993</v>
      </c>
      <c r="F369" s="50">
        <v>48.973316189999998</v>
      </c>
      <c r="G369" s="50">
        <v>0</v>
      </c>
      <c r="H369" s="50">
        <v>28.249845499999999</v>
      </c>
      <c r="I369" s="50">
        <v>27.163122179999998</v>
      </c>
      <c r="J369" s="51">
        <v>26.328151699999999</v>
      </c>
      <c r="K369" s="51">
        <v>21.638805390000002</v>
      </c>
      <c r="L369" s="51">
        <v>0</v>
      </c>
      <c r="M369" s="15"/>
      <c r="N369" s="15"/>
      <c r="O369" s="15"/>
      <c r="P369" s="15"/>
      <c r="Q369" s="15"/>
      <c r="R369" s="15"/>
    </row>
    <row r="370" spans="1:18" x14ac:dyDescent="0.25">
      <c r="A370" s="16" t="s">
        <v>10</v>
      </c>
      <c r="B370" s="49">
        <v>43983.247916666667</v>
      </c>
      <c r="C370" s="50">
        <v>24.9647522</v>
      </c>
      <c r="D370" s="50">
        <v>1006.0449218799999</v>
      </c>
      <c r="E370" s="50">
        <v>97.298851010000007</v>
      </c>
      <c r="F370" s="50">
        <v>41.352672579999997</v>
      </c>
      <c r="G370" s="50">
        <v>0.72221886999999996</v>
      </c>
      <c r="H370" s="50">
        <v>30.917358400000001</v>
      </c>
      <c r="I370" s="50">
        <v>29.546688079999999</v>
      </c>
      <c r="J370" s="51">
        <v>28.83372116</v>
      </c>
      <c r="K370" s="51">
        <v>24.346471789999999</v>
      </c>
      <c r="L370" s="51">
        <v>0</v>
      </c>
      <c r="M370" s="15"/>
      <c r="N370" s="15"/>
      <c r="O370" s="15"/>
      <c r="P370" s="15"/>
      <c r="Q370" s="15"/>
      <c r="R370" s="15"/>
    </row>
    <row r="371" spans="1:18" x14ac:dyDescent="0.25">
      <c r="A371" s="16" t="s">
        <v>10</v>
      </c>
      <c r="B371" s="49">
        <v>43983.248611111114</v>
      </c>
      <c r="C371" s="50">
        <v>24.952178960000001</v>
      </c>
      <c r="D371" s="50">
        <v>1005.94256592</v>
      </c>
      <c r="E371" s="50">
        <v>97.27546692</v>
      </c>
      <c r="F371" s="50">
        <v>24.53954697</v>
      </c>
      <c r="G371" s="50">
        <v>0.45101202000000001</v>
      </c>
      <c r="H371" s="50">
        <v>33.051368709999998</v>
      </c>
      <c r="I371" s="50">
        <v>32.812728880000002</v>
      </c>
      <c r="J371" s="51">
        <v>32.03078842</v>
      </c>
      <c r="K371" s="51">
        <v>25.90537643</v>
      </c>
      <c r="L371" s="51">
        <v>0</v>
      </c>
      <c r="M371" s="15"/>
      <c r="N371" s="15"/>
      <c r="O371" s="15"/>
      <c r="P371" s="15"/>
      <c r="Q371" s="15"/>
      <c r="R371" s="15"/>
    </row>
    <row r="372" spans="1:18" x14ac:dyDescent="0.25">
      <c r="A372" s="16" t="s">
        <v>10</v>
      </c>
      <c r="B372" s="49">
        <v>43983.249305555553</v>
      </c>
      <c r="C372" s="50">
        <v>24.92382813</v>
      </c>
      <c r="D372" s="50">
        <v>1005.95721436</v>
      </c>
      <c r="E372" s="50">
        <v>97.248168949999993</v>
      </c>
      <c r="F372" s="50">
        <v>47.892658230000002</v>
      </c>
      <c r="G372" s="50">
        <v>0.65441722000000002</v>
      </c>
      <c r="H372" s="50">
        <v>35.45199203</v>
      </c>
      <c r="I372" s="50">
        <v>34.048580170000001</v>
      </c>
      <c r="J372" s="51">
        <v>33.585781099999998</v>
      </c>
      <c r="K372" s="51">
        <v>27.218248370000001</v>
      </c>
      <c r="L372" s="51">
        <v>0</v>
      </c>
      <c r="M372" s="15"/>
      <c r="N372" s="15"/>
      <c r="O372" s="15"/>
      <c r="P372" s="15"/>
      <c r="Q372" s="15"/>
      <c r="R372" s="15"/>
    </row>
    <row r="373" spans="1:18" x14ac:dyDescent="0.25">
      <c r="A373" s="16" t="s">
        <v>10</v>
      </c>
      <c r="B373" s="49">
        <v>43983.25</v>
      </c>
      <c r="C373" s="50">
        <v>24.92071533</v>
      </c>
      <c r="D373" s="50">
        <v>1006.0449218799999</v>
      </c>
      <c r="E373" s="50">
        <v>97.20139313</v>
      </c>
      <c r="F373" s="50">
        <v>23.0098114</v>
      </c>
      <c r="G373" s="50">
        <v>0.58661549999999996</v>
      </c>
      <c r="H373" s="50">
        <v>37.408168789999998</v>
      </c>
      <c r="I373" s="50">
        <v>36.431873320000001</v>
      </c>
      <c r="J373" s="51">
        <v>34.795433039999999</v>
      </c>
      <c r="K373" s="51">
        <v>28.61330032</v>
      </c>
      <c r="L373" s="51">
        <v>0</v>
      </c>
      <c r="M373" s="15"/>
      <c r="N373" s="15"/>
      <c r="O373" s="15"/>
      <c r="P373" s="15"/>
      <c r="Q373" s="15"/>
      <c r="R373" s="15"/>
    </row>
    <row r="374" spans="1:18" x14ac:dyDescent="0.25">
      <c r="A374" s="16" t="s">
        <v>10</v>
      </c>
      <c r="B374" s="49">
        <v>43983.250694444447</v>
      </c>
      <c r="C374" s="50">
        <v>24.942718509999999</v>
      </c>
      <c r="D374" s="50">
        <v>1006.05957031</v>
      </c>
      <c r="E374" s="50">
        <v>97.185791019999996</v>
      </c>
      <c r="F374" s="50">
        <v>25.058849330000001</v>
      </c>
      <c r="G374" s="50">
        <v>0.58661549999999996</v>
      </c>
      <c r="H374" s="50">
        <v>39.98690414</v>
      </c>
      <c r="I374" s="50">
        <v>39.168537139999998</v>
      </c>
      <c r="J374" s="51">
        <v>38.251575469999999</v>
      </c>
      <c r="K374" s="51">
        <v>30.910566330000002</v>
      </c>
      <c r="L374" s="51">
        <v>0</v>
      </c>
      <c r="M374" s="15"/>
      <c r="N374" s="15"/>
      <c r="O374" s="15"/>
      <c r="P374" s="15"/>
      <c r="Q374" s="15"/>
      <c r="R374" s="15"/>
    </row>
    <row r="375" spans="1:18" x14ac:dyDescent="0.25">
      <c r="A375" s="16" t="s">
        <v>10</v>
      </c>
      <c r="B375" s="49">
        <v>43983.251388888886</v>
      </c>
      <c r="C375" s="50">
        <v>24.9647522</v>
      </c>
      <c r="D375" s="50">
        <v>1006.0449218799999</v>
      </c>
      <c r="E375" s="50">
        <v>97.185791019999996</v>
      </c>
      <c r="F375" s="50">
        <v>132.84233093</v>
      </c>
      <c r="G375" s="50">
        <v>0</v>
      </c>
      <c r="H375" s="50">
        <v>43.18764496</v>
      </c>
      <c r="I375" s="50">
        <v>41.728378300000003</v>
      </c>
      <c r="J375" s="51">
        <v>40.757415770000001</v>
      </c>
      <c r="K375" s="51">
        <v>33.37220001</v>
      </c>
      <c r="L375" s="51">
        <v>0</v>
      </c>
      <c r="M375" s="15"/>
      <c r="N375" s="15"/>
      <c r="O375" s="15"/>
      <c r="P375" s="15"/>
      <c r="Q375" s="15"/>
      <c r="R375" s="15"/>
    </row>
    <row r="376" spans="1:18" x14ac:dyDescent="0.25">
      <c r="A376" s="16" t="s">
        <v>10</v>
      </c>
      <c r="B376" s="49">
        <v>43983.252083333333</v>
      </c>
      <c r="C376" s="50">
        <v>24.999389650000001</v>
      </c>
      <c r="D376" s="50">
        <v>1006.0449218799999</v>
      </c>
      <c r="E376" s="50">
        <v>97.209182740000003</v>
      </c>
      <c r="F376" s="50">
        <v>61.604167940000004</v>
      </c>
      <c r="G376" s="50">
        <v>0.51881372999999997</v>
      </c>
      <c r="H376" s="50">
        <v>48.522670750000003</v>
      </c>
      <c r="I376" s="50">
        <v>47.377986909999997</v>
      </c>
      <c r="J376" s="51">
        <v>46.459781649999996</v>
      </c>
      <c r="K376" s="51">
        <v>38.213535309999997</v>
      </c>
      <c r="L376" s="51">
        <v>0</v>
      </c>
      <c r="M376" s="15"/>
      <c r="N376" s="15"/>
      <c r="O376" s="15"/>
      <c r="P376" s="15"/>
      <c r="Q376" s="15"/>
      <c r="R376" s="15"/>
    </row>
    <row r="377" spans="1:18" x14ac:dyDescent="0.25">
      <c r="A377" s="16" t="s">
        <v>10</v>
      </c>
      <c r="B377" s="49">
        <v>43983.25277777778</v>
      </c>
      <c r="C377" s="50">
        <v>25.011993409999999</v>
      </c>
      <c r="D377" s="50">
        <v>1006.0449218799999</v>
      </c>
      <c r="E377" s="50">
        <v>97.220878600000006</v>
      </c>
      <c r="F377" s="50">
        <v>59.190296170000003</v>
      </c>
      <c r="G377" s="50">
        <v>1.1968308700000001</v>
      </c>
      <c r="H377" s="50">
        <v>52.524082180000001</v>
      </c>
      <c r="I377" s="50">
        <v>51.438640589999999</v>
      </c>
      <c r="J377" s="51">
        <v>49.570308689999997</v>
      </c>
      <c r="K377" s="51">
        <v>40.6749115</v>
      </c>
      <c r="L377" s="51">
        <v>0.2</v>
      </c>
      <c r="M377" s="15"/>
      <c r="N377" s="15"/>
      <c r="O377" s="15"/>
      <c r="P377" s="15"/>
      <c r="Q377" s="15"/>
      <c r="R377" s="15"/>
    </row>
    <row r="378" spans="1:18" x14ac:dyDescent="0.25">
      <c r="A378" s="16" t="s">
        <v>10</v>
      </c>
      <c r="B378" s="49">
        <v>43983.253472222219</v>
      </c>
      <c r="C378" s="50">
        <v>24.99310303</v>
      </c>
      <c r="D378" s="50">
        <v>1006.0449218799999</v>
      </c>
      <c r="E378" s="50">
        <v>97.150711060000006</v>
      </c>
      <c r="F378" s="50">
        <v>61.239288330000001</v>
      </c>
      <c r="G378" s="50">
        <v>0.85782230000000004</v>
      </c>
      <c r="H378" s="50">
        <v>57.14749527</v>
      </c>
      <c r="I378" s="50">
        <v>55.410884860000003</v>
      </c>
      <c r="J378" s="51">
        <v>54.667984009999998</v>
      </c>
      <c r="K378" s="51">
        <v>44.613521579999997</v>
      </c>
      <c r="L378" s="51">
        <v>0.2</v>
      </c>
      <c r="M378" s="15"/>
      <c r="N378" s="15"/>
      <c r="O378" s="15"/>
      <c r="P378" s="15"/>
      <c r="Q378" s="15"/>
      <c r="R378" s="15"/>
    </row>
    <row r="379" spans="1:18" x14ac:dyDescent="0.25">
      <c r="A379" s="16" t="s">
        <v>10</v>
      </c>
      <c r="B379" s="49">
        <v>43983.254166666666</v>
      </c>
      <c r="C379" s="50">
        <v>24.917541499999999</v>
      </c>
      <c r="D379" s="50">
        <v>1006.0449218799999</v>
      </c>
      <c r="E379" s="50">
        <v>97.111717220000003</v>
      </c>
      <c r="F379" s="50">
        <v>41.071994779999997</v>
      </c>
      <c r="G379" s="50">
        <v>1.12902927</v>
      </c>
      <c r="H379" s="50">
        <v>60.437568659999997</v>
      </c>
      <c r="I379" s="50">
        <v>59.294990540000001</v>
      </c>
      <c r="J379" s="51">
        <v>58.210666660000001</v>
      </c>
      <c r="K379" s="51">
        <v>47.239261630000001</v>
      </c>
      <c r="L379" s="51">
        <v>0.2</v>
      </c>
      <c r="M379" s="15"/>
      <c r="N379" s="15"/>
      <c r="O379" s="15"/>
      <c r="P379" s="15"/>
      <c r="Q379" s="15"/>
      <c r="R379" s="15"/>
    </row>
    <row r="380" spans="1:18" x14ac:dyDescent="0.25">
      <c r="A380" s="16" t="s">
        <v>10</v>
      </c>
      <c r="B380" s="49">
        <v>43983.254861111112</v>
      </c>
      <c r="C380" s="50">
        <v>24.936431880000001</v>
      </c>
      <c r="D380" s="50">
        <v>1006.0449218799999</v>
      </c>
      <c r="E380" s="50">
        <v>97.061058040000006</v>
      </c>
      <c r="F380" s="50">
        <v>79.147048949999999</v>
      </c>
      <c r="G380" s="50">
        <v>0.99342578999999998</v>
      </c>
      <c r="H380" s="50">
        <v>60.793235780000003</v>
      </c>
      <c r="I380" s="50">
        <v>60.70739365</v>
      </c>
      <c r="J380" s="51">
        <v>58.815357210000002</v>
      </c>
      <c r="K380" s="51">
        <v>47.895698549999999</v>
      </c>
      <c r="L380" s="51">
        <v>0.2</v>
      </c>
      <c r="M380" s="15"/>
      <c r="N380" s="15"/>
      <c r="O380" s="15"/>
      <c r="P380" s="15"/>
      <c r="Q380" s="15"/>
      <c r="R380" s="15"/>
    </row>
    <row r="381" spans="1:18" x14ac:dyDescent="0.25">
      <c r="A381" s="16" t="s">
        <v>10</v>
      </c>
      <c r="B381" s="49">
        <v>43983.255555555559</v>
      </c>
      <c r="C381" s="50">
        <v>24.986816409999999</v>
      </c>
      <c r="D381" s="50">
        <v>1006.0449218799999</v>
      </c>
      <c r="E381" s="50">
        <v>97.018165589999995</v>
      </c>
      <c r="F381" s="50">
        <v>54.292282100000001</v>
      </c>
      <c r="G381" s="50">
        <v>0.92562401000000005</v>
      </c>
      <c r="H381" s="50">
        <v>59.459339139999997</v>
      </c>
      <c r="I381" s="50">
        <v>58.14727783</v>
      </c>
      <c r="J381" s="51">
        <v>56.050441739999997</v>
      </c>
      <c r="K381" s="51">
        <v>45.844467160000001</v>
      </c>
      <c r="L381" s="51">
        <v>0.2</v>
      </c>
      <c r="M381" s="15"/>
      <c r="N381" s="15"/>
      <c r="O381" s="15"/>
      <c r="P381" s="15"/>
      <c r="Q381" s="15"/>
      <c r="R381" s="15"/>
    </row>
    <row r="382" spans="1:18" x14ac:dyDescent="0.25">
      <c r="A382" s="16" t="s">
        <v>10</v>
      </c>
      <c r="B382" s="49">
        <v>43983.256249999999</v>
      </c>
      <c r="C382" s="50">
        <v>25.071838379999999</v>
      </c>
      <c r="D382" s="50">
        <v>1006.0449218799999</v>
      </c>
      <c r="E382" s="50">
        <v>96.990867609999995</v>
      </c>
      <c r="F382" s="50">
        <v>48.173336030000002</v>
      </c>
      <c r="G382" s="50">
        <v>0.79002059000000002</v>
      </c>
      <c r="H382" s="50">
        <v>61.504573819999997</v>
      </c>
      <c r="I382" s="50">
        <v>60.618980409999999</v>
      </c>
      <c r="J382" s="51">
        <v>58.469741820000003</v>
      </c>
      <c r="K382" s="51">
        <v>47.567481989999997</v>
      </c>
      <c r="L382" s="51">
        <v>0.2</v>
      </c>
      <c r="M382" s="15"/>
      <c r="N382" s="15"/>
      <c r="O382" s="15"/>
      <c r="P382" s="15"/>
      <c r="Q382" s="15"/>
      <c r="R382" s="15"/>
    </row>
    <row r="383" spans="1:18" x14ac:dyDescent="0.25">
      <c r="A383" s="16" t="s">
        <v>10</v>
      </c>
      <c r="B383" s="49">
        <v>43983.256944444445</v>
      </c>
      <c r="C383" s="50">
        <v>25.06240845</v>
      </c>
      <c r="D383" s="50">
        <v>1006.0449218799999</v>
      </c>
      <c r="E383" s="50">
        <v>97.018165589999995</v>
      </c>
      <c r="F383" s="50">
        <v>68.452911380000003</v>
      </c>
      <c r="G383" s="50">
        <v>0.3832103</v>
      </c>
      <c r="H383" s="50">
        <v>62.926967619999999</v>
      </c>
      <c r="I383" s="50">
        <v>62.825717930000003</v>
      </c>
      <c r="J383" s="51">
        <v>60.197814940000001</v>
      </c>
      <c r="K383" s="51">
        <v>49.700893399999998</v>
      </c>
      <c r="L383" s="51">
        <v>0.2</v>
      </c>
      <c r="M383" s="15"/>
      <c r="N383" s="15"/>
      <c r="O383" s="15"/>
      <c r="P383" s="15"/>
      <c r="Q383" s="15"/>
      <c r="R383" s="15"/>
    </row>
    <row r="384" spans="1:18" x14ac:dyDescent="0.25">
      <c r="A384" s="16" t="s">
        <v>10</v>
      </c>
      <c r="B384" s="49">
        <v>43983.257638888892</v>
      </c>
      <c r="C384" s="50">
        <v>25.056091309999999</v>
      </c>
      <c r="D384" s="50">
        <v>1006.0449218799999</v>
      </c>
      <c r="E384" s="50">
        <v>96.944091799999995</v>
      </c>
      <c r="F384" s="50">
        <v>40.257995610000002</v>
      </c>
      <c r="G384" s="50">
        <v>1.12902927</v>
      </c>
      <c r="H384" s="50">
        <v>64.349639890000006</v>
      </c>
      <c r="I384" s="50">
        <v>65.032737729999994</v>
      </c>
      <c r="J384" s="51">
        <v>62.530574799999997</v>
      </c>
      <c r="K384" s="51">
        <v>50.685546879999997</v>
      </c>
      <c r="L384" s="51">
        <v>0.2</v>
      </c>
      <c r="M384" s="15"/>
      <c r="N384" s="15"/>
      <c r="O384" s="15"/>
      <c r="P384" s="15"/>
      <c r="Q384" s="15"/>
      <c r="R384" s="15"/>
    </row>
    <row r="385" spans="1:18" x14ac:dyDescent="0.25">
      <c r="A385" s="16" t="s">
        <v>10</v>
      </c>
      <c r="B385" s="49">
        <v>43983.258333333331</v>
      </c>
      <c r="C385" s="50">
        <v>25.09387207</v>
      </c>
      <c r="D385" s="50">
        <v>1006.14727783</v>
      </c>
      <c r="E385" s="50">
        <v>96.924613949999994</v>
      </c>
      <c r="F385" s="50">
        <v>72.186065670000005</v>
      </c>
      <c r="G385" s="50">
        <v>0.51881372999999997</v>
      </c>
      <c r="H385" s="50">
        <v>70.573844910000005</v>
      </c>
      <c r="I385" s="50">
        <v>69.446495060000004</v>
      </c>
      <c r="J385" s="51">
        <v>67.110099790000007</v>
      </c>
      <c r="K385" s="51">
        <v>54.78826523</v>
      </c>
      <c r="L385" s="51">
        <v>0.2</v>
      </c>
      <c r="M385" s="15"/>
      <c r="N385" s="15"/>
      <c r="O385" s="15"/>
      <c r="P385" s="15"/>
      <c r="Q385" s="15"/>
      <c r="R385" s="15"/>
    </row>
    <row r="386" spans="1:18" x14ac:dyDescent="0.25">
      <c r="A386" s="16" t="s">
        <v>10</v>
      </c>
      <c r="B386" s="49">
        <v>43983.259027777778</v>
      </c>
      <c r="C386" s="50">
        <v>25.109649659999999</v>
      </c>
      <c r="D386" s="50">
        <v>1006.0449218799999</v>
      </c>
      <c r="E386" s="50">
        <v>96.909011840000005</v>
      </c>
      <c r="F386" s="50">
        <v>61.365589139999997</v>
      </c>
      <c r="G386" s="50">
        <v>0.85782230000000004</v>
      </c>
      <c r="H386" s="50">
        <v>73.419189450000005</v>
      </c>
      <c r="I386" s="50">
        <v>72.88908386</v>
      </c>
      <c r="J386" s="51">
        <v>69.875015259999998</v>
      </c>
      <c r="K386" s="51">
        <v>57.085788729999997</v>
      </c>
      <c r="L386" s="51">
        <v>0.2</v>
      </c>
      <c r="M386" s="15"/>
      <c r="N386" s="15"/>
      <c r="O386" s="15"/>
      <c r="P386" s="15"/>
      <c r="Q386" s="15"/>
      <c r="R386" s="15"/>
    </row>
    <row r="387" spans="1:18" x14ac:dyDescent="0.25">
      <c r="A387" s="16" t="s">
        <v>10</v>
      </c>
      <c r="B387" s="49">
        <v>43983.259722222225</v>
      </c>
      <c r="C387" s="50">
        <v>25.097015379999998</v>
      </c>
      <c r="D387" s="50">
        <v>1006.0449218799999</v>
      </c>
      <c r="E387" s="50">
        <v>96.881713869999999</v>
      </c>
      <c r="F387" s="50">
        <v>56.439537049999998</v>
      </c>
      <c r="G387" s="50">
        <v>0.51881372999999997</v>
      </c>
      <c r="H387" s="50">
        <v>73.419189450000005</v>
      </c>
      <c r="I387" s="50">
        <v>73.06563568</v>
      </c>
      <c r="J387" s="51">
        <v>70.56597137</v>
      </c>
      <c r="K387" s="51">
        <v>57.660041810000003</v>
      </c>
      <c r="L387" s="51">
        <v>0.2</v>
      </c>
      <c r="M387" s="15"/>
      <c r="N387" s="15"/>
      <c r="O387" s="15"/>
      <c r="P387" s="15"/>
      <c r="Q387" s="15"/>
      <c r="R387" s="15"/>
    </row>
    <row r="388" spans="1:18" x14ac:dyDescent="0.25">
      <c r="A388" s="16" t="s">
        <v>10</v>
      </c>
      <c r="B388" s="49">
        <v>43983.260416666664</v>
      </c>
      <c r="C388" s="50">
        <v>25.166320800000001</v>
      </c>
      <c r="D388" s="50">
        <v>1006.0449218799999</v>
      </c>
      <c r="E388" s="50">
        <v>96.819335940000002</v>
      </c>
      <c r="F388" s="50">
        <v>85.223937989999996</v>
      </c>
      <c r="G388" s="50">
        <v>0</v>
      </c>
      <c r="H388" s="50">
        <v>72.174346920000005</v>
      </c>
      <c r="I388" s="50">
        <v>71.829780580000005</v>
      </c>
      <c r="J388" s="51">
        <v>69.356590269999998</v>
      </c>
      <c r="K388" s="51">
        <v>56.921680449999997</v>
      </c>
      <c r="L388" s="51">
        <v>0.2</v>
      </c>
      <c r="M388" s="15"/>
      <c r="N388" s="15"/>
      <c r="O388" s="15"/>
      <c r="P388" s="15"/>
      <c r="Q388" s="15"/>
      <c r="R388" s="15"/>
    </row>
    <row r="389" spans="1:18" x14ac:dyDescent="0.25">
      <c r="A389" s="16" t="s">
        <v>10</v>
      </c>
      <c r="B389" s="49">
        <v>43983.261111111111</v>
      </c>
      <c r="C389" s="50">
        <v>25.223022459999999</v>
      </c>
      <c r="D389" s="50">
        <v>1006.0449218799999</v>
      </c>
      <c r="E389" s="50">
        <v>96.838844300000005</v>
      </c>
      <c r="F389" s="50">
        <v>86.234375</v>
      </c>
      <c r="G389" s="50">
        <v>0</v>
      </c>
      <c r="H389" s="50">
        <v>71.374237059999999</v>
      </c>
      <c r="I389" s="50">
        <v>70.505790709999999</v>
      </c>
      <c r="J389" s="51">
        <v>67.887596130000006</v>
      </c>
      <c r="K389" s="51">
        <v>55.690738680000003</v>
      </c>
      <c r="L389" s="51">
        <v>0.2</v>
      </c>
      <c r="M389" s="15"/>
      <c r="N389" s="15"/>
      <c r="O389" s="15"/>
      <c r="P389" s="15"/>
      <c r="Q389" s="15"/>
      <c r="R389" s="15"/>
    </row>
    <row r="390" spans="1:18" x14ac:dyDescent="0.25">
      <c r="A390" s="16" t="s">
        <v>10</v>
      </c>
      <c r="B390" s="49">
        <v>43983.261805555558</v>
      </c>
      <c r="C390" s="50">
        <v>25.267089840000001</v>
      </c>
      <c r="D390" s="50">
        <v>1005.95721436</v>
      </c>
      <c r="E390" s="50">
        <v>96.831054690000002</v>
      </c>
      <c r="F390" s="50">
        <v>59.484992980000001</v>
      </c>
      <c r="G390" s="50">
        <v>0</v>
      </c>
      <c r="H390" s="50">
        <v>71.285179139999997</v>
      </c>
      <c r="I390" s="50">
        <v>70.593933109999995</v>
      </c>
      <c r="J390" s="51">
        <v>68.665359499999994</v>
      </c>
      <c r="K390" s="51">
        <v>56.183063509999997</v>
      </c>
      <c r="L390" s="51">
        <v>0.2</v>
      </c>
      <c r="M390" s="15"/>
      <c r="N390" s="15"/>
      <c r="O390" s="15"/>
      <c r="P390" s="15"/>
      <c r="Q390" s="15"/>
      <c r="R390" s="15"/>
    </row>
    <row r="391" spans="1:18" x14ac:dyDescent="0.25">
      <c r="A391" s="16" t="s">
        <v>10</v>
      </c>
      <c r="B391" s="49">
        <v>43983.262499999997</v>
      </c>
      <c r="C391" s="50">
        <v>25.267089840000001</v>
      </c>
      <c r="D391" s="50">
        <v>1006.0449218799999</v>
      </c>
      <c r="E391" s="50">
        <v>96.842750550000005</v>
      </c>
      <c r="F391" s="50">
        <v>68.340629579999998</v>
      </c>
      <c r="G391" s="50">
        <v>1.0612275600000001</v>
      </c>
      <c r="H391" s="50">
        <v>74.574974060000002</v>
      </c>
      <c r="I391" s="50">
        <v>74.036521910000005</v>
      </c>
      <c r="J391" s="51">
        <v>70.911582949999996</v>
      </c>
      <c r="K391" s="51">
        <v>57.331825260000002</v>
      </c>
      <c r="L391" s="51">
        <v>0.2</v>
      </c>
      <c r="M391" s="15"/>
      <c r="N391" s="15"/>
      <c r="O391" s="15"/>
      <c r="P391" s="15"/>
      <c r="Q391" s="15"/>
      <c r="R391" s="15"/>
    </row>
    <row r="392" spans="1:18" x14ac:dyDescent="0.25">
      <c r="A392" s="16" t="s">
        <v>10</v>
      </c>
      <c r="B392" s="49">
        <v>43983.263194444444</v>
      </c>
      <c r="C392" s="50">
        <v>25.232452389999999</v>
      </c>
      <c r="D392" s="50">
        <v>1006.0449218799999</v>
      </c>
      <c r="E392" s="50">
        <v>96.706298829999994</v>
      </c>
      <c r="F392" s="50">
        <v>43.780605319999999</v>
      </c>
      <c r="G392" s="50">
        <v>1.1968308700000001</v>
      </c>
      <c r="H392" s="50">
        <v>81.066062930000001</v>
      </c>
      <c r="I392" s="50">
        <v>79.509582519999995</v>
      </c>
      <c r="J392" s="51">
        <v>77.823875430000001</v>
      </c>
      <c r="K392" s="51">
        <v>64.14221191</v>
      </c>
      <c r="L392" s="51">
        <v>0.2</v>
      </c>
      <c r="M392" s="15"/>
      <c r="N392" s="15"/>
      <c r="O392" s="15"/>
      <c r="P392" s="15"/>
      <c r="Q392" s="15"/>
      <c r="R392" s="15"/>
    </row>
    <row r="393" spans="1:18" x14ac:dyDescent="0.25">
      <c r="A393" s="16" t="s">
        <v>10</v>
      </c>
      <c r="B393" s="49">
        <v>43983.263888888891</v>
      </c>
      <c r="C393" s="50">
        <v>25.16946411</v>
      </c>
      <c r="D393" s="50">
        <v>1006.0449218799999</v>
      </c>
      <c r="E393" s="50">
        <v>96.597145080000004</v>
      </c>
      <c r="F393" s="50">
        <v>88.129028320000003</v>
      </c>
      <c r="G393" s="50">
        <v>0.72221886999999996</v>
      </c>
      <c r="H393" s="50">
        <v>87.823486329999994</v>
      </c>
      <c r="I393" s="50">
        <v>86.924690249999998</v>
      </c>
      <c r="J393" s="51">
        <v>83.180892940000007</v>
      </c>
      <c r="K393" s="51">
        <v>68.244934079999993</v>
      </c>
      <c r="L393" s="51">
        <v>0.2</v>
      </c>
      <c r="M393" s="15"/>
      <c r="N393" s="15"/>
      <c r="O393" s="15"/>
      <c r="P393" s="15"/>
      <c r="Q393" s="15"/>
      <c r="R393" s="15"/>
    </row>
    <row r="394" spans="1:18" x14ac:dyDescent="0.25">
      <c r="A394" s="16" t="s">
        <v>10</v>
      </c>
      <c r="B394" s="49">
        <v>43983.26458333333</v>
      </c>
      <c r="C394" s="50">
        <v>25.226165770000001</v>
      </c>
      <c r="D394" s="50">
        <v>1006.0449218799999</v>
      </c>
      <c r="E394" s="50">
        <v>96.499687190000003</v>
      </c>
      <c r="F394" s="50">
        <v>113.15219879</v>
      </c>
      <c r="G394" s="50">
        <v>0.65441722000000002</v>
      </c>
      <c r="H394" s="50">
        <v>93.958633419999998</v>
      </c>
      <c r="I394" s="50">
        <v>92.309333800000005</v>
      </c>
      <c r="J394" s="51">
        <v>88.969795230000003</v>
      </c>
      <c r="K394" s="51">
        <v>72.429573059999996</v>
      </c>
      <c r="L394" s="51">
        <v>0.2</v>
      </c>
      <c r="M394" s="15"/>
      <c r="N394" s="15"/>
      <c r="O394" s="15"/>
      <c r="P394" s="15"/>
      <c r="Q394" s="15"/>
      <c r="R394" s="15"/>
    </row>
    <row r="395" spans="1:18" x14ac:dyDescent="0.25">
      <c r="A395" s="16" t="s">
        <v>10</v>
      </c>
      <c r="B395" s="49">
        <v>43983.265277777777</v>
      </c>
      <c r="C395" s="50">
        <v>25.24505615</v>
      </c>
      <c r="D395" s="50">
        <v>1006.13262939</v>
      </c>
      <c r="E395" s="50">
        <v>96.542556759999997</v>
      </c>
      <c r="F395" s="50">
        <v>81.925842290000006</v>
      </c>
      <c r="G395" s="50">
        <v>0</v>
      </c>
      <c r="H395" s="50">
        <v>99.204879759999997</v>
      </c>
      <c r="I395" s="50">
        <v>97.517425540000005</v>
      </c>
      <c r="J395" s="51">
        <v>94.931510930000002</v>
      </c>
      <c r="K395" s="51">
        <v>76.942436220000005</v>
      </c>
      <c r="L395" s="51">
        <v>0.2</v>
      </c>
      <c r="M395" s="15"/>
      <c r="N395" s="15"/>
      <c r="O395" s="15"/>
      <c r="P395" s="15"/>
      <c r="Q395" s="15"/>
      <c r="R395" s="15"/>
    </row>
    <row r="396" spans="1:18" x14ac:dyDescent="0.25">
      <c r="A396" s="16" t="s">
        <v>10</v>
      </c>
      <c r="B396" s="49">
        <v>43983.265972222223</v>
      </c>
      <c r="C396" s="50">
        <v>25.28283691</v>
      </c>
      <c r="D396" s="50">
        <v>1006.0449218799999</v>
      </c>
      <c r="E396" s="50">
        <v>96.48799133</v>
      </c>
      <c r="F396" s="50">
        <v>110.16290282999999</v>
      </c>
      <c r="G396" s="50">
        <v>0.99342578999999998</v>
      </c>
      <c r="H396" s="50">
        <v>103.02817535</v>
      </c>
      <c r="I396" s="50">
        <v>102.19586945</v>
      </c>
      <c r="J396" s="51">
        <v>99.165153500000002</v>
      </c>
      <c r="K396" s="51">
        <v>79.48625183</v>
      </c>
      <c r="L396" s="51">
        <v>0.2</v>
      </c>
      <c r="M396" s="15"/>
      <c r="N396" s="15"/>
      <c r="O396" s="15"/>
      <c r="P396" s="15"/>
      <c r="Q396" s="15"/>
      <c r="R396" s="15"/>
    </row>
    <row r="397" spans="1:18" x14ac:dyDescent="0.25">
      <c r="A397" s="16" t="s">
        <v>10</v>
      </c>
      <c r="B397" s="49">
        <v>43983.26666666667</v>
      </c>
      <c r="C397" s="50">
        <v>25.279693600000002</v>
      </c>
      <c r="D397" s="50">
        <v>1006.0449218799999</v>
      </c>
      <c r="E397" s="50">
        <v>96.421707150000003</v>
      </c>
      <c r="F397" s="50">
        <v>67.681015009999996</v>
      </c>
      <c r="G397" s="50">
        <v>0</v>
      </c>
      <c r="H397" s="50">
        <v>107.20714569</v>
      </c>
      <c r="I397" s="50">
        <v>106.69804382</v>
      </c>
      <c r="J397" s="51">
        <v>102.44848632999999</v>
      </c>
      <c r="K397" s="51">
        <v>83.26075745</v>
      </c>
      <c r="L397" s="51">
        <v>0.2</v>
      </c>
      <c r="M397" s="15"/>
      <c r="N397" s="15"/>
      <c r="O397" s="15"/>
      <c r="P397" s="15"/>
      <c r="Q397" s="15"/>
      <c r="R397" s="15"/>
    </row>
    <row r="398" spans="1:18" x14ac:dyDescent="0.25">
      <c r="A398" s="16" t="s">
        <v>10</v>
      </c>
      <c r="B398" s="49">
        <v>43983.267361111109</v>
      </c>
      <c r="C398" s="50">
        <v>25.31433105</v>
      </c>
      <c r="D398" s="50">
        <v>1006.13262939</v>
      </c>
      <c r="E398" s="50">
        <v>96.394409179999997</v>
      </c>
      <c r="F398" s="50">
        <v>70.726470950000007</v>
      </c>
      <c r="G398" s="50">
        <v>0.51881372999999997</v>
      </c>
      <c r="H398" s="50">
        <v>110.76382446</v>
      </c>
      <c r="I398" s="50">
        <v>109.87594604</v>
      </c>
      <c r="J398" s="51">
        <v>105.81835938</v>
      </c>
      <c r="K398" s="51">
        <v>85.722129820000006</v>
      </c>
      <c r="L398" s="51">
        <v>0.2</v>
      </c>
      <c r="M398" s="15"/>
      <c r="N398" s="15"/>
      <c r="O398" s="15"/>
      <c r="P398" s="15"/>
      <c r="Q398" s="15"/>
      <c r="R398" s="15"/>
    </row>
    <row r="399" spans="1:18" x14ac:dyDescent="0.25">
      <c r="A399" s="16" t="s">
        <v>10</v>
      </c>
      <c r="B399" s="49">
        <v>43983.268055555556</v>
      </c>
      <c r="C399" s="50">
        <v>25.364715579999999</v>
      </c>
      <c r="D399" s="50">
        <v>1006.13262939</v>
      </c>
      <c r="E399" s="50">
        <v>96.304763789999996</v>
      </c>
      <c r="F399" s="50">
        <v>69.056411740000001</v>
      </c>
      <c r="G399" s="50">
        <v>0.45101202000000001</v>
      </c>
      <c r="H399" s="50">
        <v>113.25350951999999</v>
      </c>
      <c r="I399" s="50">
        <v>113.05357361</v>
      </c>
      <c r="J399" s="51">
        <v>108.7558136</v>
      </c>
      <c r="K399" s="51">
        <v>88.265945430000002</v>
      </c>
      <c r="L399" s="51">
        <v>0.2</v>
      </c>
      <c r="M399" s="15"/>
      <c r="N399" s="15"/>
      <c r="O399" s="15"/>
      <c r="P399" s="15"/>
      <c r="Q399" s="15"/>
      <c r="R399" s="15"/>
    </row>
    <row r="400" spans="1:18" x14ac:dyDescent="0.25">
      <c r="A400" s="16" t="s">
        <v>10</v>
      </c>
      <c r="B400" s="49">
        <v>43983.268750000003</v>
      </c>
      <c r="C400" s="50">
        <v>25.389923100000001</v>
      </c>
      <c r="D400" s="50">
        <v>1006.23498535</v>
      </c>
      <c r="E400" s="50">
        <v>96.281372070000003</v>
      </c>
      <c r="F400" s="50">
        <v>49.127696989999997</v>
      </c>
      <c r="G400" s="50">
        <v>0.45101202000000001</v>
      </c>
      <c r="H400" s="50">
        <v>120.09999084</v>
      </c>
      <c r="I400" s="50">
        <v>118.52663422000001</v>
      </c>
      <c r="J400" s="51">
        <v>114.11283112</v>
      </c>
      <c r="K400" s="51">
        <v>91.465942380000001</v>
      </c>
      <c r="L400" s="51">
        <v>0.2</v>
      </c>
      <c r="M400" s="15"/>
      <c r="N400" s="15"/>
      <c r="O400" s="15"/>
      <c r="P400" s="15"/>
      <c r="Q400" s="15"/>
      <c r="R400" s="15"/>
    </row>
    <row r="401" spans="1:18" x14ac:dyDescent="0.25">
      <c r="A401" s="16" t="s">
        <v>10</v>
      </c>
      <c r="B401" s="49">
        <v>43983.269444444442</v>
      </c>
      <c r="C401" s="50">
        <v>25.386779789999999</v>
      </c>
      <c r="D401" s="50">
        <v>1006.23498535</v>
      </c>
      <c r="E401" s="50">
        <v>96.039672850000002</v>
      </c>
      <c r="F401" s="50">
        <v>58.137718200000002</v>
      </c>
      <c r="G401" s="50">
        <v>1.12902927</v>
      </c>
      <c r="H401" s="50">
        <v>123.12316894999999</v>
      </c>
      <c r="I401" s="50">
        <v>123.02852631</v>
      </c>
      <c r="J401" s="51">
        <v>117.74178314</v>
      </c>
      <c r="K401" s="51">
        <v>95.896873470000003</v>
      </c>
      <c r="L401" s="51">
        <v>0.2</v>
      </c>
      <c r="M401" s="15"/>
      <c r="N401" s="15"/>
      <c r="O401" s="15"/>
      <c r="P401" s="15"/>
      <c r="Q401" s="15"/>
      <c r="R401" s="15"/>
    </row>
    <row r="402" spans="1:18" x14ac:dyDescent="0.25">
      <c r="A402" s="16" t="s">
        <v>10</v>
      </c>
      <c r="B402" s="49">
        <v>43983.270138888889</v>
      </c>
      <c r="C402" s="50">
        <v>25.424560549999999</v>
      </c>
      <c r="D402" s="50">
        <v>1006.23498535</v>
      </c>
      <c r="E402" s="50">
        <v>95.895408630000006</v>
      </c>
      <c r="F402" s="50">
        <v>67.793296810000001</v>
      </c>
      <c r="G402" s="50">
        <v>0.72221886999999996</v>
      </c>
      <c r="H402" s="50">
        <v>125.70162963999999</v>
      </c>
      <c r="I402" s="50">
        <v>125.76519012</v>
      </c>
      <c r="J402" s="51">
        <v>120.93858337</v>
      </c>
      <c r="K402" s="51">
        <v>97.209747309999997</v>
      </c>
      <c r="L402" s="51">
        <v>0.2</v>
      </c>
      <c r="M402" s="15"/>
      <c r="N402" s="15"/>
      <c r="O402" s="15"/>
      <c r="P402" s="15"/>
      <c r="Q402" s="15"/>
      <c r="R402" s="15"/>
    </row>
    <row r="403" spans="1:18" x14ac:dyDescent="0.25">
      <c r="A403" s="16" t="s">
        <v>10</v>
      </c>
      <c r="B403" s="49">
        <v>43983.270833333336</v>
      </c>
      <c r="C403" s="50">
        <v>25.36157227</v>
      </c>
      <c r="D403" s="50">
        <v>1006.13262939</v>
      </c>
      <c r="E403" s="50">
        <v>95.719993590000001</v>
      </c>
      <c r="F403" s="50">
        <v>86.992256159999997</v>
      </c>
      <c r="G403" s="50">
        <v>0.45101202000000001</v>
      </c>
      <c r="H403" s="50">
        <v>129.61398315</v>
      </c>
      <c r="I403" s="50">
        <v>128.14848327999999</v>
      </c>
      <c r="J403" s="51">
        <v>123.27161407</v>
      </c>
      <c r="K403" s="51">
        <v>98.522613530000001</v>
      </c>
      <c r="L403" s="51">
        <v>0.2</v>
      </c>
      <c r="M403" s="15"/>
      <c r="N403" s="15"/>
      <c r="O403" s="15"/>
      <c r="P403" s="15"/>
      <c r="Q403" s="15"/>
      <c r="R403" s="15"/>
    </row>
    <row r="404" spans="1:18" x14ac:dyDescent="0.25">
      <c r="A404" s="16" t="s">
        <v>10</v>
      </c>
      <c r="B404" s="49">
        <v>43983.271527777775</v>
      </c>
      <c r="C404" s="50">
        <v>25.427703860000001</v>
      </c>
      <c r="D404" s="50">
        <v>1006.13262939</v>
      </c>
      <c r="E404" s="50">
        <v>95.603050229999994</v>
      </c>
      <c r="F404" s="50">
        <v>121.7131424</v>
      </c>
      <c r="G404" s="50">
        <v>0.99342578999999998</v>
      </c>
      <c r="H404" s="50">
        <v>131.30326843</v>
      </c>
      <c r="I404" s="50">
        <v>132.12072753999999</v>
      </c>
      <c r="J404" s="51">
        <v>126.5549469</v>
      </c>
      <c r="K404" s="51">
        <v>101.23028564000001</v>
      </c>
      <c r="L404" s="51">
        <v>0.2</v>
      </c>
      <c r="M404" s="15"/>
      <c r="N404" s="15"/>
      <c r="O404" s="15"/>
      <c r="P404" s="15"/>
      <c r="Q404" s="15"/>
      <c r="R404" s="15"/>
    </row>
    <row r="405" spans="1:18" x14ac:dyDescent="0.25">
      <c r="A405" s="16" t="s">
        <v>10</v>
      </c>
      <c r="B405" s="49">
        <v>43983.272222222222</v>
      </c>
      <c r="C405" s="50">
        <v>25.496978760000001</v>
      </c>
      <c r="D405" s="50">
        <v>1006.13262939</v>
      </c>
      <c r="E405" s="50">
        <v>95.595237729999994</v>
      </c>
      <c r="F405" s="50">
        <v>89.013168329999999</v>
      </c>
      <c r="G405" s="50">
        <v>0.99342578999999998</v>
      </c>
      <c r="H405" s="50">
        <v>135.21562195000001</v>
      </c>
      <c r="I405" s="50">
        <v>135.38703917999999</v>
      </c>
      <c r="J405" s="51">
        <v>129.14678954999999</v>
      </c>
      <c r="K405" s="51">
        <v>105.57904053</v>
      </c>
      <c r="L405" s="51">
        <v>0.2</v>
      </c>
      <c r="M405" s="15"/>
      <c r="N405" s="15"/>
      <c r="O405" s="15"/>
      <c r="P405" s="15"/>
      <c r="Q405" s="15"/>
      <c r="R405" s="15"/>
    </row>
    <row r="406" spans="1:18" x14ac:dyDescent="0.25">
      <c r="A406" s="16" t="s">
        <v>10</v>
      </c>
      <c r="B406" s="49">
        <v>43983.272916666669</v>
      </c>
      <c r="C406" s="50">
        <v>25.493865970000002</v>
      </c>
      <c r="D406" s="50">
        <v>1006.23498535</v>
      </c>
      <c r="E406" s="50">
        <v>95.458793639999996</v>
      </c>
      <c r="F406" s="50">
        <v>112.3662796</v>
      </c>
      <c r="G406" s="50">
        <v>0.58661549999999996</v>
      </c>
      <c r="H406" s="50">
        <v>139.92837524000001</v>
      </c>
      <c r="I406" s="50">
        <v>139.00617980999999</v>
      </c>
      <c r="J406" s="51">
        <v>133.7263031</v>
      </c>
      <c r="K406" s="51">
        <v>108.0406723</v>
      </c>
      <c r="L406" s="51">
        <v>0.2</v>
      </c>
      <c r="M406" s="15"/>
      <c r="N406" s="15"/>
      <c r="O406" s="15"/>
      <c r="P406" s="15"/>
      <c r="Q406" s="15"/>
      <c r="R406" s="15"/>
    </row>
    <row r="407" spans="1:18" x14ac:dyDescent="0.25">
      <c r="A407" s="16" t="s">
        <v>10</v>
      </c>
      <c r="B407" s="49">
        <v>43983.273611111108</v>
      </c>
      <c r="C407" s="50">
        <v>25.496978760000001</v>
      </c>
      <c r="D407" s="50">
        <v>1006.11798096</v>
      </c>
      <c r="E407" s="50">
        <v>95.25217438</v>
      </c>
      <c r="F407" s="50">
        <v>77.827857969999997</v>
      </c>
      <c r="G407" s="50">
        <v>0.45101202000000001</v>
      </c>
      <c r="H407" s="50">
        <v>145.88568115000001</v>
      </c>
      <c r="I407" s="50">
        <v>145.97978209999999</v>
      </c>
      <c r="J407" s="51">
        <v>140.29270935</v>
      </c>
      <c r="K407" s="51">
        <v>112.88175201</v>
      </c>
      <c r="L407" s="51">
        <v>0.2</v>
      </c>
      <c r="M407" s="15"/>
      <c r="N407" s="15"/>
      <c r="O407" s="15"/>
      <c r="P407" s="15"/>
      <c r="Q407" s="15"/>
      <c r="R407" s="15"/>
    </row>
    <row r="408" spans="1:18" x14ac:dyDescent="0.25">
      <c r="A408" s="16" t="s">
        <v>10</v>
      </c>
      <c r="B408" s="49">
        <v>43983.274305555555</v>
      </c>
      <c r="C408" s="50">
        <v>25.493865970000002</v>
      </c>
      <c r="D408" s="50">
        <v>1006.22033691</v>
      </c>
      <c r="E408" s="50">
        <v>94.994895940000006</v>
      </c>
      <c r="F408" s="50">
        <v>38.433517459999997</v>
      </c>
      <c r="G408" s="50">
        <v>0</v>
      </c>
      <c r="H408" s="50">
        <v>153.08782959000001</v>
      </c>
      <c r="I408" s="50">
        <v>153.83613586000001</v>
      </c>
      <c r="J408" s="51">
        <v>146.34095764</v>
      </c>
      <c r="K408" s="51">
        <v>116.73843384</v>
      </c>
      <c r="L408" s="51">
        <v>0</v>
      </c>
      <c r="M408" s="15"/>
      <c r="N408" s="15"/>
      <c r="O408" s="15"/>
      <c r="P408" s="15"/>
      <c r="Q408" s="15"/>
      <c r="R408" s="15"/>
    </row>
    <row r="409" spans="1:18" x14ac:dyDescent="0.25">
      <c r="A409" s="16" t="s">
        <v>10</v>
      </c>
      <c r="B409" s="49">
        <v>43983.275000000001</v>
      </c>
      <c r="C409" s="50">
        <v>25.588317870000001</v>
      </c>
      <c r="D409" s="50">
        <v>1006.13262939</v>
      </c>
      <c r="E409" s="50">
        <v>95.068946839999995</v>
      </c>
      <c r="F409" s="50">
        <v>24.441329960000001</v>
      </c>
      <c r="G409" s="50">
        <v>0.3832103</v>
      </c>
      <c r="H409" s="50">
        <v>161.26792907999999</v>
      </c>
      <c r="I409" s="50">
        <v>161.78088378999999</v>
      </c>
      <c r="J409" s="51">
        <v>153.25325011999999</v>
      </c>
      <c r="K409" s="51">
        <v>121.57951355</v>
      </c>
      <c r="L409" s="51">
        <v>0</v>
      </c>
      <c r="M409" s="15"/>
      <c r="N409" s="15"/>
      <c r="O409" s="15"/>
      <c r="P409" s="15"/>
      <c r="Q409" s="15"/>
      <c r="R409" s="15"/>
    </row>
    <row r="410" spans="1:18" x14ac:dyDescent="0.25">
      <c r="A410" s="16" t="s">
        <v>10</v>
      </c>
      <c r="B410" s="49">
        <v>43983.275694444441</v>
      </c>
      <c r="C410" s="50">
        <v>25.600921629999998</v>
      </c>
      <c r="D410" s="50">
        <v>1006.13262939</v>
      </c>
      <c r="E410" s="50">
        <v>94.593360899999993</v>
      </c>
      <c r="F410" s="50">
        <v>86.655410770000003</v>
      </c>
      <c r="G410" s="50">
        <v>0.85782230000000004</v>
      </c>
      <c r="H410" s="50">
        <v>174.78332520000001</v>
      </c>
      <c r="I410" s="50">
        <v>175.28684998</v>
      </c>
      <c r="J410" s="51">
        <v>165.34947205</v>
      </c>
      <c r="K410" s="51">
        <v>128.22579956000001</v>
      </c>
      <c r="L410" s="51">
        <v>0</v>
      </c>
      <c r="M410" s="15"/>
      <c r="N410" s="15"/>
      <c r="O410" s="15"/>
      <c r="P410" s="15"/>
      <c r="Q410" s="15"/>
      <c r="R410" s="15"/>
    </row>
    <row r="411" spans="1:18" x14ac:dyDescent="0.25">
      <c r="A411" s="16" t="s">
        <v>10</v>
      </c>
      <c r="B411" s="49">
        <v>43983.276388888888</v>
      </c>
      <c r="C411" s="50">
        <v>25.66394043</v>
      </c>
      <c r="D411" s="50">
        <v>1006.13262939</v>
      </c>
      <c r="E411" s="50">
        <v>94.351661680000007</v>
      </c>
      <c r="F411" s="50">
        <v>39.233497620000001</v>
      </c>
      <c r="G411" s="50">
        <v>0.79002059000000002</v>
      </c>
      <c r="H411" s="50">
        <v>182.16331482000001</v>
      </c>
      <c r="I411" s="50">
        <v>182.87823485999999</v>
      </c>
      <c r="J411" s="51">
        <v>171.31118774000001</v>
      </c>
      <c r="K411" s="51">
        <v>132.49261475</v>
      </c>
      <c r="L411" s="51">
        <v>0</v>
      </c>
      <c r="M411" s="15"/>
      <c r="N411" s="15"/>
      <c r="O411" s="15"/>
      <c r="P411" s="15"/>
      <c r="Q411" s="15"/>
      <c r="R411" s="15"/>
    </row>
    <row r="412" spans="1:18" x14ac:dyDescent="0.25">
      <c r="A412" s="16" t="s">
        <v>10</v>
      </c>
      <c r="B412" s="49">
        <v>43983.277083333334</v>
      </c>
      <c r="C412" s="50">
        <v>25.61981201</v>
      </c>
      <c r="D412" s="50">
        <v>1006.13262939</v>
      </c>
      <c r="E412" s="50">
        <v>94.024169920000006</v>
      </c>
      <c r="F412" s="50">
        <v>118.09226227000001</v>
      </c>
      <c r="G412" s="50">
        <v>0.51881372999999997</v>
      </c>
      <c r="H412" s="50">
        <v>191.58824157999999</v>
      </c>
      <c r="I412" s="50">
        <v>191.97042847</v>
      </c>
      <c r="J412" s="51">
        <v>179.00097656</v>
      </c>
      <c r="K412" s="51">
        <v>138.07232665999999</v>
      </c>
      <c r="L412" s="51">
        <v>0</v>
      </c>
      <c r="M412" s="15"/>
      <c r="N412" s="15"/>
      <c r="O412" s="15"/>
      <c r="P412" s="15"/>
      <c r="Q412" s="15"/>
      <c r="R412" s="15"/>
    </row>
    <row r="413" spans="1:18" x14ac:dyDescent="0.25">
      <c r="A413" s="16" t="s">
        <v>10</v>
      </c>
      <c r="B413" s="49">
        <v>43983.277777777781</v>
      </c>
      <c r="C413" s="50">
        <v>25.723754880000001</v>
      </c>
      <c r="D413" s="50">
        <v>1006.03027344</v>
      </c>
      <c r="E413" s="50">
        <v>94.250297549999999</v>
      </c>
      <c r="F413" s="50">
        <v>78.515510559999996</v>
      </c>
      <c r="G413" s="50">
        <v>0.24760683999999999</v>
      </c>
      <c r="H413" s="50">
        <v>195.23399352999999</v>
      </c>
      <c r="I413" s="50">
        <v>195.32489014000001</v>
      </c>
      <c r="J413" s="51">
        <v>181.50680542000001</v>
      </c>
      <c r="K413" s="51">
        <v>140.69779968</v>
      </c>
      <c r="L413" s="51">
        <v>0</v>
      </c>
      <c r="M413" s="15"/>
      <c r="N413" s="15"/>
      <c r="O413" s="15"/>
      <c r="P413" s="15"/>
      <c r="Q413" s="15"/>
      <c r="R413" s="15"/>
    </row>
    <row r="414" spans="1:18" x14ac:dyDescent="0.25">
      <c r="A414" s="16" t="s">
        <v>10</v>
      </c>
      <c r="B414" s="49">
        <v>43983.27847222222</v>
      </c>
      <c r="C414" s="50">
        <v>25.868652340000001</v>
      </c>
      <c r="D414" s="50">
        <v>1006.13262939</v>
      </c>
      <c r="E414" s="50">
        <v>93.989089969999995</v>
      </c>
      <c r="F414" s="50">
        <v>93.321701050000001</v>
      </c>
      <c r="G414" s="50">
        <v>0.58661549999999996</v>
      </c>
      <c r="H414" s="50">
        <v>199.41294861</v>
      </c>
      <c r="I414" s="50">
        <v>199.73864746000001</v>
      </c>
      <c r="J414" s="51">
        <v>185.22203064000001</v>
      </c>
      <c r="K414" s="51">
        <v>143.40573119999999</v>
      </c>
      <c r="L414" s="51">
        <v>0</v>
      </c>
      <c r="M414" s="15"/>
      <c r="N414" s="15"/>
      <c r="O414" s="15"/>
      <c r="P414" s="15"/>
      <c r="Q414" s="15"/>
      <c r="R414" s="15"/>
    </row>
    <row r="415" spans="1:18" x14ac:dyDescent="0.25">
      <c r="A415" s="16" t="s">
        <v>10</v>
      </c>
      <c r="B415" s="49">
        <v>43983.279166666667</v>
      </c>
      <c r="C415" s="50">
        <v>25.85604858</v>
      </c>
      <c r="D415" s="50">
        <v>1006.13262939</v>
      </c>
      <c r="E415" s="50">
        <v>93.903320309999998</v>
      </c>
      <c r="F415" s="50">
        <v>89.546485899999993</v>
      </c>
      <c r="G415" s="50">
        <v>0</v>
      </c>
      <c r="H415" s="50">
        <v>215.41775512999999</v>
      </c>
      <c r="I415" s="50">
        <v>214.48045349</v>
      </c>
      <c r="J415" s="51">
        <v>196.97264099</v>
      </c>
      <c r="K415" s="51">
        <v>149.14927673</v>
      </c>
      <c r="L415" s="51">
        <v>0</v>
      </c>
      <c r="M415" s="15"/>
      <c r="N415" s="15"/>
      <c r="O415" s="15"/>
      <c r="P415" s="15"/>
      <c r="Q415" s="15"/>
      <c r="R415" s="15"/>
    </row>
    <row r="416" spans="1:18" x14ac:dyDescent="0.25">
      <c r="A416" s="16" t="s">
        <v>10</v>
      </c>
      <c r="B416" s="49">
        <v>43983.279861111114</v>
      </c>
      <c r="C416" s="50">
        <v>25.912750240000001</v>
      </c>
      <c r="D416" s="50">
        <v>1006.13262939</v>
      </c>
      <c r="E416" s="50">
        <v>93.544677730000004</v>
      </c>
      <c r="F416" s="50">
        <v>83.497726439999994</v>
      </c>
      <c r="G416" s="50">
        <v>0.31540858999999999</v>
      </c>
      <c r="H416" s="50">
        <v>211.41662597999999</v>
      </c>
      <c r="I416" s="50">
        <v>209.44862366000001</v>
      </c>
      <c r="J416" s="51">
        <v>193.25743102999999</v>
      </c>
      <c r="K416" s="51">
        <v>144.14408875000001</v>
      </c>
      <c r="L416" s="51">
        <v>0</v>
      </c>
      <c r="M416" s="15"/>
      <c r="N416" s="15"/>
      <c r="O416" s="15"/>
      <c r="P416" s="15"/>
      <c r="Q416" s="15"/>
      <c r="R416" s="15"/>
    </row>
    <row r="417" spans="1:18" x14ac:dyDescent="0.25">
      <c r="A417" s="16" t="s">
        <v>10</v>
      </c>
      <c r="B417" s="49">
        <v>43983.280555555553</v>
      </c>
      <c r="C417" s="50">
        <v>25.9442749</v>
      </c>
      <c r="D417" s="50">
        <v>1006.13262939</v>
      </c>
      <c r="E417" s="50">
        <v>93.072975159999999</v>
      </c>
      <c r="F417" s="50">
        <v>65.295219419999995</v>
      </c>
      <c r="G417" s="50">
        <v>0.92562401000000005</v>
      </c>
      <c r="H417" s="50">
        <v>197.63461304</v>
      </c>
      <c r="I417" s="50">
        <v>195.94294739</v>
      </c>
      <c r="J417" s="51">
        <v>181.85241698999999</v>
      </c>
      <c r="K417" s="51">
        <v>142.25697327</v>
      </c>
      <c r="L417" s="51">
        <v>0</v>
      </c>
      <c r="M417" s="15"/>
      <c r="N417" s="15"/>
      <c r="O417" s="15"/>
      <c r="P417" s="15"/>
      <c r="Q417" s="15"/>
      <c r="R417" s="15"/>
    </row>
    <row r="418" spans="1:18" x14ac:dyDescent="0.25">
      <c r="A418" s="16" t="s">
        <v>10</v>
      </c>
      <c r="B418" s="49">
        <v>43983.28125</v>
      </c>
      <c r="C418" s="50">
        <v>25.985229489999998</v>
      </c>
      <c r="D418" s="50">
        <v>1006.13262939</v>
      </c>
      <c r="E418" s="50">
        <v>93.072975159999999</v>
      </c>
      <c r="F418" s="50">
        <v>81.631149289999996</v>
      </c>
      <c r="G418" s="50">
        <v>0.99342578999999998</v>
      </c>
      <c r="H418" s="50">
        <v>182.42991638000001</v>
      </c>
      <c r="I418" s="50">
        <v>181.99548340000001</v>
      </c>
      <c r="J418" s="51">
        <v>171.05210876000001</v>
      </c>
      <c r="K418" s="51">
        <v>136.10301208000001</v>
      </c>
      <c r="L418" s="51">
        <v>0</v>
      </c>
      <c r="M418" s="15"/>
      <c r="N418" s="15"/>
      <c r="O418" s="15"/>
      <c r="P418" s="15"/>
      <c r="Q418" s="15"/>
      <c r="R418" s="15"/>
    </row>
    <row r="419" spans="1:18" x14ac:dyDescent="0.25">
      <c r="A419" s="16" t="s">
        <v>10</v>
      </c>
      <c r="B419" s="49">
        <v>43983.281944444447</v>
      </c>
      <c r="C419" s="50">
        <v>25.89074707</v>
      </c>
      <c r="D419" s="50">
        <v>1006.11798096</v>
      </c>
      <c r="E419" s="50">
        <v>92.534988400000003</v>
      </c>
      <c r="F419" s="50">
        <v>72.929885859999999</v>
      </c>
      <c r="G419" s="50">
        <v>0.45101202000000001</v>
      </c>
      <c r="H419" s="50">
        <v>180.20713806000001</v>
      </c>
      <c r="I419" s="50">
        <v>181.02459716999999</v>
      </c>
      <c r="J419" s="51">
        <v>170.36088562</v>
      </c>
      <c r="K419" s="51">
        <v>135.20028687000001</v>
      </c>
      <c r="L419" s="51">
        <v>0</v>
      </c>
      <c r="M419" s="15"/>
      <c r="N419" s="15"/>
      <c r="O419" s="15"/>
      <c r="P419" s="15"/>
      <c r="Q419" s="15"/>
      <c r="R419" s="15"/>
    </row>
    <row r="420" spans="1:18" x14ac:dyDescent="0.25">
      <c r="A420" s="16" t="s">
        <v>10</v>
      </c>
      <c r="B420" s="49">
        <v>43983.282638888886</v>
      </c>
      <c r="C420" s="50">
        <v>25.975769039999999</v>
      </c>
      <c r="D420" s="50">
        <v>1006.11798096</v>
      </c>
      <c r="E420" s="50">
        <v>92.382934570000003</v>
      </c>
      <c r="F420" s="50">
        <v>110.20500183</v>
      </c>
      <c r="G420" s="50">
        <v>0</v>
      </c>
      <c r="H420" s="50">
        <v>182.69680786000001</v>
      </c>
      <c r="I420" s="50">
        <v>183.31974792</v>
      </c>
      <c r="J420" s="51">
        <v>171.48399352999999</v>
      </c>
      <c r="K420" s="51">
        <v>140.77998352</v>
      </c>
      <c r="L420" s="51">
        <v>0</v>
      </c>
      <c r="M420" s="15"/>
      <c r="N420" s="15"/>
      <c r="O420" s="15"/>
      <c r="P420" s="15"/>
      <c r="Q420" s="15"/>
      <c r="R420" s="15"/>
    </row>
    <row r="421" spans="1:18" x14ac:dyDescent="0.25">
      <c r="A421" s="16" t="s">
        <v>10</v>
      </c>
      <c r="B421" s="49">
        <v>43983.283333333333</v>
      </c>
      <c r="C421" s="50">
        <v>26.067108149999999</v>
      </c>
      <c r="D421" s="50">
        <v>1006.22033691</v>
      </c>
      <c r="E421" s="50">
        <v>92.203613279999999</v>
      </c>
      <c r="F421" s="50">
        <v>113.05393219</v>
      </c>
      <c r="G421" s="50">
        <v>0.24760683999999999</v>
      </c>
      <c r="H421" s="50">
        <v>179.76240540000001</v>
      </c>
      <c r="I421" s="50">
        <v>179.78874207000001</v>
      </c>
      <c r="J421" s="51">
        <v>170.44715880999999</v>
      </c>
      <c r="K421" s="51">
        <v>138.48246764999999</v>
      </c>
      <c r="L421" s="51">
        <v>0</v>
      </c>
      <c r="M421" s="15"/>
      <c r="N421" s="15"/>
      <c r="O421" s="15"/>
      <c r="P421" s="15"/>
      <c r="Q421" s="15"/>
      <c r="R421" s="15"/>
    </row>
    <row r="422" spans="1:18" x14ac:dyDescent="0.25">
      <c r="A422" s="16" t="s">
        <v>10</v>
      </c>
      <c r="B422" s="49">
        <v>43983.28402777778</v>
      </c>
      <c r="C422" s="50">
        <v>26.02618408</v>
      </c>
      <c r="D422" s="50">
        <v>1006.22033691</v>
      </c>
      <c r="E422" s="50">
        <v>91.521385190000004</v>
      </c>
      <c r="F422" s="50">
        <v>73.856124879999996</v>
      </c>
      <c r="G422" s="50">
        <v>0.24760683999999999</v>
      </c>
      <c r="H422" s="50">
        <v>170.95974731000001</v>
      </c>
      <c r="I422" s="50">
        <v>171.93238830999999</v>
      </c>
      <c r="J422" s="51">
        <v>163.27578735</v>
      </c>
      <c r="K422" s="51">
        <v>129.37455750000001</v>
      </c>
      <c r="L422" s="51">
        <v>0</v>
      </c>
      <c r="M422" s="15"/>
      <c r="N422" s="15"/>
      <c r="O422" s="15"/>
      <c r="P422" s="15"/>
      <c r="Q422" s="15"/>
      <c r="R422" s="15"/>
    </row>
    <row r="423" spans="1:18" x14ac:dyDescent="0.25">
      <c r="A423" s="16" t="s">
        <v>10</v>
      </c>
      <c r="B423" s="49">
        <v>43983.284722222219</v>
      </c>
      <c r="C423" s="50">
        <v>26.130126950000001</v>
      </c>
      <c r="D423" s="50">
        <v>1006.22033691</v>
      </c>
      <c r="E423" s="50">
        <v>91.536987300000007</v>
      </c>
      <c r="F423" s="50">
        <v>92.283180239999993</v>
      </c>
      <c r="G423" s="50">
        <v>0</v>
      </c>
      <c r="H423" s="50">
        <v>173.18281554999999</v>
      </c>
      <c r="I423" s="50">
        <v>172.55018616000001</v>
      </c>
      <c r="J423" s="51">
        <v>162.84390259</v>
      </c>
      <c r="K423" s="51">
        <v>133.23098755000001</v>
      </c>
      <c r="L423" s="51">
        <v>0</v>
      </c>
      <c r="M423" s="15"/>
      <c r="N423" s="15"/>
      <c r="O423" s="15"/>
      <c r="P423" s="15"/>
      <c r="Q423" s="15"/>
      <c r="R423" s="15"/>
    </row>
    <row r="424" spans="1:18" x14ac:dyDescent="0.25">
      <c r="A424" s="16" t="s">
        <v>10</v>
      </c>
      <c r="B424" s="49">
        <v>43983.285416666666</v>
      </c>
      <c r="C424" s="50">
        <v>26.152160640000002</v>
      </c>
      <c r="D424" s="50">
        <v>1006.22033691</v>
      </c>
      <c r="E424" s="50">
        <v>91.887840269999998</v>
      </c>
      <c r="F424" s="50">
        <v>118.62558746000001</v>
      </c>
      <c r="G424" s="50">
        <v>0</v>
      </c>
      <c r="H424" s="50">
        <v>173.27159119000001</v>
      </c>
      <c r="I424" s="50">
        <v>172.90327454000001</v>
      </c>
      <c r="J424" s="51">
        <v>164.74452209</v>
      </c>
      <c r="K424" s="51">
        <v>127.81565094</v>
      </c>
      <c r="L424" s="51">
        <v>0</v>
      </c>
      <c r="M424" s="15"/>
      <c r="N424" s="15"/>
      <c r="O424" s="15"/>
      <c r="P424" s="15"/>
      <c r="Q424" s="15"/>
      <c r="R424" s="15"/>
    </row>
    <row r="425" spans="1:18" x14ac:dyDescent="0.25">
      <c r="A425" s="16" t="s">
        <v>10</v>
      </c>
      <c r="B425" s="49">
        <v>43983.286111111112</v>
      </c>
      <c r="C425" s="50">
        <v>26.2088623</v>
      </c>
      <c r="D425" s="50">
        <v>1006.22033691</v>
      </c>
      <c r="E425" s="50">
        <v>91.525291440000004</v>
      </c>
      <c r="F425" s="50">
        <v>18.532880779999999</v>
      </c>
      <c r="G425" s="50">
        <v>0</v>
      </c>
      <c r="H425" s="50">
        <v>169.62612915</v>
      </c>
      <c r="I425" s="50">
        <v>168.75448607999999</v>
      </c>
      <c r="J425" s="51">
        <v>161.89334106000001</v>
      </c>
      <c r="K425" s="51">
        <v>126.66688538</v>
      </c>
      <c r="L425" s="51">
        <v>0</v>
      </c>
      <c r="M425" s="15"/>
      <c r="N425" s="15"/>
      <c r="O425" s="15"/>
      <c r="P425" s="15"/>
      <c r="Q425" s="15"/>
      <c r="R425" s="15"/>
    </row>
    <row r="426" spans="1:18" x14ac:dyDescent="0.25">
      <c r="A426" s="16" t="s">
        <v>10</v>
      </c>
      <c r="B426" s="49">
        <v>43983.286805555559</v>
      </c>
      <c r="C426" s="50">
        <v>26.271881100000002</v>
      </c>
      <c r="D426" s="50">
        <v>1006.4104003899999</v>
      </c>
      <c r="E426" s="50">
        <v>91.326469419999995</v>
      </c>
      <c r="F426" s="50">
        <v>69.056411740000001</v>
      </c>
      <c r="G426" s="50">
        <v>0.31540858999999999</v>
      </c>
      <c r="H426" s="50">
        <v>165.00244140999999</v>
      </c>
      <c r="I426" s="50">
        <v>165.31188965000001</v>
      </c>
      <c r="J426" s="51">
        <v>157.65969849000001</v>
      </c>
      <c r="K426" s="51">
        <v>124.28718567</v>
      </c>
      <c r="L426" s="51">
        <v>0</v>
      </c>
      <c r="M426" s="15"/>
      <c r="N426" s="15"/>
      <c r="O426" s="15"/>
      <c r="P426" s="15"/>
      <c r="Q426" s="15"/>
      <c r="R426" s="15"/>
    </row>
    <row r="427" spans="1:18" x14ac:dyDescent="0.25">
      <c r="A427" s="16" t="s">
        <v>10</v>
      </c>
      <c r="B427" s="49">
        <v>43983.287499999999</v>
      </c>
      <c r="C427" s="50">
        <v>26.21517944</v>
      </c>
      <c r="D427" s="50">
        <v>1006.4104003899999</v>
      </c>
      <c r="E427" s="50">
        <v>90.42983246</v>
      </c>
      <c r="F427" s="50">
        <v>52.916927340000001</v>
      </c>
      <c r="G427" s="50">
        <v>0.3832103</v>
      </c>
      <c r="H427" s="50">
        <v>160.28997802999999</v>
      </c>
      <c r="I427" s="50">
        <v>160.10353087999999</v>
      </c>
      <c r="J427" s="51">
        <v>153.85794067</v>
      </c>
      <c r="K427" s="51">
        <v>121.74362183</v>
      </c>
      <c r="L427" s="51">
        <v>0</v>
      </c>
      <c r="M427" s="15"/>
      <c r="N427" s="15"/>
      <c r="O427" s="15"/>
      <c r="P427" s="15"/>
      <c r="Q427" s="15"/>
      <c r="R427" s="15"/>
    </row>
    <row r="428" spans="1:18" x14ac:dyDescent="0.25">
      <c r="A428" s="16" t="s">
        <v>10</v>
      </c>
      <c r="B428" s="49">
        <v>43983.288194444445</v>
      </c>
      <c r="C428" s="50">
        <v>26.189971920000001</v>
      </c>
      <c r="D428" s="50">
        <v>1006.30804443</v>
      </c>
      <c r="E428" s="50">
        <v>89.373367310000006</v>
      </c>
      <c r="F428" s="50">
        <v>63.176002500000003</v>
      </c>
      <c r="G428" s="50">
        <v>0</v>
      </c>
      <c r="H428" s="50">
        <v>158.68946837999999</v>
      </c>
      <c r="I428" s="50">
        <v>158.60298157</v>
      </c>
      <c r="J428" s="51">
        <v>152.73483275999999</v>
      </c>
      <c r="K428" s="51">
        <v>119.93843079</v>
      </c>
      <c r="L428" s="51">
        <v>0</v>
      </c>
      <c r="M428" s="15"/>
      <c r="N428" s="15"/>
      <c r="O428" s="15"/>
      <c r="P428" s="15"/>
      <c r="Q428" s="15"/>
      <c r="R428" s="15"/>
    </row>
    <row r="429" spans="1:18" x14ac:dyDescent="0.25">
      <c r="A429" s="16" t="s">
        <v>10</v>
      </c>
      <c r="B429" s="49">
        <v>43983.288888888892</v>
      </c>
      <c r="C429" s="50">
        <v>26.221466060000001</v>
      </c>
      <c r="D429" s="50">
        <v>1006.4104003899999</v>
      </c>
      <c r="E429" s="50">
        <v>89.108276369999999</v>
      </c>
      <c r="F429" s="50">
        <v>24.427310940000002</v>
      </c>
      <c r="G429" s="50">
        <v>0</v>
      </c>
      <c r="H429" s="50">
        <v>155.39967346</v>
      </c>
      <c r="I429" s="50">
        <v>155.33694457999999</v>
      </c>
      <c r="J429" s="51">
        <v>150.05618286000001</v>
      </c>
      <c r="K429" s="51">
        <v>118.9537735</v>
      </c>
      <c r="L429" s="51">
        <v>0</v>
      </c>
      <c r="M429" s="15"/>
      <c r="N429" s="15"/>
      <c r="O429" s="15"/>
      <c r="P429" s="15"/>
      <c r="Q429" s="15"/>
      <c r="R429" s="15"/>
    </row>
    <row r="430" spans="1:18" x14ac:dyDescent="0.25">
      <c r="A430" s="16" t="s">
        <v>10</v>
      </c>
      <c r="B430" s="49">
        <v>43983.289583333331</v>
      </c>
      <c r="C430" s="50">
        <v>26.17736816</v>
      </c>
      <c r="D430" s="50">
        <v>1006.4104003899999</v>
      </c>
      <c r="E430" s="50">
        <v>89.790504459999994</v>
      </c>
      <c r="F430" s="50">
        <v>28.258638380000001</v>
      </c>
      <c r="G430" s="50">
        <v>0</v>
      </c>
      <c r="H430" s="50">
        <v>151.39825439000001</v>
      </c>
      <c r="I430" s="50">
        <v>152.24717712</v>
      </c>
      <c r="J430" s="51">
        <v>146.60003662</v>
      </c>
      <c r="K430" s="51">
        <v>117.39486694</v>
      </c>
      <c r="L430" s="51">
        <v>0</v>
      </c>
      <c r="M430" s="15"/>
      <c r="N430" s="15"/>
      <c r="O430" s="15"/>
      <c r="P430" s="15"/>
      <c r="Q430" s="15"/>
      <c r="R430" s="15"/>
    </row>
    <row r="431" spans="1:18" x14ac:dyDescent="0.25">
      <c r="A431" s="16" t="s">
        <v>10</v>
      </c>
      <c r="B431" s="49">
        <v>43983.290277777778</v>
      </c>
      <c r="C431" s="50">
        <v>26.234069819999998</v>
      </c>
      <c r="D431" s="50">
        <v>1006.4104003899999</v>
      </c>
      <c r="E431" s="50">
        <v>89.022514340000001</v>
      </c>
      <c r="F431" s="50">
        <v>15.68390656</v>
      </c>
      <c r="G431" s="50">
        <v>0</v>
      </c>
      <c r="H431" s="50">
        <v>148.90885925000001</v>
      </c>
      <c r="I431" s="50">
        <v>148.36334228999999</v>
      </c>
      <c r="J431" s="51">
        <v>143.74885559000001</v>
      </c>
      <c r="K431" s="51">
        <v>115.17927551</v>
      </c>
      <c r="L431" s="51">
        <v>0</v>
      </c>
      <c r="M431" s="15"/>
      <c r="N431" s="15"/>
      <c r="O431" s="15"/>
      <c r="P431" s="15"/>
      <c r="Q431" s="15"/>
      <c r="R431" s="15"/>
    </row>
    <row r="432" spans="1:18" x14ac:dyDescent="0.25">
      <c r="A432" s="16" t="s">
        <v>10</v>
      </c>
      <c r="B432" s="49">
        <v>43983.290972222225</v>
      </c>
      <c r="C432" s="50">
        <v>26.183654789999999</v>
      </c>
      <c r="D432" s="50">
        <v>1006.4104003899999</v>
      </c>
      <c r="E432" s="50">
        <v>88.854881289999994</v>
      </c>
      <c r="F432" s="50">
        <v>7.9510254900000001</v>
      </c>
      <c r="G432" s="50">
        <v>0</v>
      </c>
      <c r="H432" s="50">
        <v>145.61878967000001</v>
      </c>
      <c r="I432" s="50">
        <v>145.71508789000001</v>
      </c>
      <c r="J432" s="51">
        <v>141.93450927999999</v>
      </c>
      <c r="K432" s="51">
        <v>113.37407684</v>
      </c>
      <c r="L432" s="51">
        <v>0</v>
      </c>
      <c r="M432" s="15"/>
      <c r="N432" s="15"/>
      <c r="O432" s="15"/>
      <c r="P432" s="15"/>
      <c r="Q432" s="15"/>
      <c r="R432" s="15"/>
    </row>
    <row r="433" spans="1:18" x14ac:dyDescent="0.25">
      <c r="A433" s="16" t="s">
        <v>10</v>
      </c>
      <c r="B433" s="49">
        <v>43983.291666666664</v>
      </c>
      <c r="C433" s="50">
        <v>26.2088623</v>
      </c>
      <c r="D433" s="50">
        <v>1006.49810791</v>
      </c>
      <c r="E433" s="50">
        <v>88.761306759999997</v>
      </c>
      <c r="F433" s="50">
        <v>323.02127074999999</v>
      </c>
      <c r="G433" s="50">
        <v>0</v>
      </c>
      <c r="H433" s="50">
        <v>145.35217284999999</v>
      </c>
      <c r="I433" s="50">
        <v>144.56738281</v>
      </c>
      <c r="J433" s="51">
        <v>140.03363037</v>
      </c>
      <c r="K433" s="51">
        <v>112.63571930000001</v>
      </c>
      <c r="L433" s="51">
        <v>0</v>
      </c>
      <c r="M433" s="15"/>
      <c r="N433" s="15"/>
      <c r="O433" s="15"/>
      <c r="P433" s="15"/>
      <c r="Q433" s="15"/>
      <c r="R433" s="15"/>
    </row>
    <row r="434" spans="1:18" x14ac:dyDescent="0.25">
      <c r="A434" s="16" t="s">
        <v>10</v>
      </c>
      <c r="B434" s="49">
        <v>43983.292361111111</v>
      </c>
      <c r="C434" s="50">
        <v>26.287628170000001</v>
      </c>
      <c r="D434" s="50">
        <v>1006.49810791</v>
      </c>
      <c r="E434" s="50">
        <v>88.383178709999996</v>
      </c>
      <c r="F434" s="50">
        <v>309.54833983999998</v>
      </c>
      <c r="G434" s="50">
        <v>0</v>
      </c>
      <c r="H434" s="50">
        <v>144.90745544000001</v>
      </c>
      <c r="I434" s="50">
        <v>144.30268860000001</v>
      </c>
      <c r="J434" s="51">
        <v>140.46551514000001</v>
      </c>
      <c r="K434" s="51">
        <v>113.7022934</v>
      </c>
      <c r="L434" s="51">
        <v>0</v>
      </c>
      <c r="M434" s="15"/>
      <c r="N434" s="15"/>
      <c r="O434" s="15"/>
      <c r="P434" s="15"/>
      <c r="Q434" s="15"/>
      <c r="R434" s="15"/>
    </row>
    <row r="435" spans="1:18" x14ac:dyDescent="0.25">
      <c r="A435" s="16" t="s">
        <v>10</v>
      </c>
      <c r="B435" s="49">
        <v>43983.293055555558</v>
      </c>
      <c r="C435" s="50">
        <v>26.382141109999999</v>
      </c>
      <c r="D435" s="50">
        <v>1006.39575195</v>
      </c>
      <c r="E435" s="50">
        <v>88.523513789999996</v>
      </c>
      <c r="F435" s="50">
        <v>50.390773770000003</v>
      </c>
      <c r="G435" s="50">
        <v>0</v>
      </c>
      <c r="H435" s="50">
        <v>145.7966156</v>
      </c>
      <c r="I435" s="50">
        <v>145.97978209999999</v>
      </c>
      <c r="J435" s="51">
        <v>141.84797667999999</v>
      </c>
      <c r="K435" s="51">
        <v>114.03050995</v>
      </c>
      <c r="L435" s="51">
        <v>0</v>
      </c>
      <c r="M435" s="15"/>
      <c r="N435" s="15"/>
      <c r="O435" s="15"/>
      <c r="P435" s="15"/>
      <c r="Q435" s="15"/>
      <c r="R435" s="15"/>
    </row>
    <row r="436" spans="1:18" x14ac:dyDescent="0.25">
      <c r="A436" s="16" t="s">
        <v>10</v>
      </c>
      <c r="B436" s="49">
        <v>43983.293749999997</v>
      </c>
      <c r="C436" s="50">
        <v>26.41992188</v>
      </c>
      <c r="D436" s="50">
        <v>1006.49810791</v>
      </c>
      <c r="E436" s="50">
        <v>88.242820739999999</v>
      </c>
      <c r="F436" s="50">
        <v>98.75299072</v>
      </c>
      <c r="G436" s="50">
        <v>0</v>
      </c>
      <c r="H436" s="50">
        <v>146.86363220000001</v>
      </c>
      <c r="I436" s="50">
        <v>145.62667847</v>
      </c>
      <c r="J436" s="51">
        <v>142.10731505999999</v>
      </c>
      <c r="K436" s="51">
        <v>115.5896759</v>
      </c>
      <c r="L436" s="51">
        <v>0</v>
      </c>
      <c r="M436" s="15"/>
      <c r="N436" s="15"/>
      <c r="O436" s="15"/>
      <c r="P436" s="15"/>
      <c r="Q436" s="15"/>
      <c r="R436" s="15"/>
    </row>
    <row r="437" spans="1:18" x14ac:dyDescent="0.25">
      <c r="A437" s="16" t="s">
        <v>10</v>
      </c>
      <c r="B437" s="49">
        <v>43983.294444444444</v>
      </c>
      <c r="C437" s="50">
        <v>26.394714359999998</v>
      </c>
      <c r="D437" s="50">
        <v>1006.39575195</v>
      </c>
      <c r="E437" s="50">
        <v>89.006912229999998</v>
      </c>
      <c r="F437" s="50">
        <v>112.05751801</v>
      </c>
      <c r="G437" s="50">
        <v>0.3832103</v>
      </c>
      <c r="H437" s="50">
        <v>149.53114318999999</v>
      </c>
      <c r="I437" s="50">
        <v>147.03907776</v>
      </c>
      <c r="J437" s="51">
        <v>143.14416503999999</v>
      </c>
      <c r="K437" s="51">
        <v>116.90254211</v>
      </c>
      <c r="L437" s="51">
        <v>0</v>
      </c>
      <c r="M437" s="15"/>
      <c r="N437" s="15"/>
      <c r="O437" s="15"/>
      <c r="P437" s="15"/>
      <c r="Q437" s="15"/>
      <c r="R437" s="15"/>
    </row>
    <row r="438" spans="1:18" x14ac:dyDescent="0.25">
      <c r="A438" s="16" t="s">
        <v>10</v>
      </c>
      <c r="B438" s="49">
        <v>43983.295138888891</v>
      </c>
      <c r="C438" s="50">
        <v>26.385284420000001</v>
      </c>
      <c r="D438" s="50">
        <v>1006.49810791</v>
      </c>
      <c r="E438" s="50">
        <v>88.418266299999999</v>
      </c>
      <c r="F438" s="50">
        <v>62.755008699999998</v>
      </c>
      <c r="G438" s="50">
        <v>0</v>
      </c>
      <c r="H438" s="50">
        <v>149.26452637</v>
      </c>
      <c r="I438" s="50">
        <v>148.45147704999999</v>
      </c>
      <c r="J438" s="51">
        <v>145.39065552</v>
      </c>
      <c r="K438" s="51">
        <v>118.87184906</v>
      </c>
      <c r="L438" s="51">
        <v>0</v>
      </c>
      <c r="M438" s="15"/>
      <c r="N438" s="15"/>
      <c r="O438" s="15"/>
      <c r="P438" s="15"/>
      <c r="Q438" s="15"/>
      <c r="R438" s="15"/>
    </row>
    <row r="439" spans="1:18" x14ac:dyDescent="0.25">
      <c r="A439" s="16" t="s">
        <v>10</v>
      </c>
      <c r="B439" s="49">
        <v>43983.29583333333</v>
      </c>
      <c r="C439" s="50">
        <v>26.3789978</v>
      </c>
      <c r="D439" s="50">
        <v>1006.49810791</v>
      </c>
      <c r="E439" s="50">
        <v>87.958251950000005</v>
      </c>
      <c r="F439" s="50">
        <v>356.42294312000001</v>
      </c>
      <c r="G439" s="50">
        <v>0</v>
      </c>
      <c r="H439" s="50">
        <v>151.13165283000001</v>
      </c>
      <c r="I439" s="50">
        <v>149.68733215</v>
      </c>
      <c r="J439" s="51">
        <v>145.73626709000001</v>
      </c>
      <c r="K439" s="51">
        <v>119.44609833</v>
      </c>
      <c r="L439" s="51">
        <v>0</v>
      </c>
      <c r="M439" s="15"/>
      <c r="N439" s="15"/>
      <c r="O439" s="15"/>
      <c r="P439" s="15"/>
      <c r="Q439" s="15"/>
      <c r="R439" s="15"/>
    </row>
    <row r="440" spans="1:18" x14ac:dyDescent="0.25">
      <c r="A440" s="16" t="s">
        <v>10</v>
      </c>
      <c r="B440" s="49">
        <v>43983.296527777777</v>
      </c>
      <c r="C440" s="50">
        <v>26.505004880000001</v>
      </c>
      <c r="D440" s="50">
        <v>1006.51275635</v>
      </c>
      <c r="E440" s="50">
        <v>88.125877380000006</v>
      </c>
      <c r="F440" s="50">
        <v>14.11207104</v>
      </c>
      <c r="G440" s="50">
        <v>0</v>
      </c>
      <c r="H440" s="50">
        <v>152.82093810999999</v>
      </c>
      <c r="I440" s="50">
        <v>152.15904236</v>
      </c>
      <c r="J440" s="51">
        <v>148.58744812</v>
      </c>
      <c r="K440" s="51">
        <v>121.08718872</v>
      </c>
      <c r="L440" s="51">
        <v>0</v>
      </c>
      <c r="M440" s="15"/>
      <c r="N440" s="15"/>
      <c r="O440" s="15"/>
      <c r="P440" s="15"/>
      <c r="Q440" s="15"/>
      <c r="R440" s="15"/>
    </row>
    <row r="441" spans="1:18" x14ac:dyDescent="0.25">
      <c r="A441" s="16" t="s">
        <v>10</v>
      </c>
      <c r="B441" s="49">
        <v>43983.297222222223</v>
      </c>
      <c r="C441" s="50">
        <v>26.52078247</v>
      </c>
      <c r="D441" s="50">
        <v>1006.49810791</v>
      </c>
      <c r="E441" s="50">
        <v>88.65605927</v>
      </c>
      <c r="F441" s="50">
        <v>88.297431950000004</v>
      </c>
      <c r="G441" s="50">
        <v>0.51881372999999997</v>
      </c>
      <c r="H441" s="50">
        <v>157.44462584999999</v>
      </c>
      <c r="I441" s="50">
        <v>157.45555114999999</v>
      </c>
      <c r="J441" s="51">
        <v>152.64828491</v>
      </c>
      <c r="K441" s="51">
        <v>123.22060394</v>
      </c>
      <c r="L441" s="51">
        <v>0</v>
      </c>
      <c r="M441" s="15"/>
      <c r="N441" s="15"/>
      <c r="O441" s="15"/>
      <c r="P441" s="15"/>
      <c r="Q441" s="15"/>
      <c r="R441" s="15"/>
    </row>
    <row r="442" spans="1:18" x14ac:dyDescent="0.25">
      <c r="A442" s="16" t="s">
        <v>10</v>
      </c>
      <c r="B442" s="49">
        <v>43983.29791666667</v>
      </c>
      <c r="C442" s="50">
        <v>26.511322020000001</v>
      </c>
      <c r="D442" s="50">
        <v>1006.49810791</v>
      </c>
      <c r="E442" s="50">
        <v>88.246726989999999</v>
      </c>
      <c r="F442" s="50">
        <v>19.290718080000001</v>
      </c>
      <c r="G442" s="50">
        <v>0</v>
      </c>
      <c r="H442" s="50">
        <v>160.28997802999999</v>
      </c>
      <c r="I442" s="50">
        <v>160.19194031000001</v>
      </c>
      <c r="J442" s="51">
        <v>155.93162537000001</v>
      </c>
      <c r="K442" s="51">
        <v>125.92826843</v>
      </c>
      <c r="L442" s="51">
        <v>0</v>
      </c>
      <c r="M442" s="15"/>
      <c r="N442" s="15"/>
      <c r="O442" s="15"/>
      <c r="P442" s="15"/>
      <c r="Q442" s="15"/>
      <c r="R442" s="15"/>
    </row>
    <row r="443" spans="1:18" x14ac:dyDescent="0.25">
      <c r="A443" s="16" t="s">
        <v>10</v>
      </c>
      <c r="B443" s="49">
        <v>43983.298611111109</v>
      </c>
      <c r="C443" s="50">
        <v>26.50814819</v>
      </c>
      <c r="D443" s="50">
        <v>1006.4104003899999</v>
      </c>
      <c r="E443" s="50">
        <v>88.199951170000006</v>
      </c>
      <c r="F443" s="50">
        <v>75.273574830000001</v>
      </c>
      <c r="G443" s="50">
        <v>0</v>
      </c>
      <c r="H443" s="50">
        <v>162.86843872</v>
      </c>
      <c r="I443" s="50">
        <v>162.39868164000001</v>
      </c>
      <c r="J443" s="51">
        <v>158.17811584</v>
      </c>
      <c r="K443" s="51">
        <v>128.14385985999999</v>
      </c>
      <c r="L443" s="51">
        <v>0</v>
      </c>
      <c r="M443" s="15"/>
      <c r="N443" s="15"/>
      <c r="O443" s="15"/>
      <c r="P443" s="15"/>
      <c r="Q443" s="15"/>
      <c r="R443" s="15"/>
    </row>
    <row r="444" spans="1:18" x14ac:dyDescent="0.25">
      <c r="A444" s="16" t="s">
        <v>10</v>
      </c>
      <c r="B444" s="49">
        <v>43983.299305555556</v>
      </c>
      <c r="C444" s="50">
        <v>26.47033691</v>
      </c>
      <c r="D444" s="50">
        <v>1006.49810791</v>
      </c>
      <c r="E444" s="50">
        <v>88.118064880000006</v>
      </c>
      <c r="F444" s="50">
        <v>322.48794556000001</v>
      </c>
      <c r="G444" s="50">
        <v>0</v>
      </c>
      <c r="H444" s="50">
        <v>163.93544005999999</v>
      </c>
      <c r="I444" s="50">
        <v>163.45797729</v>
      </c>
      <c r="J444" s="51">
        <v>159.90618896000001</v>
      </c>
      <c r="K444" s="51">
        <v>128.71812439000001</v>
      </c>
      <c r="L444" s="51">
        <v>0</v>
      </c>
      <c r="M444" s="15"/>
      <c r="N444" s="15"/>
      <c r="O444" s="15"/>
      <c r="P444" s="15"/>
      <c r="Q444" s="15"/>
      <c r="R444" s="15"/>
    </row>
    <row r="445" spans="1:18" x14ac:dyDescent="0.25">
      <c r="A445" s="16" t="s">
        <v>10</v>
      </c>
      <c r="B445" s="49">
        <v>43983.3</v>
      </c>
      <c r="C445" s="50">
        <v>26.47033691</v>
      </c>
      <c r="D445" s="50">
        <v>1006.49810791</v>
      </c>
      <c r="E445" s="50">
        <v>88.196044920000006</v>
      </c>
      <c r="F445" s="50">
        <v>114.42933655</v>
      </c>
      <c r="G445" s="50">
        <v>0</v>
      </c>
      <c r="H445" s="50">
        <v>165.09149170000001</v>
      </c>
      <c r="I445" s="50">
        <v>164.51728821</v>
      </c>
      <c r="J445" s="51">
        <v>160.51087952</v>
      </c>
      <c r="K445" s="51">
        <v>130.44113159</v>
      </c>
      <c r="L445" s="51">
        <v>0</v>
      </c>
      <c r="M445" s="15"/>
      <c r="N445" s="15"/>
      <c r="O445" s="15"/>
      <c r="P445" s="15"/>
      <c r="Q445" s="15"/>
      <c r="R445" s="15"/>
    </row>
    <row r="446" spans="1:18" x14ac:dyDescent="0.25">
      <c r="A446" s="16" t="s">
        <v>10</v>
      </c>
      <c r="B446" s="49">
        <v>43983.300694444442</v>
      </c>
      <c r="C446" s="50">
        <v>26.501861569999999</v>
      </c>
      <c r="D446" s="50">
        <v>1006.49810791</v>
      </c>
      <c r="E446" s="50">
        <v>88.48451996</v>
      </c>
      <c r="F446" s="50">
        <v>109.20854187</v>
      </c>
      <c r="G446" s="50">
        <v>0</v>
      </c>
      <c r="H446" s="50">
        <v>166.15850829999999</v>
      </c>
      <c r="I446" s="50">
        <v>165.84155272999999</v>
      </c>
      <c r="J446" s="51">
        <v>161.54771423</v>
      </c>
      <c r="K446" s="51">
        <v>130.35920715</v>
      </c>
      <c r="L446" s="51">
        <v>0</v>
      </c>
      <c r="M446" s="15"/>
      <c r="N446" s="15"/>
      <c r="O446" s="15"/>
      <c r="P446" s="15"/>
      <c r="Q446" s="15"/>
      <c r="R446" s="15"/>
    </row>
    <row r="447" spans="1:18" x14ac:dyDescent="0.25">
      <c r="A447" s="16" t="s">
        <v>10</v>
      </c>
      <c r="B447" s="49">
        <v>43983.301388888889</v>
      </c>
      <c r="C447" s="50">
        <v>26.51446533</v>
      </c>
      <c r="D447" s="50">
        <v>1006.49810791</v>
      </c>
      <c r="E447" s="50">
        <v>88.862670899999998</v>
      </c>
      <c r="F447" s="50">
        <v>110.02254486</v>
      </c>
      <c r="G447" s="50">
        <v>0.31540858999999999</v>
      </c>
      <c r="H447" s="50">
        <v>167.40335082999999</v>
      </c>
      <c r="I447" s="50">
        <v>167.16552734000001</v>
      </c>
      <c r="J447" s="51">
        <v>163.27578735</v>
      </c>
      <c r="K447" s="51">
        <v>131.67207336000001</v>
      </c>
      <c r="L447" s="51">
        <v>0</v>
      </c>
      <c r="M447" s="15"/>
      <c r="N447" s="15"/>
      <c r="O447" s="15"/>
      <c r="P447" s="15"/>
      <c r="Q447" s="15"/>
      <c r="R447" s="15"/>
    </row>
    <row r="448" spans="1:18" x14ac:dyDescent="0.25">
      <c r="A448" s="16" t="s">
        <v>10</v>
      </c>
      <c r="B448" s="49">
        <v>43983.302083333336</v>
      </c>
      <c r="C448" s="50">
        <v>26.486114499999999</v>
      </c>
      <c r="D448" s="50">
        <v>1006.49810791</v>
      </c>
      <c r="E448" s="50">
        <v>87.884178160000005</v>
      </c>
      <c r="F448" s="50">
        <v>79.245307920000002</v>
      </c>
      <c r="G448" s="50">
        <v>0.58661549999999996</v>
      </c>
      <c r="H448" s="50">
        <v>168.55912781000001</v>
      </c>
      <c r="I448" s="50">
        <v>168.22483826000001</v>
      </c>
      <c r="J448" s="51">
        <v>163.88075255999999</v>
      </c>
      <c r="K448" s="51">
        <v>133.14906310999999</v>
      </c>
      <c r="L448" s="51">
        <v>0</v>
      </c>
      <c r="M448" s="15"/>
      <c r="N448" s="15"/>
      <c r="O448" s="15"/>
      <c r="P448" s="15"/>
      <c r="Q448" s="15"/>
      <c r="R448" s="15"/>
    </row>
    <row r="449" spans="1:18" x14ac:dyDescent="0.25">
      <c r="A449" s="16" t="s">
        <v>10</v>
      </c>
      <c r="B449" s="49">
        <v>43983.302777777775</v>
      </c>
      <c r="C449" s="50">
        <v>26.482971190000001</v>
      </c>
      <c r="D449" s="50">
        <v>1006.49810791</v>
      </c>
      <c r="E449" s="50">
        <v>88.274024960000006</v>
      </c>
      <c r="F449" s="50">
        <v>54.362464899999999</v>
      </c>
      <c r="G449" s="50">
        <v>0</v>
      </c>
      <c r="H449" s="50">
        <v>168.47035217000001</v>
      </c>
      <c r="I449" s="50">
        <v>168.48951721</v>
      </c>
      <c r="J449" s="51">
        <v>164.91732787999999</v>
      </c>
      <c r="K449" s="51">
        <v>132.82084656000001</v>
      </c>
      <c r="L449" s="51">
        <v>0</v>
      </c>
      <c r="M449" s="15"/>
      <c r="N449" s="15"/>
      <c r="O449" s="15"/>
      <c r="P449" s="15"/>
      <c r="Q449" s="15"/>
      <c r="R449" s="15"/>
    </row>
    <row r="450" spans="1:18" x14ac:dyDescent="0.25">
      <c r="A450" s="16" t="s">
        <v>10</v>
      </c>
      <c r="B450" s="49">
        <v>43983.303472222222</v>
      </c>
      <c r="C450" s="50">
        <v>26.435699459999999</v>
      </c>
      <c r="D450" s="50">
        <v>1006.58581543</v>
      </c>
      <c r="E450" s="50">
        <v>88.001121519999998</v>
      </c>
      <c r="F450" s="50">
        <v>345.78494262999999</v>
      </c>
      <c r="G450" s="50">
        <v>0</v>
      </c>
      <c r="H450" s="50">
        <v>169.09263611</v>
      </c>
      <c r="I450" s="50">
        <v>169.19572449</v>
      </c>
      <c r="J450" s="51">
        <v>165.52227783000001</v>
      </c>
      <c r="K450" s="51">
        <v>134.29782104</v>
      </c>
      <c r="L450" s="51">
        <v>0</v>
      </c>
      <c r="M450" s="15"/>
      <c r="N450" s="15"/>
      <c r="O450" s="15"/>
      <c r="P450" s="15"/>
      <c r="Q450" s="15"/>
      <c r="R450" s="15"/>
    </row>
    <row r="451" spans="1:18" x14ac:dyDescent="0.25">
      <c r="A451" s="16" t="s">
        <v>10</v>
      </c>
      <c r="B451" s="49">
        <v>43983.304166666669</v>
      </c>
      <c r="C451" s="50">
        <v>26.495544429999999</v>
      </c>
      <c r="D451" s="50">
        <v>1006.49810791</v>
      </c>
      <c r="E451" s="50">
        <v>87.190261840000005</v>
      </c>
      <c r="F451" s="50">
        <v>269.60665893999999</v>
      </c>
      <c r="G451" s="50">
        <v>0</v>
      </c>
      <c r="H451" s="50">
        <v>171.22663879000001</v>
      </c>
      <c r="I451" s="50">
        <v>172.37362671</v>
      </c>
      <c r="J451" s="51">
        <v>167.42315674</v>
      </c>
      <c r="K451" s="51">
        <v>136.59533690999999</v>
      </c>
      <c r="L451" s="51">
        <v>0</v>
      </c>
      <c r="M451" s="15"/>
      <c r="N451" s="15"/>
      <c r="O451" s="15"/>
      <c r="P451" s="15"/>
      <c r="Q451" s="15"/>
      <c r="R451" s="15"/>
    </row>
    <row r="452" spans="1:18" x14ac:dyDescent="0.25">
      <c r="A452" s="16" t="s">
        <v>10</v>
      </c>
      <c r="B452" s="49">
        <v>43983.304861111108</v>
      </c>
      <c r="C452" s="50">
        <v>26.55227661</v>
      </c>
      <c r="D452" s="50">
        <v>1006.49810791</v>
      </c>
      <c r="E452" s="50">
        <v>87.314994810000002</v>
      </c>
      <c r="F452" s="50">
        <v>231.58772278000001</v>
      </c>
      <c r="G452" s="50">
        <v>0</v>
      </c>
      <c r="H452" s="50">
        <v>172.82714844</v>
      </c>
      <c r="I452" s="50">
        <v>174.49223327999999</v>
      </c>
      <c r="J452" s="51">
        <v>169.58311462</v>
      </c>
      <c r="K452" s="51">
        <v>137.66192627000001</v>
      </c>
      <c r="L452" s="51">
        <v>0</v>
      </c>
      <c r="M452" s="15"/>
      <c r="N452" s="15"/>
      <c r="O452" s="15"/>
      <c r="P452" s="15"/>
      <c r="Q452" s="15"/>
      <c r="R452" s="15"/>
    </row>
    <row r="453" spans="1:18" x14ac:dyDescent="0.25">
      <c r="A453" s="16" t="s">
        <v>10</v>
      </c>
      <c r="B453" s="49">
        <v>43983.305555555555</v>
      </c>
      <c r="C453" s="50">
        <v>26.56802368</v>
      </c>
      <c r="D453" s="50">
        <v>1006.49810791</v>
      </c>
      <c r="E453" s="50">
        <v>87.283813480000006</v>
      </c>
      <c r="F453" s="50">
        <v>177.69599915000001</v>
      </c>
      <c r="G453" s="50">
        <v>0</v>
      </c>
      <c r="H453" s="50">
        <v>178.60662841999999</v>
      </c>
      <c r="I453" s="50">
        <v>177.67013549999999</v>
      </c>
      <c r="J453" s="51">
        <v>173.55767822000001</v>
      </c>
      <c r="K453" s="51">
        <v>140.12355041999999</v>
      </c>
      <c r="L453" s="51">
        <v>0</v>
      </c>
      <c r="M453" s="15"/>
      <c r="N453" s="15"/>
      <c r="O453" s="15"/>
      <c r="P453" s="15"/>
      <c r="Q453" s="15"/>
      <c r="R453" s="15"/>
    </row>
    <row r="454" spans="1:18" x14ac:dyDescent="0.25">
      <c r="A454" s="16" t="s">
        <v>10</v>
      </c>
      <c r="B454" s="49">
        <v>43983.306250000001</v>
      </c>
      <c r="C454" s="50">
        <v>26.64993286</v>
      </c>
      <c r="D454" s="50">
        <v>1006.49810791</v>
      </c>
      <c r="E454" s="50">
        <v>87.326713560000002</v>
      </c>
      <c r="F454" s="50">
        <v>141.50149536000001</v>
      </c>
      <c r="G454" s="50">
        <v>0</v>
      </c>
      <c r="H454" s="50">
        <v>182.51898193</v>
      </c>
      <c r="I454" s="50">
        <v>182.79010009999999</v>
      </c>
      <c r="J454" s="51">
        <v>177.27290343999999</v>
      </c>
      <c r="K454" s="51">
        <v>141.6824646</v>
      </c>
      <c r="L454" s="51">
        <v>0</v>
      </c>
      <c r="M454" s="15"/>
      <c r="N454" s="15"/>
      <c r="O454" s="15"/>
      <c r="P454" s="15"/>
      <c r="Q454" s="15"/>
      <c r="R454" s="15"/>
    </row>
    <row r="455" spans="1:18" x14ac:dyDescent="0.25">
      <c r="A455" s="16" t="s">
        <v>10</v>
      </c>
      <c r="B455" s="49">
        <v>43983.306944444441</v>
      </c>
      <c r="C455" s="50">
        <v>26.81375122</v>
      </c>
      <c r="D455" s="50">
        <v>1006.58581543</v>
      </c>
      <c r="E455" s="50">
        <v>87.977737430000005</v>
      </c>
      <c r="F455" s="50">
        <v>5.2564311000000004</v>
      </c>
      <c r="G455" s="50">
        <v>0</v>
      </c>
      <c r="H455" s="50">
        <v>186.43133545000001</v>
      </c>
      <c r="I455" s="50">
        <v>186.76232909999999</v>
      </c>
      <c r="J455" s="51">
        <v>181.42027282999999</v>
      </c>
      <c r="K455" s="51">
        <v>145.21092224</v>
      </c>
      <c r="L455" s="51">
        <v>0</v>
      </c>
      <c r="M455" s="15"/>
      <c r="N455" s="15"/>
      <c r="O455" s="15"/>
      <c r="P455" s="15"/>
      <c r="Q455" s="15"/>
      <c r="R455" s="15"/>
    </row>
    <row r="456" spans="1:18" x14ac:dyDescent="0.25">
      <c r="A456" s="16" t="s">
        <v>10</v>
      </c>
      <c r="B456" s="49">
        <v>43983.307638888888</v>
      </c>
      <c r="C456" s="50">
        <v>26.810638430000001</v>
      </c>
      <c r="D456" s="50">
        <v>1006.49810791</v>
      </c>
      <c r="E456" s="50">
        <v>86.940750120000004</v>
      </c>
      <c r="F456" s="50">
        <v>0</v>
      </c>
      <c r="G456" s="50">
        <v>0</v>
      </c>
      <c r="H456" s="50">
        <v>189.36546326000001</v>
      </c>
      <c r="I456" s="50">
        <v>191.26423645</v>
      </c>
      <c r="J456" s="51">
        <v>185.82672119</v>
      </c>
      <c r="K456" s="51">
        <v>148.90324401999999</v>
      </c>
      <c r="L456" s="51">
        <v>0</v>
      </c>
      <c r="M456" s="15"/>
      <c r="N456" s="15"/>
      <c r="O456" s="15"/>
      <c r="P456" s="15"/>
      <c r="Q456" s="15"/>
      <c r="R456" s="15"/>
    </row>
    <row r="457" spans="1:18" x14ac:dyDescent="0.25">
      <c r="A457" s="16" t="s">
        <v>10</v>
      </c>
      <c r="B457" s="49">
        <v>43983.308333333334</v>
      </c>
      <c r="C457" s="50">
        <v>26.867340089999999</v>
      </c>
      <c r="D457" s="50">
        <v>1006.49810791</v>
      </c>
      <c r="E457" s="50">
        <v>86.605491639999997</v>
      </c>
      <c r="F457" s="50">
        <v>107.87528992</v>
      </c>
      <c r="G457" s="50">
        <v>0</v>
      </c>
      <c r="H457" s="50">
        <v>194.87832642000001</v>
      </c>
      <c r="I457" s="50">
        <v>196.03108215</v>
      </c>
      <c r="J457" s="51">
        <v>189.45567321999999</v>
      </c>
      <c r="K457" s="51">
        <v>151.61091614</v>
      </c>
      <c r="L457" s="51">
        <v>0</v>
      </c>
      <c r="M457" s="15"/>
      <c r="N457" s="15"/>
      <c r="O457" s="15"/>
      <c r="P457" s="15"/>
      <c r="Q457" s="15"/>
      <c r="R457" s="15"/>
    </row>
    <row r="458" spans="1:18" x14ac:dyDescent="0.25">
      <c r="A458" s="16" t="s">
        <v>10</v>
      </c>
      <c r="B458" s="49">
        <v>43983.309027777781</v>
      </c>
      <c r="C458" s="50">
        <v>26.867340089999999</v>
      </c>
      <c r="D458" s="50">
        <v>1006.58581543</v>
      </c>
      <c r="E458" s="50">
        <v>86.281913759999995</v>
      </c>
      <c r="F458" s="50">
        <v>9.7193412800000001</v>
      </c>
      <c r="G458" s="50">
        <v>0.51881372999999997</v>
      </c>
      <c r="H458" s="50">
        <v>198.43499756</v>
      </c>
      <c r="I458" s="50">
        <v>198.50279236</v>
      </c>
      <c r="J458" s="51">
        <v>193.17088318</v>
      </c>
      <c r="K458" s="51">
        <v>155.46759033000001</v>
      </c>
      <c r="L458" s="51">
        <v>0</v>
      </c>
      <c r="M458" s="15"/>
      <c r="N458" s="15"/>
      <c r="O458" s="15"/>
      <c r="P458" s="15"/>
      <c r="Q458" s="15"/>
      <c r="R458" s="15"/>
    </row>
    <row r="459" spans="1:18" x14ac:dyDescent="0.25">
      <c r="A459" s="16" t="s">
        <v>10</v>
      </c>
      <c r="B459" s="49">
        <v>43983.30972222222</v>
      </c>
      <c r="C459" s="50">
        <v>26.706634520000001</v>
      </c>
      <c r="D459" s="50">
        <v>1006.58581543</v>
      </c>
      <c r="E459" s="50">
        <v>86.067504880000001</v>
      </c>
      <c r="F459" s="50">
        <v>21.690616609999999</v>
      </c>
      <c r="G459" s="50">
        <v>0.3832103</v>
      </c>
      <c r="H459" s="50">
        <v>199.76861572000001</v>
      </c>
      <c r="I459" s="50">
        <v>200.00332642000001</v>
      </c>
      <c r="J459" s="51">
        <v>194.38053894000001</v>
      </c>
      <c r="K459" s="51">
        <v>156.53417969</v>
      </c>
      <c r="L459" s="51">
        <v>0</v>
      </c>
      <c r="M459" s="15"/>
      <c r="N459" s="15"/>
      <c r="O459" s="15"/>
      <c r="P459" s="15"/>
      <c r="Q459" s="15"/>
      <c r="R459" s="15"/>
    </row>
    <row r="460" spans="1:18" x14ac:dyDescent="0.25">
      <c r="A460" s="16" t="s">
        <v>10</v>
      </c>
      <c r="B460" s="49">
        <v>43983.310416666667</v>
      </c>
      <c r="C460" s="50">
        <v>26.67196655</v>
      </c>
      <c r="D460" s="50">
        <v>1006.48345947</v>
      </c>
      <c r="E460" s="50">
        <v>87.084983829999999</v>
      </c>
      <c r="F460" s="50">
        <v>17.915361399999998</v>
      </c>
      <c r="G460" s="50">
        <v>0.45101202000000001</v>
      </c>
      <c r="H460" s="50">
        <v>201.54696655000001</v>
      </c>
      <c r="I460" s="50">
        <v>201.23918151999999</v>
      </c>
      <c r="J460" s="51">
        <v>195.67672729</v>
      </c>
      <c r="K460" s="51">
        <v>157.92897034000001</v>
      </c>
      <c r="L460" s="51">
        <v>0</v>
      </c>
      <c r="M460" s="15"/>
      <c r="N460" s="15"/>
      <c r="O460" s="15"/>
      <c r="P460" s="15"/>
      <c r="Q460" s="15"/>
      <c r="R460" s="15"/>
    </row>
    <row r="461" spans="1:18" x14ac:dyDescent="0.25">
      <c r="A461" s="16" t="s">
        <v>10</v>
      </c>
      <c r="B461" s="49">
        <v>43983.311111111114</v>
      </c>
      <c r="C461" s="50">
        <v>26.67196655</v>
      </c>
      <c r="D461" s="50">
        <v>1006.68817139</v>
      </c>
      <c r="E461" s="50">
        <v>86.905662539999994</v>
      </c>
      <c r="F461" s="50">
        <v>0</v>
      </c>
      <c r="G461" s="50">
        <v>0</v>
      </c>
      <c r="H461" s="50">
        <v>202.52491760000001</v>
      </c>
      <c r="I461" s="50">
        <v>203.18122864</v>
      </c>
      <c r="J461" s="51">
        <v>198.00949097</v>
      </c>
      <c r="K461" s="51">
        <v>158.99580383</v>
      </c>
      <c r="L461" s="51">
        <v>0</v>
      </c>
      <c r="M461" s="15"/>
      <c r="N461" s="15"/>
      <c r="O461" s="15"/>
      <c r="P461" s="15"/>
      <c r="Q461" s="15"/>
      <c r="R461" s="15"/>
    </row>
    <row r="462" spans="1:18" x14ac:dyDescent="0.25">
      <c r="A462" s="16" t="s">
        <v>10</v>
      </c>
      <c r="B462" s="49">
        <v>43983.311805555553</v>
      </c>
      <c r="C462" s="50">
        <v>26.61843872</v>
      </c>
      <c r="D462" s="50">
        <v>1006.68817139</v>
      </c>
      <c r="E462" s="50">
        <v>86.987525939999998</v>
      </c>
      <c r="F462" s="50">
        <v>353.47570801000001</v>
      </c>
      <c r="G462" s="50">
        <v>0</v>
      </c>
      <c r="H462" s="50">
        <v>206.52632141000001</v>
      </c>
      <c r="I462" s="50">
        <v>205.91789245999999</v>
      </c>
      <c r="J462" s="51">
        <v>200.42878723000001</v>
      </c>
      <c r="K462" s="51">
        <v>160.22648620999999</v>
      </c>
      <c r="L462" s="51">
        <v>0</v>
      </c>
      <c r="M462" s="15"/>
      <c r="N462" s="15"/>
      <c r="O462" s="15"/>
      <c r="P462" s="15"/>
      <c r="Q462" s="15"/>
      <c r="R462" s="15"/>
    </row>
    <row r="463" spans="1:18" x14ac:dyDescent="0.25">
      <c r="A463" s="16" t="s">
        <v>10</v>
      </c>
      <c r="B463" s="49">
        <v>43983.3125</v>
      </c>
      <c r="C463" s="50">
        <v>26.624725340000001</v>
      </c>
      <c r="D463" s="50">
        <v>1006.67352295</v>
      </c>
      <c r="E463" s="50">
        <v>86.375488279999999</v>
      </c>
      <c r="F463" s="50">
        <v>338.09405518</v>
      </c>
      <c r="G463" s="50">
        <v>0</v>
      </c>
      <c r="H463" s="50">
        <v>211.32757568</v>
      </c>
      <c r="I463" s="50">
        <v>211.8321991</v>
      </c>
      <c r="J463" s="51">
        <v>205.61300659</v>
      </c>
      <c r="K463" s="51">
        <v>163.83688354</v>
      </c>
      <c r="L463" s="51">
        <v>0</v>
      </c>
      <c r="M463" s="15"/>
      <c r="N463" s="15"/>
      <c r="O463" s="15"/>
      <c r="P463" s="15"/>
      <c r="Q463" s="15"/>
      <c r="R463" s="15"/>
    </row>
    <row r="464" spans="1:18" x14ac:dyDescent="0.25">
      <c r="A464" s="16" t="s">
        <v>10</v>
      </c>
      <c r="B464" s="49">
        <v>43983.313194444447</v>
      </c>
      <c r="C464" s="50">
        <v>26.712951660000002</v>
      </c>
      <c r="D464" s="50">
        <v>1006.87823486</v>
      </c>
      <c r="E464" s="50">
        <v>86.968040470000005</v>
      </c>
      <c r="F464" s="50">
        <v>18.294301990000001</v>
      </c>
      <c r="G464" s="50">
        <v>0</v>
      </c>
      <c r="H464" s="50">
        <v>218.88539123999999</v>
      </c>
      <c r="I464" s="50">
        <v>218.80578613</v>
      </c>
      <c r="J464" s="51">
        <v>213.64840698</v>
      </c>
      <c r="K464" s="51">
        <v>167.93960571</v>
      </c>
      <c r="L464" s="51">
        <v>0</v>
      </c>
      <c r="M464" s="15"/>
      <c r="N464" s="15"/>
      <c r="O464" s="15"/>
      <c r="P464" s="15"/>
      <c r="Q464" s="15"/>
      <c r="R464" s="15"/>
    </row>
    <row r="465" spans="1:18" x14ac:dyDescent="0.25">
      <c r="A465" s="16" t="s">
        <v>10</v>
      </c>
      <c r="B465" s="49">
        <v>43983.313888888886</v>
      </c>
      <c r="C465" s="50">
        <v>26.681426999999999</v>
      </c>
      <c r="D465" s="50">
        <v>1006.67352295</v>
      </c>
      <c r="E465" s="50">
        <v>87.299415589999995</v>
      </c>
      <c r="F465" s="50">
        <v>29.760337830000001</v>
      </c>
      <c r="G465" s="50">
        <v>0.79002059000000002</v>
      </c>
      <c r="H465" s="50">
        <v>226.53225707999999</v>
      </c>
      <c r="I465" s="50">
        <v>225.77938843000001</v>
      </c>
      <c r="J465" s="51">
        <v>220.64695739999999</v>
      </c>
      <c r="K465" s="51">
        <v>173.51930236999999</v>
      </c>
      <c r="L465" s="51">
        <v>0</v>
      </c>
      <c r="M465" s="15"/>
      <c r="N465" s="15"/>
      <c r="O465" s="15"/>
      <c r="P465" s="15"/>
      <c r="Q465" s="15"/>
      <c r="R465" s="15"/>
    </row>
    <row r="466" spans="1:18" x14ac:dyDescent="0.25">
      <c r="A466" s="16" t="s">
        <v>10</v>
      </c>
      <c r="B466" s="49">
        <v>43983.314583333333</v>
      </c>
      <c r="C466" s="50">
        <v>26.69403076</v>
      </c>
      <c r="D466" s="50">
        <v>1006.8635864300001</v>
      </c>
      <c r="E466" s="50">
        <v>87.973831180000005</v>
      </c>
      <c r="F466" s="50">
        <v>83.048599240000001</v>
      </c>
      <c r="G466" s="50">
        <v>0.24760683999999999</v>
      </c>
      <c r="H466" s="50">
        <v>232.84524536000001</v>
      </c>
      <c r="I466" s="50">
        <v>231.25244140999999</v>
      </c>
      <c r="J466" s="51">
        <v>225.48554992999999</v>
      </c>
      <c r="K466" s="51">
        <v>177.78587340999999</v>
      </c>
      <c r="L466" s="51">
        <v>0</v>
      </c>
      <c r="M466" s="15"/>
      <c r="N466" s="15"/>
      <c r="O466" s="15"/>
      <c r="P466" s="15"/>
      <c r="Q466" s="15"/>
      <c r="R466" s="15"/>
    </row>
    <row r="467" spans="1:18" x14ac:dyDescent="0.25">
      <c r="A467" s="16" t="s">
        <v>10</v>
      </c>
      <c r="B467" s="49">
        <v>43983.31527777778</v>
      </c>
      <c r="C467" s="50">
        <v>26.74758911</v>
      </c>
      <c r="D467" s="50">
        <v>1006.67352295</v>
      </c>
      <c r="E467" s="50">
        <v>87.755516049999997</v>
      </c>
      <c r="F467" s="50">
        <v>62.221687320000001</v>
      </c>
      <c r="G467" s="50">
        <v>0.31540858999999999</v>
      </c>
      <c r="H467" s="50">
        <v>237.02447509999999</v>
      </c>
      <c r="I467" s="50">
        <v>236.01902770999999</v>
      </c>
      <c r="J467" s="51">
        <v>230.15135193</v>
      </c>
      <c r="K467" s="51">
        <v>182.54502869000001</v>
      </c>
      <c r="L467" s="51">
        <v>0</v>
      </c>
      <c r="M467" s="15"/>
      <c r="N467" s="15"/>
      <c r="O467" s="15"/>
      <c r="P467" s="15"/>
      <c r="Q467" s="15"/>
      <c r="R467" s="15"/>
    </row>
    <row r="468" spans="1:18" x14ac:dyDescent="0.25">
      <c r="A468" s="16" t="s">
        <v>10</v>
      </c>
      <c r="B468" s="49">
        <v>43983.315972222219</v>
      </c>
      <c r="C468" s="50">
        <v>26.804290770000001</v>
      </c>
      <c r="D468" s="50">
        <v>1006.96594238</v>
      </c>
      <c r="E468" s="50">
        <v>87.283813480000006</v>
      </c>
      <c r="F468" s="50">
        <v>127.01808929000001</v>
      </c>
      <c r="G468" s="50">
        <v>0</v>
      </c>
      <c r="H468" s="50">
        <v>241.38128662</v>
      </c>
      <c r="I468" s="50">
        <v>238.93223571999999</v>
      </c>
      <c r="J468" s="51">
        <v>233.86656189000001</v>
      </c>
      <c r="K468" s="51">
        <v>183.93983459</v>
      </c>
      <c r="L468" s="51">
        <v>0</v>
      </c>
      <c r="M468" s="15"/>
      <c r="N468" s="15"/>
      <c r="O468" s="15"/>
      <c r="P468" s="15"/>
      <c r="Q468" s="15"/>
      <c r="R468" s="15"/>
    </row>
    <row r="469" spans="1:18" x14ac:dyDescent="0.25">
      <c r="A469" s="16" t="s">
        <v>10</v>
      </c>
      <c r="B469" s="49">
        <v>43983.316666666666</v>
      </c>
      <c r="C469" s="50">
        <v>26.845275879999999</v>
      </c>
      <c r="D469" s="50">
        <v>1006.96594238</v>
      </c>
      <c r="E469" s="50">
        <v>86.893974299999996</v>
      </c>
      <c r="F469" s="50">
        <v>23.220352170000002</v>
      </c>
      <c r="G469" s="50">
        <v>0</v>
      </c>
      <c r="H469" s="50">
        <v>243.69313048999999</v>
      </c>
      <c r="I469" s="50">
        <v>242.19828795999999</v>
      </c>
      <c r="J469" s="51">
        <v>236.37213134999999</v>
      </c>
      <c r="K469" s="51">
        <v>185.00666809000001</v>
      </c>
      <c r="L469" s="51">
        <v>0</v>
      </c>
      <c r="M469" s="15"/>
      <c r="N469" s="15"/>
      <c r="O469" s="15"/>
      <c r="P469" s="15"/>
      <c r="Q469" s="15"/>
      <c r="R469" s="15"/>
    </row>
    <row r="470" spans="1:18" x14ac:dyDescent="0.25">
      <c r="A470" s="16" t="s">
        <v>10</v>
      </c>
      <c r="B470" s="49">
        <v>43983.317361111112</v>
      </c>
      <c r="C470" s="50">
        <v>26.958679199999999</v>
      </c>
      <c r="D470" s="50">
        <v>1006.96594238</v>
      </c>
      <c r="E470" s="50">
        <v>87.365676879999995</v>
      </c>
      <c r="F470" s="50">
        <v>78.024337770000002</v>
      </c>
      <c r="G470" s="50">
        <v>0</v>
      </c>
      <c r="H470" s="50">
        <v>246.44941711000001</v>
      </c>
      <c r="I470" s="50">
        <v>244.58184814000001</v>
      </c>
      <c r="J470" s="51">
        <v>238.53236389</v>
      </c>
      <c r="K470" s="51">
        <v>186.15542603</v>
      </c>
      <c r="L470" s="51">
        <v>0</v>
      </c>
      <c r="M470" s="15"/>
      <c r="N470" s="15"/>
      <c r="O470" s="15"/>
      <c r="P470" s="15"/>
      <c r="Q470" s="15"/>
      <c r="R470" s="15"/>
    </row>
    <row r="471" spans="1:18" x14ac:dyDescent="0.25">
      <c r="A471" s="16" t="s">
        <v>10</v>
      </c>
      <c r="B471" s="49">
        <v>43983.318055555559</v>
      </c>
      <c r="C471" s="50">
        <v>26.88626099</v>
      </c>
      <c r="D471" s="50">
        <v>1006.96594238</v>
      </c>
      <c r="E471" s="50">
        <v>86.278030400000006</v>
      </c>
      <c r="F471" s="50">
        <v>58.123653410000003</v>
      </c>
      <c r="G471" s="50">
        <v>0.72221886999999996</v>
      </c>
      <c r="H471" s="50">
        <v>249.02787781000001</v>
      </c>
      <c r="I471" s="50">
        <v>247.22982787999999</v>
      </c>
      <c r="J471" s="51">
        <v>241.12419127999999</v>
      </c>
      <c r="K471" s="51">
        <v>188.45294189000001</v>
      </c>
      <c r="L471" s="51">
        <v>0</v>
      </c>
      <c r="M471" s="15"/>
      <c r="N471" s="15"/>
      <c r="O471" s="15"/>
      <c r="P471" s="15"/>
      <c r="Q471" s="15"/>
      <c r="R471" s="15"/>
    </row>
    <row r="472" spans="1:18" x14ac:dyDescent="0.25">
      <c r="A472" s="16" t="s">
        <v>10</v>
      </c>
      <c r="B472" s="49">
        <v>43983.318749999999</v>
      </c>
      <c r="C472" s="50">
        <v>26.901977540000001</v>
      </c>
      <c r="D472" s="50">
        <v>1006.96594238</v>
      </c>
      <c r="E472" s="50">
        <v>87.092796329999999</v>
      </c>
      <c r="F472" s="50">
        <v>23.809791560000001</v>
      </c>
      <c r="G472" s="50">
        <v>0.24760683999999999</v>
      </c>
      <c r="H472" s="50">
        <v>251.42877197000001</v>
      </c>
      <c r="I472" s="50">
        <v>249.08374022999999</v>
      </c>
      <c r="J472" s="51">
        <v>244.23472595000001</v>
      </c>
      <c r="K472" s="51">
        <v>189.68363952999999</v>
      </c>
      <c r="L472" s="51">
        <v>0</v>
      </c>
      <c r="M472" s="15"/>
      <c r="N472" s="15"/>
      <c r="O472" s="15"/>
      <c r="P472" s="15"/>
      <c r="Q472" s="15"/>
      <c r="R472" s="15"/>
    </row>
    <row r="473" spans="1:18" x14ac:dyDescent="0.25">
      <c r="A473" s="16" t="s">
        <v>10</v>
      </c>
      <c r="B473" s="49">
        <v>43983.319444444445</v>
      </c>
      <c r="C473" s="50">
        <v>26.9776001</v>
      </c>
      <c r="D473" s="50">
        <v>1006.96594238</v>
      </c>
      <c r="E473" s="50">
        <v>87.888061519999994</v>
      </c>
      <c r="F473" s="50">
        <v>54.67122269</v>
      </c>
      <c r="G473" s="50">
        <v>0</v>
      </c>
      <c r="H473" s="50">
        <v>255.60774230999999</v>
      </c>
      <c r="I473" s="50">
        <v>254.11529540999999</v>
      </c>
      <c r="J473" s="51">
        <v>247.77740478999999</v>
      </c>
      <c r="K473" s="51">
        <v>193.62225341999999</v>
      </c>
      <c r="L473" s="51">
        <v>0</v>
      </c>
      <c r="M473" s="15"/>
      <c r="N473" s="15"/>
      <c r="O473" s="15"/>
      <c r="P473" s="15"/>
      <c r="Q473" s="15"/>
      <c r="R473" s="15"/>
    </row>
    <row r="474" spans="1:18" x14ac:dyDescent="0.25">
      <c r="A474" s="16" t="s">
        <v>10</v>
      </c>
      <c r="B474" s="49">
        <v>43983.320138888892</v>
      </c>
      <c r="C474" s="50">
        <v>26.9776001</v>
      </c>
      <c r="D474" s="50">
        <v>1006.95129395</v>
      </c>
      <c r="E474" s="50">
        <v>86.925170899999998</v>
      </c>
      <c r="F474" s="50">
        <v>65.421524050000002</v>
      </c>
      <c r="G474" s="50">
        <v>0.45101202000000001</v>
      </c>
      <c r="H474" s="50">
        <v>262.09857177999999</v>
      </c>
      <c r="I474" s="50">
        <v>259.76489257999998</v>
      </c>
      <c r="J474" s="51">
        <v>253.99819946</v>
      </c>
      <c r="K474" s="51">
        <v>200.02249146</v>
      </c>
      <c r="L474" s="51">
        <v>0</v>
      </c>
      <c r="M474" s="15"/>
      <c r="N474" s="15"/>
      <c r="O474" s="15"/>
      <c r="P474" s="15"/>
      <c r="Q474" s="15"/>
      <c r="R474" s="15"/>
    </row>
    <row r="475" spans="1:18" x14ac:dyDescent="0.25">
      <c r="A475" s="16" t="s">
        <v>10</v>
      </c>
      <c r="B475" s="49">
        <v>43983.320833333331</v>
      </c>
      <c r="C475" s="50">
        <v>27.050079350000001</v>
      </c>
      <c r="D475" s="50">
        <v>1006.96594238</v>
      </c>
      <c r="E475" s="50">
        <v>86.702957150000003</v>
      </c>
      <c r="F475" s="50">
        <v>7.3615870499999998</v>
      </c>
      <c r="G475" s="50">
        <v>0.58661549999999996</v>
      </c>
      <c r="H475" s="50">
        <v>262.72113037000003</v>
      </c>
      <c r="I475" s="50">
        <v>261.26544188999998</v>
      </c>
      <c r="J475" s="51">
        <v>255.20783997000001</v>
      </c>
      <c r="K475" s="51">
        <v>199.94030762</v>
      </c>
      <c r="L475" s="51">
        <v>0</v>
      </c>
      <c r="M475" s="15"/>
      <c r="N475" s="15"/>
      <c r="O475" s="15"/>
      <c r="P475" s="15"/>
      <c r="Q475" s="15"/>
      <c r="R475" s="15"/>
    </row>
    <row r="476" spans="1:18" x14ac:dyDescent="0.25">
      <c r="A476" s="16" t="s">
        <v>10</v>
      </c>
      <c r="B476" s="49">
        <v>43983.321527777778</v>
      </c>
      <c r="C476" s="50">
        <v>27.094177250000001</v>
      </c>
      <c r="D476" s="50">
        <v>1006.96594238</v>
      </c>
      <c r="E476" s="50">
        <v>86.578201289999996</v>
      </c>
      <c r="F476" s="50">
        <v>53.590606690000001</v>
      </c>
      <c r="G476" s="50">
        <v>0.45101202000000001</v>
      </c>
      <c r="H476" s="50">
        <v>258.89755249000001</v>
      </c>
      <c r="I476" s="50">
        <v>256.85168456999997</v>
      </c>
      <c r="J476" s="51">
        <v>252.35665893999999</v>
      </c>
      <c r="K476" s="51">
        <v>196.49401854999999</v>
      </c>
      <c r="L476" s="51">
        <v>0</v>
      </c>
      <c r="M476" s="15"/>
      <c r="N476" s="15"/>
      <c r="O476" s="15"/>
      <c r="P476" s="15"/>
      <c r="Q476" s="15"/>
      <c r="R476" s="15"/>
    </row>
    <row r="477" spans="1:18" x14ac:dyDescent="0.25">
      <c r="A477" s="16" t="s">
        <v>10</v>
      </c>
      <c r="B477" s="49">
        <v>43983.322222222225</v>
      </c>
      <c r="C477" s="50">
        <v>27.05639648</v>
      </c>
      <c r="D477" s="50">
        <v>1007.0536499</v>
      </c>
      <c r="E477" s="50">
        <v>85.225440980000002</v>
      </c>
      <c r="F477" s="50">
        <v>49.422393800000002</v>
      </c>
      <c r="G477" s="50">
        <v>0</v>
      </c>
      <c r="H477" s="50">
        <v>253.7406311</v>
      </c>
      <c r="I477" s="50">
        <v>251.02580261</v>
      </c>
      <c r="J477" s="51">
        <v>246.13560486</v>
      </c>
      <c r="K477" s="51">
        <v>191.81704712000001</v>
      </c>
      <c r="L477" s="51">
        <v>0</v>
      </c>
      <c r="M477" s="15"/>
      <c r="N477" s="15"/>
      <c r="O477" s="15"/>
      <c r="P477" s="15"/>
      <c r="Q477" s="15"/>
      <c r="R477" s="15"/>
    </row>
    <row r="478" spans="1:18" x14ac:dyDescent="0.25">
      <c r="A478" s="16" t="s">
        <v>10</v>
      </c>
      <c r="B478" s="49">
        <v>43983.322916666664</v>
      </c>
      <c r="C478" s="50">
        <v>27.113098140000002</v>
      </c>
      <c r="D478" s="50">
        <v>1007.0536499</v>
      </c>
      <c r="E478" s="50">
        <v>86.254638670000006</v>
      </c>
      <c r="F478" s="50">
        <v>136.49124146</v>
      </c>
      <c r="G478" s="50">
        <v>0</v>
      </c>
      <c r="H478" s="50">
        <v>247.60520935</v>
      </c>
      <c r="I478" s="50">
        <v>244.84654236</v>
      </c>
      <c r="J478" s="51">
        <v>240.95138549999999</v>
      </c>
      <c r="K478" s="51">
        <v>189.27349853999999</v>
      </c>
      <c r="L478" s="51">
        <v>0</v>
      </c>
      <c r="M478" s="15"/>
      <c r="N478" s="15"/>
      <c r="O478" s="15"/>
      <c r="P478" s="15"/>
      <c r="Q478" s="15"/>
      <c r="R478" s="15"/>
    </row>
    <row r="479" spans="1:18" x14ac:dyDescent="0.25">
      <c r="A479" s="16" t="s">
        <v>10</v>
      </c>
      <c r="B479" s="49">
        <v>43983.323611111111</v>
      </c>
      <c r="C479" s="50">
        <v>27.10995483</v>
      </c>
      <c r="D479" s="50">
        <v>1007.0536499</v>
      </c>
      <c r="E479" s="50">
        <v>86.192260739999995</v>
      </c>
      <c r="F479" s="50">
        <v>114.06441498</v>
      </c>
      <c r="G479" s="50">
        <v>0.24760683999999999</v>
      </c>
      <c r="H479" s="50">
        <v>244.76013184000001</v>
      </c>
      <c r="I479" s="50">
        <v>242.19828795999999</v>
      </c>
      <c r="J479" s="51">
        <v>237.75459290000001</v>
      </c>
      <c r="K479" s="51">
        <v>186.48364258000001</v>
      </c>
      <c r="L479" s="51">
        <v>0</v>
      </c>
      <c r="M479" s="15"/>
      <c r="N479" s="15"/>
      <c r="O479" s="15"/>
      <c r="P479" s="15"/>
      <c r="Q479" s="15"/>
      <c r="R479" s="15"/>
    </row>
    <row r="480" spans="1:18" x14ac:dyDescent="0.25">
      <c r="A480" s="16" t="s">
        <v>10</v>
      </c>
      <c r="B480" s="49">
        <v>43983.324305555558</v>
      </c>
      <c r="C480" s="50">
        <v>27.106811520000001</v>
      </c>
      <c r="D480" s="50">
        <v>1007.0536499</v>
      </c>
      <c r="E480" s="50">
        <v>85.022727970000005</v>
      </c>
      <c r="F480" s="50">
        <v>154.82003784</v>
      </c>
      <c r="G480" s="50">
        <v>0</v>
      </c>
      <c r="H480" s="50">
        <v>243.87095642</v>
      </c>
      <c r="I480" s="50">
        <v>241.05084228999999</v>
      </c>
      <c r="J480" s="51">
        <v>236.37213134999999</v>
      </c>
      <c r="K480" s="51">
        <v>186.56556702</v>
      </c>
      <c r="L480" s="51">
        <v>0</v>
      </c>
      <c r="M480" s="15"/>
      <c r="N480" s="15"/>
      <c r="O480" s="15"/>
      <c r="P480" s="15"/>
      <c r="Q480" s="15"/>
      <c r="R480" s="15"/>
    </row>
    <row r="481" spans="1:18" x14ac:dyDescent="0.25">
      <c r="A481" s="16" t="s">
        <v>10</v>
      </c>
      <c r="B481" s="49">
        <v>43983.324999999997</v>
      </c>
      <c r="C481" s="50">
        <v>27.08789063</v>
      </c>
      <c r="D481" s="50">
        <v>1006.95129395</v>
      </c>
      <c r="E481" s="50">
        <v>85.030517579999994</v>
      </c>
      <c r="F481" s="50">
        <v>24.118551249999999</v>
      </c>
      <c r="G481" s="50">
        <v>0</v>
      </c>
      <c r="H481" s="50">
        <v>241.73695373999999</v>
      </c>
      <c r="I481" s="50">
        <v>240.43278502999999</v>
      </c>
      <c r="J481" s="51">
        <v>235.94024658000001</v>
      </c>
      <c r="K481" s="51">
        <v>187.46829224000001</v>
      </c>
      <c r="L481" s="51">
        <v>0</v>
      </c>
      <c r="M481" s="15"/>
      <c r="N481" s="15"/>
      <c r="O481" s="15"/>
      <c r="P481" s="15"/>
      <c r="Q481" s="15"/>
      <c r="R481" s="15"/>
    </row>
    <row r="482" spans="1:18" x14ac:dyDescent="0.25">
      <c r="A482" s="16" t="s">
        <v>10</v>
      </c>
      <c r="B482" s="49">
        <v>43983.325694444444</v>
      </c>
      <c r="C482" s="50">
        <v>27.005950930000001</v>
      </c>
      <c r="D482" s="50">
        <v>1007.03900146</v>
      </c>
      <c r="E482" s="50">
        <v>85.650367739999993</v>
      </c>
      <c r="F482" s="50">
        <v>13.719111440000001</v>
      </c>
      <c r="G482" s="50">
        <v>0.51881372999999997</v>
      </c>
      <c r="H482" s="50">
        <v>243.15962218999999</v>
      </c>
      <c r="I482" s="50">
        <v>242.11015320000001</v>
      </c>
      <c r="J482" s="51">
        <v>236.37213134999999</v>
      </c>
      <c r="K482" s="51">
        <v>188.53488159</v>
      </c>
      <c r="L482" s="51">
        <v>0</v>
      </c>
      <c r="M482" s="15"/>
      <c r="N482" s="15"/>
      <c r="O482" s="15"/>
      <c r="P482" s="15"/>
      <c r="Q482" s="15"/>
      <c r="R482" s="15"/>
    </row>
    <row r="483" spans="1:18" x14ac:dyDescent="0.25">
      <c r="A483" s="16" t="s">
        <v>10</v>
      </c>
      <c r="B483" s="49">
        <v>43983.326388888891</v>
      </c>
      <c r="C483" s="50">
        <v>27.005950930000001</v>
      </c>
      <c r="D483" s="50">
        <v>1007.03900146</v>
      </c>
      <c r="E483" s="50">
        <v>84.968162539999994</v>
      </c>
      <c r="F483" s="50">
        <v>344.21310425000001</v>
      </c>
      <c r="G483" s="50">
        <v>0.58661549999999996</v>
      </c>
      <c r="H483" s="50">
        <v>245.91592406999999</v>
      </c>
      <c r="I483" s="50">
        <v>244.05220032</v>
      </c>
      <c r="J483" s="51">
        <v>240.08761597</v>
      </c>
      <c r="K483" s="51">
        <v>189.84774780000001</v>
      </c>
      <c r="L483" s="51">
        <v>0</v>
      </c>
      <c r="M483" s="15"/>
      <c r="N483" s="15"/>
      <c r="O483" s="15"/>
      <c r="P483" s="15"/>
      <c r="Q483" s="15"/>
      <c r="R483" s="15"/>
    </row>
    <row r="484" spans="1:18" x14ac:dyDescent="0.25">
      <c r="A484" s="16" t="s">
        <v>10</v>
      </c>
      <c r="B484" s="49">
        <v>43983.32708333333</v>
      </c>
      <c r="C484" s="50">
        <v>26.949249269999999</v>
      </c>
      <c r="D484" s="50">
        <v>1007.0536499</v>
      </c>
      <c r="E484" s="50">
        <v>84.523735049999999</v>
      </c>
      <c r="F484" s="50">
        <v>294.11059569999998</v>
      </c>
      <c r="G484" s="50">
        <v>0</v>
      </c>
      <c r="H484" s="50">
        <v>248.58343506</v>
      </c>
      <c r="I484" s="50">
        <v>246.78858948000001</v>
      </c>
      <c r="J484" s="51">
        <v>242.42037963999999</v>
      </c>
      <c r="K484" s="51">
        <v>191.32472229000001</v>
      </c>
      <c r="L484" s="51">
        <v>0</v>
      </c>
      <c r="M484" s="15"/>
      <c r="N484" s="15"/>
      <c r="O484" s="15"/>
      <c r="P484" s="15"/>
      <c r="Q484" s="15"/>
      <c r="R484" s="15"/>
    </row>
    <row r="485" spans="1:18" x14ac:dyDescent="0.25">
      <c r="A485" s="16" t="s">
        <v>10</v>
      </c>
      <c r="B485" s="49">
        <v>43983.327777777777</v>
      </c>
      <c r="C485" s="50">
        <v>27.05639648</v>
      </c>
      <c r="D485" s="50">
        <v>1007.0536499</v>
      </c>
      <c r="E485" s="50">
        <v>84.691360470000006</v>
      </c>
      <c r="F485" s="50">
        <v>316.87420653999999</v>
      </c>
      <c r="G485" s="50">
        <v>0</v>
      </c>
      <c r="H485" s="50">
        <v>248.49436951000001</v>
      </c>
      <c r="I485" s="50">
        <v>248.02444457999999</v>
      </c>
      <c r="J485" s="51">
        <v>242.33384705</v>
      </c>
      <c r="K485" s="51">
        <v>192.14526366999999</v>
      </c>
      <c r="L485" s="51">
        <v>0</v>
      </c>
      <c r="M485" s="15"/>
      <c r="N485" s="15"/>
      <c r="O485" s="15"/>
      <c r="P485" s="15"/>
      <c r="Q485" s="15"/>
      <c r="R485" s="15"/>
    </row>
    <row r="486" spans="1:18" x14ac:dyDescent="0.25">
      <c r="A486" s="16" t="s">
        <v>10</v>
      </c>
      <c r="B486" s="49">
        <v>43983.328472222223</v>
      </c>
      <c r="C486" s="50">
        <v>27.069000240000001</v>
      </c>
      <c r="D486" s="50">
        <v>1007.03900146</v>
      </c>
      <c r="E486" s="50">
        <v>85.322898859999995</v>
      </c>
      <c r="F486" s="50">
        <v>15.44532776</v>
      </c>
      <c r="G486" s="50">
        <v>0.58661549999999996</v>
      </c>
      <c r="H486" s="50">
        <v>249.20571899000001</v>
      </c>
      <c r="I486" s="50">
        <v>247.84788513000001</v>
      </c>
      <c r="J486" s="51">
        <v>241.98823547000001</v>
      </c>
      <c r="K486" s="51">
        <v>192.06333923</v>
      </c>
      <c r="L486" s="51">
        <v>0</v>
      </c>
      <c r="M486" s="15"/>
      <c r="N486" s="15"/>
      <c r="O486" s="15"/>
      <c r="P486" s="15"/>
      <c r="Q486" s="15"/>
      <c r="R486" s="15"/>
    </row>
    <row r="487" spans="1:18" x14ac:dyDescent="0.25">
      <c r="A487" s="16" t="s">
        <v>10</v>
      </c>
      <c r="B487" s="49">
        <v>43983.32916666667</v>
      </c>
      <c r="C487" s="50">
        <v>27.050079350000001</v>
      </c>
      <c r="D487" s="50">
        <v>1007.0536499</v>
      </c>
      <c r="E487" s="50">
        <v>84.796630859999993</v>
      </c>
      <c r="F487" s="50">
        <v>62.179588320000001</v>
      </c>
      <c r="G487" s="50">
        <v>0</v>
      </c>
      <c r="H487" s="50">
        <v>244.84890747</v>
      </c>
      <c r="I487" s="50">
        <v>243.52255249000001</v>
      </c>
      <c r="J487" s="51">
        <v>240.08761597</v>
      </c>
      <c r="K487" s="51">
        <v>191.07868958</v>
      </c>
      <c r="L487" s="51">
        <v>0</v>
      </c>
      <c r="M487" s="15"/>
      <c r="N487" s="15"/>
      <c r="O487" s="15"/>
      <c r="P487" s="15"/>
      <c r="Q487" s="15"/>
      <c r="R487" s="15"/>
    </row>
    <row r="488" spans="1:18" x14ac:dyDescent="0.25">
      <c r="A488" s="16" t="s">
        <v>10</v>
      </c>
      <c r="B488" s="49">
        <v>43983.329861111109</v>
      </c>
      <c r="C488" s="50">
        <v>27.188720700000001</v>
      </c>
      <c r="D488" s="50">
        <v>1006.95129395</v>
      </c>
      <c r="E488" s="50">
        <v>85.190361019999997</v>
      </c>
      <c r="F488" s="50">
        <v>46.783962250000002</v>
      </c>
      <c r="G488" s="50">
        <v>0</v>
      </c>
      <c r="H488" s="50">
        <v>239.95860291</v>
      </c>
      <c r="I488" s="50">
        <v>238.84382629000001</v>
      </c>
      <c r="J488" s="51">
        <v>233.60722351000001</v>
      </c>
      <c r="K488" s="51">
        <v>187.05789185</v>
      </c>
      <c r="L488" s="51">
        <v>0</v>
      </c>
      <c r="M488" s="15"/>
      <c r="N488" s="15"/>
      <c r="O488" s="15"/>
      <c r="P488" s="15"/>
      <c r="Q488" s="15"/>
      <c r="R488" s="15"/>
    </row>
    <row r="489" spans="1:18" x14ac:dyDescent="0.25">
      <c r="A489" s="16" t="s">
        <v>10</v>
      </c>
      <c r="B489" s="49">
        <v>43983.330555555556</v>
      </c>
      <c r="C489" s="50">
        <v>27.25805664</v>
      </c>
      <c r="D489" s="50">
        <v>1007.0536499</v>
      </c>
      <c r="E489" s="50">
        <v>84.691360470000006</v>
      </c>
      <c r="F489" s="50">
        <v>34.29343033</v>
      </c>
      <c r="G489" s="50">
        <v>0</v>
      </c>
      <c r="H489" s="50">
        <v>233.64562988</v>
      </c>
      <c r="I489" s="50">
        <v>233.10607909999999</v>
      </c>
      <c r="J489" s="51">
        <v>227.38642883</v>
      </c>
      <c r="K489" s="51">
        <v>182.87324523999999</v>
      </c>
      <c r="L489" s="51">
        <v>0</v>
      </c>
      <c r="M489" s="15"/>
      <c r="N489" s="15"/>
      <c r="O489" s="15"/>
      <c r="P489" s="15"/>
      <c r="Q489" s="15"/>
      <c r="R489" s="15"/>
    </row>
    <row r="490" spans="1:18" x14ac:dyDescent="0.25">
      <c r="A490" s="16" t="s">
        <v>10</v>
      </c>
      <c r="B490" s="49">
        <v>43983.331250000003</v>
      </c>
      <c r="C490" s="50">
        <v>27.305297849999999</v>
      </c>
      <c r="D490" s="50">
        <v>1007.03900146</v>
      </c>
      <c r="E490" s="50">
        <v>84.843406680000001</v>
      </c>
      <c r="F490" s="50">
        <v>56.439537049999998</v>
      </c>
      <c r="G490" s="50">
        <v>0</v>
      </c>
      <c r="H490" s="50">
        <v>231.15594482</v>
      </c>
      <c r="I490" s="50">
        <v>230.10473633000001</v>
      </c>
      <c r="J490" s="51">
        <v>225.13993834999999</v>
      </c>
      <c r="K490" s="51">
        <v>180.00148010000001</v>
      </c>
      <c r="L490" s="51">
        <v>0</v>
      </c>
      <c r="M490" s="15"/>
      <c r="N490" s="15"/>
      <c r="O490" s="15"/>
      <c r="P490" s="15"/>
      <c r="Q490" s="15"/>
      <c r="R490" s="15"/>
    </row>
    <row r="491" spans="1:18" x14ac:dyDescent="0.25">
      <c r="A491" s="16" t="s">
        <v>10</v>
      </c>
      <c r="B491" s="49">
        <v>43983.331944444442</v>
      </c>
      <c r="C491" s="50">
        <v>27.273803709999999</v>
      </c>
      <c r="D491" s="50">
        <v>1007.0536499</v>
      </c>
      <c r="E491" s="50">
        <v>84.991554260000001</v>
      </c>
      <c r="F491" s="50">
        <v>351.08984375</v>
      </c>
      <c r="G491" s="50">
        <v>0</v>
      </c>
      <c r="H491" s="50">
        <v>229.28855895999999</v>
      </c>
      <c r="I491" s="50">
        <v>228.86888123</v>
      </c>
      <c r="J491" s="51">
        <v>223.23905945000001</v>
      </c>
      <c r="K491" s="51">
        <v>180.82202147999999</v>
      </c>
      <c r="L491" s="51">
        <v>0</v>
      </c>
      <c r="M491" s="15"/>
      <c r="N491" s="15"/>
      <c r="O491" s="15"/>
      <c r="P491" s="15"/>
      <c r="Q491" s="15"/>
      <c r="R491" s="15"/>
    </row>
    <row r="492" spans="1:18" x14ac:dyDescent="0.25">
      <c r="A492" s="16" t="s">
        <v>10</v>
      </c>
      <c r="B492" s="49">
        <v>43983.332638888889</v>
      </c>
      <c r="C492" s="50">
        <v>27.380950930000001</v>
      </c>
      <c r="D492" s="50">
        <v>1007.03900146</v>
      </c>
      <c r="E492" s="50">
        <v>84.74594879</v>
      </c>
      <c r="F492" s="50">
        <v>327.27368164000001</v>
      </c>
      <c r="G492" s="50">
        <v>0</v>
      </c>
      <c r="H492" s="50">
        <v>228.57720947000001</v>
      </c>
      <c r="I492" s="50">
        <v>228.25109863</v>
      </c>
      <c r="J492" s="51">
        <v>222.02941895000001</v>
      </c>
      <c r="K492" s="51">
        <v>179.75518799</v>
      </c>
      <c r="L492" s="51">
        <v>0</v>
      </c>
      <c r="M492" s="15"/>
      <c r="N492" s="15"/>
      <c r="O492" s="15"/>
      <c r="P492" s="15"/>
      <c r="Q492" s="15"/>
      <c r="R492" s="15"/>
    </row>
    <row r="493" spans="1:18" x14ac:dyDescent="0.25">
      <c r="A493" s="16" t="s">
        <v>10</v>
      </c>
      <c r="B493" s="49">
        <v>43983.333333333336</v>
      </c>
      <c r="C493" s="50">
        <v>27.44082642</v>
      </c>
      <c r="D493" s="50">
        <v>1007.03900146</v>
      </c>
      <c r="E493" s="50">
        <v>83.923393250000004</v>
      </c>
      <c r="F493" s="50">
        <v>7.6843657500000004</v>
      </c>
      <c r="G493" s="50">
        <v>0</v>
      </c>
      <c r="H493" s="50">
        <v>228.75505065999999</v>
      </c>
      <c r="I493" s="50">
        <v>228.69232177999999</v>
      </c>
      <c r="J493" s="51">
        <v>222.89344788</v>
      </c>
      <c r="K493" s="51">
        <v>182.05270386000001</v>
      </c>
      <c r="L493" s="51">
        <v>0</v>
      </c>
      <c r="M493" s="15"/>
      <c r="N493" s="15"/>
      <c r="O493" s="15"/>
      <c r="P493" s="15"/>
      <c r="Q493" s="15"/>
      <c r="R493" s="15"/>
    </row>
    <row r="494" spans="1:18" x14ac:dyDescent="0.25">
      <c r="A494" s="16" t="s">
        <v>10</v>
      </c>
      <c r="B494" s="49">
        <v>43983.334027777775</v>
      </c>
      <c r="C494" s="50">
        <v>27.380950930000001</v>
      </c>
      <c r="D494" s="50">
        <v>1007.03900146</v>
      </c>
      <c r="E494" s="50">
        <v>83.927268979999994</v>
      </c>
      <c r="F494" s="50">
        <v>297.98403931000001</v>
      </c>
      <c r="G494" s="50">
        <v>0</v>
      </c>
      <c r="H494" s="50">
        <v>234.62358093</v>
      </c>
      <c r="I494" s="50">
        <v>233.19450377999999</v>
      </c>
      <c r="J494" s="51">
        <v>227.73204041</v>
      </c>
      <c r="K494" s="51">
        <v>185.33488464000001</v>
      </c>
      <c r="L494" s="51">
        <v>0</v>
      </c>
      <c r="M494" s="15"/>
      <c r="N494" s="15"/>
      <c r="O494" s="15"/>
      <c r="P494" s="15"/>
      <c r="Q494" s="15"/>
      <c r="R494" s="15"/>
    </row>
    <row r="495" spans="1:18" x14ac:dyDescent="0.25">
      <c r="A495" s="16" t="s">
        <v>10</v>
      </c>
      <c r="B495" s="49">
        <v>43983.334722222222</v>
      </c>
      <c r="C495" s="50">
        <v>27.45346069</v>
      </c>
      <c r="D495" s="50">
        <v>1007.03900146</v>
      </c>
      <c r="E495" s="50">
        <v>83.712867739999993</v>
      </c>
      <c r="F495" s="50">
        <v>327.02108765000003</v>
      </c>
      <c r="G495" s="50">
        <v>0</v>
      </c>
      <c r="H495" s="50">
        <v>237.38015747</v>
      </c>
      <c r="I495" s="50">
        <v>236.01902770999999</v>
      </c>
      <c r="J495" s="51">
        <v>230.66976929</v>
      </c>
      <c r="K495" s="51">
        <v>187.55021667</v>
      </c>
      <c r="L495" s="51">
        <v>0</v>
      </c>
      <c r="M495" s="15"/>
      <c r="N495" s="15"/>
      <c r="O495" s="15"/>
      <c r="P495" s="15"/>
      <c r="Q495" s="15"/>
      <c r="R495" s="15"/>
    </row>
    <row r="496" spans="1:18" x14ac:dyDescent="0.25">
      <c r="A496" s="16" t="s">
        <v>10</v>
      </c>
      <c r="B496" s="49">
        <v>43983.335416666669</v>
      </c>
      <c r="C496" s="50">
        <v>27.604705809999999</v>
      </c>
      <c r="D496" s="50">
        <v>1007.03900146</v>
      </c>
      <c r="E496" s="50">
        <v>84.149490360000001</v>
      </c>
      <c r="F496" s="50">
        <v>88.157112119999994</v>
      </c>
      <c r="G496" s="50">
        <v>0.65441722000000002</v>
      </c>
      <c r="H496" s="50">
        <v>240.66995238999999</v>
      </c>
      <c r="I496" s="50">
        <v>240.8742981</v>
      </c>
      <c r="J496" s="51">
        <v>233.7800293</v>
      </c>
      <c r="K496" s="51">
        <v>188.86309814000001</v>
      </c>
      <c r="L496" s="51">
        <v>0</v>
      </c>
      <c r="M496" s="15"/>
      <c r="N496" s="15"/>
      <c r="O496" s="15"/>
      <c r="P496" s="15"/>
      <c r="Q496" s="15"/>
      <c r="R496" s="15"/>
    </row>
    <row r="497" spans="1:18" x14ac:dyDescent="0.25">
      <c r="A497" s="16" t="s">
        <v>10</v>
      </c>
      <c r="B497" s="49">
        <v>43983.336111111108</v>
      </c>
      <c r="C497" s="50">
        <v>27.604705809999999</v>
      </c>
      <c r="D497" s="50">
        <v>1007.14135742</v>
      </c>
      <c r="E497" s="50">
        <v>84.032546999999994</v>
      </c>
      <c r="F497" s="50">
        <v>98.093368530000006</v>
      </c>
      <c r="G497" s="50">
        <v>0.65441722000000002</v>
      </c>
      <c r="H497" s="50">
        <v>242.44828795999999</v>
      </c>
      <c r="I497" s="50">
        <v>241.05084228999999</v>
      </c>
      <c r="J497" s="51">
        <v>235.42182922000001</v>
      </c>
      <c r="K497" s="51">
        <v>188.86309814000001</v>
      </c>
      <c r="L497" s="51">
        <v>0</v>
      </c>
      <c r="M497" s="15"/>
      <c r="N497" s="15"/>
      <c r="O497" s="15"/>
      <c r="P497" s="15"/>
      <c r="Q497" s="15"/>
      <c r="R497" s="15"/>
    </row>
    <row r="498" spans="1:18" x14ac:dyDescent="0.25">
      <c r="A498" s="16" t="s">
        <v>10</v>
      </c>
      <c r="B498" s="49">
        <v>43983.336805555555</v>
      </c>
      <c r="C498" s="50">
        <v>27.437683109999998</v>
      </c>
      <c r="D498" s="50">
        <v>1007.03900146</v>
      </c>
      <c r="E498" s="50">
        <v>85.135795590000001</v>
      </c>
      <c r="F498" s="50">
        <v>97.391647340000006</v>
      </c>
      <c r="G498" s="50">
        <v>0.58661549999999996</v>
      </c>
      <c r="H498" s="50">
        <v>237.38015747</v>
      </c>
      <c r="I498" s="50">
        <v>236.90177917</v>
      </c>
      <c r="J498" s="51">
        <v>230.15135193</v>
      </c>
      <c r="K498" s="51">
        <v>187.63240051</v>
      </c>
      <c r="L498" s="51">
        <v>0</v>
      </c>
      <c r="M498" s="15"/>
      <c r="N498" s="15"/>
      <c r="O498" s="15"/>
      <c r="P498" s="15"/>
      <c r="Q498" s="15"/>
      <c r="R498" s="15"/>
    </row>
    <row r="499" spans="1:18" x14ac:dyDescent="0.25">
      <c r="A499" s="16" t="s">
        <v>10</v>
      </c>
      <c r="B499" s="49">
        <v>43983.337500000001</v>
      </c>
      <c r="C499" s="50">
        <v>27.44082642</v>
      </c>
      <c r="D499" s="50">
        <v>1007.03900146</v>
      </c>
      <c r="E499" s="50">
        <v>85.147483829999999</v>
      </c>
      <c r="F499" s="50">
        <v>74.122779850000001</v>
      </c>
      <c r="G499" s="50">
        <v>0.51881372999999997</v>
      </c>
      <c r="H499" s="50">
        <v>231.95606995</v>
      </c>
      <c r="I499" s="50">
        <v>230.63438416</v>
      </c>
      <c r="J499" s="51">
        <v>224.621521</v>
      </c>
      <c r="K499" s="51">
        <v>183.52967834</v>
      </c>
      <c r="L499" s="51">
        <v>0</v>
      </c>
      <c r="M499" s="15"/>
      <c r="N499" s="15"/>
      <c r="O499" s="15"/>
      <c r="P499" s="15"/>
      <c r="Q499" s="15"/>
      <c r="R499" s="15"/>
    </row>
    <row r="500" spans="1:18" x14ac:dyDescent="0.25">
      <c r="A500" s="16" t="s">
        <v>10</v>
      </c>
      <c r="B500" s="49">
        <v>43983.338194444441</v>
      </c>
      <c r="C500" s="50">
        <v>27.43139648</v>
      </c>
      <c r="D500" s="50">
        <v>1007.03900146</v>
      </c>
      <c r="E500" s="50">
        <v>84.383399960000006</v>
      </c>
      <c r="F500" s="50">
        <v>136.21057128999999</v>
      </c>
      <c r="G500" s="50">
        <v>0.51881372999999997</v>
      </c>
      <c r="H500" s="50">
        <v>229.28855895999999</v>
      </c>
      <c r="I500" s="50">
        <v>227.63302612000001</v>
      </c>
      <c r="J500" s="51">
        <v>221.42445373999999</v>
      </c>
      <c r="K500" s="51">
        <v>182.05270386000001</v>
      </c>
      <c r="L500" s="51">
        <v>0</v>
      </c>
      <c r="M500" s="15"/>
      <c r="N500" s="15"/>
      <c r="O500" s="15"/>
      <c r="P500" s="15"/>
      <c r="Q500" s="15"/>
      <c r="R500" s="15"/>
    </row>
    <row r="501" spans="1:18" x14ac:dyDescent="0.25">
      <c r="A501" s="16" t="s">
        <v>10</v>
      </c>
      <c r="B501" s="49">
        <v>43983.338888888888</v>
      </c>
      <c r="C501" s="50">
        <v>27.447113040000001</v>
      </c>
      <c r="D501" s="50">
        <v>1007.03900146</v>
      </c>
      <c r="E501" s="50">
        <v>84.60170746</v>
      </c>
      <c r="F501" s="50">
        <v>75.273574830000001</v>
      </c>
      <c r="G501" s="50">
        <v>0.3832103</v>
      </c>
      <c r="H501" s="50">
        <v>230.35556030000001</v>
      </c>
      <c r="I501" s="50">
        <v>229.22198485999999</v>
      </c>
      <c r="J501" s="51">
        <v>222.63409424</v>
      </c>
      <c r="K501" s="51">
        <v>179.75518799</v>
      </c>
      <c r="L501" s="51">
        <v>0</v>
      </c>
      <c r="M501" s="15"/>
      <c r="N501" s="15"/>
      <c r="O501" s="15"/>
      <c r="P501" s="15"/>
      <c r="Q501" s="15"/>
      <c r="R501" s="15"/>
    </row>
    <row r="502" spans="1:18" x14ac:dyDescent="0.25">
      <c r="A502" s="16" t="s">
        <v>10</v>
      </c>
      <c r="B502" s="49">
        <v>43983.339583333334</v>
      </c>
      <c r="C502" s="50">
        <v>27.450286869999999</v>
      </c>
      <c r="D502" s="50">
        <v>1007.03900146</v>
      </c>
      <c r="E502" s="50">
        <v>84.352195739999999</v>
      </c>
      <c r="F502" s="50">
        <v>101.46160125999999</v>
      </c>
      <c r="G502" s="50">
        <v>0</v>
      </c>
      <c r="H502" s="50">
        <v>230.62245178000001</v>
      </c>
      <c r="I502" s="50">
        <v>228.33923340000001</v>
      </c>
      <c r="J502" s="51">
        <v>223.49813843000001</v>
      </c>
      <c r="K502" s="51">
        <v>178.44230651999999</v>
      </c>
      <c r="L502" s="51">
        <v>0</v>
      </c>
      <c r="M502" s="15"/>
      <c r="N502" s="15"/>
      <c r="O502" s="15"/>
      <c r="P502" s="15"/>
      <c r="Q502" s="15"/>
      <c r="R502" s="15"/>
    </row>
    <row r="503" spans="1:18" x14ac:dyDescent="0.25">
      <c r="A503" s="16" t="s">
        <v>10</v>
      </c>
      <c r="B503" s="49">
        <v>43983.340277777781</v>
      </c>
      <c r="C503" s="50">
        <v>27.54168701</v>
      </c>
      <c r="D503" s="50">
        <v>1007.14135742</v>
      </c>
      <c r="E503" s="50">
        <v>84.091018680000005</v>
      </c>
      <c r="F503" s="50">
        <v>108.43669128000001</v>
      </c>
      <c r="G503" s="50">
        <v>0.58661549999999996</v>
      </c>
      <c r="H503" s="50">
        <v>233.20091248</v>
      </c>
      <c r="I503" s="50">
        <v>231.69367980999999</v>
      </c>
      <c r="J503" s="51">
        <v>226.86801147</v>
      </c>
      <c r="K503" s="51">
        <v>181.23216248</v>
      </c>
      <c r="L503" s="51">
        <v>0</v>
      </c>
      <c r="M503" s="15"/>
      <c r="N503" s="15"/>
      <c r="O503" s="15"/>
      <c r="P503" s="15"/>
      <c r="Q503" s="15"/>
      <c r="R503" s="15"/>
    </row>
    <row r="504" spans="1:18" x14ac:dyDescent="0.25">
      <c r="A504" s="16" t="s">
        <v>10</v>
      </c>
      <c r="B504" s="49">
        <v>43983.34097222222</v>
      </c>
      <c r="C504" s="50">
        <v>27.450286869999999</v>
      </c>
      <c r="D504" s="50">
        <v>1007.03900146</v>
      </c>
      <c r="E504" s="50">
        <v>84.644584660000007</v>
      </c>
      <c r="F504" s="50">
        <v>110.52778625000001</v>
      </c>
      <c r="G504" s="50">
        <v>0.92562401000000005</v>
      </c>
      <c r="H504" s="50">
        <v>236.4019165</v>
      </c>
      <c r="I504" s="50">
        <v>234.96000670999999</v>
      </c>
      <c r="J504" s="51">
        <v>230.58323669000001</v>
      </c>
      <c r="K504" s="51">
        <v>185.90913391000001</v>
      </c>
      <c r="L504" s="51">
        <v>0</v>
      </c>
      <c r="M504" s="15"/>
      <c r="N504" s="15"/>
      <c r="O504" s="15"/>
      <c r="P504" s="15"/>
      <c r="Q504" s="15"/>
      <c r="R504" s="15"/>
    </row>
    <row r="505" spans="1:18" x14ac:dyDescent="0.25">
      <c r="A505" s="16" t="s">
        <v>10</v>
      </c>
      <c r="B505" s="49">
        <v>43983.341666666667</v>
      </c>
      <c r="C505" s="50">
        <v>27.37466431</v>
      </c>
      <c r="D505" s="50">
        <v>1007.03900146</v>
      </c>
      <c r="E505" s="50">
        <v>84.227470400000001</v>
      </c>
      <c r="F505" s="50">
        <v>66.951255799999998</v>
      </c>
      <c r="G505" s="50">
        <v>0.24760683999999999</v>
      </c>
      <c r="H505" s="50">
        <v>241.64788818</v>
      </c>
      <c r="I505" s="50">
        <v>240.43278502999999</v>
      </c>
      <c r="J505" s="51">
        <v>235.7674408</v>
      </c>
      <c r="K505" s="51">
        <v>191.81704712000001</v>
      </c>
      <c r="L505" s="51">
        <v>0</v>
      </c>
      <c r="M505" s="15"/>
      <c r="N505" s="15"/>
      <c r="O505" s="15"/>
      <c r="P505" s="15"/>
      <c r="Q505" s="15"/>
      <c r="R505" s="15"/>
    </row>
    <row r="506" spans="1:18" x14ac:dyDescent="0.25">
      <c r="A506" s="16" t="s">
        <v>10</v>
      </c>
      <c r="B506" s="49">
        <v>43983.342361111114</v>
      </c>
      <c r="C506" s="50">
        <v>27.295898439999998</v>
      </c>
      <c r="D506" s="50">
        <v>1007.03900146</v>
      </c>
      <c r="E506" s="50">
        <v>84.656272889999997</v>
      </c>
      <c r="F506" s="50">
        <v>120.68864440999999</v>
      </c>
      <c r="G506" s="50">
        <v>0.72221886999999996</v>
      </c>
      <c r="H506" s="50">
        <v>250.00610352000001</v>
      </c>
      <c r="I506" s="50">
        <v>248.7306366</v>
      </c>
      <c r="J506" s="51">
        <v>242.67945861999999</v>
      </c>
      <c r="K506" s="51">
        <v>198.38139343</v>
      </c>
      <c r="L506" s="51">
        <v>0</v>
      </c>
      <c r="M506" s="15"/>
      <c r="N506" s="15"/>
      <c r="O506" s="15"/>
      <c r="P506" s="15"/>
      <c r="Q506" s="15"/>
      <c r="R506" s="15"/>
    </row>
    <row r="507" spans="1:18" x14ac:dyDescent="0.25">
      <c r="A507" s="16" t="s">
        <v>10</v>
      </c>
      <c r="B507" s="49">
        <v>43983.343055555553</v>
      </c>
      <c r="C507" s="50">
        <v>27.311614989999999</v>
      </c>
      <c r="D507" s="50">
        <v>1006.95129395</v>
      </c>
      <c r="E507" s="50">
        <v>84.461357120000002</v>
      </c>
      <c r="F507" s="50">
        <v>78.010269170000001</v>
      </c>
      <c r="G507" s="50">
        <v>0.3832103</v>
      </c>
      <c r="H507" s="50">
        <v>256.76379394999998</v>
      </c>
      <c r="I507" s="50">
        <v>255.35113525</v>
      </c>
      <c r="J507" s="51">
        <v>250.28297423999999</v>
      </c>
      <c r="K507" s="51">
        <v>207.16108704000001</v>
      </c>
      <c r="L507" s="51">
        <v>0</v>
      </c>
      <c r="M507" s="15"/>
      <c r="N507" s="15"/>
      <c r="O507" s="15"/>
      <c r="P507" s="15"/>
      <c r="Q507" s="15"/>
      <c r="R507" s="15"/>
    </row>
    <row r="508" spans="1:18" x14ac:dyDescent="0.25">
      <c r="A508" s="16" t="s">
        <v>10</v>
      </c>
      <c r="B508" s="49">
        <v>43983.34375</v>
      </c>
      <c r="C508" s="50">
        <v>27.343139650000001</v>
      </c>
      <c r="D508" s="50">
        <v>1007.03900146</v>
      </c>
      <c r="E508" s="50">
        <v>84.586112979999996</v>
      </c>
      <c r="F508" s="50">
        <v>113.30657959</v>
      </c>
      <c r="G508" s="50">
        <v>0</v>
      </c>
      <c r="H508" s="50">
        <v>264.85513306000001</v>
      </c>
      <c r="I508" s="50">
        <v>263.91369629000002</v>
      </c>
      <c r="J508" s="51">
        <v>257.10873413000002</v>
      </c>
      <c r="K508" s="51">
        <v>212.33039855999999</v>
      </c>
      <c r="L508" s="51">
        <v>0</v>
      </c>
      <c r="M508" s="15"/>
      <c r="N508" s="15"/>
      <c r="O508" s="15"/>
      <c r="P508" s="15"/>
      <c r="Q508" s="15"/>
      <c r="R508" s="15"/>
    </row>
    <row r="509" spans="1:18" x14ac:dyDescent="0.25">
      <c r="A509" s="16" t="s">
        <v>10</v>
      </c>
      <c r="B509" s="49">
        <v>43983.344444444447</v>
      </c>
      <c r="C509" s="50">
        <v>27.33053589</v>
      </c>
      <c r="D509" s="50">
        <v>1007.03900146</v>
      </c>
      <c r="E509" s="50">
        <v>83.786941529999993</v>
      </c>
      <c r="F509" s="50">
        <v>175.43646240000001</v>
      </c>
      <c r="G509" s="50">
        <v>0</v>
      </c>
      <c r="H509" s="50">
        <v>266.90008545000001</v>
      </c>
      <c r="I509" s="50">
        <v>265.32608032000002</v>
      </c>
      <c r="J509" s="51">
        <v>259.87362671</v>
      </c>
      <c r="K509" s="51">
        <v>214.87394714000001</v>
      </c>
      <c r="L509" s="51">
        <v>0</v>
      </c>
      <c r="M509" s="15"/>
      <c r="N509" s="15"/>
      <c r="O509" s="15"/>
      <c r="P509" s="15"/>
      <c r="Q509" s="15"/>
      <c r="R509" s="15"/>
    </row>
    <row r="510" spans="1:18" x14ac:dyDescent="0.25">
      <c r="A510" s="16" t="s">
        <v>10</v>
      </c>
      <c r="B510" s="49">
        <v>43983.345138888886</v>
      </c>
      <c r="C510" s="50">
        <v>27.428222659999999</v>
      </c>
      <c r="D510" s="50">
        <v>1007.03900146</v>
      </c>
      <c r="E510" s="50">
        <v>82.675880430000007</v>
      </c>
      <c r="F510" s="50">
        <v>161.90736389</v>
      </c>
      <c r="G510" s="50">
        <v>0.24760683999999999</v>
      </c>
      <c r="H510" s="50">
        <v>269.92327881</v>
      </c>
      <c r="I510" s="50">
        <v>267.62124634000003</v>
      </c>
      <c r="J510" s="51">
        <v>261.77450562000001</v>
      </c>
      <c r="K510" s="51">
        <v>215.61256409000001</v>
      </c>
      <c r="L510" s="51">
        <v>0</v>
      </c>
      <c r="M510" s="15"/>
      <c r="N510" s="15"/>
      <c r="O510" s="15"/>
      <c r="P510" s="15"/>
      <c r="Q510" s="15"/>
      <c r="R510" s="15"/>
    </row>
    <row r="511" spans="1:18" x14ac:dyDescent="0.25">
      <c r="A511" s="16" t="s">
        <v>10</v>
      </c>
      <c r="B511" s="49">
        <v>43983.345833333333</v>
      </c>
      <c r="C511" s="50">
        <v>27.45346069</v>
      </c>
      <c r="D511" s="50">
        <v>1007.03900146</v>
      </c>
      <c r="E511" s="50">
        <v>83.248954769999997</v>
      </c>
      <c r="F511" s="50">
        <v>146.46965026999999</v>
      </c>
      <c r="G511" s="50">
        <v>0</v>
      </c>
      <c r="H511" s="50">
        <v>269.47854613999999</v>
      </c>
      <c r="I511" s="50">
        <v>267.53283691000001</v>
      </c>
      <c r="J511" s="51">
        <v>262.37921143</v>
      </c>
      <c r="K511" s="51">
        <v>213.56108093</v>
      </c>
      <c r="L511" s="51">
        <v>0</v>
      </c>
      <c r="M511" s="15"/>
      <c r="N511" s="15"/>
      <c r="O511" s="15"/>
      <c r="P511" s="15"/>
      <c r="Q511" s="15"/>
      <c r="R511" s="15"/>
    </row>
    <row r="512" spans="1:18" x14ac:dyDescent="0.25">
      <c r="A512" s="16" t="s">
        <v>10</v>
      </c>
      <c r="B512" s="49">
        <v>43983.34652777778</v>
      </c>
      <c r="C512" s="50">
        <v>27.46289063</v>
      </c>
      <c r="D512" s="50">
        <v>1007.03900146</v>
      </c>
      <c r="E512" s="50">
        <v>84.379493710000006</v>
      </c>
      <c r="F512" s="50">
        <v>109.18050384999999</v>
      </c>
      <c r="G512" s="50">
        <v>0</v>
      </c>
      <c r="H512" s="50">
        <v>264.58822631999999</v>
      </c>
      <c r="I512" s="50">
        <v>263.03094482</v>
      </c>
      <c r="J512" s="51">
        <v>256.59030151000002</v>
      </c>
      <c r="K512" s="51">
        <v>208.47396850999999</v>
      </c>
      <c r="L512" s="51">
        <v>0</v>
      </c>
      <c r="M512" s="15"/>
      <c r="N512" s="15"/>
      <c r="O512" s="15"/>
      <c r="P512" s="15"/>
      <c r="Q512" s="15"/>
      <c r="R512" s="15"/>
    </row>
    <row r="513" spans="1:18" x14ac:dyDescent="0.25">
      <c r="A513" s="16" t="s">
        <v>10</v>
      </c>
      <c r="B513" s="49">
        <v>43983.347222222219</v>
      </c>
      <c r="C513" s="50">
        <v>27.516479489999998</v>
      </c>
      <c r="D513" s="50">
        <v>1006.95129395</v>
      </c>
      <c r="E513" s="50">
        <v>83.798637389999996</v>
      </c>
      <c r="F513" s="50">
        <v>65.926757809999998</v>
      </c>
      <c r="G513" s="50">
        <v>0.31540858999999999</v>
      </c>
      <c r="H513" s="50">
        <v>259.96453857</v>
      </c>
      <c r="I513" s="50">
        <v>258.17593384000003</v>
      </c>
      <c r="J513" s="51">
        <v>250.97419739</v>
      </c>
      <c r="K513" s="51">
        <v>205.60192871000001</v>
      </c>
      <c r="L513" s="51">
        <v>0</v>
      </c>
      <c r="M513" s="15"/>
      <c r="N513" s="15"/>
      <c r="O513" s="15"/>
      <c r="P513" s="15"/>
      <c r="Q513" s="15"/>
      <c r="R513" s="15"/>
    </row>
    <row r="514" spans="1:18" x14ac:dyDescent="0.25">
      <c r="A514" s="16" t="s">
        <v>10</v>
      </c>
      <c r="B514" s="49">
        <v>43983.347916666666</v>
      </c>
      <c r="C514" s="50">
        <v>27.497558590000001</v>
      </c>
      <c r="D514" s="50">
        <v>1007.03900146</v>
      </c>
      <c r="E514" s="50">
        <v>84.426269529999999</v>
      </c>
      <c r="F514" s="50">
        <v>120.33778381</v>
      </c>
      <c r="G514" s="50">
        <v>0.51881372999999997</v>
      </c>
      <c r="H514" s="50">
        <v>254.62979125999999</v>
      </c>
      <c r="I514" s="50">
        <v>252.79130554</v>
      </c>
      <c r="J514" s="51">
        <v>245.6171875</v>
      </c>
      <c r="K514" s="51">
        <v>200.92495728</v>
      </c>
      <c r="L514" s="51">
        <v>0</v>
      </c>
      <c r="M514" s="15"/>
      <c r="N514" s="15"/>
      <c r="O514" s="15"/>
      <c r="P514" s="15"/>
      <c r="Q514" s="15"/>
      <c r="R514" s="15"/>
    </row>
    <row r="515" spans="1:18" x14ac:dyDescent="0.25">
      <c r="A515" s="16" t="s">
        <v>10</v>
      </c>
      <c r="B515" s="49">
        <v>43983.348611111112</v>
      </c>
      <c r="C515" s="50">
        <v>27.49438477</v>
      </c>
      <c r="D515" s="50">
        <v>1007.03900146</v>
      </c>
      <c r="E515" s="50">
        <v>84.336624150000006</v>
      </c>
      <c r="F515" s="50">
        <v>101.15283966</v>
      </c>
      <c r="G515" s="50">
        <v>0.72221886999999996</v>
      </c>
      <c r="H515" s="50">
        <v>247.60520935</v>
      </c>
      <c r="I515" s="50">
        <v>245.99397278000001</v>
      </c>
      <c r="J515" s="51">
        <v>238.87797545999999</v>
      </c>
      <c r="K515" s="51">
        <v>196.65812682999999</v>
      </c>
      <c r="L515" s="51">
        <v>0</v>
      </c>
      <c r="M515" s="15"/>
      <c r="N515" s="15"/>
      <c r="O515" s="15"/>
      <c r="P515" s="15"/>
      <c r="Q515" s="15"/>
      <c r="R515" s="15"/>
    </row>
    <row r="516" spans="1:18" x14ac:dyDescent="0.25">
      <c r="A516" s="16" t="s">
        <v>10</v>
      </c>
      <c r="B516" s="49">
        <v>43983.349305555559</v>
      </c>
      <c r="C516" s="50">
        <v>27.500701899999999</v>
      </c>
      <c r="D516" s="50">
        <v>1007.03900146</v>
      </c>
      <c r="E516" s="50">
        <v>84.028640749999994</v>
      </c>
      <c r="F516" s="50">
        <v>109.47520446999999</v>
      </c>
      <c r="G516" s="50">
        <v>0.24760683999999999</v>
      </c>
      <c r="H516" s="50">
        <v>241.47006225999999</v>
      </c>
      <c r="I516" s="50">
        <v>238.75569153000001</v>
      </c>
      <c r="J516" s="51">
        <v>231.96568298</v>
      </c>
      <c r="K516" s="51">
        <v>191.98115540000001</v>
      </c>
      <c r="L516" s="51">
        <v>0</v>
      </c>
      <c r="M516" s="15"/>
      <c r="N516" s="15"/>
      <c r="O516" s="15"/>
      <c r="P516" s="15"/>
      <c r="Q516" s="15"/>
      <c r="R516" s="15"/>
    </row>
    <row r="517" spans="1:18" x14ac:dyDescent="0.25">
      <c r="A517" s="16" t="s">
        <v>10</v>
      </c>
      <c r="B517" s="49">
        <v>43983.35</v>
      </c>
      <c r="C517" s="50">
        <v>27.450286869999999</v>
      </c>
      <c r="D517" s="50">
        <v>1007.03900146</v>
      </c>
      <c r="E517" s="50">
        <v>83.853202820000007</v>
      </c>
      <c r="F517" s="50">
        <v>59.94813156</v>
      </c>
      <c r="G517" s="50">
        <v>0.85782230000000004</v>
      </c>
      <c r="H517" s="50">
        <v>232.31173706000001</v>
      </c>
      <c r="I517" s="50">
        <v>232.48829651</v>
      </c>
      <c r="J517" s="51">
        <v>225.31274414000001</v>
      </c>
      <c r="K517" s="51">
        <v>189.76582336000001</v>
      </c>
      <c r="L517" s="51">
        <v>0</v>
      </c>
      <c r="M517" s="15"/>
      <c r="N517" s="15"/>
      <c r="O517" s="15"/>
      <c r="P517" s="15"/>
      <c r="Q517" s="15"/>
      <c r="R517" s="15"/>
    </row>
    <row r="518" spans="1:18" x14ac:dyDescent="0.25">
      <c r="A518" s="16" t="s">
        <v>10</v>
      </c>
      <c r="B518" s="49">
        <v>43983.350694444445</v>
      </c>
      <c r="C518" s="50">
        <v>27.415618899999998</v>
      </c>
      <c r="D518" s="50">
        <v>1007.03900146</v>
      </c>
      <c r="E518" s="50">
        <v>83.338623049999995</v>
      </c>
      <c r="F518" s="50">
        <v>301.28213500999999</v>
      </c>
      <c r="G518" s="50">
        <v>0</v>
      </c>
      <c r="H518" s="50">
        <v>226.88792419000001</v>
      </c>
      <c r="I518" s="50">
        <v>223.92575073</v>
      </c>
      <c r="J518" s="51">
        <v>217.53642273</v>
      </c>
      <c r="K518" s="51">
        <v>184.35023498999999</v>
      </c>
      <c r="L518" s="51">
        <v>0</v>
      </c>
      <c r="M518" s="15"/>
      <c r="N518" s="15"/>
      <c r="O518" s="15"/>
      <c r="P518" s="15"/>
      <c r="Q518" s="15"/>
      <c r="R518" s="15"/>
    </row>
    <row r="519" spans="1:18" x14ac:dyDescent="0.25">
      <c r="A519" s="16" t="s">
        <v>10</v>
      </c>
      <c r="B519" s="49">
        <v>43983.351388888892</v>
      </c>
      <c r="C519" s="50">
        <v>27.459747310000001</v>
      </c>
      <c r="D519" s="50">
        <v>1007.03900146</v>
      </c>
      <c r="E519" s="50">
        <v>84.161186220000005</v>
      </c>
      <c r="F519" s="50">
        <v>108.08583068999999</v>
      </c>
      <c r="G519" s="50">
        <v>0</v>
      </c>
      <c r="H519" s="50">
        <v>223.15341187000001</v>
      </c>
      <c r="I519" s="50">
        <v>221.45404052999999</v>
      </c>
      <c r="J519" s="51">
        <v>214.68524170000001</v>
      </c>
      <c r="K519" s="51">
        <v>180.32969666</v>
      </c>
      <c r="L519" s="51">
        <v>0</v>
      </c>
      <c r="M519" s="15"/>
      <c r="N519" s="15"/>
      <c r="O519" s="15"/>
      <c r="P519" s="15"/>
      <c r="Q519" s="15"/>
      <c r="R519" s="15"/>
    </row>
    <row r="520" spans="1:18" x14ac:dyDescent="0.25">
      <c r="A520" s="16" t="s">
        <v>10</v>
      </c>
      <c r="B520" s="49">
        <v>43983.352083333331</v>
      </c>
      <c r="C520" s="50">
        <v>27.497558590000001</v>
      </c>
      <c r="D520" s="50">
        <v>1007.14135742</v>
      </c>
      <c r="E520" s="50">
        <v>83.619316100000006</v>
      </c>
      <c r="F520" s="50">
        <v>103.42643738</v>
      </c>
      <c r="G520" s="50">
        <v>0.79002059000000002</v>
      </c>
      <c r="H520" s="50">
        <v>222.26423645</v>
      </c>
      <c r="I520" s="50">
        <v>221.18908690999999</v>
      </c>
      <c r="J520" s="51">
        <v>213.99401854999999</v>
      </c>
      <c r="K520" s="51">
        <v>179.34503174</v>
      </c>
      <c r="L520" s="51">
        <v>0</v>
      </c>
      <c r="M520" s="15"/>
      <c r="N520" s="15"/>
      <c r="O520" s="15"/>
      <c r="P520" s="15"/>
      <c r="Q520" s="15"/>
      <c r="R520" s="15"/>
    </row>
    <row r="521" spans="1:18" x14ac:dyDescent="0.25">
      <c r="A521" s="16" t="s">
        <v>10</v>
      </c>
      <c r="B521" s="49">
        <v>43983.352777777778</v>
      </c>
      <c r="C521" s="50">
        <v>27.488128660000001</v>
      </c>
      <c r="D521" s="50">
        <v>1007.14135742</v>
      </c>
      <c r="E521" s="50">
        <v>82.453666690000006</v>
      </c>
      <c r="F521" s="50">
        <v>108.53490447999999</v>
      </c>
      <c r="G521" s="50">
        <v>0</v>
      </c>
      <c r="H521" s="50">
        <v>225.64309692</v>
      </c>
      <c r="I521" s="50">
        <v>224.89663696</v>
      </c>
      <c r="J521" s="51">
        <v>217.79577637</v>
      </c>
      <c r="K521" s="51">
        <v>184.02200317</v>
      </c>
      <c r="L521" s="51">
        <v>0</v>
      </c>
      <c r="M521" s="15"/>
      <c r="N521" s="15"/>
      <c r="O521" s="15"/>
      <c r="P521" s="15"/>
      <c r="Q521" s="15"/>
      <c r="R521" s="15"/>
    </row>
    <row r="522" spans="1:18" x14ac:dyDescent="0.25">
      <c r="A522" s="16" t="s">
        <v>10</v>
      </c>
      <c r="B522" s="49">
        <v>43983.353472222225</v>
      </c>
      <c r="C522" s="50">
        <v>27.475494380000001</v>
      </c>
      <c r="D522" s="50">
        <v>1007.12670898</v>
      </c>
      <c r="E522" s="50">
        <v>82.453666690000006</v>
      </c>
      <c r="F522" s="50">
        <v>15.88038635</v>
      </c>
      <c r="G522" s="50">
        <v>0</v>
      </c>
      <c r="H522" s="50">
        <v>231.77822875999999</v>
      </c>
      <c r="I522" s="50">
        <v>231.07589722</v>
      </c>
      <c r="J522" s="51">
        <v>224.01655579000001</v>
      </c>
      <c r="K522" s="51">
        <v>188.28883361999999</v>
      </c>
      <c r="L522" s="51">
        <v>0</v>
      </c>
      <c r="M522" s="15"/>
      <c r="N522" s="15"/>
      <c r="O522" s="15"/>
      <c r="P522" s="15"/>
      <c r="Q522" s="15"/>
      <c r="R522" s="15"/>
    </row>
    <row r="523" spans="1:18" x14ac:dyDescent="0.25">
      <c r="A523" s="16" t="s">
        <v>10</v>
      </c>
      <c r="B523" s="49">
        <v>43983.354166666664</v>
      </c>
      <c r="C523" s="50">
        <v>27.522766109999999</v>
      </c>
      <c r="D523" s="50">
        <v>1007.12670898</v>
      </c>
      <c r="E523" s="50">
        <v>81.884498600000001</v>
      </c>
      <c r="F523" s="50">
        <v>345.32174683</v>
      </c>
      <c r="G523" s="50">
        <v>0</v>
      </c>
      <c r="H523" s="50">
        <v>240.40306090999999</v>
      </c>
      <c r="I523" s="50">
        <v>239.10879517000001</v>
      </c>
      <c r="J523" s="51">
        <v>233.00253296</v>
      </c>
      <c r="K523" s="51">
        <v>196.00169373</v>
      </c>
      <c r="L523" s="51">
        <v>0</v>
      </c>
      <c r="M523" s="15"/>
      <c r="N523" s="15"/>
      <c r="O523" s="15"/>
      <c r="P523" s="15"/>
      <c r="Q523" s="15"/>
      <c r="R523" s="15"/>
    </row>
    <row r="524" spans="1:18" x14ac:dyDescent="0.25">
      <c r="A524" s="16" t="s">
        <v>10</v>
      </c>
      <c r="B524" s="49">
        <v>43983.354861111111</v>
      </c>
      <c r="C524" s="50">
        <v>27.61730957</v>
      </c>
      <c r="D524" s="50">
        <v>1007.12670898</v>
      </c>
      <c r="E524" s="50">
        <v>81.019042970000001</v>
      </c>
      <c r="F524" s="50">
        <v>334.43112183</v>
      </c>
      <c r="G524" s="50">
        <v>0</v>
      </c>
      <c r="H524" s="50">
        <v>250.36177063</v>
      </c>
      <c r="I524" s="50">
        <v>250.14305114999999</v>
      </c>
      <c r="J524" s="51">
        <v>243.11161804</v>
      </c>
      <c r="K524" s="51">
        <v>204.86357117</v>
      </c>
      <c r="L524" s="51">
        <v>0</v>
      </c>
      <c r="M524" s="15"/>
      <c r="N524" s="15"/>
      <c r="O524" s="15"/>
      <c r="P524" s="15"/>
      <c r="Q524" s="15"/>
      <c r="R524" s="15"/>
    </row>
    <row r="525" spans="1:18" x14ac:dyDescent="0.25">
      <c r="A525" s="16" t="s">
        <v>10</v>
      </c>
      <c r="B525" s="49">
        <v>43983.355555555558</v>
      </c>
      <c r="C525" s="50">
        <v>27.674041750000001</v>
      </c>
      <c r="D525" s="50">
        <v>1007.2290649399999</v>
      </c>
      <c r="E525" s="50">
        <v>80.582420350000007</v>
      </c>
      <c r="F525" s="50">
        <v>43.780605319999999</v>
      </c>
      <c r="G525" s="50">
        <v>0</v>
      </c>
      <c r="H525" s="50">
        <v>258.80877686000002</v>
      </c>
      <c r="I525" s="50">
        <v>259.23526000999999</v>
      </c>
      <c r="J525" s="51">
        <v>250.11016846000001</v>
      </c>
      <c r="K525" s="51">
        <v>209.95094298999999</v>
      </c>
      <c r="L525" s="51">
        <v>0</v>
      </c>
      <c r="M525" s="15"/>
      <c r="N525" s="15"/>
      <c r="O525" s="15"/>
      <c r="P525" s="15"/>
      <c r="Q525" s="15"/>
      <c r="R525" s="15"/>
    </row>
    <row r="526" spans="1:18" x14ac:dyDescent="0.25">
      <c r="A526" s="16" t="s">
        <v>10</v>
      </c>
      <c r="B526" s="49">
        <v>43983.356249999997</v>
      </c>
      <c r="C526" s="50">
        <v>27.787506100000002</v>
      </c>
      <c r="D526" s="50">
        <v>1007.12670898</v>
      </c>
      <c r="E526" s="50">
        <v>80.270561220000005</v>
      </c>
      <c r="F526" s="50">
        <v>96.226837160000002</v>
      </c>
      <c r="G526" s="50">
        <v>0</v>
      </c>
      <c r="H526" s="50">
        <v>263.87689209000001</v>
      </c>
      <c r="I526" s="50">
        <v>263.64898682</v>
      </c>
      <c r="J526" s="51">
        <v>255.38064575000001</v>
      </c>
      <c r="K526" s="51">
        <v>213.80737305</v>
      </c>
      <c r="L526" s="51">
        <v>0</v>
      </c>
      <c r="M526" s="15"/>
      <c r="N526" s="15"/>
      <c r="O526" s="15"/>
      <c r="P526" s="15"/>
      <c r="Q526" s="15"/>
      <c r="R526" s="15"/>
    </row>
    <row r="527" spans="1:18" x14ac:dyDescent="0.25">
      <c r="A527" s="16" t="s">
        <v>10</v>
      </c>
      <c r="B527" s="49">
        <v>43983.356944444444</v>
      </c>
      <c r="C527" s="50">
        <v>27.844238279999999</v>
      </c>
      <c r="D527" s="50">
        <v>1007.14135742</v>
      </c>
      <c r="E527" s="50">
        <v>79.876808170000004</v>
      </c>
      <c r="F527" s="50">
        <v>8.6527442899999993</v>
      </c>
      <c r="G527" s="50">
        <v>0</v>
      </c>
      <c r="H527" s="50">
        <v>270.10110473999998</v>
      </c>
      <c r="I527" s="50">
        <v>269.73983765000003</v>
      </c>
      <c r="J527" s="51">
        <v>260.30551147</v>
      </c>
      <c r="K527" s="51">
        <v>216.59721375000001</v>
      </c>
      <c r="L527" s="51">
        <v>0</v>
      </c>
      <c r="M527" s="15"/>
      <c r="N527" s="15"/>
      <c r="O527" s="15"/>
      <c r="P527" s="15"/>
      <c r="Q527" s="15"/>
      <c r="R527" s="15"/>
    </row>
    <row r="528" spans="1:18" x14ac:dyDescent="0.25">
      <c r="A528" s="16" t="s">
        <v>10</v>
      </c>
      <c r="B528" s="49">
        <v>43983.357638888891</v>
      </c>
      <c r="C528" s="50">
        <v>27.976593019999999</v>
      </c>
      <c r="D528" s="50">
        <v>1007.12670898</v>
      </c>
      <c r="E528" s="50">
        <v>80.368019099999998</v>
      </c>
      <c r="F528" s="50">
        <v>146.66612244000001</v>
      </c>
      <c r="G528" s="50">
        <v>0</v>
      </c>
      <c r="H528" s="50">
        <v>276.32501221000001</v>
      </c>
      <c r="I528" s="50">
        <v>275.21261597</v>
      </c>
      <c r="J528" s="51">
        <v>266.18096924000002</v>
      </c>
      <c r="K528" s="51">
        <v>218.89474487000001</v>
      </c>
      <c r="L528" s="51">
        <v>0</v>
      </c>
      <c r="M528" s="15"/>
      <c r="N528" s="15"/>
      <c r="O528" s="15"/>
      <c r="P528" s="15"/>
      <c r="Q528" s="15"/>
      <c r="R528" s="15"/>
    </row>
    <row r="529" spans="1:18" x14ac:dyDescent="0.25">
      <c r="A529" s="16" t="s">
        <v>10</v>
      </c>
      <c r="B529" s="49">
        <v>43983.35833333333</v>
      </c>
      <c r="C529" s="50">
        <v>28.017608639999999</v>
      </c>
      <c r="D529" s="50">
        <v>1007.12670898</v>
      </c>
      <c r="E529" s="50">
        <v>80.761772160000007</v>
      </c>
      <c r="F529" s="50">
        <v>172.19453429999999</v>
      </c>
      <c r="G529" s="50">
        <v>0.65441722000000002</v>
      </c>
      <c r="H529" s="50">
        <v>276.85852051000001</v>
      </c>
      <c r="I529" s="50">
        <v>274.94793700999998</v>
      </c>
      <c r="J529" s="51">
        <v>266.78591919000002</v>
      </c>
      <c r="K529" s="51">
        <v>221.52023315</v>
      </c>
      <c r="L529" s="51">
        <v>0</v>
      </c>
      <c r="M529" s="15"/>
      <c r="N529" s="15"/>
      <c r="O529" s="15"/>
      <c r="P529" s="15"/>
      <c r="Q529" s="15"/>
      <c r="R529" s="15"/>
    </row>
    <row r="530" spans="1:18" x14ac:dyDescent="0.25">
      <c r="A530" s="16" t="s">
        <v>10</v>
      </c>
      <c r="B530" s="49">
        <v>43983.359027777777</v>
      </c>
      <c r="C530" s="50">
        <v>27.806426999999999</v>
      </c>
      <c r="D530" s="50">
        <v>1007.12670898</v>
      </c>
      <c r="E530" s="50">
        <v>80.559036250000005</v>
      </c>
      <c r="F530" s="50">
        <v>129.8109436</v>
      </c>
      <c r="G530" s="50">
        <v>0.51881372999999997</v>
      </c>
      <c r="H530" s="50">
        <v>280.50427245999998</v>
      </c>
      <c r="I530" s="50">
        <v>278.47894287000003</v>
      </c>
      <c r="J530" s="51">
        <v>270.67395019999998</v>
      </c>
      <c r="K530" s="51">
        <v>225.29472351000001</v>
      </c>
      <c r="L530" s="51">
        <v>0</v>
      </c>
      <c r="M530" s="15"/>
      <c r="N530" s="15"/>
      <c r="O530" s="15"/>
      <c r="P530" s="15"/>
      <c r="Q530" s="15"/>
      <c r="R530" s="15"/>
    </row>
    <row r="531" spans="1:18" x14ac:dyDescent="0.25">
      <c r="A531" s="16" t="s">
        <v>10</v>
      </c>
      <c r="B531" s="49">
        <v>43983.359722222223</v>
      </c>
      <c r="C531" s="50">
        <v>27.705566409999999</v>
      </c>
      <c r="D531" s="50">
        <v>1007.2144165</v>
      </c>
      <c r="E531" s="50">
        <v>82.644706729999996</v>
      </c>
      <c r="F531" s="50">
        <v>111.11721802</v>
      </c>
      <c r="G531" s="50">
        <v>0.45101202000000001</v>
      </c>
      <c r="H531" s="50">
        <v>284.23876953000001</v>
      </c>
      <c r="I531" s="50">
        <v>282.71615601000002</v>
      </c>
      <c r="J531" s="51">
        <v>273.26605224999997</v>
      </c>
      <c r="K531" s="51">
        <v>229.64347839000001</v>
      </c>
      <c r="L531" s="51">
        <v>0</v>
      </c>
      <c r="M531" s="15"/>
      <c r="N531" s="15"/>
      <c r="O531" s="15"/>
      <c r="P531" s="15"/>
      <c r="Q531" s="15"/>
      <c r="R531" s="15"/>
    </row>
    <row r="532" spans="1:18" x14ac:dyDescent="0.25">
      <c r="A532" s="16" t="s">
        <v>10</v>
      </c>
      <c r="B532" s="49">
        <v>43983.36041666667</v>
      </c>
      <c r="C532" s="50">
        <v>27.68981934</v>
      </c>
      <c r="D532" s="50">
        <v>1007.12670898</v>
      </c>
      <c r="E532" s="50">
        <v>82.102806090000001</v>
      </c>
      <c r="F532" s="50">
        <v>88.43778992</v>
      </c>
      <c r="G532" s="50">
        <v>0.3832103</v>
      </c>
      <c r="H532" s="50">
        <v>290.81835938</v>
      </c>
      <c r="I532" s="50">
        <v>288.71859740999997</v>
      </c>
      <c r="J532" s="51">
        <v>280.43740845000002</v>
      </c>
      <c r="K532" s="51">
        <v>229.97169495</v>
      </c>
      <c r="L532" s="51">
        <v>0</v>
      </c>
      <c r="M532" s="15"/>
      <c r="N532" s="15"/>
      <c r="O532" s="15"/>
      <c r="P532" s="15"/>
      <c r="Q532" s="15"/>
      <c r="R532" s="15"/>
    </row>
    <row r="533" spans="1:18" x14ac:dyDescent="0.25">
      <c r="A533" s="16" t="s">
        <v>10</v>
      </c>
      <c r="B533" s="49">
        <v>43983.361111111109</v>
      </c>
      <c r="C533" s="50">
        <v>27.674041750000001</v>
      </c>
      <c r="D533" s="50">
        <v>1007.2144165</v>
      </c>
      <c r="E533" s="50">
        <v>82.582328799999999</v>
      </c>
      <c r="F533" s="50">
        <v>35.472305300000002</v>
      </c>
      <c r="G533" s="50">
        <v>0</v>
      </c>
      <c r="H533" s="50">
        <v>297.66485596000001</v>
      </c>
      <c r="I533" s="50">
        <v>295.95715331999997</v>
      </c>
      <c r="J533" s="51">
        <v>287.52224731000001</v>
      </c>
      <c r="K533" s="51">
        <v>231.12046814000001</v>
      </c>
      <c r="L533" s="51">
        <v>0</v>
      </c>
      <c r="M533" s="15"/>
      <c r="N533" s="15"/>
      <c r="O533" s="15"/>
      <c r="P533" s="15"/>
      <c r="Q533" s="15"/>
      <c r="R533" s="15"/>
    </row>
    <row r="534" spans="1:18" x14ac:dyDescent="0.25">
      <c r="A534" s="16" t="s">
        <v>10</v>
      </c>
      <c r="B534" s="49">
        <v>43983.361805555556</v>
      </c>
      <c r="C534" s="50">
        <v>27.787506100000002</v>
      </c>
      <c r="D534" s="50">
        <v>1007.2144165</v>
      </c>
      <c r="E534" s="50">
        <v>81.596023560000006</v>
      </c>
      <c r="F534" s="50">
        <v>0</v>
      </c>
      <c r="G534" s="50">
        <v>0</v>
      </c>
      <c r="H534" s="50">
        <v>302.11071777000001</v>
      </c>
      <c r="I534" s="50">
        <v>300.10592651000002</v>
      </c>
      <c r="J534" s="51">
        <v>292.27456665</v>
      </c>
      <c r="K534" s="51">
        <v>235.79768372000001</v>
      </c>
      <c r="L534" s="51">
        <v>0</v>
      </c>
      <c r="M534" s="15"/>
      <c r="N534" s="15"/>
      <c r="O534" s="15"/>
      <c r="P534" s="15"/>
      <c r="Q534" s="15"/>
      <c r="R534" s="15"/>
    </row>
    <row r="535" spans="1:18" x14ac:dyDescent="0.25">
      <c r="A535" s="16" t="s">
        <v>10</v>
      </c>
      <c r="B535" s="49">
        <v>43983.362500000003</v>
      </c>
      <c r="C535" s="50">
        <v>27.95141602</v>
      </c>
      <c r="D535" s="50">
        <v>1007.12670898</v>
      </c>
      <c r="E535" s="50">
        <v>82.336723329999998</v>
      </c>
      <c r="F535" s="50">
        <v>164.88264465</v>
      </c>
      <c r="G535" s="50">
        <v>0.51881372999999997</v>
      </c>
      <c r="H535" s="50">
        <v>311.71374512</v>
      </c>
      <c r="I535" s="50">
        <v>305.93209839000002</v>
      </c>
      <c r="J535" s="51">
        <v>299.79153442</v>
      </c>
      <c r="K535" s="51">
        <v>240.31054688</v>
      </c>
      <c r="L535" s="51">
        <v>0</v>
      </c>
      <c r="M535" s="15"/>
      <c r="N535" s="15"/>
      <c r="O535" s="15"/>
      <c r="P535" s="15"/>
      <c r="Q535" s="15"/>
      <c r="R535" s="15"/>
    </row>
    <row r="536" spans="1:18" x14ac:dyDescent="0.25">
      <c r="A536" s="16" t="s">
        <v>10</v>
      </c>
      <c r="B536" s="49">
        <v>43983.363194444442</v>
      </c>
      <c r="C536" s="50">
        <v>28.121612549999998</v>
      </c>
      <c r="D536" s="50">
        <v>1007.12670898</v>
      </c>
      <c r="E536" s="50">
        <v>82.679786680000007</v>
      </c>
      <c r="F536" s="50">
        <v>251.78309630999999</v>
      </c>
      <c r="G536" s="50">
        <v>0.24760683999999999</v>
      </c>
      <c r="H536" s="50">
        <v>314.82571410999998</v>
      </c>
      <c r="I536" s="50">
        <v>313.08224487000001</v>
      </c>
      <c r="J536" s="51">
        <v>305.32138062000001</v>
      </c>
      <c r="K536" s="51">
        <v>247.03875732</v>
      </c>
      <c r="L536" s="51">
        <v>0</v>
      </c>
      <c r="M536" s="15"/>
      <c r="N536" s="15"/>
      <c r="O536" s="15"/>
      <c r="P536" s="15"/>
      <c r="Q536" s="15"/>
      <c r="R536" s="15"/>
    </row>
    <row r="537" spans="1:18" x14ac:dyDescent="0.25">
      <c r="A537" s="16" t="s">
        <v>10</v>
      </c>
      <c r="B537" s="49">
        <v>43983.363888888889</v>
      </c>
      <c r="C537" s="50">
        <v>28.143676760000002</v>
      </c>
      <c r="D537" s="50">
        <v>1007.14135742</v>
      </c>
      <c r="E537" s="50">
        <v>81.132102970000005</v>
      </c>
      <c r="F537" s="50">
        <v>216.72541809000001</v>
      </c>
      <c r="G537" s="50">
        <v>1.12902927</v>
      </c>
      <c r="H537" s="50">
        <v>321.93908691000001</v>
      </c>
      <c r="I537" s="50">
        <v>321.29168700999998</v>
      </c>
      <c r="J537" s="51">
        <v>313.78866577000002</v>
      </c>
      <c r="K537" s="51">
        <v>254.66993712999999</v>
      </c>
      <c r="L537" s="51">
        <v>0</v>
      </c>
      <c r="M537" s="15"/>
      <c r="N537" s="15"/>
      <c r="O537" s="15"/>
      <c r="P537" s="15"/>
      <c r="Q537" s="15"/>
      <c r="R537" s="15"/>
    </row>
    <row r="538" spans="1:18" x14ac:dyDescent="0.25">
      <c r="A538" s="16" t="s">
        <v>10</v>
      </c>
      <c r="B538" s="49">
        <v>43983.364583333336</v>
      </c>
      <c r="C538" s="50">
        <v>28.055419919999999</v>
      </c>
      <c r="D538" s="50">
        <v>1007.12670898</v>
      </c>
      <c r="E538" s="50">
        <v>81.178886410000004</v>
      </c>
      <c r="F538" s="50">
        <v>227.55986023</v>
      </c>
      <c r="G538" s="50">
        <v>0.58661549999999996</v>
      </c>
      <c r="H538" s="50">
        <v>328.96340942</v>
      </c>
      <c r="I538" s="50">
        <v>328.08874512</v>
      </c>
      <c r="J538" s="51">
        <v>319.57757568</v>
      </c>
      <c r="K538" s="51">
        <v>260.57760619999999</v>
      </c>
      <c r="L538" s="51">
        <v>0</v>
      </c>
      <c r="M538" s="15"/>
      <c r="N538" s="15"/>
      <c r="O538" s="15"/>
      <c r="P538" s="15"/>
      <c r="Q538" s="15"/>
      <c r="R538" s="15"/>
    </row>
    <row r="539" spans="1:18" x14ac:dyDescent="0.25">
      <c r="A539" s="16" t="s">
        <v>10</v>
      </c>
      <c r="B539" s="49">
        <v>43983.365277777775</v>
      </c>
      <c r="C539" s="50">
        <v>28.052246090000001</v>
      </c>
      <c r="D539" s="50">
        <v>1007.12670898</v>
      </c>
      <c r="E539" s="50">
        <v>80.527854919999996</v>
      </c>
      <c r="F539" s="50">
        <v>213.07646179</v>
      </c>
      <c r="G539" s="50">
        <v>1.1968308700000001</v>
      </c>
      <c r="H539" s="50">
        <v>333.40927124000001</v>
      </c>
      <c r="I539" s="50">
        <v>331.61975097999999</v>
      </c>
      <c r="J539" s="51">
        <v>325.28018187999999</v>
      </c>
      <c r="K539" s="51">
        <v>263.20333862000001</v>
      </c>
      <c r="L539" s="51">
        <v>0</v>
      </c>
      <c r="M539" s="15"/>
      <c r="N539" s="15"/>
      <c r="O539" s="15"/>
      <c r="P539" s="15"/>
      <c r="Q539" s="15"/>
      <c r="R539" s="15"/>
    </row>
    <row r="540" spans="1:18" x14ac:dyDescent="0.25">
      <c r="A540" s="16" t="s">
        <v>10</v>
      </c>
      <c r="B540" s="49">
        <v>43983.365972222222</v>
      </c>
      <c r="C540" s="50">
        <v>27.998687740000001</v>
      </c>
      <c r="D540" s="50">
        <v>1007.2144165</v>
      </c>
      <c r="E540" s="50">
        <v>80.149711609999997</v>
      </c>
      <c r="F540" s="50">
        <v>169.87887573</v>
      </c>
      <c r="G540" s="50">
        <v>0.72221886999999996</v>
      </c>
      <c r="H540" s="50">
        <v>337.94390869</v>
      </c>
      <c r="I540" s="50">
        <v>336.12164307</v>
      </c>
      <c r="J540" s="51">
        <v>329.25476073999999</v>
      </c>
      <c r="K540" s="51">
        <v>266.97784424000002</v>
      </c>
      <c r="L540" s="51">
        <v>0</v>
      </c>
      <c r="M540" s="15"/>
      <c r="N540" s="15"/>
      <c r="O540" s="15"/>
      <c r="P540" s="15"/>
      <c r="Q540" s="15"/>
      <c r="R540" s="15"/>
    </row>
    <row r="541" spans="1:18" x14ac:dyDescent="0.25">
      <c r="A541" s="16" t="s">
        <v>10</v>
      </c>
      <c r="B541" s="49">
        <v>43983.366666666669</v>
      </c>
      <c r="C541" s="50">
        <v>28.020751950000001</v>
      </c>
      <c r="D541" s="50">
        <v>1007.2290649399999</v>
      </c>
      <c r="E541" s="50">
        <v>81.829933170000004</v>
      </c>
      <c r="F541" s="50">
        <v>225.41265869</v>
      </c>
      <c r="G541" s="50">
        <v>0.3832103</v>
      </c>
      <c r="H541" s="50">
        <v>336.69906615999997</v>
      </c>
      <c r="I541" s="50">
        <v>337.00439453000001</v>
      </c>
      <c r="J541" s="51">
        <v>329.25476073999999</v>
      </c>
      <c r="K541" s="51">
        <v>266.40335083000002</v>
      </c>
      <c r="L541" s="51">
        <v>0</v>
      </c>
      <c r="M541" s="15"/>
      <c r="N541" s="15"/>
      <c r="O541" s="15"/>
      <c r="P541" s="15"/>
      <c r="Q541" s="15"/>
      <c r="R541" s="15"/>
    </row>
    <row r="542" spans="1:18" x14ac:dyDescent="0.25">
      <c r="A542" s="16" t="s">
        <v>10</v>
      </c>
      <c r="B542" s="49">
        <v>43983.367361111108</v>
      </c>
      <c r="C542" s="50">
        <v>28.099548339999998</v>
      </c>
      <c r="D542" s="50">
        <v>1007.2144165</v>
      </c>
      <c r="E542" s="50">
        <v>80.917701719999997</v>
      </c>
      <c r="F542" s="50">
        <v>245.13082886000001</v>
      </c>
      <c r="G542" s="50">
        <v>0.24760683999999999</v>
      </c>
      <c r="H542" s="50">
        <v>336.69906615999997</v>
      </c>
      <c r="I542" s="50">
        <v>335.59197998000002</v>
      </c>
      <c r="J542" s="51">
        <v>329.51382446000002</v>
      </c>
      <c r="K542" s="51">
        <v>266.15731812000001</v>
      </c>
      <c r="L542" s="51">
        <v>0</v>
      </c>
      <c r="M542" s="15"/>
      <c r="N542" s="15"/>
      <c r="O542" s="15"/>
      <c r="P542" s="15"/>
      <c r="Q542" s="15"/>
      <c r="R542" s="15"/>
    </row>
    <row r="543" spans="1:18" x14ac:dyDescent="0.25">
      <c r="A543" s="16" t="s">
        <v>10</v>
      </c>
      <c r="B543" s="49">
        <v>43983.368055555555</v>
      </c>
      <c r="C543" s="50">
        <v>28.064880370000001</v>
      </c>
      <c r="D543" s="50">
        <v>1007.2144165</v>
      </c>
      <c r="E543" s="50">
        <v>79.639015200000003</v>
      </c>
      <c r="F543" s="50">
        <v>231.12457275</v>
      </c>
      <c r="G543" s="50">
        <v>0</v>
      </c>
      <c r="H543" s="50">
        <v>339.45535278</v>
      </c>
      <c r="I543" s="50">
        <v>338.06369018999999</v>
      </c>
      <c r="J543" s="51">
        <v>330.81002808</v>
      </c>
      <c r="K543" s="51">
        <v>268.20852660999998</v>
      </c>
      <c r="L543" s="51">
        <v>0</v>
      </c>
      <c r="M543" s="15"/>
      <c r="N543" s="15"/>
      <c r="O543" s="15"/>
      <c r="P543" s="15"/>
      <c r="Q543" s="15"/>
      <c r="R543" s="15"/>
    </row>
    <row r="544" spans="1:18" x14ac:dyDescent="0.25">
      <c r="A544" s="16" t="s">
        <v>10</v>
      </c>
      <c r="B544" s="49">
        <v>43983.368750000001</v>
      </c>
      <c r="C544" s="50">
        <v>28.061706539999999</v>
      </c>
      <c r="D544" s="50">
        <v>1007.2144165</v>
      </c>
      <c r="E544" s="50">
        <v>81.307548519999997</v>
      </c>
      <c r="F544" s="50">
        <v>309.95535278</v>
      </c>
      <c r="G544" s="50">
        <v>0</v>
      </c>
      <c r="H544" s="50">
        <v>344.43469238</v>
      </c>
      <c r="I544" s="50">
        <v>344.33108521000003</v>
      </c>
      <c r="J544" s="51">
        <v>334.78433228</v>
      </c>
      <c r="K544" s="51">
        <v>270.67016602000001</v>
      </c>
      <c r="L544" s="51">
        <v>0</v>
      </c>
      <c r="M544" s="15"/>
      <c r="N544" s="15"/>
      <c r="O544" s="15"/>
      <c r="P544" s="15"/>
      <c r="Q544" s="15"/>
      <c r="R544" s="15"/>
    </row>
    <row r="545" spans="1:18" x14ac:dyDescent="0.25">
      <c r="A545" s="16" t="s">
        <v>10</v>
      </c>
      <c r="B545" s="49">
        <v>43983.369444444441</v>
      </c>
      <c r="C545" s="50">
        <v>28.127899169999999</v>
      </c>
      <c r="D545" s="50">
        <v>1007.2144165</v>
      </c>
      <c r="E545" s="50">
        <v>82.360107420000006</v>
      </c>
      <c r="F545" s="50">
        <v>311.54116821000002</v>
      </c>
      <c r="G545" s="50">
        <v>0</v>
      </c>
      <c r="H545" s="50">
        <v>350.12539672999998</v>
      </c>
      <c r="I545" s="50">
        <v>346.18499756</v>
      </c>
      <c r="J545" s="51">
        <v>339.01821898999998</v>
      </c>
      <c r="K545" s="51">
        <v>276.00357056000001</v>
      </c>
      <c r="L545" s="51">
        <v>0</v>
      </c>
      <c r="M545" s="15"/>
      <c r="N545" s="15"/>
      <c r="O545" s="15"/>
      <c r="P545" s="15"/>
      <c r="Q545" s="15"/>
      <c r="R545" s="15"/>
    </row>
    <row r="546" spans="1:18" x14ac:dyDescent="0.25">
      <c r="A546" s="16" t="s">
        <v>10</v>
      </c>
      <c r="B546" s="49">
        <v>43983.370138888888</v>
      </c>
      <c r="C546" s="50">
        <v>28.127899169999999</v>
      </c>
      <c r="D546" s="50">
        <v>1007.12670898</v>
      </c>
      <c r="E546" s="50">
        <v>81.319236759999995</v>
      </c>
      <c r="F546" s="50">
        <v>289.07226563</v>
      </c>
      <c r="G546" s="50">
        <v>0</v>
      </c>
      <c r="H546" s="50">
        <v>358.57238769999998</v>
      </c>
      <c r="I546" s="50">
        <v>357.39581299000002</v>
      </c>
      <c r="J546" s="51">
        <v>346.62145995999998</v>
      </c>
      <c r="K546" s="51">
        <v>280.92684937000001</v>
      </c>
      <c r="L546" s="51">
        <v>0</v>
      </c>
      <c r="M546" s="15"/>
      <c r="N546" s="15"/>
      <c r="O546" s="15"/>
      <c r="P546" s="15"/>
      <c r="Q546" s="15"/>
      <c r="R546" s="15"/>
    </row>
    <row r="547" spans="1:18" x14ac:dyDescent="0.25">
      <c r="A547" s="16" t="s">
        <v>10</v>
      </c>
      <c r="B547" s="49">
        <v>43983.370833333334</v>
      </c>
      <c r="C547" s="50">
        <v>28.222473140000002</v>
      </c>
      <c r="D547" s="50">
        <v>1007.12670898</v>
      </c>
      <c r="E547" s="50">
        <v>80.114624019999994</v>
      </c>
      <c r="F547" s="50">
        <v>125.36205292</v>
      </c>
      <c r="G547" s="50">
        <v>0</v>
      </c>
      <c r="H547" s="50">
        <v>366.57464599999997</v>
      </c>
      <c r="I547" s="50">
        <v>365.07559204</v>
      </c>
      <c r="J547" s="51">
        <v>355.17529296999999</v>
      </c>
      <c r="K547" s="51">
        <v>285.19366454999999</v>
      </c>
      <c r="L547" s="51">
        <v>0</v>
      </c>
      <c r="M547" s="15"/>
      <c r="N547" s="15"/>
      <c r="O547" s="15"/>
      <c r="P547" s="15"/>
      <c r="Q547" s="15"/>
      <c r="R547" s="15"/>
    </row>
    <row r="548" spans="1:18" x14ac:dyDescent="0.25">
      <c r="A548" s="16" t="s">
        <v>10</v>
      </c>
      <c r="B548" s="49">
        <v>43983.371527777781</v>
      </c>
      <c r="C548" s="50">
        <v>28.222473140000002</v>
      </c>
      <c r="D548" s="50">
        <v>1007.12670898</v>
      </c>
      <c r="E548" s="50">
        <v>78.656616209999996</v>
      </c>
      <c r="F548" s="50">
        <v>60.102512359999999</v>
      </c>
      <c r="G548" s="50">
        <v>0</v>
      </c>
      <c r="H548" s="50">
        <v>373.59896851000002</v>
      </c>
      <c r="I548" s="50">
        <v>372.40228271000001</v>
      </c>
      <c r="J548" s="51">
        <v>361.82849120999998</v>
      </c>
      <c r="K548" s="51">
        <v>289.62460327000002</v>
      </c>
      <c r="L548" s="51">
        <v>0</v>
      </c>
      <c r="M548" s="15"/>
      <c r="N548" s="15"/>
      <c r="O548" s="15"/>
      <c r="P548" s="15"/>
      <c r="Q548" s="15"/>
      <c r="R548" s="15"/>
    </row>
    <row r="549" spans="1:18" x14ac:dyDescent="0.25">
      <c r="A549" s="16" t="s">
        <v>10</v>
      </c>
      <c r="B549" s="49">
        <v>43983.37222222222</v>
      </c>
      <c r="C549" s="50">
        <v>28.27606201</v>
      </c>
      <c r="D549" s="50">
        <v>1007.12670898</v>
      </c>
      <c r="E549" s="50">
        <v>78.512382509999995</v>
      </c>
      <c r="F549" s="50">
        <v>37.535320280000001</v>
      </c>
      <c r="G549" s="50">
        <v>0.31540858999999999</v>
      </c>
      <c r="H549" s="50">
        <v>381.86840819999998</v>
      </c>
      <c r="I549" s="50">
        <v>382.11227416999998</v>
      </c>
      <c r="J549" s="51">
        <v>371.59197998000002</v>
      </c>
      <c r="K549" s="51">
        <v>298.07608032000002</v>
      </c>
      <c r="L549" s="51">
        <v>0</v>
      </c>
      <c r="M549" s="15"/>
      <c r="N549" s="15"/>
      <c r="O549" s="15"/>
      <c r="P549" s="15"/>
      <c r="Q549" s="15"/>
      <c r="R549" s="15"/>
    </row>
    <row r="550" spans="1:18" x14ac:dyDescent="0.25">
      <c r="A550" s="16" t="s">
        <v>10</v>
      </c>
      <c r="B550" s="49">
        <v>43983.372916666667</v>
      </c>
      <c r="C550" s="50">
        <v>28.178344729999999</v>
      </c>
      <c r="D550" s="50">
        <v>1007.12670898</v>
      </c>
      <c r="E550" s="50">
        <v>80.180885309999994</v>
      </c>
      <c r="F550" s="50">
        <v>37.01605988</v>
      </c>
      <c r="G550" s="50">
        <v>0</v>
      </c>
      <c r="H550" s="50">
        <v>389.24838256999999</v>
      </c>
      <c r="I550" s="50">
        <v>389.70394897</v>
      </c>
      <c r="J550" s="51">
        <v>378.15838623000002</v>
      </c>
      <c r="K550" s="51">
        <v>302.58892822000001</v>
      </c>
      <c r="L550" s="51">
        <v>0</v>
      </c>
      <c r="M550" s="15"/>
      <c r="N550" s="15"/>
      <c r="O550" s="15"/>
      <c r="P550" s="15"/>
      <c r="Q550" s="15"/>
      <c r="R550" s="15"/>
    </row>
    <row r="551" spans="1:18" x14ac:dyDescent="0.25">
      <c r="A551" s="16" t="s">
        <v>10</v>
      </c>
      <c r="B551" s="49">
        <v>43983.373611111114</v>
      </c>
      <c r="C551" s="50">
        <v>28.250823969999999</v>
      </c>
      <c r="D551" s="50">
        <v>1007.2144165</v>
      </c>
      <c r="E551" s="50">
        <v>79.927490230000004</v>
      </c>
      <c r="F551" s="50">
        <v>241.15913391000001</v>
      </c>
      <c r="G551" s="50">
        <v>0</v>
      </c>
      <c r="H551" s="50">
        <v>380.00100708000002</v>
      </c>
      <c r="I551" s="50">
        <v>377.52224731000001</v>
      </c>
      <c r="J551" s="51">
        <v>366.40774535999998</v>
      </c>
      <c r="K551" s="51">
        <v>295.86047363</v>
      </c>
      <c r="L551" s="51">
        <v>0</v>
      </c>
      <c r="M551" s="15"/>
      <c r="N551" s="15"/>
      <c r="O551" s="15"/>
      <c r="P551" s="15"/>
      <c r="Q551" s="15"/>
      <c r="R551" s="15"/>
    </row>
    <row r="552" spans="1:18" x14ac:dyDescent="0.25">
      <c r="A552" s="16" t="s">
        <v>10</v>
      </c>
      <c r="B552" s="49">
        <v>43983.374305555553</v>
      </c>
      <c r="C552" s="50">
        <v>28.36431885</v>
      </c>
      <c r="D552" s="50">
        <v>1007.11212158</v>
      </c>
      <c r="E552" s="50">
        <v>77.631324770000006</v>
      </c>
      <c r="F552" s="50">
        <v>154.77793883999999</v>
      </c>
      <c r="G552" s="50">
        <v>0</v>
      </c>
      <c r="H552" s="50">
        <v>374.7550354</v>
      </c>
      <c r="I552" s="50">
        <v>373.54974364999998</v>
      </c>
      <c r="J552" s="51">
        <v>361.22354125999999</v>
      </c>
      <c r="K552" s="51">
        <v>294.79391478999997</v>
      </c>
      <c r="L552" s="51">
        <v>0</v>
      </c>
      <c r="M552" s="15"/>
      <c r="N552" s="15"/>
      <c r="O552" s="15"/>
      <c r="P552" s="15"/>
      <c r="Q552" s="15"/>
      <c r="R552" s="15"/>
    </row>
    <row r="553" spans="1:18" x14ac:dyDescent="0.25">
      <c r="A553" s="16" t="s">
        <v>10</v>
      </c>
      <c r="B553" s="49">
        <v>43983.375</v>
      </c>
      <c r="C553" s="50">
        <v>28.40844727</v>
      </c>
      <c r="D553" s="50">
        <v>1007.2144165</v>
      </c>
      <c r="E553" s="50">
        <v>78.368141170000001</v>
      </c>
      <c r="F553" s="50">
        <v>288.58105468999997</v>
      </c>
      <c r="G553" s="50">
        <v>0</v>
      </c>
      <c r="H553" s="50">
        <v>368.79772948999999</v>
      </c>
      <c r="I553" s="50">
        <v>368.51818847999999</v>
      </c>
      <c r="J553" s="51">
        <v>356.03933716</v>
      </c>
      <c r="K553" s="51">
        <v>294.46569823999999</v>
      </c>
      <c r="L553" s="51">
        <v>0</v>
      </c>
      <c r="M553" s="15"/>
      <c r="N553" s="15"/>
      <c r="O553" s="15"/>
      <c r="P553" s="15"/>
      <c r="Q553" s="15"/>
      <c r="R553" s="15"/>
    </row>
    <row r="554" spans="1:18" x14ac:dyDescent="0.25">
      <c r="A554" s="16" t="s">
        <v>10</v>
      </c>
      <c r="B554" s="49">
        <v>43983.375694444447</v>
      </c>
      <c r="C554" s="50">
        <v>28.512481690000001</v>
      </c>
      <c r="D554" s="50">
        <v>1007.2144165</v>
      </c>
      <c r="E554" s="50">
        <v>78.504570009999995</v>
      </c>
      <c r="F554" s="50">
        <v>229.39836120999999</v>
      </c>
      <c r="G554" s="50">
        <v>0</v>
      </c>
      <c r="H554" s="50">
        <v>365.59671021000003</v>
      </c>
      <c r="I554" s="50">
        <v>363.57479857999999</v>
      </c>
      <c r="J554" s="51">
        <v>351.97848511000001</v>
      </c>
      <c r="K554" s="51">
        <v>294.95800781000003</v>
      </c>
      <c r="L554" s="51">
        <v>0</v>
      </c>
      <c r="M554" s="15"/>
      <c r="N554" s="15"/>
      <c r="O554" s="15"/>
      <c r="P554" s="15"/>
      <c r="Q554" s="15"/>
      <c r="R554" s="15"/>
    </row>
    <row r="555" spans="1:18" x14ac:dyDescent="0.25">
      <c r="A555" s="16" t="s">
        <v>10</v>
      </c>
      <c r="B555" s="49">
        <v>43983.376388888886</v>
      </c>
      <c r="C555" s="50">
        <v>28.562927250000001</v>
      </c>
      <c r="D555" s="50">
        <v>1007.11212158</v>
      </c>
      <c r="E555" s="50">
        <v>77.260986329999994</v>
      </c>
      <c r="F555" s="50">
        <v>239.23645020000001</v>
      </c>
      <c r="G555" s="50">
        <v>0</v>
      </c>
      <c r="H555" s="50">
        <v>368.88650512999999</v>
      </c>
      <c r="I555" s="50">
        <v>368.07696533000001</v>
      </c>
      <c r="J555" s="51">
        <v>356.38494873000002</v>
      </c>
      <c r="K555" s="51">
        <v>298.32211303999998</v>
      </c>
      <c r="L555" s="51">
        <v>0</v>
      </c>
      <c r="M555" s="15"/>
      <c r="N555" s="15"/>
      <c r="O555" s="15"/>
      <c r="P555" s="15"/>
      <c r="Q555" s="15"/>
      <c r="R555" s="15"/>
    </row>
    <row r="556" spans="1:18" x14ac:dyDescent="0.25">
      <c r="A556" s="16" t="s">
        <v>10</v>
      </c>
      <c r="B556" s="49">
        <v>43983.377083333333</v>
      </c>
      <c r="C556" s="50">
        <v>28.458892819999999</v>
      </c>
      <c r="D556" s="50">
        <v>1007.11212158</v>
      </c>
      <c r="E556" s="50">
        <v>78.375930789999998</v>
      </c>
      <c r="F556" s="50">
        <v>255.02502440999999</v>
      </c>
      <c r="G556" s="50">
        <v>0.72221886999999996</v>
      </c>
      <c r="H556" s="50">
        <v>370.66485596000001</v>
      </c>
      <c r="I556" s="50">
        <v>371.16644287000003</v>
      </c>
      <c r="J556" s="51">
        <v>357.42178345000002</v>
      </c>
      <c r="K556" s="51">
        <v>301.52209472999999</v>
      </c>
      <c r="L556" s="51">
        <v>0</v>
      </c>
      <c r="M556" s="15"/>
      <c r="N556" s="15"/>
      <c r="O556" s="15"/>
      <c r="P556" s="15"/>
      <c r="Q556" s="15"/>
      <c r="R556" s="15"/>
    </row>
    <row r="557" spans="1:18" x14ac:dyDescent="0.25">
      <c r="A557" s="16" t="s">
        <v>10</v>
      </c>
      <c r="B557" s="49">
        <v>43983.37777777778</v>
      </c>
      <c r="C557" s="50">
        <v>28.361145019999999</v>
      </c>
      <c r="D557" s="50">
        <v>1007.31677246</v>
      </c>
      <c r="E557" s="50">
        <v>77.68591309</v>
      </c>
      <c r="F557" s="50">
        <v>236.07870482999999</v>
      </c>
      <c r="G557" s="50">
        <v>0.3832103</v>
      </c>
      <c r="H557" s="50">
        <v>368.88650512999999</v>
      </c>
      <c r="I557" s="50">
        <v>368.43005370999998</v>
      </c>
      <c r="J557" s="51">
        <v>357.50833130000001</v>
      </c>
      <c r="K557" s="51">
        <v>298.97854613999999</v>
      </c>
      <c r="L557" s="51">
        <v>0</v>
      </c>
      <c r="M557" s="15"/>
      <c r="N557" s="15"/>
      <c r="O557" s="15"/>
      <c r="P557" s="15"/>
      <c r="Q557" s="15"/>
      <c r="R557" s="15"/>
    </row>
    <row r="558" spans="1:18" x14ac:dyDescent="0.25">
      <c r="A558" s="16" t="s">
        <v>10</v>
      </c>
      <c r="B558" s="49">
        <v>43983.378472222219</v>
      </c>
      <c r="C558" s="50">
        <v>28.37063599</v>
      </c>
      <c r="D558" s="50">
        <v>1007.11212158</v>
      </c>
      <c r="E558" s="50">
        <v>76.839958190000004</v>
      </c>
      <c r="F558" s="50">
        <v>268.06289672999998</v>
      </c>
      <c r="G558" s="50">
        <v>0.51881372999999997</v>
      </c>
      <c r="H558" s="50">
        <v>371.90966796999999</v>
      </c>
      <c r="I558" s="50">
        <v>373.99124146000003</v>
      </c>
      <c r="J558" s="51">
        <v>361.56915283000001</v>
      </c>
      <c r="K558" s="51">
        <v>300.29141234999997</v>
      </c>
      <c r="L558" s="51">
        <v>0</v>
      </c>
      <c r="M558" s="15"/>
      <c r="N558" s="15"/>
      <c r="O558" s="15"/>
      <c r="P558" s="15"/>
      <c r="Q558" s="15"/>
      <c r="R558" s="15"/>
    </row>
    <row r="559" spans="1:18" x14ac:dyDescent="0.25">
      <c r="A559" s="16" t="s">
        <v>10</v>
      </c>
      <c r="B559" s="49">
        <v>43983.379166666666</v>
      </c>
      <c r="C559" s="50">
        <v>28.376922610000001</v>
      </c>
      <c r="D559" s="50">
        <v>1007.2144165</v>
      </c>
      <c r="E559" s="50">
        <v>79.927490230000004</v>
      </c>
      <c r="F559" s="50">
        <v>235.64364624000001</v>
      </c>
      <c r="G559" s="50">
        <v>0</v>
      </c>
      <c r="H559" s="50">
        <v>376.08865356000001</v>
      </c>
      <c r="I559" s="50">
        <v>376.81604004000002</v>
      </c>
      <c r="J559" s="51">
        <v>365.63000488</v>
      </c>
      <c r="K559" s="51">
        <v>306.44537353999999</v>
      </c>
      <c r="L559" s="51">
        <v>0</v>
      </c>
      <c r="M559" s="15"/>
      <c r="N559" s="15"/>
      <c r="O559" s="15"/>
      <c r="P559" s="15"/>
      <c r="Q559" s="15"/>
      <c r="R559" s="15"/>
    </row>
    <row r="560" spans="1:18" x14ac:dyDescent="0.25">
      <c r="A560" s="16" t="s">
        <v>10</v>
      </c>
      <c r="B560" s="49">
        <v>43983.379861111112</v>
      </c>
      <c r="C560" s="50">
        <v>28.383239750000001</v>
      </c>
      <c r="D560" s="50">
        <v>1007.11212158</v>
      </c>
      <c r="E560" s="50">
        <v>77.896415709999999</v>
      </c>
      <c r="F560" s="50">
        <v>255.30570983999999</v>
      </c>
      <c r="G560" s="50">
        <v>0.65441722000000002</v>
      </c>
      <c r="H560" s="50">
        <v>380.62356567</v>
      </c>
      <c r="I560" s="50">
        <v>383.70123290999999</v>
      </c>
      <c r="J560" s="51">
        <v>371.07354736000002</v>
      </c>
      <c r="K560" s="51">
        <v>312.84561157000002</v>
      </c>
      <c r="L560" s="51">
        <v>0</v>
      </c>
      <c r="M560" s="15"/>
      <c r="N560" s="15"/>
      <c r="O560" s="15"/>
      <c r="P560" s="15"/>
      <c r="Q560" s="15"/>
      <c r="R560" s="15"/>
    </row>
    <row r="561" spans="1:18" x14ac:dyDescent="0.25">
      <c r="A561" s="16" t="s">
        <v>10</v>
      </c>
      <c r="B561" s="49">
        <v>43983.380555555559</v>
      </c>
      <c r="C561" s="50">
        <v>28.462036130000001</v>
      </c>
      <c r="D561" s="50">
        <v>1007.11212158</v>
      </c>
      <c r="E561" s="50">
        <v>76.851646419999994</v>
      </c>
      <c r="F561" s="50">
        <v>307.93438721000001</v>
      </c>
      <c r="G561" s="50">
        <v>0</v>
      </c>
      <c r="H561" s="50">
        <v>392.62722778</v>
      </c>
      <c r="I561" s="50">
        <v>389.88049316000001</v>
      </c>
      <c r="J561" s="51">
        <v>379.10894775000003</v>
      </c>
      <c r="K561" s="51">
        <v>318.34313965000001</v>
      </c>
      <c r="L561" s="51">
        <v>0</v>
      </c>
      <c r="M561" s="15"/>
      <c r="N561" s="15"/>
      <c r="O561" s="15"/>
      <c r="P561" s="15"/>
      <c r="Q561" s="15"/>
      <c r="R561" s="15"/>
    </row>
    <row r="562" spans="1:18" x14ac:dyDescent="0.25">
      <c r="A562" s="16" t="s">
        <v>10</v>
      </c>
      <c r="B562" s="49">
        <v>43983.381249999999</v>
      </c>
      <c r="C562" s="50">
        <v>28.52194214</v>
      </c>
      <c r="D562" s="50">
        <v>1007.1998291</v>
      </c>
      <c r="E562" s="50">
        <v>77.409133909999994</v>
      </c>
      <c r="F562" s="50">
        <v>268.55410767000001</v>
      </c>
      <c r="G562" s="50">
        <v>0</v>
      </c>
      <c r="H562" s="50">
        <v>409.16552733999998</v>
      </c>
      <c r="I562" s="50">
        <v>412.39022827000002</v>
      </c>
      <c r="J562" s="51">
        <v>399.41339111000002</v>
      </c>
      <c r="K562" s="51">
        <v>330.97924805000002</v>
      </c>
      <c r="L562" s="51">
        <v>0</v>
      </c>
      <c r="M562" s="15"/>
      <c r="N562" s="15"/>
      <c r="O562" s="15"/>
      <c r="P562" s="15"/>
      <c r="Q562" s="15"/>
      <c r="R562" s="15"/>
    </row>
    <row r="563" spans="1:18" x14ac:dyDescent="0.25">
      <c r="A563" s="16" t="s">
        <v>10</v>
      </c>
      <c r="B563" s="49">
        <v>43983.381944444445</v>
      </c>
      <c r="C563" s="50">
        <v>28.503021239999999</v>
      </c>
      <c r="D563" s="50">
        <v>1007.1998291</v>
      </c>
      <c r="E563" s="50">
        <v>75.974502560000005</v>
      </c>
      <c r="F563" s="50">
        <v>313.37966919000002</v>
      </c>
      <c r="G563" s="50">
        <v>0</v>
      </c>
      <c r="H563" s="50">
        <v>453.80111693999999</v>
      </c>
      <c r="I563" s="50">
        <v>452.02536011000001</v>
      </c>
      <c r="J563" s="51">
        <v>440.62722778</v>
      </c>
      <c r="K563" s="51">
        <v>356.66189574999999</v>
      </c>
      <c r="L563" s="51">
        <v>0</v>
      </c>
      <c r="M563" s="15"/>
      <c r="N563" s="15"/>
      <c r="O563" s="15"/>
      <c r="P563" s="15"/>
      <c r="Q563" s="15"/>
      <c r="R563" s="15"/>
    </row>
    <row r="564" spans="1:18" x14ac:dyDescent="0.25">
      <c r="A564" s="16" t="s">
        <v>10</v>
      </c>
      <c r="B564" s="49">
        <v>43983.382638888892</v>
      </c>
      <c r="C564" s="50">
        <v>28.562927250000001</v>
      </c>
      <c r="D564" s="50">
        <v>1007.1998291</v>
      </c>
      <c r="E564" s="50">
        <v>75.183120729999999</v>
      </c>
      <c r="F564" s="50">
        <v>41.731613160000002</v>
      </c>
      <c r="G564" s="50">
        <v>0</v>
      </c>
      <c r="H564" s="50">
        <v>433.70611572000001</v>
      </c>
      <c r="I564" s="50">
        <v>435.25335693</v>
      </c>
      <c r="J564" s="51">
        <v>421.10028075999998</v>
      </c>
      <c r="K564" s="51">
        <v>337.54360961999998</v>
      </c>
      <c r="L564" s="51">
        <v>0</v>
      </c>
      <c r="M564" s="15"/>
      <c r="N564" s="15"/>
      <c r="O564" s="15"/>
      <c r="P564" s="15"/>
      <c r="Q564" s="15"/>
      <c r="R564" s="15"/>
    </row>
    <row r="565" spans="1:18" x14ac:dyDescent="0.25">
      <c r="A565" s="16" t="s">
        <v>10</v>
      </c>
      <c r="B565" s="49">
        <v>43983.383333333331</v>
      </c>
      <c r="C565" s="50">
        <v>28.711090089999999</v>
      </c>
      <c r="D565" s="50">
        <v>1007.1998291</v>
      </c>
      <c r="E565" s="50">
        <v>75.510581970000004</v>
      </c>
      <c r="F565" s="50">
        <v>168.20877075000001</v>
      </c>
      <c r="G565" s="50">
        <v>0</v>
      </c>
      <c r="H565" s="50">
        <v>451.66708374000001</v>
      </c>
      <c r="I565" s="50">
        <v>453.61431885000002</v>
      </c>
      <c r="J565" s="51">
        <v>438.38070678999998</v>
      </c>
      <c r="K565" s="51">
        <v>349.85150146000001</v>
      </c>
      <c r="L565" s="51">
        <v>0</v>
      </c>
      <c r="M565" s="15"/>
      <c r="N565" s="15"/>
      <c r="O565" s="15"/>
      <c r="P565" s="15"/>
      <c r="Q565" s="15"/>
      <c r="R565" s="15"/>
    </row>
    <row r="566" spans="1:18" x14ac:dyDescent="0.25">
      <c r="A566" s="16" t="s">
        <v>10</v>
      </c>
      <c r="B566" s="49">
        <v>43983.384027777778</v>
      </c>
      <c r="C566" s="50">
        <v>28.761535640000002</v>
      </c>
      <c r="D566" s="50">
        <v>1007.1998291</v>
      </c>
      <c r="E566" s="50">
        <v>75.611953740000004</v>
      </c>
      <c r="F566" s="50">
        <v>205.54005432</v>
      </c>
      <c r="G566" s="50">
        <v>0</v>
      </c>
      <c r="H566" s="50">
        <v>454.06799316000001</v>
      </c>
      <c r="I566" s="50">
        <v>456.79220580999998</v>
      </c>
      <c r="J566" s="51">
        <v>441.92340087999997</v>
      </c>
      <c r="K566" s="51">
        <v>350.09777831999997</v>
      </c>
      <c r="L566" s="51">
        <v>0</v>
      </c>
      <c r="M566" s="15"/>
      <c r="N566" s="15"/>
      <c r="O566" s="15"/>
      <c r="P566" s="15"/>
      <c r="Q566" s="15"/>
      <c r="R566" s="15"/>
    </row>
    <row r="567" spans="1:18" x14ac:dyDescent="0.25">
      <c r="A567" s="16" t="s">
        <v>10</v>
      </c>
      <c r="B567" s="49">
        <v>43983.384722222225</v>
      </c>
      <c r="C567" s="50">
        <v>28.692199710000001</v>
      </c>
      <c r="D567" s="50">
        <v>1007.30212402</v>
      </c>
      <c r="E567" s="50">
        <v>76.660621640000002</v>
      </c>
      <c r="F567" s="50">
        <v>208.65568542</v>
      </c>
      <c r="G567" s="50">
        <v>0.65441722000000002</v>
      </c>
      <c r="H567" s="50">
        <v>424.3699646</v>
      </c>
      <c r="I567" s="50">
        <v>427.13204955999998</v>
      </c>
      <c r="J567" s="51">
        <v>412.46017455999998</v>
      </c>
      <c r="K567" s="51">
        <v>327.20474243000001</v>
      </c>
      <c r="L567" s="51">
        <v>0</v>
      </c>
      <c r="M567" s="15"/>
      <c r="N567" s="15"/>
      <c r="O567" s="15"/>
      <c r="P567" s="15"/>
      <c r="Q567" s="15"/>
      <c r="R567" s="15"/>
    </row>
    <row r="568" spans="1:18" x14ac:dyDescent="0.25">
      <c r="A568" s="16" t="s">
        <v>10</v>
      </c>
      <c r="B568" s="49">
        <v>43983.385416666664</v>
      </c>
      <c r="C568" s="50">
        <v>28.704772949999999</v>
      </c>
      <c r="D568" s="50">
        <v>1007.1998291</v>
      </c>
      <c r="E568" s="50">
        <v>76.372146610000001</v>
      </c>
      <c r="F568" s="50">
        <v>168.32106017999999</v>
      </c>
      <c r="G568" s="50">
        <v>0.24760683999999999</v>
      </c>
      <c r="H568" s="50">
        <v>397.16186522999999</v>
      </c>
      <c r="I568" s="50">
        <v>399.59075927999999</v>
      </c>
      <c r="J568" s="51">
        <v>386.19375609999997</v>
      </c>
      <c r="K568" s="51">
        <v>314.73272704999999</v>
      </c>
      <c r="L568" s="51">
        <v>0</v>
      </c>
      <c r="M568" s="15"/>
      <c r="N568" s="15"/>
      <c r="O568" s="15"/>
      <c r="P568" s="15"/>
      <c r="Q568" s="15"/>
      <c r="R568" s="15"/>
    </row>
    <row r="569" spans="1:18" x14ac:dyDescent="0.25">
      <c r="A569" s="16" t="s">
        <v>10</v>
      </c>
      <c r="B569" s="49">
        <v>43983.386111111111</v>
      </c>
      <c r="C569" s="50">
        <v>28.707916260000001</v>
      </c>
      <c r="D569" s="50">
        <v>1007.1998291</v>
      </c>
      <c r="E569" s="50">
        <v>77.105056759999997</v>
      </c>
      <c r="F569" s="50">
        <v>225.45475769000001</v>
      </c>
      <c r="G569" s="50">
        <v>1.12902927</v>
      </c>
      <c r="H569" s="50">
        <v>382.84634398999998</v>
      </c>
      <c r="I569" s="50">
        <v>387.32064818999999</v>
      </c>
      <c r="J569" s="51">
        <v>373.14697266000002</v>
      </c>
      <c r="K569" s="51">
        <v>321.54312134000003</v>
      </c>
      <c r="L569" s="51">
        <v>0</v>
      </c>
      <c r="M569" s="15"/>
      <c r="N569" s="15"/>
      <c r="O569" s="15"/>
      <c r="P569" s="15"/>
      <c r="Q569" s="15"/>
      <c r="R569" s="15"/>
    </row>
    <row r="570" spans="1:18" x14ac:dyDescent="0.25">
      <c r="A570" s="16" t="s">
        <v>10</v>
      </c>
      <c r="B570" s="49">
        <v>43983.386805555558</v>
      </c>
      <c r="C570" s="50">
        <v>28.484100340000001</v>
      </c>
      <c r="D570" s="50">
        <v>1007.1998291</v>
      </c>
      <c r="E570" s="50">
        <v>77.054359439999999</v>
      </c>
      <c r="F570" s="50">
        <v>194.29858397999999</v>
      </c>
      <c r="G570" s="50">
        <v>1.4680377200000001</v>
      </c>
      <c r="H570" s="50">
        <v>384.26901244999999</v>
      </c>
      <c r="I570" s="50">
        <v>387.32064818999999</v>
      </c>
      <c r="J570" s="51">
        <v>373.06069946000002</v>
      </c>
      <c r="K570" s="51">
        <v>320.39434813999998</v>
      </c>
      <c r="L570" s="51">
        <v>0</v>
      </c>
      <c r="M570" s="15"/>
      <c r="N570" s="15"/>
      <c r="O570" s="15"/>
      <c r="P570" s="15"/>
      <c r="Q570" s="15"/>
      <c r="R570" s="15"/>
    </row>
    <row r="571" spans="1:18" x14ac:dyDescent="0.25">
      <c r="A571" s="16" t="s">
        <v>10</v>
      </c>
      <c r="B571" s="49">
        <v>43983.387499999997</v>
      </c>
      <c r="C571" s="50">
        <v>28.414764399999999</v>
      </c>
      <c r="D571" s="50">
        <v>1007.28753662</v>
      </c>
      <c r="E571" s="50">
        <v>77.030967709999999</v>
      </c>
      <c r="F571" s="50">
        <v>156.81292725</v>
      </c>
      <c r="G571" s="50">
        <v>0</v>
      </c>
      <c r="H571" s="50">
        <v>398.67330933</v>
      </c>
      <c r="I571" s="50">
        <v>402.15060425000001</v>
      </c>
      <c r="J571" s="51">
        <v>385.58908080999998</v>
      </c>
      <c r="K571" s="51">
        <v>320.55847168000003</v>
      </c>
      <c r="L571" s="51">
        <v>0</v>
      </c>
      <c r="M571" s="15"/>
      <c r="N571" s="15"/>
      <c r="O571" s="15"/>
      <c r="P571" s="15"/>
      <c r="Q571" s="15"/>
      <c r="R571" s="15"/>
    </row>
    <row r="572" spans="1:18" x14ac:dyDescent="0.25">
      <c r="A572" s="16" t="s">
        <v>10</v>
      </c>
      <c r="B572" s="49">
        <v>43983.388194444444</v>
      </c>
      <c r="C572" s="50">
        <v>28.562927250000001</v>
      </c>
      <c r="D572" s="50">
        <v>1007.1998291</v>
      </c>
      <c r="E572" s="50">
        <v>76.43450928</v>
      </c>
      <c r="F572" s="50">
        <v>101.86862183</v>
      </c>
      <c r="G572" s="50">
        <v>0.58661549999999996</v>
      </c>
      <c r="H572" s="50">
        <v>417.87915039000001</v>
      </c>
      <c r="I572" s="50">
        <v>421.12933349999997</v>
      </c>
      <c r="J572" s="51">
        <v>404.33825683999999</v>
      </c>
      <c r="K572" s="51">
        <v>326.95870972</v>
      </c>
      <c r="L572" s="51">
        <v>0</v>
      </c>
      <c r="M572" s="15"/>
      <c r="N572" s="15"/>
      <c r="O572" s="15"/>
      <c r="P572" s="15"/>
      <c r="Q572" s="15"/>
      <c r="R572" s="15"/>
    </row>
    <row r="573" spans="1:18" x14ac:dyDescent="0.25">
      <c r="A573" s="16" t="s">
        <v>10</v>
      </c>
      <c r="B573" s="49">
        <v>43983.388888888891</v>
      </c>
      <c r="C573" s="50">
        <v>28.68899536</v>
      </c>
      <c r="D573" s="50">
        <v>1007.2144165</v>
      </c>
      <c r="E573" s="50">
        <v>76.282470700000005</v>
      </c>
      <c r="F573" s="50">
        <v>6.7721486100000003</v>
      </c>
      <c r="G573" s="50">
        <v>0.24760683999999999</v>
      </c>
      <c r="H573" s="50">
        <v>403.29699706999997</v>
      </c>
      <c r="I573" s="50">
        <v>405.76974487000001</v>
      </c>
      <c r="J573" s="51">
        <v>390.16833495999998</v>
      </c>
      <c r="K573" s="51">
        <v>305.37878418000003</v>
      </c>
      <c r="L573" s="51">
        <v>0</v>
      </c>
      <c r="M573" s="15"/>
      <c r="N573" s="15"/>
      <c r="O573" s="15"/>
      <c r="P573" s="15"/>
      <c r="Q573" s="15"/>
      <c r="R573" s="15"/>
    </row>
    <row r="574" spans="1:18" x14ac:dyDescent="0.25">
      <c r="A574" s="16" t="s">
        <v>10</v>
      </c>
      <c r="B574" s="49">
        <v>43983.38958333333</v>
      </c>
      <c r="C574" s="50">
        <v>28.88763428</v>
      </c>
      <c r="D574" s="50">
        <v>1007.1998291</v>
      </c>
      <c r="E574" s="50">
        <v>76.282470700000005</v>
      </c>
      <c r="F574" s="50">
        <v>199.28074645999999</v>
      </c>
      <c r="G574" s="50">
        <v>0</v>
      </c>
      <c r="H574" s="50">
        <v>408.80987549000002</v>
      </c>
      <c r="I574" s="50">
        <v>412.91989136000001</v>
      </c>
      <c r="J574" s="51">
        <v>396.56219482</v>
      </c>
      <c r="K574" s="51">
        <v>320.55847168000003</v>
      </c>
      <c r="L574" s="51">
        <v>0</v>
      </c>
      <c r="M574" s="15"/>
      <c r="N574" s="15"/>
      <c r="O574" s="15"/>
      <c r="P574" s="15"/>
      <c r="Q574" s="15"/>
      <c r="R574" s="15"/>
    </row>
    <row r="575" spans="1:18" x14ac:dyDescent="0.25">
      <c r="A575" s="16" t="s">
        <v>10</v>
      </c>
      <c r="B575" s="49">
        <v>43983.390277777777</v>
      </c>
      <c r="C575" s="50">
        <v>29.016937259999999</v>
      </c>
      <c r="D575" s="50">
        <v>1007.30212402</v>
      </c>
      <c r="E575" s="50">
        <v>74.290382390000005</v>
      </c>
      <c r="F575" s="50">
        <v>265.53671265000003</v>
      </c>
      <c r="G575" s="50">
        <v>0.45101202000000001</v>
      </c>
      <c r="H575" s="50">
        <v>412.01089478</v>
      </c>
      <c r="I575" s="50">
        <v>420.77624512</v>
      </c>
      <c r="J575" s="51">
        <v>402.17828369</v>
      </c>
      <c r="K575" s="51">
        <v>330.97924805000002</v>
      </c>
      <c r="L575" s="51">
        <v>0</v>
      </c>
      <c r="M575" s="15"/>
      <c r="N575" s="15"/>
      <c r="O575" s="15"/>
      <c r="P575" s="15"/>
      <c r="Q575" s="15"/>
      <c r="R575" s="15"/>
    </row>
    <row r="576" spans="1:18" x14ac:dyDescent="0.25">
      <c r="A576" s="16" t="s">
        <v>10</v>
      </c>
      <c r="B576" s="49">
        <v>43983.390972222223</v>
      </c>
      <c r="C576" s="50">
        <v>29.026367189999998</v>
      </c>
      <c r="D576" s="50">
        <v>1007.18518066</v>
      </c>
      <c r="E576" s="50">
        <v>74.173423769999999</v>
      </c>
      <c r="F576" s="50">
        <v>246.07112122000001</v>
      </c>
      <c r="G576" s="50">
        <v>0</v>
      </c>
      <c r="H576" s="50">
        <v>420.36883545000001</v>
      </c>
      <c r="I576" s="50">
        <v>428.54443358999998</v>
      </c>
      <c r="J576" s="51">
        <v>410.99118041999998</v>
      </c>
      <c r="K576" s="51">
        <v>331.71786499000001</v>
      </c>
      <c r="L576" s="51">
        <v>0</v>
      </c>
      <c r="M576" s="15"/>
      <c r="N576" s="15"/>
      <c r="O576" s="15"/>
      <c r="P576" s="15"/>
      <c r="Q576" s="15"/>
      <c r="R576" s="15"/>
    </row>
    <row r="577" spans="1:18" x14ac:dyDescent="0.25">
      <c r="A577" s="16" t="s">
        <v>10</v>
      </c>
      <c r="B577" s="49">
        <v>43983.39166666667</v>
      </c>
      <c r="C577" s="50">
        <v>29.098876950000001</v>
      </c>
      <c r="D577" s="50">
        <v>1007.09747314</v>
      </c>
      <c r="E577" s="50">
        <v>74.855651859999995</v>
      </c>
      <c r="F577" s="50">
        <v>204.99272156000001</v>
      </c>
      <c r="G577" s="50">
        <v>0</v>
      </c>
      <c r="H577" s="50">
        <v>410.58822631999999</v>
      </c>
      <c r="I577" s="50">
        <v>414.68539428999998</v>
      </c>
      <c r="J577" s="51">
        <v>397.94467163000002</v>
      </c>
      <c r="K577" s="51">
        <v>317.52258301000001</v>
      </c>
      <c r="L577" s="51">
        <v>0</v>
      </c>
      <c r="M577" s="15"/>
      <c r="N577" s="15"/>
      <c r="O577" s="15"/>
      <c r="P577" s="15"/>
      <c r="Q577" s="15"/>
      <c r="R577" s="15"/>
    </row>
    <row r="578" spans="1:18" x14ac:dyDescent="0.25">
      <c r="A578" s="16" t="s">
        <v>10</v>
      </c>
      <c r="B578" s="49">
        <v>43983.392361111109</v>
      </c>
      <c r="C578" s="50">
        <v>29.098876950000001</v>
      </c>
      <c r="D578" s="50">
        <v>1007.18518066</v>
      </c>
      <c r="E578" s="50">
        <v>76.278579710000002</v>
      </c>
      <c r="F578" s="50">
        <v>206.97157288</v>
      </c>
      <c r="G578" s="50">
        <v>0.24760683999999999</v>
      </c>
      <c r="H578" s="50">
        <v>386.75869750999999</v>
      </c>
      <c r="I578" s="50">
        <v>388.37994385000002</v>
      </c>
      <c r="J578" s="51">
        <v>374.27035522</v>
      </c>
      <c r="K578" s="51">
        <v>306.36343384000003</v>
      </c>
      <c r="L578" s="51">
        <v>0</v>
      </c>
      <c r="M578" s="15"/>
      <c r="N578" s="15"/>
      <c r="O578" s="15"/>
      <c r="P578" s="15"/>
      <c r="Q578" s="15"/>
      <c r="R578" s="15"/>
    </row>
    <row r="579" spans="1:18" x14ac:dyDescent="0.25">
      <c r="A579" s="16" t="s">
        <v>10</v>
      </c>
      <c r="B579" s="49">
        <v>43983.393055555556</v>
      </c>
      <c r="C579" s="50">
        <v>29.25024414</v>
      </c>
      <c r="D579" s="50">
        <v>1007.1998291</v>
      </c>
      <c r="E579" s="50">
        <v>76.169425959999998</v>
      </c>
      <c r="F579" s="50">
        <v>177.71002197000001</v>
      </c>
      <c r="G579" s="50">
        <v>0</v>
      </c>
      <c r="H579" s="50">
        <v>380.71234131</v>
      </c>
      <c r="I579" s="50">
        <v>383.17160034</v>
      </c>
      <c r="J579" s="51">
        <v>368.65423584000001</v>
      </c>
      <c r="K579" s="51">
        <v>305.21469115999997</v>
      </c>
      <c r="L579" s="51">
        <v>0</v>
      </c>
      <c r="M579" s="15"/>
      <c r="N579" s="15"/>
      <c r="O579" s="15"/>
      <c r="P579" s="15"/>
      <c r="Q579" s="15"/>
      <c r="R579" s="15"/>
    </row>
    <row r="580" spans="1:18" x14ac:dyDescent="0.25">
      <c r="A580" s="16" t="s">
        <v>10</v>
      </c>
      <c r="B580" s="49">
        <v>43983.393750000003</v>
      </c>
      <c r="C580" s="50">
        <v>29.373199459999999</v>
      </c>
      <c r="D580" s="50">
        <v>1007.1998291</v>
      </c>
      <c r="E580" s="50">
        <v>74.368347170000007</v>
      </c>
      <c r="F580" s="50">
        <v>259.16516113</v>
      </c>
      <c r="G580" s="50">
        <v>0.31540858999999999</v>
      </c>
      <c r="H580" s="50">
        <v>383.02416992000002</v>
      </c>
      <c r="I580" s="50">
        <v>387.67376709000001</v>
      </c>
      <c r="J580" s="51">
        <v>372.45574950999998</v>
      </c>
      <c r="K580" s="51">
        <v>315.47134398999998</v>
      </c>
      <c r="L580" s="51">
        <v>0</v>
      </c>
      <c r="M580" s="15"/>
      <c r="N580" s="15"/>
      <c r="O580" s="15"/>
      <c r="P580" s="15"/>
      <c r="Q580" s="15"/>
      <c r="R580" s="15"/>
    </row>
    <row r="581" spans="1:18" x14ac:dyDescent="0.25">
      <c r="A581" s="16" t="s">
        <v>10</v>
      </c>
      <c r="B581" s="49">
        <v>43983.394444444442</v>
      </c>
      <c r="C581" s="50">
        <v>29.357452389999999</v>
      </c>
      <c r="D581" s="50">
        <v>1007.1998291</v>
      </c>
      <c r="E581" s="50">
        <v>73.565284730000002</v>
      </c>
      <c r="F581" s="50">
        <v>343.48324585</v>
      </c>
      <c r="G581" s="50">
        <v>0</v>
      </c>
      <c r="H581" s="50">
        <v>393.87179565000002</v>
      </c>
      <c r="I581" s="50">
        <v>397.56030272999999</v>
      </c>
      <c r="J581" s="51">
        <v>382.99697875999999</v>
      </c>
      <c r="K581" s="51">
        <v>322.52777099999997</v>
      </c>
      <c r="L581" s="51">
        <v>0</v>
      </c>
      <c r="M581" s="15"/>
      <c r="N581" s="15"/>
      <c r="O581" s="15"/>
      <c r="P581" s="15"/>
      <c r="Q581" s="15"/>
      <c r="R581" s="15"/>
    </row>
    <row r="582" spans="1:18" x14ac:dyDescent="0.25">
      <c r="A582" s="16" t="s">
        <v>10</v>
      </c>
      <c r="B582" s="49">
        <v>43983.395138888889</v>
      </c>
      <c r="C582" s="50">
        <v>29.46151733</v>
      </c>
      <c r="D582" s="50">
        <v>1007.18518066</v>
      </c>
      <c r="E582" s="50">
        <v>72.411338810000004</v>
      </c>
      <c r="F582" s="50">
        <v>351.87576294000002</v>
      </c>
      <c r="G582" s="50">
        <v>0</v>
      </c>
      <c r="H582" s="50">
        <v>420.99139403999999</v>
      </c>
      <c r="I582" s="50">
        <v>425.54309081999997</v>
      </c>
      <c r="J582" s="51">
        <v>411.33679198999999</v>
      </c>
      <c r="K582" s="51">
        <v>339.75894165</v>
      </c>
      <c r="L582" s="51">
        <v>0</v>
      </c>
      <c r="M582" s="15"/>
      <c r="N582" s="15"/>
      <c r="O582" s="15"/>
      <c r="P582" s="15"/>
      <c r="Q582" s="15"/>
      <c r="R582" s="15"/>
    </row>
    <row r="583" spans="1:18" x14ac:dyDescent="0.25">
      <c r="A583" s="16" t="s">
        <v>10</v>
      </c>
      <c r="B583" s="49">
        <v>43983.395833333336</v>
      </c>
      <c r="C583" s="50">
        <v>29.44256592</v>
      </c>
      <c r="D583" s="50">
        <v>1007.1998291</v>
      </c>
      <c r="E583" s="50">
        <v>72.118972779999993</v>
      </c>
      <c r="F583" s="50">
        <v>54.292282100000001</v>
      </c>
      <c r="G583" s="50">
        <v>0</v>
      </c>
      <c r="H583" s="50">
        <v>460.203125</v>
      </c>
      <c r="I583" s="50">
        <v>464.82510375999999</v>
      </c>
      <c r="J583" s="51">
        <v>449.95880126999998</v>
      </c>
      <c r="K583" s="51">
        <v>366.09802245999998</v>
      </c>
      <c r="L583" s="51">
        <v>0</v>
      </c>
      <c r="M583" s="15"/>
      <c r="N583" s="15"/>
      <c r="O583" s="15"/>
      <c r="P583" s="15"/>
      <c r="Q583" s="15"/>
      <c r="R583" s="15"/>
    </row>
    <row r="584" spans="1:18" x14ac:dyDescent="0.25">
      <c r="A584" s="16" t="s">
        <v>10</v>
      </c>
      <c r="B584" s="49">
        <v>43983.396527777775</v>
      </c>
      <c r="C584" s="50">
        <v>29.575012210000001</v>
      </c>
      <c r="D584" s="50">
        <v>1007.1998291</v>
      </c>
      <c r="E584" s="50">
        <v>73.456130979999998</v>
      </c>
      <c r="F584" s="50">
        <v>180.22215270999999</v>
      </c>
      <c r="G584" s="50">
        <v>0</v>
      </c>
      <c r="H584" s="50">
        <v>476.74145507999998</v>
      </c>
      <c r="I584" s="50">
        <v>478.41918944999998</v>
      </c>
      <c r="J584" s="51">
        <v>463.9559021</v>
      </c>
      <c r="K584" s="51">
        <v>376.68289184999998</v>
      </c>
      <c r="L584" s="51">
        <v>0</v>
      </c>
      <c r="M584" s="15"/>
      <c r="N584" s="15"/>
      <c r="O584" s="15"/>
      <c r="P584" s="15"/>
      <c r="Q584" s="15"/>
      <c r="R584" s="15"/>
    </row>
    <row r="585" spans="1:18" x14ac:dyDescent="0.25">
      <c r="A585" s="16" t="s">
        <v>10</v>
      </c>
      <c r="B585" s="49">
        <v>43983.397222222222</v>
      </c>
      <c r="C585" s="50">
        <v>29.732696529999998</v>
      </c>
      <c r="D585" s="50">
        <v>1007.18518066</v>
      </c>
      <c r="E585" s="50">
        <v>72.69203186</v>
      </c>
      <c r="F585" s="50">
        <v>148.82739258000001</v>
      </c>
      <c r="G585" s="50">
        <v>0</v>
      </c>
      <c r="H585" s="50">
        <v>562.18957520000004</v>
      </c>
      <c r="I585" s="50">
        <v>566.25170897999999</v>
      </c>
      <c r="J585" s="51">
        <v>548.97595215000001</v>
      </c>
      <c r="K585" s="51">
        <v>432.15090942</v>
      </c>
      <c r="L585" s="51">
        <v>0</v>
      </c>
      <c r="M585" s="15"/>
      <c r="N585" s="15"/>
      <c r="O585" s="15"/>
      <c r="P585" s="15"/>
      <c r="Q585" s="15"/>
      <c r="R585" s="15"/>
    </row>
    <row r="586" spans="1:18" x14ac:dyDescent="0.25">
      <c r="A586" s="16" t="s">
        <v>10</v>
      </c>
      <c r="B586" s="49">
        <v>43983.397916666669</v>
      </c>
      <c r="C586" s="50">
        <v>29.852539060000002</v>
      </c>
      <c r="D586" s="50">
        <v>1007.18518066</v>
      </c>
      <c r="E586" s="50">
        <v>73.081871030000002</v>
      </c>
      <c r="F586" s="50">
        <v>202.90162659000001</v>
      </c>
      <c r="G586" s="50">
        <v>0.79002059000000002</v>
      </c>
      <c r="H586" s="50">
        <v>524.57830810999997</v>
      </c>
      <c r="I586" s="50">
        <v>528.73516845999995</v>
      </c>
      <c r="J586" s="51">
        <v>513.37823486000002</v>
      </c>
      <c r="K586" s="51">
        <v>397.68856812000001</v>
      </c>
      <c r="L586" s="51">
        <v>0</v>
      </c>
      <c r="M586" s="15"/>
      <c r="N586" s="15"/>
      <c r="O586" s="15"/>
      <c r="P586" s="15"/>
      <c r="Q586" s="15"/>
      <c r="R586" s="15"/>
    </row>
    <row r="587" spans="1:18" x14ac:dyDescent="0.25">
      <c r="A587" s="16" t="s">
        <v>10</v>
      </c>
      <c r="B587" s="49">
        <v>43983.398611111108</v>
      </c>
      <c r="C587" s="50">
        <v>29.877777099999999</v>
      </c>
      <c r="D587" s="50">
        <v>1007.09747314</v>
      </c>
      <c r="E587" s="50">
        <v>72.423049930000005</v>
      </c>
      <c r="F587" s="50">
        <v>138.27362060999999</v>
      </c>
      <c r="G587" s="50">
        <v>0.3832103</v>
      </c>
      <c r="H587" s="50">
        <v>494.16891478999997</v>
      </c>
      <c r="I587" s="50">
        <v>497.22137450999998</v>
      </c>
      <c r="J587" s="51">
        <v>483.22375488</v>
      </c>
      <c r="K587" s="51">
        <v>367.73910522</v>
      </c>
      <c r="L587" s="51">
        <v>0</v>
      </c>
      <c r="M587" s="15"/>
      <c r="N587" s="15"/>
      <c r="O587" s="15"/>
      <c r="P587" s="15"/>
      <c r="Q587" s="15"/>
      <c r="R587" s="15"/>
    </row>
    <row r="588" spans="1:18" x14ac:dyDescent="0.25">
      <c r="A588" s="16" t="s">
        <v>10</v>
      </c>
      <c r="B588" s="49">
        <v>43983.399305555555</v>
      </c>
      <c r="C588" s="50">
        <v>29.827301030000001</v>
      </c>
      <c r="D588" s="50">
        <v>1007.09747314</v>
      </c>
      <c r="E588" s="50">
        <v>71.666748049999995</v>
      </c>
      <c r="F588" s="50">
        <v>200.13685608</v>
      </c>
      <c r="G588" s="50">
        <v>1.6714428699999999</v>
      </c>
      <c r="H588" s="50">
        <v>498.52600097999999</v>
      </c>
      <c r="I588" s="50">
        <v>500.31115722999999</v>
      </c>
      <c r="J588" s="51">
        <v>488.75332642000001</v>
      </c>
      <c r="K588" s="51">
        <v>375.37002562999999</v>
      </c>
      <c r="L588" s="51">
        <v>0</v>
      </c>
      <c r="M588" s="15"/>
      <c r="N588" s="15"/>
      <c r="O588" s="15"/>
      <c r="P588" s="15"/>
      <c r="Q588" s="15"/>
      <c r="R588" s="15"/>
    </row>
    <row r="589" spans="1:18" x14ac:dyDescent="0.25">
      <c r="A589" s="16" t="s">
        <v>10</v>
      </c>
      <c r="B589" s="49">
        <v>43983.4</v>
      </c>
      <c r="C589" s="50">
        <v>29.534027099999999</v>
      </c>
      <c r="D589" s="50">
        <v>1007.28753662</v>
      </c>
      <c r="E589" s="50">
        <v>73.499000550000005</v>
      </c>
      <c r="F589" s="50">
        <v>205.84881591999999</v>
      </c>
      <c r="G589" s="50">
        <v>0.92562401000000005</v>
      </c>
      <c r="H589" s="50">
        <v>505.46127318999999</v>
      </c>
      <c r="I589" s="50">
        <v>506.75509643999999</v>
      </c>
      <c r="J589" s="51">
        <v>494.45596312999999</v>
      </c>
      <c r="K589" s="51">
        <v>383.24725341999999</v>
      </c>
      <c r="L589" s="51">
        <v>0</v>
      </c>
      <c r="M589" s="15"/>
      <c r="N589" s="15"/>
      <c r="O589" s="15"/>
      <c r="P589" s="15"/>
      <c r="Q589" s="15"/>
      <c r="R589" s="15"/>
    </row>
    <row r="590" spans="1:18" x14ac:dyDescent="0.25">
      <c r="A590" s="16" t="s">
        <v>10</v>
      </c>
      <c r="B590" s="49">
        <v>43983.400694444441</v>
      </c>
      <c r="C590" s="50">
        <v>29.329071039999999</v>
      </c>
      <c r="D590" s="50">
        <v>1007.28753662</v>
      </c>
      <c r="E590" s="50">
        <v>72.808982850000007</v>
      </c>
      <c r="F590" s="50">
        <v>213.17471312999999</v>
      </c>
      <c r="G590" s="50">
        <v>0.72221886999999996</v>
      </c>
      <c r="H590" s="50">
        <v>512.04113770000004</v>
      </c>
      <c r="I590" s="50">
        <v>513.72869873000002</v>
      </c>
      <c r="J590" s="51">
        <v>500.07205199999999</v>
      </c>
      <c r="K590" s="51">
        <v>383.98562621999997</v>
      </c>
      <c r="L590" s="51">
        <v>0</v>
      </c>
      <c r="M590" s="15"/>
      <c r="N590" s="15"/>
      <c r="O590" s="15"/>
      <c r="P590" s="15"/>
      <c r="Q590" s="15"/>
      <c r="R590" s="15"/>
    </row>
    <row r="591" spans="1:18" x14ac:dyDescent="0.25">
      <c r="A591" s="16" t="s">
        <v>10</v>
      </c>
      <c r="B591" s="49">
        <v>43983.401388888888</v>
      </c>
      <c r="C591" s="50">
        <v>29.46151733</v>
      </c>
      <c r="D591" s="50">
        <v>1007.28753662</v>
      </c>
      <c r="E591" s="50">
        <v>74.200721740000006</v>
      </c>
      <c r="F591" s="50">
        <v>254.50576781999999</v>
      </c>
      <c r="G591" s="50">
        <v>0.31540858999999999</v>
      </c>
      <c r="H591" s="50">
        <v>472.38464355000002</v>
      </c>
      <c r="I591" s="50">
        <v>473.38766478999997</v>
      </c>
      <c r="J591" s="51">
        <v>460.67257690000002</v>
      </c>
      <c r="K591" s="51">
        <v>348.94903563999998</v>
      </c>
      <c r="L591" s="51">
        <v>0</v>
      </c>
      <c r="M591" s="15"/>
      <c r="N591" s="15"/>
      <c r="O591" s="15"/>
      <c r="P591" s="15"/>
      <c r="Q591" s="15"/>
      <c r="R591" s="15"/>
    </row>
    <row r="592" spans="1:18" x14ac:dyDescent="0.25">
      <c r="A592" s="16" t="s">
        <v>10</v>
      </c>
      <c r="B592" s="49">
        <v>43983.402083333334</v>
      </c>
      <c r="C592" s="50">
        <v>29.597106929999999</v>
      </c>
      <c r="D592" s="50">
        <v>1007.28753662</v>
      </c>
      <c r="E592" s="50">
        <v>72.614067079999998</v>
      </c>
      <c r="F592" s="50">
        <v>241.15913391000001</v>
      </c>
      <c r="G592" s="50">
        <v>0</v>
      </c>
      <c r="H592" s="50">
        <v>457.26901244999999</v>
      </c>
      <c r="I592" s="50">
        <v>457.41000365999997</v>
      </c>
      <c r="J592" s="51">
        <v>445.12020874000001</v>
      </c>
      <c r="K592" s="51">
        <v>346.07699585</v>
      </c>
      <c r="L592" s="51">
        <v>0</v>
      </c>
      <c r="M592" s="15"/>
      <c r="N592" s="15"/>
      <c r="O592" s="15"/>
      <c r="P592" s="15"/>
      <c r="Q592" s="15"/>
      <c r="R592" s="15"/>
    </row>
    <row r="593" spans="1:18" x14ac:dyDescent="0.25">
      <c r="A593" s="16" t="s">
        <v>10</v>
      </c>
      <c r="B593" s="49">
        <v>43983.402777777781</v>
      </c>
      <c r="C593" s="50">
        <v>29.584472659999999</v>
      </c>
      <c r="D593" s="50">
        <v>1007.1998291</v>
      </c>
      <c r="E593" s="50">
        <v>73.331375120000004</v>
      </c>
      <c r="F593" s="50">
        <v>88.928970340000006</v>
      </c>
      <c r="G593" s="50">
        <v>0.65441722000000002</v>
      </c>
      <c r="H593" s="50">
        <v>461.35891723999998</v>
      </c>
      <c r="I593" s="50">
        <v>465.00164795000001</v>
      </c>
      <c r="J593" s="51">
        <v>450.65002441000001</v>
      </c>
      <c r="K593" s="51">
        <v>361.17501830999998</v>
      </c>
      <c r="L593" s="51">
        <v>0</v>
      </c>
      <c r="M593" s="15"/>
      <c r="N593" s="15"/>
      <c r="O593" s="15"/>
      <c r="P593" s="15"/>
      <c r="Q593" s="15"/>
      <c r="R593" s="15"/>
    </row>
    <row r="594" spans="1:18" x14ac:dyDescent="0.25">
      <c r="A594" s="16" t="s">
        <v>10</v>
      </c>
      <c r="B594" s="49">
        <v>43983.40347222222</v>
      </c>
      <c r="C594" s="50">
        <v>29.669616699999999</v>
      </c>
      <c r="D594" s="50">
        <v>1007.18518066</v>
      </c>
      <c r="E594" s="50">
        <v>74.243606569999997</v>
      </c>
      <c r="F594" s="50">
        <v>259.20727539000001</v>
      </c>
      <c r="G594" s="50">
        <v>0</v>
      </c>
      <c r="H594" s="50">
        <v>470.87292480000002</v>
      </c>
      <c r="I594" s="50">
        <v>475.59439086999998</v>
      </c>
      <c r="J594" s="51">
        <v>461.70941162000003</v>
      </c>
      <c r="K594" s="51">
        <v>376.10864257999998</v>
      </c>
      <c r="L594" s="51">
        <v>0</v>
      </c>
      <c r="M594" s="15"/>
      <c r="N594" s="15"/>
      <c r="O594" s="15"/>
      <c r="P594" s="15"/>
      <c r="Q594" s="15"/>
      <c r="R594" s="15"/>
    </row>
    <row r="595" spans="1:18" x14ac:dyDescent="0.25">
      <c r="A595" s="16" t="s">
        <v>10</v>
      </c>
      <c r="B595" s="49">
        <v>43983.404166666667</v>
      </c>
      <c r="C595" s="50">
        <v>29.663330080000001</v>
      </c>
      <c r="D595" s="50">
        <v>1007.28753662</v>
      </c>
      <c r="E595" s="50">
        <v>72.910339359999995</v>
      </c>
      <c r="F595" s="50">
        <v>6.9826469400000004</v>
      </c>
      <c r="G595" s="50">
        <v>0.45101202000000001</v>
      </c>
      <c r="H595" s="50">
        <v>485.27749634000003</v>
      </c>
      <c r="I595" s="50">
        <v>489.36505126999998</v>
      </c>
      <c r="J595" s="51">
        <v>476.48428345000002</v>
      </c>
      <c r="K595" s="51">
        <v>385.21655272999999</v>
      </c>
      <c r="L595" s="51">
        <v>0</v>
      </c>
      <c r="M595" s="15"/>
      <c r="N595" s="15"/>
      <c r="O595" s="15"/>
      <c r="P595" s="15"/>
      <c r="Q595" s="15"/>
      <c r="R595" s="15"/>
    </row>
    <row r="596" spans="1:18" x14ac:dyDescent="0.25">
      <c r="A596" s="16" t="s">
        <v>10</v>
      </c>
      <c r="B596" s="49">
        <v>43983.404861111114</v>
      </c>
      <c r="C596" s="50">
        <v>29.505645749999999</v>
      </c>
      <c r="D596" s="50">
        <v>1007.27294922</v>
      </c>
      <c r="E596" s="50">
        <v>72.302185059999999</v>
      </c>
      <c r="F596" s="50">
        <v>342.23425293000003</v>
      </c>
      <c r="G596" s="50">
        <v>0.79002059000000002</v>
      </c>
      <c r="H596" s="50">
        <v>510.88507079999999</v>
      </c>
      <c r="I596" s="50">
        <v>515.14111328000001</v>
      </c>
      <c r="J596" s="51">
        <v>503.09631347999999</v>
      </c>
      <c r="K596" s="51">
        <v>404.25292968999997</v>
      </c>
      <c r="L596" s="51">
        <v>0</v>
      </c>
      <c r="M596" s="15"/>
      <c r="N596" s="15"/>
      <c r="O596" s="15"/>
      <c r="P596" s="15"/>
      <c r="Q596" s="15"/>
      <c r="R596" s="15"/>
    </row>
    <row r="597" spans="1:18" x14ac:dyDescent="0.25">
      <c r="A597" s="16" t="s">
        <v>10</v>
      </c>
      <c r="B597" s="49">
        <v>43983.405555555553</v>
      </c>
      <c r="C597" s="50">
        <v>29.4961853</v>
      </c>
      <c r="D597" s="50">
        <v>1007.18518066</v>
      </c>
      <c r="E597" s="50">
        <v>73.853759769999996</v>
      </c>
      <c r="F597" s="50">
        <v>337.82748413000002</v>
      </c>
      <c r="G597" s="50">
        <v>0.24760683999999999</v>
      </c>
      <c r="H597" s="50">
        <v>518.88763428000004</v>
      </c>
      <c r="I597" s="50">
        <v>523.70367432</v>
      </c>
      <c r="J597" s="51">
        <v>511.21798705999998</v>
      </c>
      <c r="K597" s="51">
        <v>409.99645995999998</v>
      </c>
      <c r="L597" s="51">
        <v>0</v>
      </c>
      <c r="M597" s="15"/>
      <c r="N597" s="15"/>
      <c r="O597" s="15"/>
      <c r="P597" s="15"/>
      <c r="Q597" s="15"/>
      <c r="R597" s="15"/>
    </row>
    <row r="598" spans="1:18" x14ac:dyDescent="0.25">
      <c r="A598" s="16" t="s">
        <v>10</v>
      </c>
      <c r="B598" s="49">
        <v>43983.40625</v>
      </c>
      <c r="C598" s="50">
        <v>29.597106929999999</v>
      </c>
      <c r="D598" s="50">
        <v>1007.18518066</v>
      </c>
      <c r="E598" s="50">
        <v>74.617851259999995</v>
      </c>
      <c r="F598" s="50">
        <v>259.53002930000002</v>
      </c>
      <c r="G598" s="50">
        <v>0.3832103</v>
      </c>
      <c r="H598" s="50">
        <v>504.48330687999999</v>
      </c>
      <c r="I598" s="50">
        <v>512.49285888999998</v>
      </c>
      <c r="J598" s="51">
        <v>500.93609619</v>
      </c>
      <c r="K598" s="51">
        <v>402.03732300000001</v>
      </c>
      <c r="L598" s="51">
        <v>0</v>
      </c>
      <c r="M598" s="15"/>
      <c r="N598" s="15"/>
      <c r="O598" s="15"/>
      <c r="P598" s="15"/>
      <c r="Q598" s="15"/>
      <c r="R598" s="15"/>
    </row>
    <row r="599" spans="1:18" x14ac:dyDescent="0.25">
      <c r="A599" s="16" t="s">
        <v>10</v>
      </c>
      <c r="B599" s="49">
        <v>43983.406944444447</v>
      </c>
      <c r="C599" s="50">
        <v>29.597106929999999</v>
      </c>
      <c r="D599" s="50">
        <v>1007.18518066</v>
      </c>
      <c r="E599" s="50">
        <v>72.469825740000005</v>
      </c>
      <c r="F599" s="50">
        <v>234.82965088</v>
      </c>
      <c r="G599" s="50">
        <v>0.3832103</v>
      </c>
      <c r="H599" s="50">
        <v>493.36880493000001</v>
      </c>
      <c r="I599" s="50">
        <v>494.39685058999999</v>
      </c>
      <c r="J599" s="51">
        <v>484.60623169000002</v>
      </c>
      <c r="K599" s="51">
        <v>389.64724731000001</v>
      </c>
      <c r="L599" s="51">
        <v>0</v>
      </c>
      <c r="M599" s="15"/>
      <c r="N599" s="15"/>
      <c r="O599" s="15"/>
      <c r="P599" s="15"/>
      <c r="Q599" s="15"/>
      <c r="R599" s="15"/>
    </row>
    <row r="600" spans="1:18" x14ac:dyDescent="0.25">
      <c r="A600" s="16" t="s">
        <v>10</v>
      </c>
      <c r="B600" s="49">
        <v>43983.407638888886</v>
      </c>
      <c r="C600" s="50">
        <v>29.685394290000001</v>
      </c>
      <c r="D600" s="50">
        <v>1007.18518066</v>
      </c>
      <c r="E600" s="50">
        <v>72.329483030000006</v>
      </c>
      <c r="F600" s="50">
        <v>242.98358153999999</v>
      </c>
      <c r="G600" s="50">
        <v>0.72221886999999996</v>
      </c>
      <c r="H600" s="50">
        <v>477.5418396</v>
      </c>
      <c r="I600" s="50">
        <v>480.00814818999999</v>
      </c>
      <c r="J600" s="51">
        <v>473.54656982</v>
      </c>
      <c r="K600" s="51">
        <v>384.56011962999997</v>
      </c>
      <c r="L600" s="51">
        <v>0</v>
      </c>
      <c r="M600" s="15"/>
      <c r="N600" s="15"/>
      <c r="O600" s="15"/>
      <c r="P600" s="15"/>
      <c r="Q600" s="15"/>
      <c r="R600" s="15"/>
    </row>
    <row r="601" spans="1:18" x14ac:dyDescent="0.25">
      <c r="A601" s="16" t="s">
        <v>10</v>
      </c>
      <c r="B601" s="49">
        <v>43983.408333333333</v>
      </c>
      <c r="C601" s="50">
        <v>29.80838013</v>
      </c>
      <c r="D601" s="50">
        <v>1007.18518066</v>
      </c>
      <c r="E601" s="50">
        <v>73.241714479999999</v>
      </c>
      <c r="F601" s="50">
        <v>234.31039429</v>
      </c>
      <c r="G601" s="50">
        <v>1.3324343000000001</v>
      </c>
      <c r="H601" s="50">
        <v>474.07394409</v>
      </c>
      <c r="I601" s="50">
        <v>475.859375</v>
      </c>
      <c r="J601" s="51">
        <v>466.63455199999999</v>
      </c>
      <c r="K601" s="51">
        <v>384.31384277000001</v>
      </c>
      <c r="L601" s="51">
        <v>0</v>
      </c>
      <c r="M601" s="15"/>
      <c r="N601" s="15"/>
      <c r="O601" s="15"/>
      <c r="P601" s="15"/>
      <c r="Q601" s="15"/>
      <c r="R601" s="15"/>
    </row>
    <row r="602" spans="1:18" x14ac:dyDescent="0.25">
      <c r="A602" s="16" t="s">
        <v>10</v>
      </c>
      <c r="B602" s="49">
        <v>43983.40902777778</v>
      </c>
      <c r="C602" s="50">
        <v>29.704315189999999</v>
      </c>
      <c r="D602" s="50">
        <v>1007.18518066</v>
      </c>
      <c r="E602" s="50">
        <v>71.619972230000002</v>
      </c>
      <c r="F602" s="50">
        <v>188.89537048</v>
      </c>
      <c r="G602" s="50">
        <v>1.3324343000000001</v>
      </c>
      <c r="H602" s="50">
        <v>474.16299437999999</v>
      </c>
      <c r="I602" s="50">
        <v>474.00543212999997</v>
      </c>
      <c r="J602" s="51">
        <v>465.16555785999998</v>
      </c>
      <c r="K602" s="51">
        <v>382.91903687000001</v>
      </c>
      <c r="L602" s="51">
        <v>0</v>
      </c>
      <c r="M602" s="15"/>
      <c r="N602" s="15"/>
      <c r="O602" s="15"/>
      <c r="P602" s="15"/>
      <c r="Q602" s="15"/>
      <c r="R602" s="15"/>
    </row>
    <row r="603" spans="1:18" x14ac:dyDescent="0.25">
      <c r="A603" s="16" t="s">
        <v>10</v>
      </c>
      <c r="B603" s="49">
        <v>43983.409722222219</v>
      </c>
      <c r="C603" s="50">
        <v>29.417358400000001</v>
      </c>
      <c r="D603" s="50">
        <v>1007.18518066</v>
      </c>
      <c r="E603" s="50">
        <v>72.871360780000003</v>
      </c>
      <c r="F603" s="50">
        <v>256.68106079</v>
      </c>
      <c r="G603" s="50">
        <v>0.24760683999999999</v>
      </c>
      <c r="H603" s="50">
        <v>470.16186522999999</v>
      </c>
      <c r="I603" s="50">
        <v>469.32699585</v>
      </c>
      <c r="J603" s="51">
        <v>460.58630370999998</v>
      </c>
      <c r="K603" s="51">
        <v>378.40615845000002</v>
      </c>
      <c r="L603" s="51">
        <v>0</v>
      </c>
      <c r="M603" s="15"/>
      <c r="N603" s="15"/>
      <c r="O603" s="15"/>
      <c r="P603" s="15"/>
      <c r="Q603" s="15"/>
      <c r="R603" s="15"/>
    </row>
    <row r="604" spans="1:18" x14ac:dyDescent="0.25">
      <c r="A604" s="16" t="s">
        <v>10</v>
      </c>
      <c r="B604" s="49">
        <v>43983.410416666666</v>
      </c>
      <c r="C604" s="50">
        <v>29.3984375</v>
      </c>
      <c r="D604" s="50">
        <v>1007.27294922</v>
      </c>
      <c r="E604" s="50">
        <v>72.181335450000006</v>
      </c>
      <c r="F604" s="50">
        <v>225.38456726000001</v>
      </c>
      <c r="G604" s="50">
        <v>0.24760683999999999</v>
      </c>
      <c r="H604" s="50">
        <v>470.25064086999998</v>
      </c>
      <c r="I604" s="50">
        <v>467.38494873000002</v>
      </c>
      <c r="J604" s="51">
        <v>459.63574218999997</v>
      </c>
      <c r="K604" s="51">
        <v>374.54949950999998</v>
      </c>
      <c r="L604" s="51">
        <v>0</v>
      </c>
      <c r="M604" s="15"/>
      <c r="N604" s="15"/>
      <c r="O604" s="15"/>
      <c r="P604" s="15"/>
      <c r="Q604" s="15"/>
      <c r="R604" s="15"/>
    </row>
    <row r="605" spans="1:18" x14ac:dyDescent="0.25">
      <c r="A605" s="16" t="s">
        <v>10</v>
      </c>
      <c r="B605" s="49">
        <v>43983.411111111112</v>
      </c>
      <c r="C605" s="50">
        <v>29.40475464</v>
      </c>
      <c r="D605" s="50">
        <v>1007.18518066</v>
      </c>
      <c r="E605" s="50">
        <v>74.142250059999995</v>
      </c>
      <c r="F605" s="50">
        <v>233.03324889999999</v>
      </c>
      <c r="G605" s="50">
        <v>0.45101202000000001</v>
      </c>
      <c r="H605" s="50">
        <v>474.60742188</v>
      </c>
      <c r="I605" s="50">
        <v>474.44696045000001</v>
      </c>
      <c r="J605" s="51">
        <v>465.42489624000001</v>
      </c>
      <c r="K605" s="51">
        <v>377.66754150000003</v>
      </c>
      <c r="L605" s="51">
        <v>0</v>
      </c>
      <c r="M605" s="15"/>
      <c r="N605" s="15"/>
      <c r="O605" s="15"/>
      <c r="P605" s="15"/>
      <c r="Q605" s="15"/>
      <c r="R605" s="15"/>
    </row>
    <row r="606" spans="1:18" x14ac:dyDescent="0.25">
      <c r="A606" s="16" t="s">
        <v>10</v>
      </c>
      <c r="B606" s="49">
        <v>43983.411805555559</v>
      </c>
      <c r="C606" s="50">
        <v>29.474121090000001</v>
      </c>
      <c r="D606" s="50">
        <v>1007.17059326</v>
      </c>
      <c r="E606" s="50">
        <v>73.686134339999995</v>
      </c>
      <c r="F606" s="50">
        <v>338.03799437999999</v>
      </c>
      <c r="G606" s="50">
        <v>0</v>
      </c>
      <c r="H606" s="50">
        <v>484.56616210999999</v>
      </c>
      <c r="I606" s="50">
        <v>486.27554321000002</v>
      </c>
      <c r="J606" s="51">
        <v>475.62026978</v>
      </c>
      <c r="K606" s="51">
        <v>381.77026367000002</v>
      </c>
      <c r="L606" s="51">
        <v>0</v>
      </c>
      <c r="M606" s="15"/>
      <c r="N606" s="15"/>
      <c r="O606" s="15"/>
      <c r="P606" s="15"/>
      <c r="Q606" s="15"/>
      <c r="R606" s="15"/>
    </row>
    <row r="607" spans="1:18" x14ac:dyDescent="0.25">
      <c r="A607" s="16" t="s">
        <v>10</v>
      </c>
      <c r="B607" s="49">
        <v>43983.412499999999</v>
      </c>
      <c r="C607" s="50">
        <v>29.628631590000001</v>
      </c>
      <c r="D607" s="50">
        <v>1007.17059326</v>
      </c>
      <c r="E607" s="50">
        <v>71.838279720000003</v>
      </c>
      <c r="F607" s="50">
        <v>287.24783324999999</v>
      </c>
      <c r="G607" s="50">
        <v>0</v>
      </c>
      <c r="H607" s="50">
        <v>497.90344238</v>
      </c>
      <c r="I607" s="50">
        <v>498.89874268</v>
      </c>
      <c r="J607" s="51">
        <v>486.24777222</v>
      </c>
      <c r="K607" s="51">
        <v>388.99105835</v>
      </c>
      <c r="L607" s="51">
        <v>0</v>
      </c>
      <c r="M607" s="15"/>
      <c r="N607" s="15"/>
      <c r="O607" s="15"/>
      <c r="P607" s="15"/>
      <c r="Q607" s="15"/>
      <c r="R607" s="15"/>
    </row>
    <row r="608" spans="1:18" x14ac:dyDescent="0.25">
      <c r="A608" s="16" t="s">
        <v>10</v>
      </c>
      <c r="B608" s="49">
        <v>43983.413194444445</v>
      </c>
      <c r="C608" s="50">
        <v>29.697998049999999</v>
      </c>
      <c r="D608" s="50">
        <v>1007.0828857400001</v>
      </c>
      <c r="E608" s="50">
        <v>71.397758479999993</v>
      </c>
      <c r="F608" s="50">
        <v>238.02947997999999</v>
      </c>
      <c r="G608" s="50">
        <v>0</v>
      </c>
      <c r="H608" s="50">
        <v>508.92916869999999</v>
      </c>
      <c r="I608" s="50">
        <v>511.16885375999999</v>
      </c>
      <c r="J608" s="51">
        <v>497.30715942</v>
      </c>
      <c r="K608" s="51">
        <v>396.21157836999998</v>
      </c>
      <c r="L608" s="51">
        <v>0</v>
      </c>
      <c r="M608" s="15"/>
      <c r="N608" s="15"/>
      <c r="O608" s="15"/>
      <c r="P608" s="15"/>
      <c r="Q608" s="15"/>
      <c r="R608" s="15"/>
    </row>
    <row r="609" spans="1:18" x14ac:dyDescent="0.25">
      <c r="A609" s="16" t="s">
        <v>10</v>
      </c>
      <c r="B609" s="49">
        <v>43983.413888888892</v>
      </c>
      <c r="C609" s="50">
        <v>29.60971069</v>
      </c>
      <c r="D609" s="50">
        <v>1007.18518066</v>
      </c>
      <c r="E609" s="50">
        <v>70.945549009999993</v>
      </c>
      <c r="F609" s="50">
        <v>204.76815796</v>
      </c>
      <c r="G609" s="50">
        <v>0.85782230000000004</v>
      </c>
      <c r="H609" s="50">
        <v>522.97778319999998</v>
      </c>
      <c r="I609" s="50">
        <v>521.32037353999999</v>
      </c>
      <c r="J609" s="51">
        <v>510.35394287000003</v>
      </c>
      <c r="K609" s="51">
        <v>408.51950073</v>
      </c>
      <c r="L609" s="51">
        <v>0</v>
      </c>
      <c r="M609" s="15"/>
      <c r="N609" s="15"/>
      <c r="O609" s="15"/>
      <c r="P609" s="15"/>
      <c r="Q609" s="15"/>
      <c r="R609" s="15"/>
    </row>
    <row r="610" spans="1:18" x14ac:dyDescent="0.25">
      <c r="A610" s="16" t="s">
        <v>10</v>
      </c>
      <c r="B610" s="49">
        <v>43983.414583333331</v>
      </c>
      <c r="C610" s="50">
        <v>29.732696529999998</v>
      </c>
      <c r="D610" s="50">
        <v>1007.0828857400001</v>
      </c>
      <c r="E610" s="50">
        <v>71.323684689999993</v>
      </c>
      <c r="F610" s="50">
        <v>257.77575683999999</v>
      </c>
      <c r="G610" s="50">
        <v>0.24760683999999999</v>
      </c>
      <c r="H610" s="50">
        <v>518.97668456999997</v>
      </c>
      <c r="I610" s="50">
        <v>525.38073729999996</v>
      </c>
      <c r="J610" s="51">
        <v>511.30453490999997</v>
      </c>
      <c r="K610" s="51">
        <v>410.24276732999999</v>
      </c>
      <c r="L610" s="51">
        <v>0</v>
      </c>
      <c r="M610" s="15"/>
      <c r="N610" s="15"/>
      <c r="O610" s="15"/>
      <c r="P610" s="15"/>
      <c r="Q610" s="15"/>
      <c r="R610" s="15"/>
    </row>
    <row r="611" spans="1:18" x14ac:dyDescent="0.25">
      <c r="A611" s="16" t="s">
        <v>10</v>
      </c>
      <c r="B611" s="49">
        <v>43983.415277777778</v>
      </c>
      <c r="C611" s="50">
        <v>29.7989502</v>
      </c>
      <c r="D611" s="50">
        <v>1007.18518066</v>
      </c>
      <c r="E611" s="50">
        <v>72.407447809999994</v>
      </c>
      <c r="F611" s="50">
        <v>229.28613281</v>
      </c>
      <c r="G611" s="50">
        <v>0.72221886999999996</v>
      </c>
      <c r="H611" s="50">
        <v>545.47338866999996</v>
      </c>
      <c r="I611" s="50">
        <v>550.27404784999999</v>
      </c>
      <c r="J611" s="51">
        <v>538.17565918000003</v>
      </c>
      <c r="K611" s="51">
        <v>431.82269287000003</v>
      </c>
      <c r="L611" s="51">
        <v>0</v>
      </c>
      <c r="M611" s="15"/>
      <c r="N611" s="15"/>
      <c r="O611" s="15"/>
      <c r="P611" s="15"/>
      <c r="Q611" s="15"/>
      <c r="R611" s="15"/>
    </row>
    <row r="612" spans="1:18" x14ac:dyDescent="0.25">
      <c r="A612" s="16" t="s">
        <v>10</v>
      </c>
      <c r="B612" s="49">
        <v>43983.415972222225</v>
      </c>
      <c r="C612" s="50">
        <v>29.843078609999999</v>
      </c>
      <c r="D612" s="50">
        <v>1007.0828857400001</v>
      </c>
      <c r="E612" s="50">
        <v>70.512817380000001</v>
      </c>
      <c r="F612" s="50">
        <v>305.19766234999997</v>
      </c>
      <c r="G612" s="50">
        <v>0</v>
      </c>
      <c r="H612" s="50">
        <v>554.45391845999995</v>
      </c>
      <c r="I612" s="50">
        <v>555.57055663999995</v>
      </c>
      <c r="J612" s="51">
        <v>541.97741699000005</v>
      </c>
      <c r="K612" s="51">
        <v>430.75610352000001</v>
      </c>
      <c r="L612" s="51">
        <v>0</v>
      </c>
      <c r="M612" s="15"/>
      <c r="N612" s="15"/>
      <c r="O612" s="15"/>
      <c r="P612" s="15"/>
      <c r="Q612" s="15"/>
      <c r="R612" s="15"/>
    </row>
    <row r="613" spans="1:18" x14ac:dyDescent="0.25">
      <c r="A613" s="16" t="s">
        <v>10</v>
      </c>
      <c r="B613" s="49">
        <v>43983.416666666664</v>
      </c>
      <c r="C613" s="50">
        <v>29.590789789999999</v>
      </c>
      <c r="D613" s="50">
        <v>1007.17059326</v>
      </c>
      <c r="E613" s="50">
        <v>70.770118710000006</v>
      </c>
      <c r="F613" s="50">
        <v>315.02172852000001</v>
      </c>
      <c r="G613" s="50">
        <v>0.58661549999999996</v>
      </c>
      <c r="H613" s="50">
        <v>547.87432861000002</v>
      </c>
      <c r="I613" s="50">
        <v>547.80236816000001</v>
      </c>
      <c r="J613" s="51">
        <v>534.71948241999996</v>
      </c>
      <c r="K613" s="51">
        <v>425.17639159999999</v>
      </c>
      <c r="L613" s="51">
        <v>0</v>
      </c>
      <c r="M613" s="15"/>
      <c r="N613" s="15"/>
      <c r="O613" s="15"/>
      <c r="P613" s="15"/>
      <c r="Q613" s="15"/>
      <c r="R613" s="15"/>
    </row>
    <row r="614" spans="1:18" x14ac:dyDescent="0.25">
      <c r="A614" s="16" t="s">
        <v>10</v>
      </c>
      <c r="B614" s="49">
        <v>43983.417361111111</v>
      </c>
      <c r="C614" s="50">
        <v>29.407897949999999</v>
      </c>
      <c r="D614" s="50">
        <v>1007.0828857400001</v>
      </c>
      <c r="E614" s="50">
        <v>73.760192869999997</v>
      </c>
      <c r="F614" s="50">
        <v>343.24472046</v>
      </c>
      <c r="G614" s="50">
        <v>0.24760683999999999</v>
      </c>
      <c r="H614" s="50">
        <v>542.53930663999995</v>
      </c>
      <c r="I614" s="50">
        <v>545.24249268000005</v>
      </c>
      <c r="J614" s="51">
        <v>532.38671875</v>
      </c>
      <c r="K614" s="51">
        <v>423.86352539000001</v>
      </c>
      <c r="L614" s="51">
        <v>0</v>
      </c>
      <c r="M614" s="15"/>
      <c r="N614" s="15"/>
      <c r="O614" s="15"/>
      <c r="P614" s="15"/>
      <c r="Q614" s="15"/>
      <c r="R614" s="15"/>
    </row>
    <row r="615" spans="1:18" x14ac:dyDescent="0.25">
      <c r="A615" s="16" t="s">
        <v>10</v>
      </c>
      <c r="B615" s="49">
        <v>43983.418055555558</v>
      </c>
      <c r="C615" s="50">
        <v>29.3984375</v>
      </c>
      <c r="D615" s="50">
        <v>1007.0828857400001</v>
      </c>
      <c r="E615" s="50">
        <v>71.744712829999997</v>
      </c>
      <c r="F615" s="50">
        <v>0</v>
      </c>
      <c r="G615" s="50">
        <v>0.45101202000000001</v>
      </c>
      <c r="H615" s="50">
        <v>546.27380371000004</v>
      </c>
      <c r="I615" s="50">
        <v>551.06866454999999</v>
      </c>
      <c r="J615" s="51">
        <v>536.27478026999995</v>
      </c>
      <c r="K615" s="51">
        <v>427.14572143999999</v>
      </c>
      <c r="L615" s="51">
        <v>0</v>
      </c>
      <c r="M615" s="15"/>
      <c r="N615" s="15"/>
      <c r="O615" s="15"/>
      <c r="P615" s="15"/>
      <c r="Q615" s="15"/>
      <c r="R615" s="15"/>
    </row>
    <row r="616" spans="1:18" x14ac:dyDescent="0.25">
      <c r="A616" s="16" t="s">
        <v>10</v>
      </c>
      <c r="B616" s="49">
        <v>43983.418749999997</v>
      </c>
      <c r="C616" s="50">
        <v>29.32592773</v>
      </c>
      <c r="D616" s="50">
        <v>1006.98052979</v>
      </c>
      <c r="E616" s="50">
        <v>71.733024599999993</v>
      </c>
      <c r="F616" s="50">
        <v>345.36386107999999</v>
      </c>
      <c r="G616" s="50">
        <v>0.3832103</v>
      </c>
      <c r="H616" s="50">
        <v>550.89721680000002</v>
      </c>
      <c r="I616" s="50">
        <v>553.89318848000005</v>
      </c>
      <c r="J616" s="51">
        <v>541.89086913999995</v>
      </c>
      <c r="K616" s="51">
        <v>431.65856933999999</v>
      </c>
      <c r="L616" s="51">
        <v>0</v>
      </c>
      <c r="M616" s="15"/>
      <c r="N616" s="15"/>
      <c r="O616" s="15"/>
      <c r="P616" s="15"/>
      <c r="Q616" s="15"/>
      <c r="R616" s="15"/>
    </row>
    <row r="617" spans="1:18" x14ac:dyDescent="0.25">
      <c r="A617" s="16" t="s">
        <v>10</v>
      </c>
      <c r="B617" s="49">
        <v>43983.419444444444</v>
      </c>
      <c r="C617" s="50">
        <v>29.3984375</v>
      </c>
      <c r="D617" s="50">
        <v>1007.0828857400001</v>
      </c>
      <c r="E617" s="50">
        <v>71.713523859999995</v>
      </c>
      <c r="F617" s="50">
        <v>326.06668091</v>
      </c>
      <c r="G617" s="50">
        <v>0</v>
      </c>
      <c r="H617" s="50">
        <v>556.32128906000003</v>
      </c>
      <c r="I617" s="50">
        <v>556.89453125</v>
      </c>
      <c r="J617" s="51">
        <v>544.05078125</v>
      </c>
      <c r="K617" s="51">
        <v>432.64321898999998</v>
      </c>
      <c r="L617" s="51">
        <v>0</v>
      </c>
      <c r="M617" s="15"/>
      <c r="N617" s="15"/>
      <c r="O617" s="15"/>
      <c r="P617" s="15"/>
      <c r="Q617" s="15"/>
      <c r="R617" s="15"/>
    </row>
    <row r="618" spans="1:18" x14ac:dyDescent="0.25">
      <c r="A618" s="16" t="s">
        <v>10</v>
      </c>
      <c r="B618" s="49">
        <v>43983.420138888891</v>
      </c>
      <c r="C618" s="50">
        <v>29.653869629999999</v>
      </c>
      <c r="D618" s="50">
        <v>1007.0828857400001</v>
      </c>
      <c r="E618" s="50">
        <v>72.290489199999996</v>
      </c>
      <c r="F618" s="50">
        <v>298.7840271</v>
      </c>
      <c r="G618" s="50">
        <v>0</v>
      </c>
      <c r="H618" s="50">
        <v>575.26025390999996</v>
      </c>
      <c r="I618" s="50">
        <v>577.63903808999999</v>
      </c>
      <c r="J618" s="51">
        <v>563.23211670000001</v>
      </c>
      <c r="K618" s="51">
        <v>443.06399535999998</v>
      </c>
      <c r="L618" s="51">
        <v>0</v>
      </c>
      <c r="M618" s="15"/>
      <c r="N618" s="15"/>
      <c r="O618" s="15"/>
      <c r="P618" s="15"/>
      <c r="Q618" s="15"/>
      <c r="R618" s="15"/>
    </row>
    <row r="619" spans="1:18" x14ac:dyDescent="0.25">
      <c r="A619" s="16" t="s">
        <v>10</v>
      </c>
      <c r="B619" s="49">
        <v>43983.42083333333</v>
      </c>
      <c r="C619" s="50">
        <v>29.701141360000001</v>
      </c>
      <c r="D619" s="50">
        <v>1007.0828857400001</v>
      </c>
      <c r="E619" s="50">
        <v>71.343177800000007</v>
      </c>
      <c r="F619" s="50">
        <v>345.30776978</v>
      </c>
      <c r="G619" s="50">
        <v>0.31540858999999999</v>
      </c>
      <c r="H619" s="50">
        <v>598.82287598000005</v>
      </c>
      <c r="I619" s="50">
        <v>600.59033203000001</v>
      </c>
      <c r="J619" s="51">
        <v>587.59765625</v>
      </c>
      <c r="K619" s="51">
        <v>459.22860717999998</v>
      </c>
      <c r="L619" s="51">
        <v>0</v>
      </c>
      <c r="M619" s="15"/>
      <c r="N619" s="15"/>
      <c r="O619" s="15"/>
      <c r="P619" s="15"/>
      <c r="Q619" s="15"/>
      <c r="R619" s="15"/>
    </row>
    <row r="620" spans="1:18" x14ac:dyDescent="0.25">
      <c r="A620" s="16" t="s">
        <v>10</v>
      </c>
      <c r="B620" s="49">
        <v>43983.421527777777</v>
      </c>
      <c r="C620" s="50">
        <v>29.80838013</v>
      </c>
      <c r="D620" s="50">
        <v>1006.98052979</v>
      </c>
      <c r="E620" s="50">
        <v>71.44454193</v>
      </c>
      <c r="F620" s="50">
        <v>323.34408568999999</v>
      </c>
      <c r="G620" s="50">
        <v>0</v>
      </c>
      <c r="H620" s="50">
        <v>625.31988524999997</v>
      </c>
      <c r="I620" s="50">
        <v>626.36608887</v>
      </c>
      <c r="J620" s="51">
        <v>612.13598633000004</v>
      </c>
      <c r="K620" s="51">
        <v>471.45431518999999</v>
      </c>
      <c r="L620" s="51">
        <v>0</v>
      </c>
      <c r="M620" s="15"/>
      <c r="N620" s="15"/>
      <c r="O620" s="15"/>
      <c r="P620" s="15"/>
      <c r="Q620" s="15"/>
      <c r="R620" s="15"/>
    </row>
    <row r="621" spans="1:18" x14ac:dyDescent="0.25">
      <c r="A621" s="16" t="s">
        <v>10</v>
      </c>
      <c r="B621" s="49">
        <v>43983.422222222223</v>
      </c>
      <c r="C621" s="50">
        <v>29.887237549999998</v>
      </c>
      <c r="D621" s="50">
        <v>1007.06829834</v>
      </c>
      <c r="E621" s="50">
        <v>72.228126529999997</v>
      </c>
      <c r="F621" s="50">
        <v>238.59085082999999</v>
      </c>
      <c r="G621" s="50">
        <v>1.5358394399999999</v>
      </c>
      <c r="H621" s="50">
        <v>649.77166748000002</v>
      </c>
      <c r="I621" s="50">
        <v>652.14215088000003</v>
      </c>
      <c r="J621" s="51">
        <v>641.94482421999999</v>
      </c>
      <c r="K621" s="51">
        <v>493.85504150000003</v>
      </c>
      <c r="L621" s="51">
        <v>0</v>
      </c>
      <c r="M621" s="15"/>
      <c r="N621" s="15"/>
      <c r="O621" s="15"/>
      <c r="P621" s="15"/>
      <c r="Q621" s="15"/>
      <c r="R621" s="15"/>
    </row>
    <row r="622" spans="1:18" x14ac:dyDescent="0.25">
      <c r="A622" s="16" t="s">
        <v>10</v>
      </c>
      <c r="B622" s="49">
        <v>43983.42291666667</v>
      </c>
      <c r="C622" s="50">
        <v>29.94714355</v>
      </c>
      <c r="D622" s="50">
        <v>1006.98052979</v>
      </c>
      <c r="E622" s="50">
        <v>72.520500179999999</v>
      </c>
      <c r="F622" s="50">
        <v>211.33622742</v>
      </c>
      <c r="G622" s="50">
        <v>0.65441722000000002</v>
      </c>
      <c r="H622" s="50">
        <v>681.33685303000004</v>
      </c>
      <c r="I622" s="50">
        <v>682.33172606999995</v>
      </c>
      <c r="J622" s="51">
        <v>670.45745850000003</v>
      </c>
      <c r="K622" s="51">
        <v>514.94262694999998</v>
      </c>
      <c r="L622" s="51">
        <v>0</v>
      </c>
      <c r="M622" s="15"/>
      <c r="N622" s="15"/>
      <c r="O622" s="15"/>
      <c r="P622" s="15"/>
      <c r="Q622" s="15"/>
      <c r="R622" s="15"/>
    </row>
    <row r="623" spans="1:18" x14ac:dyDescent="0.25">
      <c r="A623" s="16" t="s">
        <v>10</v>
      </c>
      <c r="B623" s="49">
        <v>43983.423611111109</v>
      </c>
      <c r="C623" s="50">
        <v>29.915618899999998</v>
      </c>
      <c r="D623" s="50">
        <v>1006.98052979</v>
      </c>
      <c r="E623" s="50">
        <v>70.781814580000002</v>
      </c>
      <c r="F623" s="50">
        <v>263.40350341999999</v>
      </c>
      <c r="G623" s="50">
        <v>1.1968308700000001</v>
      </c>
      <c r="H623" s="50">
        <v>702.14318848000005</v>
      </c>
      <c r="I623" s="50">
        <v>720.11291503999996</v>
      </c>
      <c r="J623" s="51">
        <v>705.19116211000005</v>
      </c>
      <c r="K623" s="51">
        <v>540.62524413999995</v>
      </c>
      <c r="L623" s="51">
        <v>0</v>
      </c>
      <c r="M623" s="15"/>
      <c r="N623" s="15"/>
      <c r="O623" s="15"/>
      <c r="P623" s="15"/>
      <c r="Q623" s="15"/>
      <c r="R623" s="15"/>
    </row>
    <row r="624" spans="1:18" x14ac:dyDescent="0.25">
      <c r="A624" s="16" t="s">
        <v>10</v>
      </c>
      <c r="B624" s="49">
        <v>43983.424305555556</v>
      </c>
      <c r="C624" s="50">
        <v>29.86199951</v>
      </c>
      <c r="D624" s="50">
        <v>1006.98052979</v>
      </c>
      <c r="E624" s="50">
        <v>71.237930300000002</v>
      </c>
      <c r="F624" s="50">
        <v>253.71984863</v>
      </c>
      <c r="G624" s="50">
        <v>0.3832103</v>
      </c>
      <c r="H624" s="50">
        <v>749.26867675999995</v>
      </c>
      <c r="I624" s="50">
        <v>764.33831786999997</v>
      </c>
      <c r="J624" s="51">
        <v>755.47753906000003</v>
      </c>
      <c r="K624" s="51">
        <v>584.68786621000004</v>
      </c>
      <c r="L624" s="51">
        <v>0</v>
      </c>
      <c r="M624" s="15"/>
      <c r="N624" s="15"/>
      <c r="O624" s="15"/>
      <c r="P624" s="15"/>
      <c r="Q624" s="15"/>
      <c r="R624" s="15"/>
    </row>
    <row r="625" spans="1:18" x14ac:dyDescent="0.25">
      <c r="A625" s="16" t="s">
        <v>10</v>
      </c>
      <c r="B625" s="49">
        <v>43983.425000000003</v>
      </c>
      <c r="C625" s="50">
        <v>29.877777099999999</v>
      </c>
      <c r="D625" s="50">
        <v>1006.98052979</v>
      </c>
      <c r="E625" s="50">
        <v>71.237930300000002</v>
      </c>
      <c r="F625" s="50">
        <v>276.66595459000001</v>
      </c>
      <c r="G625" s="50">
        <v>0.31540858999999999</v>
      </c>
      <c r="H625" s="50">
        <v>732.81915283000001</v>
      </c>
      <c r="I625" s="50">
        <v>748.27227783000001</v>
      </c>
      <c r="J625" s="51">
        <v>730.24792479999996</v>
      </c>
      <c r="K625" s="51">
        <v>559.25146484000004</v>
      </c>
      <c r="L625" s="51">
        <v>0</v>
      </c>
      <c r="M625" s="15"/>
      <c r="N625" s="15"/>
      <c r="O625" s="15"/>
      <c r="P625" s="15"/>
      <c r="Q625" s="15"/>
      <c r="R625" s="15"/>
    </row>
    <row r="626" spans="1:18" x14ac:dyDescent="0.25">
      <c r="A626" s="16" t="s">
        <v>10</v>
      </c>
      <c r="B626" s="49">
        <v>43983.425694444442</v>
      </c>
      <c r="C626" s="50">
        <v>30.098541260000001</v>
      </c>
      <c r="D626" s="50">
        <v>1006.98052979</v>
      </c>
      <c r="E626" s="50">
        <v>69.292617800000002</v>
      </c>
      <c r="F626" s="50">
        <v>206.88732909999999</v>
      </c>
      <c r="G626" s="50">
        <v>0.79002059000000002</v>
      </c>
      <c r="H626" s="50">
        <v>766.16265868999994</v>
      </c>
      <c r="I626" s="50">
        <v>767.86907958999996</v>
      </c>
      <c r="J626" s="51">
        <v>753.31726074000005</v>
      </c>
      <c r="K626" s="51">
        <v>578.04156493999994</v>
      </c>
      <c r="L626" s="51">
        <v>0</v>
      </c>
      <c r="M626" s="15"/>
      <c r="N626" s="15"/>
      <c r="O626" s="15"/>
      <c r="P626" s="15"/>
      <c r="Q626" s="15"/>
      <c r="R626" s="15"/>
    </row>
    <row r="627" spans="1:18" x14ac:dyDescent="0.25">
      <c r="A627" s="16" t="s">
        <v>10</v>
      </c>
      <c r="B627" s="49">
        <v>43983.426388888889</v>
      </c>
      <c r="C627" s="50">
        <v>30.026000979999999</v>
      </c>
      <c r="D627" s="50">
        <v>1007.06829834</v>
      </c>
      <c r="E627" s="50">
        <v>68.427162170000003</v>
      </c>
      <c r="F627" s="50">
        <v>152.91140747</v>
      </c>
      <c r="G627" s="50">
        <v>0.58661549999999996</v>
      </c>
      <c r="H627" s="50">
        <v>761.36114501999998</v>
      </c>
      <c r="I627" s="50">
        <v>765.04449463000003</v>
      </c>
      <c r="J627" s="51">
        <v>749.25646973000005</v>
      </c>
      <c r="K627" s="51">
        <v>578.45172118999994</v>
      </c>
      <c r="L627" s="51">
        <v>0</v>
      </c>
      <c r="M627" s="15"/>
      <c r="N627" s="15"/>
      <c r="O627" s="15"/>
      <c r="P627" s="15"/>
      <c r="Q627" s="15"/>
      <c r="R627" s="15"/>
    </row>
    <row r="628" spans="1:18" x14ac:dyDescent="0.25">
      <c r="A628" s="16" t="s">
        <v>10</v>
      </c>
      <c r="B628" s="49">
        <v>43983.427083333336</v>
      </c>
      <c r="C628" s="50">
        <v>30.11743164</v>
      </c>
      <c r="D628" s="50">
        <v>1006.98052979</v>
      </c>
      <c r="E628" s="50">
        <v>69.553810119999994</v>
      </c>
      <c r="F628" s="50">
        <v>295.07897948999999</v>
      </c>
      <c r="G628" s="50">
        <v>0.92562401000000005</v>
      </c>
      <c r="H628" s="50">
        <v>721.79370116999996</v>
      </c>
      <c r="I628" s="50">
        <v>726.29217529000005</v>
      </c>
      <c r="J628" s="51">
        <v>707.69702147999999</v>
      </c>
      <c r="K628" s="51">
        <v>540.87158203000001</v>
      </c>
      <c r="L628" s="51">
        <v>0</v>
      </c>
      <c r="M628" s="15"/>
      <c r="N628" s="15"/>
      <c r="O628" s="15"/>
      <c r="P628" s="15"/>
      <c r="Q628" s="15"/>
      <c r="R628" s="15"/>
    </row>
    <row r="629" spans="1:18" x14ac:dyDescent="0.25">
      <c r="A629" s="16" t="s">
        <v>10</v>
      </c>
      <c r="B629" s="49">
        <v>43983.427777777775</v>
      </c>
      <c r="C629" s="50">
        <v>30.007049559999999</v>
      </c>
      <c r="D629" s="50">
        <v>1006.96594238</v>
      </c>
      <c r="E629" s="50">
        <v>69.59669495</v>
      </c>
      <c r="F629" s="50">
        <v>358.93505858999998</v>
      </c>
      <c r="G629" s="50">
        <v>0.3832103</v>
      </c>
      <c r="H629" s="50">
        <v>691.20648193</v>
      </c>
      <c r="I629" s="50">
        <v>696.27917479999996</v>
      </c>
      <c r="J629" s="51">
        <v>679.87530518000005</v>
      </c>
      <c r="K629" s="51">
        <v>518.96319579999999</v>
      </c>
      <c r="L629" s="51">
        <v>0</v>
      </c>
      <c r="M629" s="15"/>
      <c r="N629" s="15"/>
      <c r="O629" s="15"/>
      <c r="P629" s="15"/>
      <c r="Q629" s="15"/>
      <c r="R629" s="15"/>
    </row>
    <row r="630" spans="1:18" x14ac:dyDescent="0.25">
      <c r="A630" s="16" t="s">
        <v>10</v>
      </c>
      <c r="B630" s="49">
        <v>43983.428472222222</v>
      </c>
      <c r="C630" s="50">
        <v>30.070159910000001</v>
      </c>
      <c r="D630" s="50">
        <v>1006.96594238</v>
      </c>
      <c r="E630" s="50">
        <v>70.723327639999994</v>
      </c>
      <c r="F630" s="50">
        <v>0</v>
      </c>
      <c r="G630" s="50">
        <v>0.24760683999999999</v>
      </c>
      <c r="H630" s="50">
        <v>679.91418456999997</v>
      </c>
      <c r="I630" s="50">
        <v>683.92065430000002</v>
      </c>
      <c r="J630" s="51">
        <v>668.55657958999996</v>
      </c>
      <c r="K630" s="51">
        <v>508.05004882999998</v>
      </c>
      <c r="L630" s="51">
        <v>0</v>
      </c>
      <c r="M630" s="15"/>
      <c r="N630" s="15"/>
      <c r="O630" s="15"/>
      <c r="P630" s="15"/>
      <c r="Q630" s="15"/>
      <c r="R630" s="15"/>
    </row>
    <row r="631" spans="1:18" x14ac:dyDescent="0.25">
      <c r="A631" s="16" t="s">
        <v>10</v>
      </c>
      <c r="B631" s="49">
        <v>43983.429166666669</v>
      </c>
      <c r="C631" s="50">
        <v>30.060699459999999</v>
      </c>
      <c r="D631" s="50">
        <v>1006.96594238</v>
      </c>
      <c r="E631" s="50">
        <v>68.392082209999998</v>
      </c>
      <c r="F631" s="50">
        <v>350.20574950999998</v>
      </c>
      <c r="G631" s="50">
        <v>0.79002059000000002</v>
      </c>
      <c r="H631" s="50">
        <v>669.86669921999999</v>
      </c>
      <c r="I631" s="50">
        <v>672.88641356999995</v>
      </c>
      <c r="J631" s="51">
        <v>659.65716553000004</v>
      </c>
      <c r="K631" s="51">
        <v>499.76269531000003</v>
      </c>
      <c r="L631" s="51">
        <v>0</v>
      </c>
      <c r="M631" s="15"/>
      <c r="N631" s="15"/>
      <c r="O631" s="15"/>
      <c r="P631" s="15"/>
      <c r="Q631" s="15"/>
      <c r="R631" s="15"/>
    </row>
    <row r="632" spans="1:18" x14ac:dyDescent="0.25">
      <c r="A632" s="16" t="s">
        <v>10</v>
      </c>
      <c r="B632" s="49">
        <v>43983.429861111108</v>
      </c>
      <c r="C632" s="50">
        <v>29.99447632</v>
      </c>
      <c r="D632" s="50">
        <v>1006.96594238</v>
      </c>
      <c r="E632" s="50">
        <v>69.479736329999994</v>
      </c>
      <c r="F632" s="50">
        <v>7.7545461700000002</v>
      </c>
      <c r="G632" s="50">
        <v>0.24760683999999999</v>
      </c>
      <c r="H632" s="50">
        <v>630.29925536999997</v>
      </c>
      <c r="I632" s="50">
        <v>633.42810058999999</v>
      </c>
      <c r="J632" s="51">
        <v>619.73925781000003</v>
      </c>
      <c r="K632" s="51">
        <v>466.3671875</v>
      </c>
      <c r="L632" s="51">
        <v>0</v>
      </c>
      <c r="M632" s="15"/>
      <c r="N632" s="15"/>
      <c r="O632" s="15"/>
      <c r="P632" s="15"/>
      <c r="Q632" s="15"/>
      <c r="R632" s="15"/>
    </row>
    <row r="633" spans="1:18" x14ac:dyDescent="0.25">
      <c r="A633" s="16" t="s">
        <v>10</v>
      </c>
      <c r="B633" s="49">
        <v>43983.430555555555</v>
      </c>
      <c r="C633" s="50">
        <v>30.057525630000001</v>
      </c>
      <c r="D633" s="50">
        <v>1006.96594238</v>
      </c>
      <c r="E633" s="50">
        <v>68.446655269999994</v>
      </c>
      <c r="F633" s="50">
        <v>128.30924988000001</v>
      </c>
      <c r="G633" s="50">
        <v>0.45101202000000001</v>
      </c>
      <c r="H633" s="50">
        <v>605.93621826000003</v>
      </c>
      <c r="I633" s="50">
        <v>607.91699218999997</v>
      </c>
      <c r="J633" s="51">
        <v>593.47308350000003</v>
      </c>
      <c r="K633" s="51">
        <v>444.70510863999999</v>
      </c>
      <c r="L633" s="51">
        <v>0</v>
      </c>
      <c r="M633" s="15"/>
      <c r="N633" s="15"/>
      <c r="O633" s="15"/>
      <c r="P633" s="15"/>
      <c r="Q633" s="15"/>
      <c r="R633" s="15"/>
    </row>
    <row r="634" spans="1:18" x14ac:dyDescent="0.25">
      <c r="A634" s="16" t="s">
        <v>10</v>
      </c>
      <c r="B634" s="49">
        <v>43983.431250000001</v>
      </c>
      <c r="C634" s="50">
        <v>30.313018799999998</v>
      </c>
      <c r="D634" s="50">
        <v>1006.96594238</v>
      </c>
      <c r="E634" s="50">
        <v>69.994323730000005</v>
      </c>
      <c r="F634" s="50">
        <v>170.66479491999999</v>
      </c>
      <c r="G634" s="50">
        <v>0.58661549999999996</v>
      </c>
      <c r="H634" s="50">
        <v>586.19689941000001</v>
      </c>
      <c r="I634" s="50">
        <v>587.43743896000001</v>
      </c>
      <c r="J634" s="51">
        <v>572.56372069999998</v>
      </c>
      <c r="K634" s="51">
        <v>430.75610352000001</v>
      </c>
      <c r="L634" s="51">
        <v>0</v>
      </c>
      <c r="M634" s="15"/>
      <c r="N634" s="15"/>
      <c r="O634" s="15"/>
      <c r="P634" s="15"/>
      <c r="Q634" s="15"/>
      <c r="R634" s="15"/>
    </row>
    <row r="635" spans="1:18" x14ac:dyDescent="0.25">
      <c r="A635" s="16" t="s">
        <v>10</v>
      </c>
      <c r="B635" s="49">
        <v>43983.431944444441</v>
      </c>
      <c r="C635" s="50">
        <v>30.395019529999999</v>
      </c>
      <c r="D635" s="50">
        <v>1006.96594238</v>
      </c>
      <c r="E635" s="50">
        <v>69.464134220000005</v>
      </c>
      <c r="F635" s="50">
        <v>199.26673889</v>
      </c>
      <c r="G635" s="50">
        <v>0.45101202000000001</v>
      </c>
      <c r="H635" s="50">
        <v>585.04113770000004</v>
      </c>
      <c r="I635" s="50">
        <v>585.23046875</v>
      </c>
      <c r="J635" s="51">
        <v>571.78594970999995</v>
      </c>
      <c r="K635" s="51">
        <v>431.65856933999999</v>
      </c>
      <c r="L635" s="51">
        <v>0</v>
      </c>
      <c r="M635" s="15"/>
      <c r="N635" s="15"/>
      <c r="O635" s="15"/>
      <c r="P635" s="15"/>
      <c r="Q635" s="15"/>
      <c r="R635" s="15"/>
    </row>
    <row r="636" spans="1:18" x14ac:dyDescent="0.25">
      <c r="A636" s="16" t="s">
        <v>10</v>
      </c>
      <c r="B636" s="49">
        <v>43983.432638888888</v>
      </c>
      <c r="C636" s="50">
        <v>30.46438599</v>
      </c>
      <c r="D636" s="50">
        <v>1006.96594238</v>
      </c>
      <c r="E636" s="50">
        <v>69.015823359999999</v>
      </c>
      <c r="F636" s="50">
        <v>185.35870360999999</v>
      </c>
      <c r="G636" s="50">
        <v>0.85782230000000004</v>
      </c>
      <c r="H636" s="50">
        <v>601.22375488</v>
      </c>
      <c r="I636" s="50">
        <v>600.41375731999995</v>
      </c>
      <c r="J636" s="51">
        <v>587.42486571999996</v>
      </c>
      <c r="K636" s="51">
        <v>443.96649170000001</v>
      </c>
      <c r="L636" s="51">
        <v>0</v>
      </c>
      <c r="M636" s="15"/>
      <c r="N636" s="15"/>
      <c r="O636" s="15"/>
      <c r="P636" s="15"/>
      <c r="Q636" s="15"/>
      <c r="R636" s="15"/>
    </row>
    <row r="637" spans="1:18" x14ac:dyDescent="0.25">
      <c r="A637" s="16" t="s">
        <v>10</v>
      </c>
      <c r="B637" s="49">
        <v>43983.433333333334</v>
      </c>
      <c r="C637" s="50">
        <v>30.347686769999999</v>
      </c>
      <c r="D637" s="50">
        <v>1006.87823486</v>
      </c>
      <c r="E637" s="50">
        <v>69.230239870000005</v>
      </c>
      <c r="F637" s="50">
        <v>213.62379455999999</v>
      </c>
      <c r="G637" s="50">
        <v>0.92562401000000005</v>
      </c>
      <c r="H637" s="50">
        <v>574.46014404000005</v>
      </c>
      <c r="I637" s="50">
        <v>571.90130614999998</v>
      </c>
      <c r="J637" s="51">
        <v>561.59057616999996</v>
      </c>
      <c r="K637" s="51">
        <v>417.87368773999998</v>
      </c>
      <c r="L637" s="51">
        <v>0</v>
      </c>
      <c r="M637" s="15"/>
      <c r="N637" s="15"/>
      <c r="O637" s="15"/>
      <c r="P637" s="15"/>
      <c r="Q637" s="15"/>
      <c r="R637" s="15"/>
    </row>
    <row r="638" spans="1:18" x14ac:dyDescent="0.25">
      <c r="A638" s="16" t="s">
        <v>10</v>
      </c>
      <c r="B638" s="49">
        <v>43983.434027777781</v>
      </c>
      <c r="C638" s="50">
        <v>30.382385249999999</v>
      </c>
      <c r="D638" s="50">
        <v>1006.87823486</v>
      </c>
      <c r="E638" s="50">
        <v>71.085891720000006</v>
      </c>
      <c r="F638" s="50">
        <v>274.86953734999997</v>
      </c>
      <c r="G638" s="50">
        <v>0.92562401000000005</v>
      </c>
      <c r="H638" s="50">
        <v>529.02386475000003</v>
      </c>
      <c r="I638" s="50">
        <v>537.82739258000004</v>
      </c>
      <c r="J638" s="51">
        <v>525.21508788999995</v>
      </c>
      <c r="K638" s="51">
        <v>383.90368652000001</v>
      </c>
      <c r="L638" s="51">
        <v>0</v>
      </c>
      <c r="M638" s="15"/>
      <c r="N638" s="15"/>
      <c r="O638" s="15"/>
      <c r="P638" s="15"/>
      <c r="Q638" s="15"/>
      <c r="R638" s="15"/>
    </row>
    <row r="639" spans="1:18" x14ac:dyDescent="0.25">
      <c r="A639" s="16" t="s">
        <v>10</v>
      </c>
      <c r="B639" s="49">
        <v>43983.43472222222</v>
      </c>
      <c r="C639" s="50">
        <v>30.30984497</v>
      </c>
      <c r="D639" s="50">
        <v>1006.87823486</v>
      </c>
      <c r="E639" s="50">
        <v>68.544120789999994</v>
      </c>
      <c r="F639" s="50">
        <v>5.3967924099999998</v>
      </c>
      <c r="G639" s="50">
        <v>0</v>
      </c>
      <c r="H639" s="50">
        <v>444.64279175000001</v>
      </c>
      <c r="I639" s="50">
        <v>441.34420776000002</v>
      </c>
      <c r="J639" s="51">
        <v>431.46868896000001</v>
      </c>
      <c r="K639" s="51">
        <v>313.41986084000001</v>
      </c>
      <c r="L639" s="51">
        <v>0</v>
      </c>
      <c r="M639" s="15"/>
      <c r="N639" s="15"/>
      <c r="O639" s="15"/>
      <c r="P639" s="15"/>
      <c r="Q639" s="15"/>
      <c r="R639" s="15"/>
    </row>
    <row r="640" spans="1:18" x14ac:dyDescent="0.25">
      <c r="A640" s="16" t="s">
        <v>10</v>
      </c>
      <c r="B640" s="49">
        <v>43983.435416666667</v>
      </c>
      <c r="C640" s="50">
        <v>30.341400149999998</v>
      </c>
      <c r="D640" s="50">
        <v>1006.96594238</v>
      </c>
      <c r="E640" s="50">
        <v>68.201049800000007</v>
      </c>
      <c r="F640" s="50">
        <v>186.17269897</v>
      </c>
      <c r="G640" s="50">
        <v>0</v>
      </c>
      <c r="H640" s="50">
        <v>455.49066162000003</v>
      </c>
      <c r="I640" s="50">
        <v>450.78948974999997</v>
      </c>
      <c r="J640" s="51">
        <v>440.62722778</v>
      </c>
      <c r="K640" s="51">
        <v>313.25576782000002</v>
      </c>
      <c r="L640" s="51">
        <v>0</v>
      </c>
      <c r="M640" s="15"/>
      <c r="N640" s="15"/>
      <c r="O640" s="15"/>
      <c r="P640" s="15"/>
      <c r="Q640" s="15"/>
      <c r="R640" s="15"/>
    </row>
    <row r="641" spans="1:18" x14ac:dyDescent="0.25">
      <c r="A641" s="16" t="s">
        <v>10</v>
      </c>
      <c r="B641" s="49">
        <v>43983.436111111114</v>
      </c>
      <c r="C641" s="50">
        <v>30.536956790000001</v>
      </c>
      <c r="D641" s="50">
        <v>1006.8635864300001</v>
      </c>
      <c r="E641" s="50">
        <v>67.175773620000001</v>
      </c>
      <c r="F641" s="50">
        <v>249.93058776999999</v>
      </c>
      <c r="G641" s="50">
        <v>0</v>
      </c>
      <c r="H641" s="50">
        <v>463.75982665999999</v>
      </c>
      <c r="I641" s="50">
        <v>460.05825806000001</v>
      </c>
      <c r="J641" s="51">
        <v>450.65002441000001</v>
      </c>
      <c r="K641" s="51">
        <v>316.62011718999997</v>
      </c>
      <c r="L641" s="51">
        <v>0</v>
      </c>
      <c r="M641" s="15"/>
      <c r="N641" s="15"/>
      <c r="O641" s="15"/>
      <c r="P641" s="15"/>
      <c r="Q641" s="15"/>
      <c r="R641" s="15"/>
    </row>
    <row r="642" spans="1:18" x14ac:dyDescent="0.25">
      <c r="A642" s="16" t="s">
        <v>10</v>
      </c>
      <c r="B642" s="49">
        <v>43983.436805555553</v>
      </c>
      <c r="C642" s="50">
        <v>30.66946411</v>
      </c>
      <c r="D642" s="50">
        <v>1006.77587891</v>
      </c>
      <c r="E642" s="50">
        <v>68.797508239999999</v>
      </c>
      <c r="F642" s="50">
        <v>70.979110719999994</v>
      </c>
      <c r="G642" s="50">
        <v>0.24760683999999999</v>
      </c>
      <c r="H642" s="50">
        <v>419.83532715000001</v>
      </c>
      <c r="I642" s="50">
        <v>417.59860228999997</v>
      </c>
      <c r="J642" s="51">
        <v>406.32568358999998</v>
      </c>
      <c r="K642" s="51">
        <v>312.43521118000001</v>
      </c>
      <c r="L642" s="51">
        <v>0</v>
      </c>
      <c r="M642" s="15"/>
      <c r="N642" s="15"/>
      <c r="O642" s="15"/>
      <c r="P642" s="15"/>
      <c r="Q642" s="15"/>
      <c r="R642" s="15"/>
    </row>
    <row r="643" spans="1:18" x14ac:dyDescent="0.25">
      <c r="A643" s="16" t="s">
        <v>10</v>
      </c>
      <c r="B643" s="49">
        <v>43983.4375</v>
      </c>
      <c r="C643" s="50">
        <v>30.562194819999998</v>
      </c>
      <c r="D643" s="50">
        <v>1006.77587891</v>
      </c>
      <c r="E643" s="50">
        <v>68.836502080000002</v>
      </c>
      <c r="F643" s="50">
        <v>242.63272094999999</v>
      </c>
      <c r="G643" s="50">
        <v>0.3832103</v>
      </c>
      <c r="H643" s="50">
        <v>519.06542968999997</v>
      </c>
      <c r="I643" s="50">
        <v>519.02520751999998</v>
      </c>
      <c r="J643" s="51">
        <v>509.14428710999999</v>
      </c>
      <c r="K643" s="51">
        <v>400.31430053999998</v>
      </c>
      <c r="L643" s="51">
        <v>0</v>
      </c>
      <c r="M643" s="15"/>
      <c r="N643" s="15"/>
      <c r="O643" s="15"/>
      <c r="P643" s="15"/>
      <c r="Q643" s="15"/>
      <c r="R643" s="15"/>
    </row>
    <row r="644" spans="1:18" x14ac:dyDescent="0.25">
      <c r="A644" s="16" t="s">
        <v>10</v>
      </c>
      <c r="B644" s="49">
        <v>43983.438194444447</v>
      </c>
      <c r="C644" s="50">
        <v>30.31616211</v>
      </c>
      <c r="D644" s="50">
        <v>1006.77587891</v>
      </c>
      <c r="E644" s="50">
        <v>70.04890442</v>
      </c>
      <c r="F644" s="50">
        <v>206.33999634</v>
      </c>
      <c r="G644" s="50">
        <v>0.3832103</v>
      </c>
      <c r="H644" s="50">
        <v>601.75726318</v>
      </c>
      <c r="I644" s="50">
        <v>600.50189208999996</v>
      </c>
      <c r="J644" s="51">
        <v>592.00408935999997</v>
      </c>
      <c r="K644" s="51">
        <v>432.06896972999999</v>
      </c>
      <c r="L644" s="51">
        <v>0</v>
      </c>
      <c r="M644" s="15"/>
      <c r="N644" s="15"/>
      <c r="O644" s="15"/>
      <c r="P644" s="15"/>
      <c r="Q644" s="15"/>
      <c r="R644" s="15"/>
    </row>
    <row r="645" spans="1:18" x14ac:dyDescent="0.25">
      <c r="A645" s="16" t="s">
        <v>10</v>
      </c>
      <c r="B645" s="49">
        <v>43983.438888888886</v>
      </c>
      <c r="C645" s="50">
        <v>30.325622559999999</v>
      </c>
      <c r="D645" s="50">
        <v>1006.77587891</v>
      </c>
      <c r="E645" s="50">
        <v>72.641357420000006</v>
      </c>
      <c r="F645" s="50">
        <v>127.74788666000001</v>
      </c>
      <c r="G645" s="50">
        <v>0.79002059000000002</v>
      </c>
      <c r="H645" s="50">
        <v>528.93511963000003</v>
      </c>
      <c r="I645" s="50">
        <v>527.85241699000005</v>
      </c>
      <c r="J645" s="51">
        <v>514.41479491999996</v>
      </c>
      <c r="K645" s="51">
        <v>390.13955687999999</v>
      </c>
      <c r="L645" s="51">
        <v>0</v>
      </c>
      <c r="M645" s="15"/>
      <c r="N645" s="15"/>
      <c r="O645" s="15"/>
      <c r="P645" s="15"/>
      <c r="Q645" s="15"/>
      <c r="R645" s="15"/>
    </row>
    <row r="646" spans="1:18" x14ac:dyDescent="0.25">
      <c r="A646" s="16" t="s">
        <v>10</v>
      </c>
      <c r="B646" s="49">
        <v>43983.439583333333</v>
      </c>
      <c r="C646" s="50">
        <v>30.347686769999999</v>
      </c>
      <c r="D646" s="50">
        <v>1006.58581543</v>
      </c>
      <c r="E646" s="50">
        <v>71.043006899999995</v>
      </c>
      <c r="F646" s="50">
        <v>191.98292541999999</v>
      </c>
      <c r="G646" s="50">
        <v>1.40023601</v>
      </c>
      <c r="H646" s="50">
        <v>581.75103760000002</v>
      </c>
      <c r="I646" s="50">
        <v>581.61132812999995</v>
      </c>
      <c r="J646" s="51">
        <v>567.46606444999998</v>
      </c>
      <c r="K646" s="51">
        <v>436.74594115999997</v>
      </c>
      <c r="L646" s="51">
        <v>0</v>
      </c>
      <c r="M646" s="15"/>
      <c r="N646" s="15"/>
      <c r="O646" s="15"/>
      <c r="P646" s="15"/>
      <c r="Q646" s="15"/>
      <c r="R646" s="15"/>
    </row>
    <row r="647" spans="1:18" x14ac:dyDescent="0.25">
      <c r="A647" s="16" t="s">
        <v>10</v>
      </c>
      <c r="B647" s="49">
        <v>43983.44027777778</v>
      </c>
      <c r="C647" s="50">
        <v>30.31616211</v>
      </c>
      <c r="D647" s="50">
        <v>1006.58581543</v>
      </c>
      <c r="E647" s="50">
        <v>70.310096740000006</v>
      </c>
      <c r="F647" s="50">
        <v>203.26649474999999</v>
      </c>
      <c r="G647" s="50">
        <v>0.99342578999999998</v>
      </c>
      <c r="H647" s="50">
        <v>1134.71875</v>
      </c>
      <c r="I647" s="50">
        <v>1135.17675781</v>
      </c>
      <c r="J647" s="51">
        <v>1122.9466552700001</v>
      </c>
      <c r="K647" s="51">
        <v>963.93786621000004</v>
      </c>
      <c r="L647" s="51">
        <v>0</v>
      </c>
      <c r="M647" s="15"/>
      <c r="N647" s="15"/>
      <c r="O647" s="15"/>
      <c r="P647" s="15"/>
      <c r="Q647" s="15"/>
      <c r="R647" s="15"/>
    </row>
    <row r="648" spans="1:18" x14ac:dyDescent="0.25">
      <c r="A648" s="16" t="s">
        <v>10</v>
      </c>
      <c r="B648" s="49">
        <v>43983.440972222219</v>
      </c>
      <c r="C648" s="50">
        <v>30.27514648</v>
      </c>
      <c r="D648" s="50">
        <v>1006.77587891</v>
      </c>
      <c r="E648" s="50">
        <v>69.783813480000006</v>
      </c>
      <c r="F648" s="50">
        <v>230.31062317000001</v>
      </c>
      <c r="G648" s="50">
        <v>0.65441722000000002</v>
      </c>
      <c r="H648" s="50">
        <v>1237.5946044899999</v>
      </c>
      <c r="I648" s="50">
        <v>1240.31091309</v>
      </c>
      <c r="J648" s="51">
        <v>1228.3574218799999</v>
      </c>
      <c r="K648" s="51">
        <v>1090.54589844</v>
      </c>
      <c r="L648" s="51">
        <v>0</v>
      </c>
      <c r="M648" s="15"/>
      <c r="N648" s="15"/>
      <c r="O648" s="15"/>
      <c r="P648" s="15"/>
      <c r="Q648" s="15"/>
      <c r="R648" s="15"/>
    </row>
    <row r="649" spans="1:18" x14ac:dyDescent="0.25">
      <c r="A649" s="16" t="s">
        <v>10</v>
      </c>
      <c r="B649" s="49">
        <v>43983.441666666666</v>
      </c>
      <c r="C649" s="50">
        <v>30.27514648</v>
      </c>
      <c r="D649" s="50">
        <v>1006.58581543</v>
      </c>
      <c r="E649" s="50">
        <v>69.690246579999993</v>
      </c>
      <c r="F649" s="50">
        <v>233.77706909</v>
      </c>
      <c r="G649" s="50">
        <v>0.65441722000000002</v>
      </c>
      <c r="H649" s="50">
        <v>1207.45214844</v>
      </c>
      <c r="I649" s="50">
        <v>1212.7692871100001</v>
      </c>
      <c r="J649" s="51">
        <v>1200.2766113299999</v>
      </c>
      <c r="K649" s="51">
        <v>1071.5095214800001</v>
      </c>
      <c r="L649" s="51">
        <v>0</v>
      </c>
      <c r="M649" s="15"/>
      <c r="N649" s="15"/>
      <c r="O649" s="15"/>
      <c r="P649" s="15"/>
      <c r="Q649" s="15"/>
      <c r="R649" s="15"/>
    </row>
    <row r="650" spans="1:18" x14ac:dyDescent="0.25">
      <c r="A650" s="16" t="s">
        <v>10</v>
      </c>
      <c r="B650" s="49">
        <v>43983.442361111112</v>
      </c>
      <c r="C650" s="50">
        <v>30.429718019999999</v>
      </c>
      <c r="D650" s="50">
        <v>1006.58581543</v>
      </c>
      <c r="E650" s="50">
        <v>70.216545100000005</v>
      </c>
      <c r="F650" s="50">
        <v>136.37896728999999</v>
      </c>
      <c r="G650" s="50">
        <v>1.0612275600000001</v>
      </c>
      <c r="H650" s="50">
        <v>1235.8162841799999</v>
      </c>
      <c r="I650" s="50">
        <v>1238.1922607399999</v>
      </c>
      <c r="J650" s="51">
        <v>1223.4324951200001</v>
      </c>
      <c r="K650" s="51">
        <v>1086.4433593799999</v>
      </c>
      <c r="L650" s="51">
        <v>0</v>
      </c>
      <c r="M650" s="15"/>
      <c r="N650" s="15"/>
      <c r="O650" s="15"/>
      <c r="P650" s="15"/>
      <c r="Q650" s="15"/>
      <c r="R650" s="15"/>
    </row>
    <row r="651" spans="1:18" x14ac:dyDescent="0.25">
      <c r="A651" s="16" t="s">
        <v>10</v>
      </c>
      <c r="B651" s="49">
        <v>43983.443055555559</v>
      </c>
      <c r="C651" s="50">
        <v>30.666290279999998</v>
      </c>
      <c r="D651" s="50">
        <v>1006.58581543</v>
      </c>
      <c r="E651" s="50">
        <v>70.968933109999995</v>
      </c>
      <c r="F651" s="50">
        <v>97.546028140000004</v>
      </c>
      <c r="G651" s="50">
        <v>2.48506355</v>
      </c>
      <c r="H651" s="50">
        <v>1209.5858154299999</v>
      </c>
      <c r="I651" s="50">
        <v>1212.1514892600001</v>
      </c>
      <c r="J651" s="51">
        <v>1196.5614013700001</v>
      </c>
      <c r="K651" s="51">
        <v>1039.5909423799999</v>
      </c>
      <c r="L651" s="51">
        <v>0</v>
      </c>
      <c r="M651" s="15"/>
      <c r="N651" s="15"/>
      <c r="O651" s="15"/>
      <c r="P651" s="15"/>
      <c r="Q651" s="15"/>
      <c r="R651" s="15"/>
    </row>
    <row r="652" spans="1:18" x14ac:dyDescent="0.25">
      <c r="A652" s="16" t="s">
        <v>10</v>
      </c>
      <c r="B652" s="49">
        <v>43983.443749999999</v>
      </c>
      <c r="C652" s="50">
        <v>30.89971924</v>
      </c>
      <c r="D652" s="50">
        <v>1006.58581543</v>
      </c>
      <c r="E652" s="50">
        <v>72.746604919999996</v>
      </c>
      <c r="F652" s="50">
        <v>88.760566710000006</v>
      </c>
      <c r="G652" s="50">
        <v>1.26463258</v>
      </c>
      <c r="H652" s="50">
        <v>1169.39611816</v>
      </c>
      <c r="I652" s="50">
        <v>1171.19238281</v>
      </c>
      <c r="J652" s="51">
        <v>1157.59375</v>
      </c>
      <c r="K652" s="51">
        <v>1024.49316406</v>
      </c>
      <c r="L652" s="51">
        <v>0</v>
      </c>
      <c r="M652" s="15"/>
      <c r="N652" s="15"/>
      <c r="O652" s="15"/>
      <c r="P652" s="15"/>
      <c r="Q652" s="15"/>
      <c r="R652" s="15"/>
    </row>
    <row r="653" spans="1:18" x14ac:dyDescent="0.25">
      <c r="A653" s="16" t="s">
        <v>10</v>
      </c>
      <c r="B653" s="49">
        <v>43983.444444444445</v>
      </c>
      <c r="C653" s="50">
        <v>30.880798339999998</v>
      </c>
      <c r="D653" s="50">
        <v>1006.77587891</v>
      </c>
      <c r="E653" s="50">
        <v>69.577201840000001</v>
      </c>
      <c r="F653" s="50">
        <v>102.52824402</v>
      </c>
      <c r="G653" s="50">
        <v>1.0612275600000001</v>
      </c>
      <c r="H653" s="50">
        <v>1143.1657714800001</v>
      </c>
      <c r="I653" s="50">
        <v>1145.9460449200001</v>
      </c>
      <c r="J653" s="51">
        <v>1135.1293945299999</v>
      </c>
      <c r="K653" s="51">
        <v>1008.574646</v>
      </c>
      <c r="L653" s="51">
        <v>0</v>
      </c>
      <c r="M653" s="15"/>
      <c r="N653" s="15"/>
      <c r="O653" s="15"/>
      <c r="P653" s="15"/>
      <c r="Q653" s="15"/>
      <c r="R653" s="15"/>
    </row>
    <row r="654" spans="1:18" x14ac:dyDescent="0.25">
      <c r="A654" s="16" t="s">
        <v>10</v>
      </c>
      <c r="B654" s="49">
        <v>43983.445138888892</v>
      </c>
      <c r="C654" s="50">
        <v>30.943908690000001</v>
      </c>
      <c r="D654" s="50">
        <v>1006.58581543</v>
      </c>
      <c r="E654" s="50">
        <v>71.323684689999993</v>
      </c>
      <c r="F654" s="50">
        <v>103.679039</v>
      </c>
      <c r="G654" s="50">
        <v>1.6036411500000001</v>
      </c>
      <c r="H654" s="50">
        <v>1138.00878906</v>
      </c>
      <c r="I654" s="50">
        <v>1144.2689209</v>
      </c>
      <c r="J654" s="51">
        <v>1129.34020996</v>
      </c>
      <c r="K654" s="51">
        <v>1008.0823364300001</v>
      </c>
      <c r="L654" s="51">
        <v>0</v>
      </c>
      <c r="M654" s="15"/>
      <c r="N654" s="15"/>
      <c r="O654" s="15"/>
      <c r="P654" s="15"/>
      <c r="Q654" s="15"/>
      <c r="R654" s="15"/>
    </row>
    <row r="655" spans="1:18" x14ac:dyDescent="0.25">
      <c r="A655" s="16" t="s">
        <v>10</v>
      </c>
      <c r="B655" s="49">
        <v>43983.445833333331</v>
      </c>
      <c r="C655" s="50">
        <v>30.70727539</v>
      </c>
      <c r="D655" s="50">
        <v>1006.48345947</v>
      </c>
      <c r="E655" s="50">
        <v>69.078201289999996</v>
      </c>
      <c r="F655" s="50">
        <v>62.053287509999997</v>
      </c>
      <c r="G655" s="50">
        <v>0.79002059000000002</v>
      </c>
      <c r="H655" s="50">
        <v>1153.3911132799999</v>
      </c>
      <c r="I655" s="50">
        <v>1157.5098877</v>
      </c>
      <c r="J655" s="51">
        <v>1142.55981445</v>
      </c>
      <c r="K655" s="51">
        <v>1020.63653564</v>
      </c>
      <c r="L655" s="51">
        <v>0</v>
      </c>
      <c r="M655" s="15"/>
      <c r="N655" s="15"/>
      <c r="O655" s="15"/>
      <c r="P655" s="15"/>
      <c r="Q655" s="15"/>
      <c r="R655" s="15"/>
    </row>
    <row r="656" spans="1:18" x14ac:dyDescent="0.25">
      <c r="A656" s="16" t="s">
        <v>10</v>
      </c>
      <c r="B656" s="49">
        <v>43983.446527777778</v>
      </c>
      <c r="C656" s="50">
        <v>30.700988769999999</v>
      </c>
      <c r="D656" s="50">
        <v>1006.38116455</v>
      </c>
      <c r="E656" s="50">
        <v>72.481521610000001</v>
      </c>
      <c r="F656" s="50">
        <v>134.72293091</v>
      </c>
      <c r="G656" s="50">
        <v>0.92562401000000005</v>
      </c>
      <c r="H656" s="50">
        <v>1151.8796386700001</v>
      </c>
      <c r="I656" s="50">
        <v>1155.7443847699999</v>
      </c>
      <c r="J656" s="51">
        <v>1141.2639160199999</v>
      </c>
      <c r="K656" s="51">
        <v>1012.51330566</v>
      </c>
      <c r="L656" s="51">
        <v>0</v>
      </c>
      <c r="M656" s="15"/>
      <c r="N656" s="15"/>
      <c r="O656" s="15"/>
      <c r="P656" s="15"/>
      <c r="Q656" s="15"/>
      <c r="R656" s="15"/>
    </row>
    <row r="657" spans="1:18" x14ac:dyDescent="0.25">
      <c r="A657" s="16" t="s">
        <v>10</v>
      </c>
      <c r="B657" s="49">
        <v>43983.447222222225</v>
      </c>
      <c r="C657" s="50">
        <v>30.757781980000001</v>
      </c>
      <c r="D657" s="50">
        <v>1006.5711669900001</v>
      </c>
      <c r="E657" s="50">
        <v>70.699943540000007</v>
      </c>
      <c r="F657" s="50">
        <v>13.396333690000001</v>
      </c>
      <c r="G657" s="50">
        <v>0.92562401000000005</v>
      </c>
      <c r="H657" s="50">
        <v>1161.5714111299999</v>
      </c>
      <c r="I657" s="50">
        <v>1166.60217285</v>
      </c>
      <c r="J657" s="51">
        <v>1151.4592285199999</v>
      </c>
      <c r="K657" s="51">
        <v>1018.58532715</v>
      </c>
      <c r="L657" s="51">
        <v>0</v>
      </c>
      <c r="M657" s="15"/>
      <c r="N657" s="15"/>
      <c r="O657" s="15"/>
      <c r="P657" s="15"/>
      <c r="Q657" s="15"/>
      <c r="R657" s="15"/>
    </row>
    <row r="658" spans="1:18" x14ac:dyDescent="0.25">
      <c r="A658" s="16" t="s">
        <v>10</v>
      </c>
      <c r="B658" s="49">
        <v>43983.447916666664</v>
      </c>
      <c r="C658" s="50">
        <v>31.044860839999998</v>
      </c>
      <c r="D658" s="50">
        <v>1006.5711669900001</v>
      </c>
      <c r="E658" s="50">
        <v>67.943763730000001</v>
      </c>
      <c r="F658" s="50">
        <v>22.406352999999999</v>
      </c>
      <c r="G658" s="50">
        <v>0.79002059000000002</v>
      </c>
      <c r="H658" s="50">
        <v>1153.7467041</v>
      </c>
      <c r="I658" s="50">
        <v>1156.5390625</v>
      </c>
      <c r="J658" s="51">
        <v>1142.7326660199999</v>
      </c>
      <c r="K658" s="51">
        <v>999.05664062999995</v>
      </c>
      <c r="L658" s="51">
        <v>0</v>
      </c>
      <c r="M658" s="15"/>
      <c r="N658" s="15"/>
      <c r="O658" s="15"/>
      <c r="P658" s="15"/>
      <c r="Q658" s="15"/>
      <c r="R658" s="15"/>
    </row>
    <row r="659" spans="1:18" x14ac:dyDescent="0.25">
      <c r="A659" s="16" t="s">
        <v>10</v>
      </c>
      <c r="B659" s="49">
        <v>43983.448611111111</v>
      </c>
      <c r="C659" s="50">
        <v>31.35717773</v>
      </c>
      <c r="D659" s="50">
        <v>1006.48345947</v>
      </c>
      <c r="E659" s="50">
        <v>68.162071229999995</v>
      </c>
      <c r="F659" s="50">
        <v>43.584129330000003</v>
      </c>
      <c r="G659" s="50">
        <v>2.3494601199999998</v>
      </c>
      <c r="H659" s="50">
        <v>713.87994385000002</v>
      </c>
      <c r="I659" s="50">
        <v>716.22906493999994</v>
      </c>
      <c r="J659" s="51">
        <v>708.64733887</v>
      </c>
      <c r="K659" s="51">
        <v>569.83612060999997</v>
      </c>
      <c r="L659" s="51">
        <v>0</v>
      </c>
      <c r="M659" s="15"/>
      <c r="N659" s="15"/>
      <c r="O659" s="15"/>
      <c r="P659" s="15"/>
      <c r="Q659" s="15"/>
      <c r="R659" s="15"/>
    </row>
    <row r="660" spans="1:18" x14ac:dyDescent="0.25">
      <c r="A660" s="16" t="s">
        <v>10</v>
      </c>
      <c r="B660" s="49">
        <v>43983.449305555558</v>
      </c>
      <c r="C660" s="50">
        <v>31.01330566</v>
      </c>
      <c r="D660" s="50">
        <v>1006.48345947</v>
      </c>
      <c r="E660" s="50">
        <v>70.544006350000004</v>
      </c>
      <c r="F660" s="50">
        <v>289.99856567</v>
      </c>
      <c r="G660" s="50">
        <v>0</v>
      </c>
      <c r="H660" s="50">
        <v>1129.1170654299999</v>
      </c>
      <c r="I660" s="50">
        <v>1149.56542969</v>
      </c>
      <c r="J660" s="51">
        <v>1118.3670654299999</v>
      </c>
      <c r="K660" s="51">
        <v>956.71704102000001</v>
      </c>
      <c r="L660" s="51">
        <v>0</v>
      </c>
      <c r="M660" s="15"/>
      <c r="N660" s="15"/>
      <c r="O660" s="15"/>
      <c r="P660" s="15"/>
      <c r="Q660" s="15"/>
      <c r="R660" s="15"/>
    </row>
    <row r="661" spans="1:18" x14ac:dyDescent="0.25">
      <c r="A661" s="16" t="s">
        <v>10</v>
      </c>
      <c r="B661" s="49">
        <v>43983.45</v>
      </c>
      <c r="C661" s="50">
        <v>31.051177979999999</v>
      </c>
      <c r="D661" s="50">
        <v>1006.46887207</v>
      </c>
      <c r="E661" s="50">
        <v>67.834609990000004</v>
      </c>
      <c r="F661" s="50">
        <v>304.84680176000001</v>
      </c>
      <c r="G661" s="50">
        <v>0.51881372999999997</v>
      </c>
      <c r="H661" s="50">
        <v>1022.68481445</v>
      </c>
      <c r="I661" s="50">
        <v>1010.35736084</v>
      </c>
      <c r="J661" s="51">
        <v>996.53997803000004</v>
      </c>
      <c r="K661" s="51">
        <v>801.22644043000003</v>
      </c>
      <c r="L661" s="51">
        <v>0</v>
      </c>
      <c r="M661" s="15"/>
      <c r="N661" s="15"/>
      <c r="O661" s="15"/>
      <c r="P661" s="15"/>
      <c r="Q661" s="15"/>
      <c r="R661" s="15"/>
    </row>
    <row r="662" spans="1:18" x14ac:dyDescent="0.25">
      <c r="A662" s="16" t="s">
        <v>10</v>
      </c>
      <c r="B662" s="49">
        <v>43983.450694444444</v>
      </c>
      <c r="C662" s="50">
        <v>30.928131100000002</v>
      </c>
      <c r="D662" s="50">
        <v>1006.5711669900001</v>
      </c>
      <c r="E662" s="50">
        <v>67.659172060000003</v>
      </c>
      <c r="F662" s="50">
        <v>5.6914897</v>
      </c>
      <c r="G662" s="50">
        <v>0.31540858999999999</v>
      </c>
      <c r="H662" s="50">
        <v>366.75250244</v>
      </c>
      <c r="I662" s="50">
        <v>367.98852539000001</v>
      </c>
      <c r="J662" s="51">
        <v>353.27468871999997</v>
      </c>
      <c r="K662" s="51">
        <v>261.06991577000002</v>
      </c>
      <c r="L662" s="51">
        <v>0</v>
      </c>
      <c r="M662" s="15"/>
      <c r="N662" s="15"/>
      <c r="O662" s="15"/>
      <c r="P662" s="15"/>
      <c r="Q662" s="15"/>
      <c r="R662" s="15"/>
    </row>
    <row r="663" spans="1:18" x14ac:dyDescent="0.25">
      <c r="A663" s="16" t="s">
        <v>10</v>
      </c>
      <c r="B663" s="49">
        <v>43983.451388888891</v>
      </c>
      <c r="C663" s="50">
        <v>31.114227289999999</v>
      </c>
      <c r="D663" s="50">
        <v>1006.46887207</v>
      </c>
      <c r="E663" s="50">
        <v>68.438858030000006</v>
      </c>
      <c r="F663" s="50">
        <v>108.46472931</v>
      </c>
      <c r="G663" s="50">
        <v>0</v>
      </c>
      <c r="H663" s="50">
        <v>372.53222656000003</v>
      </c>
      <c r="I663" s="50">
        <v>374.43249512</v>
      </c>
      <c r="J663" s="51">
        <v>359.32266234999997</v>
      </c>
      <c r="K663" s="51">
        <v>270.58822631999999</v>
      </c>
      <c r="L663" s="51">
        <v>0</v>
      </c>
      <c r="M663" s="15"/>
      <c r="N663" s="15"/>
      <c r="O663" s="15"/>
      <c r="P663" s="15"/>
      <c r="Q663" s="15"/>
      <c r="R663" s="15"/>
    </row>
    <row r="664" spans="1:18" x14ac:dyDescent="0.25">
      <c r="A664" s="16" t="s">
        <v>10</v>
      </c>
      <c r="B664" s="49">
        <v>43983.45208333333</v>
      </c>
      <c r="C664" s="50">
        <v>31.218353270000001</v>
      </c>
      <c r="D664" s="50">
        <v>1006.48345947</v>
      </c>
      <c r="E664" s="50">
        <v>66.949661250000005</v>
      </c>
      <c r="F664" s="50">
        <v>247.90962218999999</v>
      </c>
      <c r="G664" s="50">
        <v>0.24760683999999999</v>
      </c>
      <c r="H664" s="50">
        <v>399.91815186000002</v>
      </c>
      <c r="I664" s="50">
        <v>404.62231444999998</v>
      </c>
      <c r="J664" s="51">
        <v>389.64990233999998</v>
      </c>
      <c r="K664" s="51">
        <v>298.07608032000002</v>
      </c>
      <c r="L664" s="51">
        <v>0</v>
      </c>
      <c r="M664" s="15"/>
      <c r="N664" s="15"/>
      <c r="O664" s="15"/>
      <c r="P664" s="15"/>
      <c r="Q664" s="15"/>
      <c r="R664" s="15"/>
    </row>
    <row r="665" spans="1:18" x14ac:dyDescent="0.25">
      <c r="A665" s="16" t="s">
        <v>10</v>
      </c>
      <c r="B665" s="49">
        <v>43983.452777777777</v>
      </c>
      <c r="C665" s="50">
        <v>31.259368899999998</v>
      </c>
      <c r="D665" s="50">
        <v>1006.46887207</v>
      </c>
      <c r="E665" s="50">
        <v>67.542228699999995</v>
      </c>
      <c r="F665" s="50">
        <v>232.00875854</v>
      </c>
      <c r="G665" s="50">
        <v>0.85782230000000004</v>
      </c>
      <c r="H665" s="50">
        <v>458.06912231000001</v>
      </c>
      <c r="I665" s="50">
        <v>457.67468262</v>
      </c>
      <c r="J665" s="51">
        <v>459.46292113999999</v>
      </c>
      <c r="K665" s="51">
        <v>344.68218994</v>
      </c>
      <c r="L665" s="51">
        <v>0</v>
      </c>
      <c r="M665" s="15"/>
      <c r="N665" s="15"/>
      <c r="O665" s="15"/>
      <c r="P665" s="15"/>
      <c r="Q665" s="15"/>
      <c r="R665" s="15"/>
    </row>
    <row r="666" spans="1:18" x14ac:dyDescent="0.25">
      <c r="A666" s="16" t="s">
        <v>10</v>
      </c>
      <c r="B666" s="49">
        <v>43983.453472222223</v>
      </c>
      <c r="C666" s="50">
        <v>31.107940670000001</v>
      </c>
      <c r="D666" s="50">
        <v>1006.46887207</v>
      </c>
      <c r="E666" s="50">
        <v>69.655166629999997</v>
      </c>
      <c r="F666" s="50">
        <v>78.866371150000006</v>
      </c>
      <c r="G666" s="50">
        <v>1.3324343000000001</v>
      </c>
      <c r="H666" s="50">
        <v>1169.5739746100001</v>
      </c>
      <c r="I666" s="50">
        <v>1176.8420410199999</v>
      </c>
      <c r="J666" s="51">
        <v>1166.6660156299999</v>
      </c>
      <c r="K666" s="51">
        <v>968.61480713000003</v>
      </c>
      <c r="L666" s="51">
        <v>0</v>
      </c>
      <c r="M666" s="15"/>
      <c r="N666" s="15"/>
      <c r="O666" s="15"/>
      <c r="P666" s="15"/>
      <c r="Q666" s="15"/>
      <c r="R666" s="15"/>
    </row>
    <row r="667" spans="1:18" x14ac:dyDescent="0.25">
      <c r="A667" s="16" t="s">
        <v>10</v>
      </c>
      <c r="B667" s="49">
        <v>43983.45416666667</v>
      </c>
      <c r="C667" s="50">
        <v>31.11108398</v>
      </c>
      <c r="D667" s="50">
        <v>1006.38116455</v>
      </c>
      <c r="E667" s="50">
        <v>68.411575319999997</v>
      </c>
      <c r="F667" s="50">
        <v>87.862373349999999</v>
      </c>
      <c r="G667" s="50">
        <v>0.51881372999999997</v>
      </c>
      <c r="H667" s="50">
        <v>1209.40808105</v>
      </c>
      <c r="I667" s="50">
        <v>1213.2989502</v>
      </c>
      <c r="J667" s="51">
        <v>1203.99182129</v>
      </c>
      <c r="K667" s="51">
        <v>1004.9645385699999</v>
      </c>
      <c r="L667" s="51">
        <v>0</v>
      </c>
      <c r="M667" s="15"/>
      <c r="N667" s="15"/>
      <c r="O667" s="15"/>
      <c r="P667" s="15"/>
      <c r="Q667" s="15"/>
      <c r="R667" s="15"/>
    </row>
    <row r="668" spans="1:18" x14ac:dyDescent="0.25">
      <c r="A668" s="16" t="s">
        <v>10</v>
      </c>
      <c r="B668" s="49">
        <v>43983.454861111109</v>
      </c>
      <c r="C668" s="50">
        <v>31.27514648</v>
      </c>
      <c r="D668" s="50">
        <v>1006.36651611</v>
      </c>
      <c r="E668" s="50">
        <v>67.38628387</v>
      </c>
      <c r="F668" s="50">
        <v>220.41642761</v>
      </c>
      <c r="G668" s="50">
        <v>0.72221886999999996</v>
      </c>
      <c r="H668" s="50">
        <v>1218.03308105</v>
      </c>
      <c r="I668" s="50">
        <v>1218.5073242200001</v>
      </c>
      <c r="J668" s="51">
        <v>1213.2369384799999</v>
      </c>
      <c r="K668" s="51">
        <v>1010.70806885</v>
      </c>
      <c r="L668" s="51">
        <v>0</v>
      </c>
      <c r="M668" s="15"/>
      <c r="N668" s="15"/>
      <c r="O668" s="15"/>
      <c r="P668" s="15"/>
      <c r="Q668" s="15"/>
      <c r="R668" s="15"/>
    </row>
    <row r="669" spans="1:18" x14ac:dyDescent="0.25">
      <c r="A669" s="16" t="s">
        <v>10</v>
      </c>
      <c r="B669" s="49">
        <v>43983.455555555556</v>
      </c>
      <c r="C669" s="50">
        <v>31.300415040000001</v>
      </c>
      <c r="D669" s="50">
        <v>1006.38116455</v>
      </c>
      <c r="E669" s="50">
        <v>67.292724609999993</v>
      </c>
      <c r="F669" s="50">
        <v>219.37786865000001</v>
      </c>
      <c r="G669" s="50">
        <v>1.8070464100000001</v>
      </c>
      <c r="H669" s="50">
        <v>810.26501465000001</v>
      </c>
      <c r="I669" s="50">
        <v>815.44866943</v>
      </c>
      <c r="J669" s="51">
        <v>807.83728026999995</v>
      </c>
      <c r="K669" s="51">
        <v>668.13598633000004</v>
      </c>
      <c r="L669" s="51">
        <v>0</v>
      </c>
      <c r="M669" s="15"/>
      <c r="N669" s="15"/>
      <c r="O669" s="15"/>
      <c r="P669" s="15"/>
      <c r="Q669" s="15"/>
      <c r="R669" s="15"/>
    </row>
    <row r="670" spans="1:18" x14ac:dyDescent="0.25">
      <c r="A670" s="16" t="s">
        <v>10</v>
      </c>
      <c r="B670" s="49">
        <v>43983.456250000003</v>
      </c>
      <c r="C670" s="50">
        <v>31.322479250000001</v>
      </c>
      <c r="D670" s="50">
        <v>1006.38116455</v>
      </c>
      <c r="E670" s="50">
        <v>65.004348750000005</v>
      </c>
      <c r="F670" s="50">
        <v>78.99266815</v>
      </c>
      <c r="G670" s="50">
        <v>0</v>
      </c>
      <c r="H670" s="50">
        <v>1163.5275878899999</v>
      </c>
      <c r="I670" s="50">
        <v>1167.8380127</v>
      </c>
      <c r="J670" s="51">
        <v>1155.8657226600001</v>
      </c>
      <c r="K670" s="51">
        <v>1000.04125977</v>
      </c>
      <c r="L670" s="51">
        <v>0</v>
      </c>
      <c r="M670" s="15"/>
      <c r="N670" s="15"/>
      <c r="O670" s="15"/>
      <c r="P670" s="15"/>
      <c r="Q670" s="15"/>
      <c r="R670" s="15"/>
    </row>
    <row r="671" spans="1:18" x14ac:dyDescent="0.25">
      <c r="A671" s="16" t="s">
        <v>10</v>
      </c>
      <c r="B671" s="49">
        <v>43983.456944444442</v>
      </c>
      <c r="C671" s="50">
        <v>31.514953609999999</v>
      </c>
      <c r="D671" s="50">
        <v>1006.46887207</v>
      </c>
      <c r="E671" s="50">
        <v>67.320007320000002</v>
      </c>
      <c r="F671" s="50">
        <v>118.19052886999999</v>
      </c>
      <c r="G671" s="50">
        <v>0.45101202000000001</v>
      </c>
      <c r="H671" s="50">
        <v>1057.3619384799999</v>
      </c>
      <c r="I671" s="50">
        <v>1050.34558105</v>
      </c>
      <c r="J671" s="51">
        <v>1032.4832763700001</v>
      </c>
      <c r="K671" s="51">
        <v>857.84295654000005</v>
      </c>
      <c r="L671" s="51">
        <v>0</v>
      </c>
      <c r="M671" s="15"/>
      <c r="N671" s="15"/>
      <c r="O671" s="15"/>
      <c r="P671" s="15"/>
      <c r="Q671" s="15"/>
      <c r="R671" s="15"/>
    </row>
    <row r="672" spans="1:18" x14ac:dyDescent="0.25">
      <c r="A672" s="16" t="s">
        <v>10</v>
      </c>
      <c r="B672" s="49">
        <v>43983.457638888889</v>
      </c>
      <c r="C672" s="50">
        <v>31.530731200000002</v>
      </c>
      <c r="D672" s="50">
        <v>1006.38116455</v>
      </c>
      <c r="E672" s="50">
        <v>66.150489809999996</v>
      </c>
      <c r="F672" s="50">
        <v>136.36494446</v>
      </c>
      <c r="G672" s="50">
        <v>0.99342578999999998</v>
      </c>
      <c r="H672" s="50">
        <v>1126.53869629</v>
      </c>
      <c r="I672" s="50">
        <v>983.96350098000005</v>
      </c>
      <c r="J672" s="51">
        <v>974.24810791000004</v>
      </c>
      <c r="K672" s="51">
        <v>841.51446533000001</v>
      </c>
      <c r="L672" s="51">
        <v>0</v>
      </c>
      <c r="M672" s="15"/>
      <c r="N672" s="15"/>
      <c r="O672" s="15"/>
      <c r="P672" s="15"/>
      <c r="Q672" s="15"/>
      <c r="R672" s="15"/>
    </row>
    <row r="673" spans="1:18" x14ac:dyDescent="0.25">
      <c r="A673" s="16" t="s">
        <v>10</v>
      </c>
      <c r="B673" s="49">
        <v>43983.458333333336</v>
      </c>
      <c r="C673" s="50">
        <v>31.499176030000001</v>
      </c>
      <c r="D673" s="50">
        <v>1006.38116455</v>
      </c>
      <c r="E673" s="50">
        <v>66.645584110000001</v>
      </c>
      <c r="F673" s="50">
        <v>148.74319457999999</v>
      </c>
      <c r="G673" s="50">
        <v>1.6036411500000001</v>
      </c>
      <c r="H673" s="50">
        <v>1134.9855957</v>
      </c>
      <c r="I673" s="50">
        <v>1138.5311279299999</v>
      </c>
      <c r="J673" s="51">
        <v>1131.1549072299999</v>
      </c>
      <c r="K673" s="51">
        <v>986.33831786999997</v>
      </c>
      <c r="L673" s="51">
        <v>0</v>
      </c>
      <c r="M673" s="15"/>
      <c r="N673" s="15"/>
      <c r="O673" s="15"/>
      <c r="P673" s="15"/>
      <c r="Q673" s="15"/>
      <c r="R673" s="15"/>
    </row>
    <row r="674" spans="1:18" x14ac:dyDescent="0.25">
      <c r="A674" s="16" t="s">
        <v>10</v>
      </c>
      <c r="B674" s="49">
        <v>43983.459027777775</v>
      </c>
      <c r="C674" s="50">
        <v>31.28149414</v>
      </c>
      <c r="D674" s="50">
        <v>1006.36651611</v>
      </c>
      <c r="E674" s="50">
        <v>66.247947690000004</v>
      </c>
      <c r="F674" s="50">
        <v>247.17987060999999</v>
      </c>
      <c r="G674" s="50">
        <v>1.73924458</v>
      </c>
      <c r="H674" s="50">
        <v>1127.51660156</v>
      </c>
      <c r="I674" s="50">
        <v>1128.55627441</v>
      </c>
      <c r="J674" s="51">
        <v>1122.4282226600001</v>
      </c>
      <c r="K674" s="51">
        <v>979.77423095999995</v>
      </c>
      <c r="L674" s="51">
        <v>0</v>
      </c>
      <c r="M674" s="15"/>
      <c r="N674" s="15"/>
      <c r="O674" s="15"/>
      <c r="P674" s="15"/>
      <c r="Q674" s="15"/>
      <c r="R674" s="15"/>
    </row>
    <row r="675" spans="1:18" x14ac:dyDescent="0.25">
      <c r="A675" s="16" t="s">
        <v>10</v>
      </c>
      <c r="B675" s="49">
        <v>43983.459722222222</v>
      </c>
      <c r="C675" s="50">
        <v>31.521270749999999</v>
      </c>
      <c r="D675" s="50">
        <v>1006.36651611</v>
      </c>
      <c r="E675" s="50">
        <v>68.10359192</v>
      </c>
      <c r="F675" s="50">
        <v>155.00250244</v>
      </c>
      <c r="G675" s="50">
        <v>1.40023601</v>
      </c>
      <c r="H675" s="50">
        <v>1123.2485351600001</v>
      </c>
      <c r="I675" s="50">
        <v>1125.1134033200001</v>
      </c>
      <c r="J675" s="51">
        <v>1117.5034179700001</v>
      </c>
      <c r="K675" s="51">
        <v>957.53759765999996</v>
      </c>
      <c r="L675" s="51">
        <v>0</v>
      </c>
      <c r="M675" s="15"/>
      <c r="N675" s="15"/>
      <c r="O675" s="15"/>
      <c r="P675" s="15"/>
      <c r="Q675" s="15"/>
      <c r="R675" s="15"/>
    </row>
    <row r="676" spans="1:18" x14ac:dyDescent="0.25">
      <c r="A676" s="16" t="s">
        <v>10</v>
      </c>
      <c r="B676" s="49">
        <v>43983.460416666669</v>
      </c>
      <c r="C676" s="50">
        <v>31.656951899999999</v>
      </c>
      <c r="D676" s="50">
        <v>1006.27880859</v>
      </c>
      <c r="E676" s="50">
        <v>65.023841860000005</v>
      </c>
      <c r="F676" s="50">
        <v>228.97737122000001</v>
      </c>
      <c r="G676" s="50">
        <v>1.1968308700000001</v>
      </c>
      <c r="H676" s="50">
        <v>1104.4874267600001</v>
      </c>
      <c r="I676" s="50">
        <v>1105.4284668</v>
      </c>
      <c r="J676" s="51">
        <v>1100.8276367200001</v>
      </c>
      <c r="K676" s="51">
        <v>949.49652100000003</v>
      </c>
      <c r="L676" s="51">
        <v>0</v>
      </c>
      <c r="M676" s="15"/>
      <c r="N676" s="15"/>
      <c r="O676" s="15"/>
      <c r="P676" s="15"/>
      <c r="Q676" s="15"/>
      <c r="R676" s="15"/>
    </row>
    <row r="677" spans="1:18" x14ac:dyDescent="0.25">
      <c r="A677" s="16" t="s">
        <v>10</v>
      </c>
      <c r="B677" s="49">
        <v>43983.461111111108</v>
      </c>
      <c r="C677" s="50">
        <v>31.477111820000001</v>
      </c>
      <c r="D677" s="50">
        <v>1006.2642211899999</v>
      </c>
      <c r="E677" s="50">
        <v>68.158164979999995</v>
      </c>
      <c r="F677" s="50">
        <v>206.97157288</v>
      </c>
      <c r="G677" s="50">
        <v>2.0782532699999998</v>
      </c>
      <c r="H677" s="50">
        <v>1097.19628906</v>
      </c>
      <c r="I677" s="50">
        <v>1097.2189941399999</v>
      </c>
      <c r="J677" s="51">
        <v>1093.74255371</v>
      </c>
      <c r="K677" s="51">
        <v>936.69604491999996</v>
      </c>
      <c r="L677" s="51">
        <v>0</v>
      </c>
      <c r="M677" s="15"/>
      <c r="N677" s="15"/>
      <c r="O677" s="15"/>
      <c r="P677" s="15"/>
      <c r="Q677" s="15"/>
      <c r="R677" s="15"/>
    </row>
    <row r="678" spans="1:18" x14ac:dyDescent="0.25">
      <c r="A678" s="16" t="s">
        <v>10</v>
      </c>
      <c r="B678" s="49">
        <v>43983.461805555555</v>
      </c>
      <c r="C678" s="50">
        <v>31.350891109999999</v>
      </c>
      <c r="D678" s="50">
        <v>1006.27880859</v>
      </c>
      <c r="E678" s="50">
        <v>64.953674320000005</v>
      </c>
      <c r="F678" s="50">
        <v>223.44781494</v>
      </c>
      <c r="G678" s="50">
        <v>1.9426498400000001</v>
      </c>
      <c r="H678" s="50">
        <v>1126.0938720700001</v>
      </c>
      <c r="I678" s="50">
        <v>1127.84997559</v>
      </c>
      <c r="J678" s="51">
        <v>1123.0329589800001</v>
      </c>
      <c r="K678" s="51">
        <v>949.16833496000004</v>
      </c>
      <c r="L678" s="51">
        <v>0</v>
      </c>
      <c r="M678" s="15"/>
      <c r="N678" s="15"/>
      <c r="O678" s="15"/>
      <c r="P678" s="15"/>
      <c r="Q678" s="15"/>
      <c r="R678" s="15"/>
    </row>
    <row r="679" spans="1:18" x14ac:dyDescent="0.25">
      <c r="A679" s="16" t="s">
        <v>10</v>
      </c>
      <c r="B679" s="49">
        <v>43983.462500000001</v>
      </c>
      <c r="C679" s="50">
        <v>31.079559329999999</v>
      </c>
      <c r="D679" s="50">
        <v>1006.2642211899999</v>
      </c>
      <c r="E679" s="50">
        <v>67.865783690000001</v>
      </c>
      <c r="F679" s="50">
        <v>238.80139159999999</v>
      </c>
      <c r="G679" s="50">
        <v>1.0612275600000001</v>
      </c>
      <c r="H679" s="50">
        <v>1078.8796386700001</v>
      </c>
      <c r="I679" s="50">
        <v>1081.06481934</v>
      </c>
      <c r="J679" s="51">
        <v>1075.4251709</v>
      </c>
      <c r="K679" s="51">
        <v>890.91046143000005</v>
      </c>
      <c r="L679" s="51">
        <v>0</v>
      </c>
      <c r="M679" s="15"/>
      <c r="N679" s="15"/>
      <c r="O679" s="15"/>
      <c r="P679" s="15"/>
      <c r="Q679" s="15"/>
      <c r="R679" s="15"/>
    </row>
    <row r="680" spans="1:18" x14ac:dyDescent="0.25">
      <c r="A680" s="16" t="s">
        <v>10</v>
      </c>
      <c r="B680" s="49">
        <v>43983.463194444441</v>
      </c>
      <c r="C680" s="50">
        <v>31.022766109999999</v>
      </c>
      <c r="D680" s="50">
        <v>1006.36651611</v>
      </c>
      <c r="E680" s="50">
        <v>65.515037539999994</v>
      </c>
      <c r="F680" s="50">
        <v>257.80383301000001</v>
      </c>
      <c r="G680" s="50">
        <v>0.65441722000000002</v>
      </c>
      <c r="H680" s="50">
        <v>836.85083008000004</v>
      </c>
      <c r="I680" s="50">
        <v>837.87023925999995</v>
      </c>
      <c r="J680" s="51">
        <v>832.46185303000004</v>
      </c>
      <c r="K680" s="51">
        <v>641.6328125</v>
      </c>
      <c r="L680" s="51">
        <v>0</v>
      </c>
      <c r="M680" s="15"/>
      <c r="N680" s="15"/>
      <c r="O680" s="15"/>
      <c r="P680" s="15"/>
      <c r="Q680" s="15"/>
      <c r="R680" s="15"/>
    </row>
    <row r="681" spans="1:18" x14ac:dyDescent="0.25">
      <c r="A681" s="16" t="s">
        <v>10</v>
      </c>
      <c r="B681" s="49">
        <v>43983.463888888888</v>
      </c>
      <c r="C681" s="50">
        <v>31.22149658</v>
      </c>
      <c r="D681" s="50">
        <v>1006.17651367</v>
      </c>
      <c r="E681" s="50">
        <v>65.729454039999993</v>
      </c>
      <c r="F681" s="50">
        <v>206.32597351000001</v>
      </c>
      <c r="G681" s="50">
        <v>0.31540858999999999</v>
      </c>
      <c r="H681" s="50">
        <v>988.89685058999999</v>
      </c>
      <c r="I681" s="50">
        <v>996.05706786999997</v>
      </c>
      <c r="J681" s="51">
        <v>995.58941649999997</v>
      </c>
      <c r="K681" s="51">
        <v>797.78015137</v>
      </c>
      <c r="L681" s="51">
        <v>0</v>
      </c>
      <c r="M681" s="15"/>
      <c r="N681" s="15"/>
      <c r="O681" s="15"/>
      <c r="P681" s="15"/>
      <c r="Q681" s="15"/>
      <c r="R681" s="15"/>
    </row>
    <row r="682" spans="1:18" x14ac:dyDescent="0.25">
      <c r="A682" s="16" t="s">
        <v>10</v>
      </c>
      <c r="B682" s="49">
        <v>43983.464583333334</v>
      </c>
      <c r="C682" s="50">
        <v>31.619079589999998</v>
      </c>
      <c r="D682" s="50">
        <v>1006.17651367</v>
      </c>
      <c r="E682" s="50">
        <v>64.322135930000002</v>
      </c>
      <c r="F682" s="50">
        <v>205.44178772000001</v>
      </c>
      <c r="G682" s="50">
        <v>0.79002059000000002</v>
      </c>
      <c r="H682" s="50">
        <v>1090.1719970700001</v>
      </c>
      <c r="I682" s="50">
        <v>1090.421875</v>
      </c>
      <c r="J682" s="51">
        <v>1083.37438965</v>
      </c>
      <c r="K682" s="51">
        <v>901.57727050999995</v>
      </c>
      <c r="L682" s="51">
        <v>0</v>
      </c>
      <c r="M682" s="15"/>
      <c r="N682" s="15"/>
      <c r="O682" s="15"/>
      <c r="P682" s="15"/>
      <c r="Q682" s="15"/>
      <c r="R682" s="15"/>
    </row>
    <row r="683" spans="1:18" x14ac:dyDescent="0.25">
      <c r="A683" s="16" t="s">
        <v>10</v>
      </c>
      <c r="B683" s="49">
        <v>43983.465277777781</v>
      </c>
      <c r="C683" s="50">
        <v>31.811553960000001</v>
      </c>
      <c r="D683" s="50">
        <v>1006.17651367</v>
      </c>
      <c r="E683" s="50">
        <v>67.277122500000004</v>
      </c>
      <c r="F683" s="50">
        <v>291.38793944999998</v>
      </c>
      <c r="G683" s="50">
        <v>0</v>
      </c>
      <c r="H683" s="50">
        <v>1144.41052246</v>
      </c>
      <c r="I683" s="50">
        <v>1152.6549072299999</v>
      </c>
      <c r="J683" s="51">
        <v>1144.2016601600001</v>
      </c>
      <c r="K683" s="51">
        <v>953.92749022999999</v>
      </c>
      <c r="L683" s="51">
        <v>0</v>
      </c>
      <c r="M683" s="15"/>
      <c r="N683" s="15"/>
      <c r="O683" s="15"/>
      <c r="P683" s="15"/>
      <c r="Q683" s="15"/>
      <c r="R683" s="15"/>
    </row>
    <row r="684" spans="1:18" x14ac:dyDescent="0.25">
      <c r="A684" s="16" t="s">
        <v>10</v>
      </c>
      <c r="B684" s="49">
        <v>43983.46597222222</v>
      </c>
      <c r="C684" s="50">
        <v>32.225006100000002</v>
      </c>
      <c r="D684" s="50">
        <v>1006.16186523</v>
      </c>
      <c r="E684" s="50">
        <v>63.686683649999999</v>
      </c>
      <c r="F684" s="50">
        <v>185.38677978999999</v>
      </c>
      <c r="G684" s="50">
        <v>0.92562401000000005</v>
      </c>
      <c r="H684" s="50">
        <v>1174.7309570299999</v>
      </c>
      <c r="I684" s="50">
        <v>1172.4282226600001</v>
      </c>
      <c r="J684" s="51">
        <v>1166.1475830100001</v>
      </c>
      <c r="K684" s="51">
        <v>968.28662109000004</v>
      </c>
      <c r="L684" s="51">
        <v>0</v>
      </c>
      <c r="M684" s="15"/>
      <c r="N684" s="15"/>
      <c r="O684" s="15"/>
      <c r="P684" s="15"/>
      <c r="Q684" s="15"/>
      <c r="R684" s="15"/>
    </row>
    <row r="685" spans="1:18" x14ac:dyDescent="0.25">
      <c r="A685" s="16" t="s">
        <v>10</v>
      </c>
      <c r="B685" s="49">
        <v>43983.466666666667</v>
      </c>
      <c r="C685" s="50">
        <v>32.168182369999997</v>
      </c>
      <c r="D685" s="50">
        <v>1006.16186523</v>
      </c>
      <c r="E685" s="50">
        <v>62.571743009999999</v>
      </c>
      <c r="F685" s="50">
        <v>171.38052368000001</v>
      </c>
      <c r="G685" s="50">
        <v>1.40023601</v>
      </c>
      <c r="H685" s="50">
        <v>1107.9550781299999</v>
      </c>
      <c r="I685" s="50">
        <v>1110.1068115200001</v>
      </c>
      <c r="J685" s="51">
        <v>1100.9138183600001</v>
      </c>
      <c r="K685" s="51">
        <v>904.85943603999999</v>
      </c>
      <c r="L685" s="51">
        <v>0</v>
      </c>
      <c r="M685" s="15"/>
      <c r="N685" s="15"/>
      <c r="O685" s="15"/>
      <c r="P685" s="15"/>
      <c r="Q685" s="15"/>
      <c r="R685" s="15"/>
    </row>
    <row r="686" spans="1:18" x14ac:dyDescent="0.25">
      <c r="A686" s="16" t="s">
        <v>10</v>
      </c>
      <c r="B686" s="49">
        <v>43983.467361111114</v>
      </c>
      <c r="C686" s="50">
        <v>31.745300289999999</v>
      </c>
      <c r="D686" s="50">
        <v>1006.16186523</v>
      </c>
      <c r="E686" s="50">
        <v>64.731460569999996</v>
      </c>
      <c r="F686" s="50">
        <v>141.75413513000001</v>
      </c>
      <c r="G686" s="50">
        <v>0.24760683999999999</v>
      </c>
      <c r="H686" s="50">
        <v>935.72528076000003</v>
      </c>
      <c r="I686" s="50">
        <v>937.35510253999996</v>
      </c>
      <c r="J686" s="51">
        <v>928.54132079999999</v>
      </c>
      <c r="K686" s="51">
        <v>728.60919189000003</v>
      </c>
      <c r="L686" s="51">
        <v>0</v>
      </c>
      <c r="M686" s="15"/>
      <c r="N686" s="15"/>
      <c r="O686" s="15"/>
      <c r="P686" s="15"/>
      <c r="Q686" s="15"/>
      <c r="R686" s="15"/>
    </row>
    <row r="687" spans="1:18" x14ac:dyDescent="0.25">
      <c r="A687" s="16" t="s">
        <v>10</v>
      </c>
      <c r="B687" s="49">
        <v>43983.468055555553</v>
      </c>
      <c r="C687" s="50">
        <v>31.694824220000001</v>
      </c>
      <c r="D687" s="50">
        <v>1006.07415771</v>
      </c>
      <c r="E687" s="50">
        <v>66.041336060000006</v>
      </c>
      <c r="F687" s="50">
        <v>155.63404846</v>
      </c>
      <c r="G687" s="50">
        <v>0.3832103</v>
      </c>
      <c r="H687" s="50">
        <v>1114.9793701200001</v>
      </c>
      <c r="I687" s="50">
        <v>1114.34411621</v>
      </c>
      <c r="J687" s="51">
        <v>1108.69018555</v>
      </c>
      <c r="K687" s="51">
        <v>909.70056151999995</v>
      </c>
      <c r="L687" s="51">
        <v>0</v>
      </c>
      <c r="M687" s="15"/>
      <c r="N687" s="15"/>
      <c r="O687" s="15"/>
      <c r="P687" s="15"/>
      <c r="Q687" s="15"/>
      <c r="R687" s="15"/>
    </row>
    <row r="688" spans="1:18" x14ac:dyDescent="0.25">
      <c r="A688" s="16" t="s">
        <v>10</v>
      </c>
      <c r="B688" s="49">
        <v>43983.46875</v>
      </c>
      <c r="C688" s="50">
        <v>31.767395019999999</v>
      </c>
      <c r="D688" s="50">
        <v>1006.07415771</v>
      </c>
      <c r="E688" s="50">
        <v>63.168190000000003</v>
      </c>
      <c r="F688" s="50">
        <v>273.76086426000001</v>
      </c>
      <c r="G688" s="50">
        <v>0.24760683999999999</v>
      </c>
      <c r="H688" s="50">
        <v>1122.6263427700001</v>
      </c>
      <c r="I688" s="50">
        <v>1126.4376220700001</v>
      </c>
      <c r="J688" s="51">
        <v>1118.6264648399999</v>
      </c>
      <c r="K688" s="51">
        <v>922.74707031000003</v>
      </c>
      <c r="L688" s="51">
        <v>0</v>
      </c>
      <c r="M688" s="15"/>
      <c r="N688" s="15"/>
      <c r="O688" s="15"/>
      <c r="P688" s="15"/>
      <c r="Q688" s="15"/>
      <c r="R688" s="15"/>
    </row>
    <row r="689" spans="1:18" x14ac:dyDescent="0.25">
      <c r="A689" s="16" t="s">
        <v>10</v>
      </c>
      <c r="B689" s="49">
        <v>43983.469444444447</v>
      </c>
      <c r="C689" s="50">
        <v>32.060882569999997</v>
      </c>
      <c r="D689" s="50">
        <v>1006.05957031</v>
      </c>
      <c r="E689" s="50">
        <v>63.339721679999997</v>
      </c>
      <c r="F689" s="50">
        <v>199.28074645999999</v>
      </c>
      <c r="G689" s="50">
        <v>1.9426498400000001</v>
      </c>
      <c r="H689" s="50">
        <v>1125.73828125</v>
      </c>
      <c r="I689" s="50">
        <v>1125.2899169899999</v>
      </c>
      <c r="J689" s="51">
        <v>1122.2553710899999</v>
      </c>
      <c r="K689" s="51">
        <v>926.76782227000001</v>
      </c>
      <c r="L689" s="51">
        <v>0</v>
      </c>
      <c r="M689" s="15"/>
      <c r="N689" s="15"/>
      <c r="O689" s="15"/>
      <c r="P689" s="15"/>
      <c r="Q689" s="15"/>
      <c r="R689" s="15"/>
    </row>
    <row r="690" spans="1:18" x14ac:dyDescent="0.25">
      <c r="A690" s="16" t="s">
        <v>10</v>
      </c>
      <c r="B690" s="49">
        <v>43983.470138888886</v>
      </c>
      <c r="C690" s="50">
        <v>32.146087649999998</v>
      </c>
      <c r="D690" s="50">
        <v>1005.88415527</v>
      </c>
      <c r="E690" s="50">
        <v>64.092117310000006</v>
      </c>
      <c r="F690" s="50">
        <v>156.49014281999999</v>
      </c>
      <c r="G690" s="50">
        <v>1.5358394399999999</v>
      </c>
      <c r="H690" s="50">
        <v>1160.2375488299999</v>
      </c>
      <c r="I690" s="50">
        <v>1159.09887695</v>
      </c>
      <c r="J690" s="51">
        <v>1156.3841552700001</v>
      </c>
      <c r="K690" s="51">
        <v>925.94732666000004</v>
      </c>
      <c r="L690" s="51">
        <v>0</v>
      </c>
      <c r="M690" s="15"/>
      <c r="N690" s="15"/>
      <c r="O690" s="15"/>
      <c r="P690" s="15"/>
      <c r="Q690" s="15"/>
      <c r="R690" s="15"/>
    </row>
    <row r="691" spans="1:18" x14ac:dyDescent="0.25">
      <c r="A691" s="16" t="s">
        <v>10</v>
      </c>
      <c r="B691" s="49">
        <v>43983.470833333333</v>
      </c>
      <c r="C691" s="50">
        <v>32.284942630000003</v>
      </c>
      <c r="D691" s="50">
        <v>1005.97186279</v>
      </c>
      <c r="E691" s="50">
        <v>64.049232480000001</v>
      </c>
      <c r="F691" s="50">
        <v>205.11901854999999</v>
      </c>
      <c r="G691" s="50">
        <v>2.4172618400000001</v>
      </c>
      <c r="H691" s="50">
        <v>1118.0025634799999</v>
      </c>
      <c r="I691" s="50">
        <v>1116.9923095700001</v>
      </c>
      <c r="J691" s="51">
        <v>1113.7016601600001</v>
      </c>
      <c r="K691" s="51">
        <v>913.39312743999994</v>
      </c>
      <c r="L691" s="51">
        <v>0</v>
      </c>
      <c r="M691" s="15"/>
      <c r="N691" s="15"/>
      <c r="O691" s="15"/>
      <c r="P691" s="15"/>
      <c r="Q691" s="15"/>
      <c r="R691" s="15"/>
    </row>
    <row r="692" spans="1:18" x14ac:dyDescent="0.25">
      <c r="A692" s="16" t="s">
        <v>10</v>
      </c>
      <c r="B692" s="49">
        <v>43983.47152777778</v>
      </c>
      <c r="C692" s="50">
        <v>31.9598999</v>
      </c>
      <c r="D692" s="50">
        <v>1005.88415527</v>
      </c>
      <c r="E692" s="50">
        <v>62.255969999999998</v>
      </c>
      <c r="F692" s="50">
        <v>196.26338196</v>
      </c>
      <c r="G692" s="50">
        <v>0.65441722000000002</v>
      </c>
      <c r="H692" s="50">
        <v>1118.53613281</v>
      </c>
      <c r="I692" s="50">
        <v>1117.6101074200001</v>
      </c>
      <c r="J692" s="51">
        <v>1115.60253906</v>
      </c>
      <c r="K692" s="51">
        <v>908.05969238</v>
      </c>
      <c r="L692" s="51">
        <v>0</v>
      </c>
      <c r="M692" s="15"/>
      <c r="N692" s="15"/>
      <c r="O692" s="15"/>
      <c r="P692" s="15"/>
      <c r="Q692" s="15"/>
      <c r="R692" s="15"/>
    </row>
    <row r="693" spans="1:18" x14ac:dyDescent="0.25">
      <c r="A693" s="16" t="s">
        <v>10</v>
      </c>
      <c r="B693" s="49">
        <v>43983.472222222219</v>
      </c>
      <c r="C693" s="50">
        <v>31.70428467</v>
      </c>
      <c r="D693" s="50">
        <v>1005.86950684</v>
      </c>
      <c r="E693" s="50">
        <v>63.078529359999997</v>
      </c>
      <c r="F693" s="50">
        <v>199.00007629000001</v>
      </c>
      <c r="G693" s="50">
        <v>1.40023601</v>
      </c>
      <c r="H693" s="50">
        <v>1127.07214355</v>
      </c>
      <c r="I693" s="50">
        <v>1125.99609375</v>
      </c>
      <c r="J693" s="51">
        <v>1123.5513916</v>
      </c>
      <c r="K693" s="51">
        <v>910.76739501999998</v>
      </c>
      <c r="L693" s="51">
        <v>0</v>
      </c>
      <c r="M693" s="15"/>
      <c r="N693" s="15"/>
      <c r="O693" s="15"/>
      <c r="P693" s="15"/>
      <c r="Q693" s="15"/>
      <c r="R693" s="15"/>
    </row>
    <row r="694" spans="1:18" x14ac:dyDescent="0.25">
      <c r="A694" s="16" t="s">
        <v>10</v>
      </c>
      <c r="B694" s="49">
        <v>43983.472916666666</v>
      </c>
      <c r="C694" s="50">
        <v>31.609649659999999</v>
      </c>
      <c r="D694" s="50">
        <v>1005.88415527</v>
      </c>
      <c r="E694" s="50">
        <v>63.491760249999999</v>
      </c>
      <c r="F694" s="50">
        <v>164.12480163999999</v>
      </c>
      <c r="G694" s="50">
        <v>1.12902927</v>
      </c>
      <c r="H694" s="50">
        <v>757.18218993999994</v>
      </c>
      <c r="I694" s="50">
        <v>758.42376708999996</v>
      </c>
      <c r="J694" s="51">
        <v>751.84857178000004</v>
      </c>
      <c r="K694" s="51">
        <v>590.75988770000004</v>
      </c>
      <c r="L694" s="51">
        <v>0</v>
      </c>
      <c r="M694" s="15"/>
      <c r="N694" s="15"/>
      <c r="O694" s="15"/>
      <c r="P694" s="15"/>
      <c r="Q694" s="15"/>
      <c r="R694" s="15"/>
    </row>
    <row r="695" spans="1:18" x14ac:dyDescent="0.25">
      <c r="A695" s="16" t="s">
        <v>10</v>
      </c>
      <c r="B695" s="49">
        <v>43983.473611111112</v>
      </c>
      <c r="C695" s="50">
        <v>31.66958618</v>
      </c>
      <c r="D695" s="50">
        <v>1005.97186279</v>
      </c>
      <c r="E695" s="50">
        <v>62.79005051</v>
      </c>
      <c r="F695" s="50">
        <v>128.47764587</v>
      </c>
      <c r="G695" s="50">
        <v>0.79002059000000002</v>
      </c>
      <c r="H695" s="50">
        <v>1153.92456055</v>
      </c>
      <c r="I695" s="50">
        <v>1153.7142334</v>
      </c>
      <c r="J695" s="51">
        <v>1148.78088379</v>
      </c>
      <c r="K695" s="51">
        <v>903.46466064000003</v>
      </c>
      <c r="L695" s="51">
        <v>0</v>
      </c>
      <c r="M695" s="15"/>
      <c r="N695" s="15"/>
      <c r="O695" s="15"/>
      <c r="P695" s="15"/>
      <c r="Q695" s="15"/>
      <c r="R695" s="15"/>
    </row>
    <row r="696" spans="1:18" x14ac:dyDescent="0.25">
      <c r="A696" s="16" t="s">
        <v>10</v>
      </c>
      <c r="B696" s="49">
        <v>43983.474305555559</v>
      </c>
      <c r="C696" s="50">
        <v>31.625396729999999</v>
      </c>
      <c r="D696" s="50">
        <v>1005.97186279</v>
      </c>
      <c r="E696" s="50">
        <v>64.06872559</v>
      </c>
      <c r="F696" s="50">
        <v>97.938987729999994</v>
      </c>
      <c r="G696" s="50">
        <v>0.58661549999999996</v>
      </c>
      <c r="H696" s="50">
        <v>989.87481689000003</v>
      </c>
      <c r="I696" s="50">
        <v>993.76190185999997</v>
      </c>
      <c r="J696" s="51">
        <v>989.19580078000001</v>
      </c>
      <c r="K696" s="51">
        <v>751.91235352000001</v>
      </c>
      <c r="L696" s="51">
        <v>0</v>
      </c>
      <c r="M696" s="15"/>
      <c r="N696" s="15"/>
      <c r="O696" s="15"/>
      <c r="P696" s="15"/>
      <c r="Q696" s="15"/>
      <c r="R696" s="15"/>
    </row>
    <row r="697" spans="1:18" x14ac:dyDescent="0.25">
      <c r="A697" s="16" t="s">
        <v>10</v>
      </c>
      <c r="B697" s="49">
        <v>43983.474999999999</v>
      </c>
      <c r="C697" s="50">
        <v>31.66958618</v>
      </c>
      <c r="D697" s="50">
        <v>1005.88415527</v>
      </c>
      <c r="E697" s="50">
        <v>64.84061432</v>
      </c>
      <c r="F697" s="50">
        <v>66.502136230000005</v>
      </c>
      <c r="G697" s="50">
        <v>1.4680377200000001</v>
      </c>
      <c r="H697" s="50">
        <v>530.26873779000005</v>
      </c>
      <c r="I697" s="50">
        <v>533.14892578000001</v>
      </c>
      <c r="J697" s="51">
        <v>524.35107421999999</v>
      </c>
      <c r="K697" s="51">
        <v>376.51879882999998</v>
      </c>
      <c r="L697" s="51">
        <v>0</v>
      </c>
      <c r="M697" s="15"/>
      <c r="N697" s="15"/>
      <c r="O697" s="15"/>
      <c r="P697" s="15"/>
      <c r="Q697" s="15"/>
      <c r="R697" s="15"/>
    </row>
    <row r="698" spans="1:18" x14ac:dyDescent="0.25">
      <c r="A698" s="16" t="s">
        <v>10</v>
      </c>
      <c r="B698" s="49">
        <v>43983.475694444445</v>
      </c>
      <c r="C698" s="50">
        <v>31.59384155</v>
      </c>
      <c r="D698" s="50">
        <v>1005.86950684</v>
      </c>
      <c r="E698" s="50">
        <v>63.780250549999998</v>
      </c>
      <c r="F698" s="50">
        <v>339.00637817</v>
      </c>
      <c r="G698" s="50">
        <v>0.72221886999999996</v>
      </c>
      <c r="H698" s="50">
        <v>331.98657227000001</v>
      </c>
      <c r="I698" s="50">
        <v>337.35748290999999</v>
      </c>
      <c r="J698" s="51">
        <v>329.16821289000001</v>
      </c>
      <c r="K698" s="51">
        <v>223.07939148</v>
      </c>
      <c r="L698" s="51">
        <v>0</v>
      </c>
      <c r="M698" s="15"/>
      <c r="N698" s="15"/>
      <c r="O698" s="15"/>
      <c r="P698" s="15"/>
      <c r="Q698" s="15"/>
      <c r="R698" s="15"/>
    </row>
    <row r="699" spans="1:18" x14ac:dyDescent="0.25">
      <c r="A699" s="16" t="s">
        <v>10</v>
      </c>
      <c r="B699" s="49">
        <v>43983.476388888892</v>
      </c>
      <c r="C699" s="50">
        <v>31.59384155</v>
      </c>
      <c r="D699" s="50">
        <v>1005.97186279</v>
      </c>
      <c r="E699" s="50">
        <v>64.930274960000006</v>
      </c>
      <c r="F699" s="50">
        <v>93.027000430000001</v>
      </c>
      <c r="G699" s="50">
        <v>0.72221886999999996</v>
      </c>
      <c r="H699" s="50">
        <v>341.85626221000001</v>
      </c>
      <c r="I699" s="50">
        <v>345.30224608999998</v>
      </c>
      <c r="J699" s="51">
        <v>338.49981688999998</v>
      </c>
      <c r="K699" s="51">
        <v>231.53086852999999</v>
      </c>
      <c r="L699" s="51">
        <v>0</v>
      </c>
      <c r="M699" s="15"/>
      <c r="N699" s="15"/>
      <c r="O699" s="15"/>
      <c r="P699" s="15"/>
      <c r="Q699" s="15"/>
      <c r="R699" s="15"/>
    </row>
    <row r="700" spans="1:18" x14ac:dyDescent="0.25">
      <c r="A700" s="16" t="s">
        <v>10</v>
      </c>
      <c r="B700" s="49">
        <v>43983.477083333331</v>
      </c>
      <c r="C700" s="50">
        <v>31.50231934</v>
      </c>
      <c r="D700" s="50">
        <v>1005.88415527</v>
      </c>
      <c r="E700" s="50">
        <v>65.694374080000003</v>
      </c>
      <c r="F700" s="50">
        <v>80.536468510000006</v>
      </c>
      <c r="G700" s="50">
        <v>0.85782230000000004</v>
      </c>
      <c r="H700" s="50">
        <v>326.02899170000001</v>
      </c>
      <c r="I700" s="50">
        <v>329.32458495999998</v>
      </c>
      <c r="J700" s="51">
        <v>323.03369141000002</v>
      </c>
      <c r="K700" s="51">
        <v>229.72566223000001</v>
      </c>
      <c r="L700" s="51">
        <v>0</v>
      </c>
      <c r="M700" s="15"/>
      <c r="N700" s="15"/>
      <c r="O700" s="15"/>
      <c r="P700" s="15"/>
      <c r="Q700" s="15"/>
      <c r="R700" s="15"/>
    </row>
    <row r="701" spans="1:18" x14ac:dyDescent="0.25">
      <c r="A701" s="16" t="s">
        <v>10</v>
      </c>
      <c r="B701" s="49">
        <v>43983.477777777778</v>
      </c>
      <c r="C701" s="50">
        <v>31.42977905</v>
      </c>
      <c r="D701" s="50">
        <v>1005.88415527</v>
      </c>
      <c r="E701" s="50">
        <v>65.144691469999998</v>
      </c>
      <c r="F701" s="50">
        <v>130.98982239</v>
      </c>
      <c r="G701" s="50">
        <v>1.6036411500000001</v>
      </c>
      <c r="H701" s="50">
        <v>341.85626221000001</v>
      </c>
      <c r="I701" s="50">
        <v>343.80142211999998</v>
      </c>
      <c r="J701" s="51">
        <v>337.46295165999999</v>
      </c>
      <c r="K701" s="51">
        <v>240.72070313</v>
      </c>
      <c r="L701" s="51">
        <v>0</v>
      </c>
      <c r="M701" s="15"/>
      <c r="N701" s="15"/>
      <c r="O701" s="15"/>
      <c r="P701" s="15"/>
      <c r="Q701" s="15"/>
      <c r="R701" s="15"/>
    </row>
    <row r="702" spans="1:18" x14ac:dyDescent="0.25">
      <c r="A702" s="16" t="s">
        <v>10</v>
      </c>
      <c r="B702" s="49">
        <v>43983.478472222225</v>
      </c>
      <c r="C702" s="50">
        <v>31.420318600000002</v>
      </c>
      <c r="D702" s="50">
        <v>1005.88415527</v>
      </c>
      <c r="E702" s="50">
        <v>64.552139280000006</v>
      </c>
      <c r="F702" s="50">
        <v>55.429103849999997</v>
      </c>
      <c r="G702" s="50">
        <v>0.58661549999999996</v>
      </c>
      <c r="H702" s="50">
        <v>404.45278931000001</v>
      </c>
      <c r="I702" s="50">
        <v>406.29937744</v>
      </c>
      <c r="J702" s="51">
        <v>401.22772216999999</v>
      </c>
      <c r="K702" s="51">
        <v>292.08596802</v>
      </c>
      <c r="L702" s="51">
        <v>0</v>
      </c>
      <c r="M702" s="15"/>
      <c r="N702" s="15"/>
      <c r="O702" s="15"/>
      <c r="P702" s="15"/>
      <c r="Q702" s="15"/>
      <c r="R702" s="15"/>
    </row>
    <row r="703" spans="1:18" x14ac:dyDescent="0.25">
      <c r="A703" s="16" t="s">
        <v>10</v>
      </c>
      <c r="B703" s="49">
        <v>43983.479166666664</v>
      </c>
      <c r="C703" s="50">
        <v>31.35717773</v>
      </c>
      <c r="D703" s="50">
        <v>1005.79638672</v>
      </c>
      <c r="E703" s="50">
        <v>66.832702639999994</v>
      </c>
      <c r="F703" s="50">
        <v>14.11207104</v>
      </c>
      <c r="G703" s="50">
        <v>1.4680377200000001</v>
      </c>
      <c r="H703" s="50">
        <v>1119.60314941</v>
      </c>
      <c r="I703" s="50">
        <v>1121.9357910199999</v>
      </c>
      <c r="J703" s="51">
        <v>1118.1080322299999</v>
      </c>
      <c r="K703" s="51">
        <v>859.31988524999997</v>
      </c>
      <c r="L703" s="51">
        <v>0</v>
      </c>
      <c r="M703" s="15"/>
      <c r="N703" s="15"/>
      <c r="O703" s="15"/>
      <c r="P703" s="15"/>
      <c r="Q703" s="15"/>
      <c r="R703" s="15"/>
    </row>
    <row r="704" spans="1:18" x14ac:dyDescent="0.25">
      <c r="A704" s="16" t="s">
        <v>10</v>
      </c>
      <c r="B704" s="49">
        <v>43983.479861111111</v>
      </c>
      <c r="C704" s="50">
        <v>31.410827640000001</v>
      </c>
      <c r="D704" s="50">
        <v>1005.6940918</v>
      </c>
      <c r="E704" s="50">
        <v>65.803527829999993</v>
      </c>
      <c r="F704" s="50">
        <v>9.6351423300000008</v>
      </c>
      <c r="G704" s="50">
        <v>1.4680377200000001</v>
      </c>
      <c r="H704" s="50">
        <v>1106.8880615200001</v>
      </c>
      <c r="I704" s="50">
        <v>1106.9289550799999</v>
      </c>
      <c r="J704" s="51">
        <v>1106.3574218799999</v>
      </c>
      <c r="K704" s="51">
        <v>849.47363281000003</v>
      </c>
      <c r="L704" s="51">
        <v>0</v>
      </c>
      <c r="M704" s="15"/>
      <c r="N704" s="15"/>
      <c r="O704" s="15"/>
      <c r="P704" s="15"/>
      <c r="Q704" s="15"/>
      <c r="R704" s="15"/>
    </row>
    <row r="705" spans="1:18" x14ac:dyDescent="0.25">
      <c r="A705" s="16" t="s">
        <v>10</v>
      </c>
      <c r="B705" s="49">
        <v>43983.480555555558</v>
      </c>
      <c r="C705" s="50">
        <v>31.414001460000001</v>
      </c>
      <c r="D705" s="50">
        <v>1005.88415527</v>
      </c>
      <c r="E705" s="50">
        <v>69.33550262</v>
      </c>
      <c r="F705" s="50">
        <v>6.4212894399999998</v>
      </c>
      <c r="G705" s="50">
        <v>0.31540858999999999</v>
      </c>
      <c r="H705" s="50">
        <v>1089.28283691</v>
      </c>
      <c r="I705" s="50">
        <v>1087.5971679700001</v>
      </c>
      <c r="J705" s="51">
        <v>1085.27526855</v>
      </c>
      <c r="K705" s="51">
        <v>833.30908203000001</v>
      </c>
      <c r="L705" s="51">
        <v>0</v>
      </c>
      <c r="M705" s="15"/>
      <c r="N705" s="15"/>
      <c r="O705" s="15"/>
      <c r="P705" s="15"/>
      <c r="Q705" s="15"/>
      <c r="R705" s="15"/>
    </row>
    <row r="706" spans="1:18" x14ac:dyDescent="0.25">
      <c r="A706" s="16" t="s">
        <v>10</v>
      </c>
      <c r="B706" s="49">
        <v>43983.481249999997</v>
      </c>
      <c r="C706" s="50">
        <v>31.688507080000001</v>
      </c>
      <c r="D706" s="50">
        <v>1005.79638672</v>
      </c>
      <c r="E706" s="50">
        <v>67.592895510000005</v>
      </c>
      <c r="F706" s="50">
        <v>6.6598682399999998</v>
      </c>
      <c r="G706" s="50">
        <v>2.3494601199999998</v>
      </c>
      <c r="H706" s="50">
        <v>1083.32543945</v>
      </c>
      <c r="I706" s="50">
        <v>1082.7421875</v>
      </c>
      <c r="J706" s="51">
        <v>1079.65917969</v>
      </c>
      <c r="K706" s="51">
        <v>832.73480225000003</v>
      </c>
      <c r="L706" s="51">
        <v>0</v>
      </c>
      <c r="M706" s="15"/>
      <c r="N706" s="15"/>
      <c r="O706" s="15"/>
      <c r="P706" s="15"/>
      <c r="Q706" s="15"/>
      <c r="R706" s="15"/>
    </row>
    <row r="707" spans="1:18" x14ac:dyDescent="0.25">
      <c r="A707" s="16" t="s">
        <v>10</v>
      </c>
      <c r="B707" s="49">
        <v>43983.481944444444</v>
      </c>
      <c r="C707" s="50">
        <v>31.42346191</v>
      </c>
      <c r="D707" s="50">
        <v>1005.79638672</v>
      </c>
      <c r="E707" s="50">
        <v>66.263542180000002</v>
      </c>
      <c r="F707" s="50">
        <v>338.43093871999997</v>
      </c>
      <c r="G707" s="50">
        <v>1.40023601</v>
      </c>
      <c r="H707" s="50">
        <v>1079.5909423799999</v>
      </c>
      <c r="I707" s="50">
        <v>1078.68151855</v>
      </c>
      <c r="J707" s="51">
        <v>1075.3389892600001</v>
      </c>
      <c r="K707" s="51">
        <v>829.04223633000004</v>
      </c>
      <c r="L707" s="51">
        <v>0</v>
      </c>
      <c r="M707" s="15"/>
      <c r="N707" s="15"/>
      <c r="O707" s="15"/>
      <c r="P707" s="15"/>
      <c r="Q707" s="15"/>
      <c r="R707" s="15"/>
    </row>
    <row r="708" spans="1:18" x14ac:dyDescent="0.25">
      <c r="A708" s="16" t="s">
        <v>10</v>
      </c>
      <c r="B708" s="49">
        <v>43983.482638888891</v>
      </c>
      <c r="C708" s="50">
        <v>31.414001460000001</v>
      </c>
      <c r="D708" s="50">
        <v>1005.88415527</v>
      </c>
      <c r="E708" s="50">
        <v>62.497669219999999</v>
      </c>
      <c r="F708" s="50">
        <v>14.645391460000001</v>
      </c>
      <c r="G708" s="50">
        <v>1.26463258</v>
      </c>
      <c r="H708" s="50">
        <v>1067.4985351600001</v>
      </c>
      <c r="I708" s="50">
        <v>1071.5313720700001</v>
      </c>
      <c r="J708" s="51">
        <v>1063.9337158200001</v>
      </c>
      <c r="K708" s="51">
        <v>817.80114746000004</v>
      </c>
      <c r="L708" s="51">
        <v>0</v>
      </c>
      <c r="M708" s="15"/>
      <c r="N708" s="15"/>
      <c r="O708" s="15"/>
      <c r="P708" s="15"/>
      <c r="Q708" s="15"/>
      <c r="R708" s="15"/>
    </row>
    <row r="709" spans="1:18" x14ac:dyDescent="0.25">
      <c r="A709" s="16" t="s">
        <v>10</v>
      </c>
      <c r="B709" s="49">
        <v>43983.48333333333</v>
      </c>
      <c r="C709" s="50">
        <v>31.338287350000002</v>
      </c>
      <c r="D709" s="50">
        <v>1005.6940918</v>
      </c>
      <c r="E709" s="50">
        <v>62.435291290000002</v>
      </c>
      <c r="F709" s="50">
        <v>74.249076840000001</v>
      </c>
      <c r="G709" s="50">
        <v>0.92562401000000005</v>
      </c>
      <c r="H709" s="50">
        <v>1061.09643555</v>
      </c>
      <c r="I709" s="50">
        <v>1065.52856445</v>
      </c>
      <c r="J709" s="51">
        <v>1059.09533691</v>
      </c>
      <c r="K709" s="51">
        <v>806.06750488</v>
      </c>
      <c r="L709" s="51">
        <v>0</v>
      </c>
      <c r="M709" s="15"/>
      <c r="N709" s="15"/>
      <c r="O709" s="15"/>
      <c r="P709" s="15"/>
      <c r="Q709" s="15"/>
      <c r="R709" s="15"/>
    </row>
    <row r="710" spans="1:18" x14ac:dyDescent="0.25">
      <c r="A710" s="16" t="s">
        <v>10</v>
      </c>
      <c r="B710" s="49">
        <v>43983.484027777777</v>
      </c>
      <c r="C710" s="50">
        <v>31.31616211</v>
      </c>
      <c r="D710" s="50">
        <v>1005.79638672</v>
      </c>
      <c r="E710" s="50">
        <v>65.078422549999999</v>
      </c>
      <c r="F710" s="50">
        <v>116.45024872</v>
      </c>
      <c r="G710" s="50">
        <v>1.12902927</v>
      </c>
      <c r="H710" s="50">
        <v>1061.0076904299999</v>
      </c>
      <c r="I710" s="50">
        <v>1062.96875</v>
      </c>
      <c r="J710" s="51">
        <v>1056.84887695</v>
      </c>
      <c r="K710" s="51">
        <v>798.92889404000005</v>
      </c>
      <c r="L710" s="51">
        <v>0</v>
      </c>
      <c r="M710" s="15"/>
      <c r="N710" s="15"/>
      <c r="O710" s="15"/>
      <c r="P710" s="15"/>
      <c r="Q710" s="15"/>
      <c r="R710" s="15"/>
    </row>
    <row r="711" spans="1:18" x14ac:dyDescent="0.25">
      <c r="A711" s="16" t="s">
        <v>10</v>
      </c>
      <c r="B711" s="49">
        <v>43983.484722222223</v>
      </c>
      <c r="C711" s="50">
        <v>31.42346191</v>
      </c>
      <c r="D711" s="50">
        <v>1005.79638672</v>
      </c>
      <c r="E711" s="50">
        <v>62.719875340000002</v>
      </c>
      <c r="F711" s="50">
        <v>104.24039458999999</v>
      </c>
      <c r="G711" s="50">
        <v>1.12902927</v>
      </c>
      <c r="H711" s="50">
        <v>1061.1855468799999</v>
      </c>
      <c r="I711" s="50">
        <v>1060.6735839800001</v>
      </c>
      <c r="J711" s="51">
        <v>1055.5526123</v>
      </c>
      <c r="K711" s="51">
        <v>790.64154053000004</v>
      </c>
      <c r="L711" s="51">
        <v>0</v>
      </c>
      <c r="M711" s="15"/>
      <c r="N711" s="15"/>
      <c r="O711" s="15"/>
      <c r="P711" s="15"/>
      <c r="Q711" s="15"/>
      <c r="R711" s="15"/>
    </row>
    <row r="712" spans="1:18" x14ac:dyDescent="0.25">
      <c r="A712" s="16" t="s">
        <v>10</v>
      </c>
      <c r="B712" s="49">
        <v>43983.48541666667</v>
      </c>
      <c r="C712" s="50">
        <v>31.656951899999999</v>
      </c>
      <c r="D712" s="50">
        <v>1005.6940918</v>
      </c>
      <c r="E712" s="50">
        <v>62.969371799999998</v>
      </c>
      <c r="F712" s="50">
        <v>182.53781128</v>
      </c>
      <c r="G712" s="50">
        <v>0.99342578999999998</v>
      </c>
      <c r="H712" s="50">
        <v>1060.1185302700001</v>
      </c>
      <c r="I712" s="50">
        <v>1059.0847168</v>
      </c>
      <c r="J712" s="51">
        <v>1055.9848632799999</v>
      </c>
      <c r="K712" s="51">
        <v>782.35418701000003</v>
      </c>
      <c r="L712" s="51">
        <v>0</v>
      </c>
      <c r="M712" s="15"/>
      <c r="N712" s="15"/>
      <c r="O712" s="15"/>
      <c r="P712" s="15"/>
      <c r="Q712" s="15"/>
      <c r="R712" s="15"/>
    </row>
    <row r="713" spans="1:18" x14ac:dyDescent="0.25">
      <c r="A713" s="16" t="s">
        <v>10</v>
      </c>
      <c r="B713" s="49">
        <v>43983.486111111109</v>
      </c>
      <c r="C713" s="50">
        <v>31.811553960000001</v>
      </c>
      <c r="D713" s="50">
        <v>1005.6940918</v>
      </c>
      <c r="E713" s="50">
        <v>63.109718319999999</v>
      </c>
      <c r="F713" s="50">
        <v>159.19876099000001</v>
      </c>
      <c r="G713" s="50">
        <v>0.85782230000000004</v>
      </c>
      <c r="H713" s="50">
        <v>1061.7189941399999</v>
      </c>
      <c r="I713" s="50">
        <v>1061.4680175799999</v>
      </c>
      <c r="J713" s="51">
        <v>1055.12072754</v>
      </c>
      <c r="K713" s="51">
        <v>776.93859863</v>
      </c>
      <c r="L713" s="51">
        <v>0</v>
      </c>
      <c r="M713" s="15"/>
      <c r="N713" s="15"/>
      <c r="O713" s="15"/>
      <c r="P713" s="15"/>
      <c r="Q713" s="15"/>
      <c r="R713" s="15"/>
    </row>
    <row r="714" spans="1:18" x14ac:dyDescent="0.25">
      <c r="A714" s="16" t="s">
        <v>10</v>
      </c>
      <c r="B714" s="49">
        <v>43983.486805555556</v>
      </c>
      <c r="C714" s="50">
        <v>31.97564697</v>
      </c>
      <c r="D714" s="50">
        <v>1005.6940918</v>
      </c>
      <c r="E714" s="50">
        <v>62.981067660000001</v>
      </c>
      <c r="F714" s="50">
        <v>163.77394104000001</v>
      </c>
      <c r="G714" s="50">
        <v>0.92562401000000005</v>
      </c>
      <c r="H714" s="50">
        <v>1048.11486816</v>
      </c>
      <c r="I714" s="50">
        <v>1050.7868652300001</v>
      </c>
      <c r="J714" s="51">
        <v>1043.19714355</v>
      </c>
      <c r="K714" s="51">
        <v>763.89208984000004</v>
      </c>
      <c r="L714" s="51">
        <v>0</v>
      </c>
      <c r="M714" s="15"/>
      <c r="N714" s="15"/>
      <c r="O714" s="15"/>
      <c r="P714" s="15"/>
      <c r="Q714" s="15"/>
      <c r="R714" s="15"/>
    </row>
    <row r="715" spans="1:18" x14ac:dyDescent="0.25">
      <c r="A715" s="16" t="s">
        <v>10</v>
      </c>
      <c r="B715" s="49">
        <v>43983.487500000003</v>
      </c>
      <c r="C715" s="50">
        <v>32.297546390000001</v>
      </c>
      <c r="D715" s="50">
        <v>1005.6940918</v>
      </c>
      <c r="E715" s="50">
        <v>62.79005051</v>
      </c>
      <c r="F715" s="50">
        <v>357.26495361000002</v>
      </c>
      <c r="G715" s="50">
        <v>0.45101202000000001</v>
      </c>
      <c r="H715" s="50">
        <v>1039.4010009799999</v>
      </c>
      <c r="I715" s="50">
        <v>1043.10705566</v>
      </c>
      <c r="J715" s="51">
        <v>1035.2482910199999</v>
      </c>
      <c r="K715" s="51">
        <v>752.24060058999999</v>
      </c>
      <c r="L715" s="51">
        <v>0</v>
      </c>
      <c r="M715" s="15"/>
      <c r="N715" s="15"/>
      <c r="O715" s="15"/>
      <c r="P715" s="15"/>
      <c r="Q715" s="15"/>
      <c r="R715" s="15"/>
    </row>
    <row r="716" spans="1:18" x14ac:dyDescent="0.25">
      <c r="A716" s="16" t="s">
        <v>10</v>
      </c>
      <c r="B716" s="49">
        <v>43983.488194444442</v>
      </c>
      <c r="C716" s="50">
        <v>32.499572749999999</v>
      </c>
      <c r="D716" s="50">
        <v>1005.59173584</v>
      </c>
      <c r="E716" s="50">
        <v>60.599132539999999</v>
      </c>
      <c r="F716" s="50">
        <v>7.0668458899999997</v>
      </c>
      <c r="G716" s="50">
        <v>1.40023601</v>
      </c>
      <c r="H716" s="50">
        <v>1034.4216308600001</v>
      </c>
      <c r="I716" s="50">
        <v>1037.98706055</v>
      </c>
      <c r="J716" s="51">
        <v>1030.66894531</v>
      </c>
      <c r="K716" s="51">
        <v>749.28662109000004</v>
      </c>
      <c r="L716" s="51">
        <v>0</v>
      </c>
      <c r="M716" s="15"/>
      <c r="N716" s="15"/>
      <c r="O716" s="15"/>
      <c r="P716" s="15"/>
      <c r="Q716" s="15"/>
      <c r="R716" s="15"/>
    </row>
    <row r="717" spans="1:18" x14ac:dyDescent="0.25">
      <c r="A717" s="16" t="s">
        <v>10</v>
      </c>
      <c r="B717" s="49">
        <v>43983.488888888889</v>
      </c>
      <c r="C717" s="50">
        <v>32.35122681</v>
      </c>
      <c r="D717" s="50">
        <v>1005.50402832</v>
      </c>
      <c r="E717" s="50">
        <v>59.683010099999997</v>
      </c>
      <c r="F717" s="50">
        <v>281.26916504000002</v>
      </c>
      <c r="G717" s="50">
        <v>0.3832103</v>
      </c>
      <c r="H717" s="50">
        <v>1042.33532715</v>
      </c>
      <c r="I717" s="50">
        <v>1047.6088867200001</v>
      </c>
      <c r="J717" s="51">
        <v>1039.3956298799999</v>
      </c>
      <c r="K717" s="51">
        <v>748.38391113</v>
      </c>
      <c r="L717" s="51">
        <v>0</v>
      </c>
      <c r="M717" s="15"/>
      <c r="N717" s="15"/>
      <c r="O717" s="15"/>
      <c r="P717" s="15"/>
      <c r="Q717" s="15"/>
      <c r="R717" s="15"/>
    </row>
    <row r="718" spans="1:18" x14ac:dyDescent="0.25">
      <c r="A718" s="16" t="s">
        <v>10</v>
      </c>
      <c r="B718" s="49">
        <v>43983.489583333336</v>
      </c>
      <c r="C718" s="50">
        <v>32.281799319999998</v>
      </c>
      <c r="D718" s="50">
        <v>1005.59173584</v>
      </c>
      <c r="E718" s="50">
        <v>61.004577640000001</v>
      </c>
      <c r="F718" s="50">
        <v>22.462471010000002</v>
      </c>
      <c r="G718" s="50">
        <v>2.1460549800000002</v>
      </c>
      <c r="H718" s="50">
        <v>1085.7260742200001</v>
      </c>
      <c r="I718" s="50">
        <v>1088.4798584</v>
      </c>
      <c r="J718" s="51">
        <v>1081.73254395</v>
      </c>
      <c r="K718" s="51">
        <v>777.92321776999995</v>
      </c>
      <c r="L718" s="51">
        <v>0</v>
      </c>
      <c r="M718" s="15"/>
      <c r="N718" s="15"/>
      <c r="O718" s="15"/>
      <c r="P718" s="15"/>
      <c r="Q718" s="15"/>
      <c r="R718" s="15"/>
    </row>
    <row r="719" spans="1:18" x14ac:dyDescent="0.25">
      <c r="A719" s="16" t="s">
        <v>10</v>
      </c>
      <c r="B719" s="49">
        <v>43983.490277777775</v>
      </c>
      <c r="C719" s="50">
        <v>31.821044919999999</v>
      </c>
      <c r="D719" s="50">
        <v>1005.59173584</v>
      </c>
      <c r="E719" s="50">
        <v>61.441200260000002</v>
      </c>
      <c r="F719" s="50">
        <v>32.328590390000002</v>
      </c>
      <c r="G719" s="50">
        <v>1.9426498400000001</v>
      </c>
      <c r="H719" s="50">
        <v>846.45361328000001</v>
      </c>
      <c r="I719" s="50">
        <v>842.19586182</v>
      </c>
      <c r="J719" s="51">
        <v>831.68438720999995</v>
      </c>
      <c r="K719" s="51">
        <v>558.92327881000006</v>
      </c>
      <c r="L719" s="51">
        <v>0</v>
      </c>
      <c r="M719" s="15"/>
      <c r="N719" s="15"/>
      <c r="O719" s="15"/>
      <c r="P719" s="15"/>
      <c r="Q719" s="15"/>
      <c r="R719" s="15"/>
    </row>
    <row r="720" spans="1:18" x14ac:dyDescent="0.25">
      <c r="A720" s="16" t="s">
        <v>10</v>
      </c>
      <c r="B720" s="49">
        <v>43983.490972222222</v>
      </c>
      <c r="C720" s="50">
        <v>31.508636469999999</v>
      </c>
      <c r="D720" s="50">
        <v>1005.48937988</v>
      </c>
      <c r="E720" s="50">
        <v>63.31633377</v>
      </c>
      <c r="F720" s="50">
        <v>10.00002003</v>
      </c>
      <c r="G720" s="50">
        <v>1.8748481299999999</v>
      </c>
      <c r="H720" s="50">
        <v>1084.2145996100001</v>
      </c>
      <c r="I720" s="50">
        <v>1089.7156982399999</v>
      </c>
      <c r="J720" s="51">
        <v>1083.1149902300001</v>
      </c>
      <c r="K720" s="51">
        <v>511.82455443999999</v>
      </c>
      <c r="L720" s="51">
        <v>0</v>
      </c>
      <c r="M720" s="15"/>
      <c r="N720" s="15"/>
      <c r="O720" s="15"/>
      <c r="P720" s="15"/>
      <c r="Q720" s="15"/>
      <c r="R720" s="15"/>
    </row>
    <row r="721" spans="1:18" x14ac:dyDescent="0.25">
      <c r="A721" s="16" t="s">
        <v>10</v>
      </c>
      <c r="B721" s="49">
        <v>43983.491666666669</v>
      </c>
      <c r="C721" s="50">
        <v>31.388763430000001</v>
      </c>
      <c r="D721" s="50">
        <v>1005.50402832</v>
      </c>
      <c r="E721" s="50">
        <v>60.283363340000001</v>
      </c>
      <c r="F721" s="50">
        <v>335.70828246999997</v>
      </c>
      <c r="G721" s="50">
        <v>0.85782230000000004</v>
      </c>
      <c r="H721" s="50">
        <v>825.02496338000003</v>
      </c>
      <c r="I721" s="50">
        <v>839.54760741999996</v>
      </c>
      <c r="J721" s="51">
        <v>834.96746826000003</v>
      </c>
      <c r="K721" s="51">
        <v>460.54147339000002</v>
      </c>
      <c r="L721" s="51">
        <v>0</v>
      </c>
      <c r="M721" s="15"/>
      <c r="N721" s="15"/>
      <c r="O721" s="15"/>
      <c r="P721" s="15"/>
      <c r="Q721" s="15"/>
      <c r="R721" s="15"/>
    </row>
    <row r="722" spans="1:18" x14ac:dyDescent="0.25">
      <c r="A722" s="16" t="s">
        <v>10</v>
      </c>
      <c r="B722" s="49">
        <v>43983.492361111108</v>
      </c>
      <c r="C722" s="50">
        <v>31.48025513</v>
      </c>
      <c r="D722" s="50">
        <v>1005.50402832</v>
      </c>
      <c r="E722" s="50">
        <v>59.870128630000004</v>
      </c>
      <c r="F722" s="50">
        <v>261.90185546999999</v>
      </c>
      <c r="G722" s="50">
        <v>0.79002059000000002</v>
      </c>
      <c r="H722" s="50">
        <v>1045.7139892600001</v>
      </c>
      <c r="I722" s="50">
        <v>1049.72753906</v>
      </c>
      <c r="J722" s="51">
        <v>1041.1236572299999</v>
      </c>
      <c r="K722" s="51">
        <v>681.51074218999997</v>
      </c>
      <c r="L722" s="51">
        <v>0</v>
      </c>
      <c r="M722" s="15"/>
      <c r="N722" s="15"/>
      <c r="O722" s="15"/>
      <c r="P722" s="15"/>
      <c r="Q722" s="15"/>
      <c r="R722" s="15"/>
    </row>
    <row r="723" spans="1:18" x14ac:dyDescent="0.25">
      <c r="A723" s="16" t="s">
        <v>10</v>
      </c>
      <c r="B723" s="49">
        <v>43983.493055555555</v>
      </c>
      <c r="C723" s="50">
        <v>31.685363769999999</v>
      </c>
      <c r="D723" s="50">
        <v>1005.48937988</v>
      </c>
      <c r="E723" s="50">
        <v>60.618629460000001</v>
      </c>
      <c r="F723" s="50">
        <v>214.83074951</v>
      </c>
      <c r="G723" s="50">
        <v>0.51881372999999997</v>
      </c>
      <c r="H723" s="50">
        <v>1041.17932129</v>
      </c>
      <c r="I723" s="50">
        <v>1044.43127441</v>
      </c>
      <c r="J723" s="51">
        <v>1036.2850341799999</v>
      </c>
      <c r="K723" s="51">
        <v>716.21911621000004</v>
      </c>
      <c r="L723" s="51">
        <v>0</v>
      </c>
      <c r="M723" s="15"/>
      <c r="N723" s="15"/>
      <c r="O723" s="15"/>
      <c r="P723" s="15"/>
      <c r="Q723" s="15"/>
      <c r="R723" s="15"/>
    </row>
    <row r="724" spans="1:18" x14ac:dyDescent="0.25">
      <c r="A724" s="16" t="s">
        <v>10</v>
      </c>
      <c r="B724" s="49">
        <v>43983.493750000001</v>
      </c>
      <c r="C724" s="50">
        <v>32.11453247</v>
      </c>
      <c r="D724" s="50">
        <v>1005.50402832</v>
      </c>
      <c r="E724" s="50">
        <v>60.630321500000001</v>
      </c>
      <c r="F724" s="50">
        <v>108.47879028</v>
      </c>
      <c r="G724" s="50">
        <v>0</v>
      </c>
      <c r="H724" s="50">
        <v>1052.91638184</v>
      </c>
      <c r="I724" s="50">
        <v>1054.14123535</v>
      </c>
      <c r="J724" s="51">
        <v>1045.3572998</v>
      </c>
      <c r="K724" s="51">
        <v>707.76763916000004</v>
      </c>
      <c r="L724" s="51">
        <v>0</v>
      </c>
      <c r="M724" s="15"/>
      <c r="N724" s="15"/>
      <c r="O724" s="15"/>
      <c r="P724" s="15"/>
      <c r="Q724" s="15"/>
      <c r="R724" s="15"/>
    </row>
    <row r="725" spans="1:18" x14ac:dyDescent="0.25">
      <c r="A725" s="16" t="s">
        <v>10</v>
      </c>
      <c r="B725" s="49">
        <v>43983.494444444441</v>
      </c>
      <c r="C725" s="50">
        <v>32.502716059999997</v>
      </c>
      <c r="D725" s="50">
        <v>1005.40167236</v>
      </c>
      <c r="E725" s="50">
        <v>62.509365080000002</v>
      </c>
      <c r="F725" s="50">
        <v>92.32527924</v>
      </c>
      <c r="G725" s="50">
        <v>1.6036411500000001</v>
      </c>
      <c r="H725" s="50">
        <v>1065.9868164100001</v>
      </c>
      <c r="I725" s="50">
        <v>1065.1755371100001</v>
      </c>
      <c r="J725" s="51">
        <v>1058.31762695</v>
      </c>
      <c r="K725" s="51">
        <v>720.81414795000001</v>
      </c>
      <c r="L725" s="51">
        <v>0</v>
      </c>
      <c r="M725" s="15"/>
      <c r="N725" s="15"/>
      <c r="O725" s="15"/>
      <c r="P725" s="15"/>
      <c r="Q725" s="15"/>
      <c r="R725" s="15"/>
    </row>
    <row r="726" spans="1:18" x14ac:dyDescent="0.25">
      <c r="A726" s="16" t="s">
        <v>10</v>
      </c>
      <c r="B726" s="49">
        <v>43983.495138888888</v>
      </c>
      <c r="C726" s="50">
        <v>32.827850339999998</v>
      </c>
      <c r="D726" s="50">
        <v>1005.48937988</v>
      </c>
      <c r="E726" s="50">
        <v>61.558143620000003</v>
      </c>
      <c r="F726" s="50">
        <v>70.824729919999996</v>
      </c>
      <c r="G726" s="50">
        <v>2.4172618400000001</v>
      </c>
      <c r="H726" s="50">
        <v>1073.54455566</v>
      </c>
      <c r="I726" s="50">
        <v>1073.82653809</v>
      </c>
      <c r="J726" s="51">
        <v>1067.3035888700001</v>
      </c>
      <c r="K726" s="51">
        <v>726.06561279000005</v>
      </c>
      <c r="L726" s="51">
        <v>0</v>
      </c>
      <c r="M726" s="15"/>
      <c r="N726" s="15"/>
      <c r="O726" s="15"/>
      <c r="P726" s="15"/>
      <c r="Q726" s="15"/>
      <c r="R726" s="15"/>
    </row>
    <row r="727" spans="1:18" x14ac:dyDescent="0.25">
      <c r="A727" s="16" t="s">
        <v>10</v>
      </c>
      <c r="B727" s="49">
        <v>43983.495833333334</v>
      </c>
      <c r="C727" s="50">
        <v>32.638427729999997</v>
      </c>
      <c r="D727" s="50">
        <v>1005.40167236</v>
      </c>
      <c r="E727" s="50">
        <v>62.014259340000002</v>
      </c>
      <c r="F727" s="50">
        <v>120.37988281</v>
      </c>
      <c r="G727" s="50">
        <v>0.85782230000000004</v>
      </c>
      <c r="H727" s="50">
        <v>1085.10388184</v>
      </c>
      <c r="I727" s="50">
        <v>1085.3901367200001</v>
      </c>
      <c r="J727" s="51">
        <v>1079.1407470700001</v>
      </c>
      <c r="K727" s="51">
        <v>580.99554443</v>
      </c>
      <c r="L727" s="51">
        <v>0</v>
      </c>
      <c r="M727" s="15"/>
      <c r="N727" s="15"/>
      <c r="O727" s="15"/>
      <c r="P727" s="15"/>
      <c r="Q727" s="15"/>
      <c r="R727" s="15"/>
    </row>
    <row r="728" spans="1:18" x14ac:dyDescent="0.25">
      <c r="A728" s="16" t="s">
        <v>10</v>
      </c>
      <c r="B728" s="49">
        <v>43983.496527777781</v>
      </c>
      <c r="C728" s="50">
        <v>32.647888180000002</v>
      </c>
      <c r="D728" s="50">
        <v>1005.40167236</v>
      </c>
      <c r="E728" s="50">
        <v>60.525062560000002</v>
      </c>
      <c r="F728" s="50">
        <v>90.697280879999994</v>
      </c>
      <c r="G728" s="50">
        <v>2.0104515599999999</v>
      </c>
      <c r="H728" s="50">
        <v>1086.5264892600001</v>
      </c>
      <c r="I728" s="50">
        <v>1089.8038330100001</v>
      </c>
      <c r="J728" s="51">
        <v>1082.25097656</v>
      </c>
      <c r="K728" s="51">
        <v>644.83282470999995</v>
      </c>
      <c r="L728" s="51">
        <v>0</v>
      </c>
      <c r="M728" s="15"/>
      <c r="N728" s="15"/>
      <c r="O728" s="15"/>
      <c r="P728" s="15"/>
      <c r="Q728" s="15"/>
      <c r="R728" s="15"/>
    </row>
    <row r="729" spans="1:18" x14ac:dyDescent="0.25">
      <c r="A729" s="16" t="s">
        <v>10</v>
      </c>
      <c r="B729" s="49">
        <v>43983.49722222222</v>
      </c>
      <c r="C729" s="50">
        <v>32.6131897</v>
      </c>
      <c r="D729" s="50">
        <v>1005.48937988</v>
      </c>
      <c r="E729" s="50">
        <v>61.729675290000003</v>
      </c>
      <c r="F729" s="50">
        <v>87.455390929999993</v>
      </c>
      <c r="G729" s="50">
        <v>2.1460549800000002</v>
      </c>
      <c r="H729" s="50">
        <v>1100.5750732399999</v>
      </c>
      <c r="I729" s="50">
        <v>1102.4271240200001</v>
      </c>
      <c r="J729" s="51">
        <v>1094.1746826200001</v>
      </c>
      <c r="K729" s="51">
        <v>724.75274658000001</v>
      </c>
      <c r="L729" s="51">
        <v>0</v>
      </c>
      <c r="M729" s="15"/>
      <c r="N729" s="15"/>
      <c r="O729" s="15"/>
      <c r="P729" s="15"/>
      <c r="Q729" s="15"/>
      <c r="R729" s="15"/>
    </row>
    <row r="730" spans="1:18" x14ac:dyDescent="0.25">
      <c r="A730" s="16" t="s">
        <v>10</v>
      </c>
      <c r="B730" s="49">
        <v>43983.497916666667</v>
      </c>
      <c r="C730" s="50">
        <v>32.408050539999998</v>
      </c>
      <c r="D730" s="50">
        <v>1005.40167236</v>
      </c>
      <c r="E730" s="50">
        <v>61.355434420000002</v>
      </c>
      <c r="F730" s="50">
        <v>102.26158142</v>
      </c>
      <c r="G730" s="50">
        <v>1.40023601</v>
      </c>
      <c r="H730" s="50">
        <v>1099.1524658200001</v>
      </c>
      <c r="I730" s="50">
        <v>1095.1003418</v>
      </c>
      <c r="J730" s="51">
        <v>1090.02734375</v>
      </c>
      <c r="K730" s="51">
        <v>719.99359131000006</v>
      </c>
      <c r="L730" s="51">
        <v>0</v>
      </c>
      <c r="M730" s="15"/>
      <c r="N730" s="15"/>
      <c r="O730" s="15"/>
      <c r="P730" s="15"/>
      <c r="Q730" s="15"/>
      <c r="R730" s="15"/>
    </row>
    <row r="731" spans="1:18" x14ac:dyDescent="0.25">
      <c r="A731" s="16" t="s">
        <v>10</v>
      </c>
      <c r="B731" s="49">
        <v>43983.498611111114</v>
      </c>
      <c r="C731" s="50">
        <v>32.183959960000003</v>
      </c>
      <c r="D731" s="50">
        <v>1005.3870239300001</v>
      </c>
      <c r="E731" s="50">
        <v>61.421703340000001</v>
      </c>
      <c r="F731" s="50">
        <v>182.86062622</v>
      </c>
      <c r="G731" s="50">
        <v>1.3324343000000001</v>
      </c>
      <c r="H731" s="50">
        <v>493.90231323</v>
      </c>
      <c r="I731" s="50">
        <v>493.33755493000001</v>
      </c>
      <c r="J731" s="51">
        <v>483.48284912000003</v>
      </c>
      <c r="K731" s="51">
        <v>301.52209472999999</v>
      </c>
      <c r="L731" s="51">
        <v>0</v>
      </c>
      <c r="M731" s="15"/>
      <c r="N731" s="15"/>
      <c r="O731" s="15"/>
      <c r="P731" s="15"/>
      <c r="Q731" s="15"/>
      <c r="R731" s="15"/>
    </row>
    <row r="732" spans="1:18" x14ac:dyDescent="0.25">
      <c r="A732" s="16" t="s">
        <v>10</v>
      </c>
      <c r="B732" s="49">
        <v>43983.499305555553</v>
      </c>
      <c r="C732" s="50">
        <v>31.937805180000002</v>
      </c>
      <c r="D732" s="50">
        <v>1005.29931641</v>
      </c>
      <c r="E732" s="50">
        <v>62.626319889999998</v>
      </c>
      <c r="F732" s="50">
        <v>118.94836426000001</v>
      </c>
      <c r="G732" s="50">
        <v>1.9426498400000001</v>
      </c>
      <c r="H732" s="50">
        <v>298.73187256</v>
      </c>
      <c r="I732" s="50">
        <v>299.66470336999998</v>
      </c>
      <c r="J732" s="51">
        <v>291.32400512999999</v>
      </c>
      <c r="K732" s="51">
        <v>226.27938843000001</v>
      </c>
      <c r="L732" s="51">
        <v>0</v>
      </c>
      <c r="M732" s="15"/>
      <c r="N732" s="15"/>
      <c r="O732" s="15"/>
      <c r="P732" s="15"/>
      <c r="Q732" s="15"/>
      <c r="R732" s="15"/>
    </row>
    <row r="733" spans="1:18" x14ac:dyDescent="0.25">
      <c r="A733" s="16" t="s">
        <v>10</v>
      </c>
      <c r="B733" s="49">
        <v>43983.5</v>
      </c>
      <c r="C733" s="50">
        <v>31.855743409999999</v>
      </c>
      <c r="D733" s="50">
        <v>1005.40167236</v>
      </c>
      <c r="E733" s="50">
        <v>61.597133640000003</v>
      </c>
      <c r="F733" s="50">
        <v>132.75813292999999</v>
      </c>
      <c r="G733" s="50">
        <v>0.79002059000000002</v>
      </c>
      <c r="H733" s="50">
        <v>309.84637450999998</v>
      </c>
      <c r="I733" s="50">
        <v>309.72778319999998</v>
      </c>
      <c r="J733" s="51">
        <v>301.77868652000001</v>
      </c>
      <c r="K733" s="51">
        <v>234.97714232999999</v>
      </c>
      <c r="L733" s="51">
        <v>0</v>
      </c>
      <c r="M733" s="15"/>
      <c r="N733" s="15"/>
      <c r="O733" s="15"/>
      <c r="P733" s="15"/>
      <c r="Q733" s="15"/>
      <c r="R733" s="15"/>
    </row>
    <row r="734" spans="1:18" x14ac:dyDescent="0.25">
      <c r="A734" s="16" t="s">
        <v>10</v>
      </c>
      <c r="B734" s="55">
        <v>43983.500694444447</v>
      </c>
      <c r="C734" s="50">
        <v>31.739013669999999</v>
      </c>
      <c r="D734" s="50">
        <v>1005.31396484</v>
      </c>
      <c r="E734" s="50">
        <v>61.889514920000003</v>
      </c>
      <c r="F734" s="50">
        <v>171.35249329000001</v>
      </c>
      <c r="G734" s="50">
        <v>1.26463258</v>
      </c>
      <c r="H734" s="50">
        <v>370.13134766000002</v>
      </c>
      <c r="I734" s="50">
        <v>368.51818847999999</v>
      </c>
      <c r="J734" s="10">
        <v>362.86508178999998</v>
      </c>
      <c r="K734" s="10">
        <v>235.14125060999999</v>
      </c>
      <c r="L734" s="10">
        <v>0</v>
      </c>
    </row>
    <row r="735" spans="1:18" x14ac:dyDescent="0.25">
      <c r="A735" s="16" t="s">
        <v>10</v>
      </c>
      <c r="B735" s="56">
        <v>43983.501388888886</v>
      </c>
      <c r="C735" s="50">
        <v>31.761077879999998</v>
      </c>
      <c r="D735" s="50">
        <v>1005.31396484</v>
      </c>
      <c r="E735" s="50">
        <v>62.66529465</v>
      </c>
      <c r="F735" s="50">
        <v>190.83209228999999</v>
      </c>
      <c r="G735" s="50">
        <v>0.45101202000000001</v>
      </c>
      <c r="H735" s="50">
        <v>1181.1329345700001</v>
      </c>
      <c r="I735" s="50">
        <v>1178.4310302700001</v>
      </c>
      <c r="J735" s="10">
        <v>1176.86169434</v>
      </c>
      <c r="K735" s="10">
        <v>478.59317017000001</v>
      </c>
      <c r="L735" s="10">
        <v>0</v>
      </c>
    </row>
    <row r="736" spans="1:18" x14ac:dyDescent="0.25">
      <c r="A736" s="16" t="s">
        <v>10</v>
      </c>
      <c r="B736" s="55">
        <v>43983.502083333333</v>
      </c>
      <c r="C736" s="50">
        <v>32.016693119999999</v>
      </c>
      <c r="D736" s="50">
        <v>1005.29931641</v>
      </c>
      <c r="E736" s="50">
        <v>61.507472989999997</v>
      </c>
      <c r="F736" s="50">
        <v>110.92073822</v>
      </c>
      <c r="G736" s="50">
        <v>0.72221886999999996</v>
      </c>
      <c r="H736" s="50">
        <v>1178.64331055</v>
      </c>
      <c r="I736" s="50">
        <v>1177.4598388700001</v>
      </c>
      <c r="J736" s="10">
        <v>1173.9239502</v>
      </c>
      <c r="K736" s="10">
        <v>564.25665283000001</v>
      </c>
      <c r="L736" s="10">
        <v>0</v>
      </c>
    </row>
    <row r="737" spans="1:12" x14ac:dyDescent="0.25">
      <c r="A737" s="16" t="s">
        <v>10</v>
      </c>
      <c r="B737" s="55">
        <v>43983.50277777778</v>
      </c>
      <c r="C737" s="50">
        <v>32.259674070000003</v>
      </c>
      <c r="D737" s="50">
        <v>1005.21160889</v>
      </c>
      <c r="E737" s="50">
        <v>63.031749730000001</v>
      </c>
      <c r="F737" s="50">
        <v>262.07025146000001</v>
      </c>
      <c r="G737" s="50">
        <v>0.85782230000000004</v>
      </c>
      <c r="H737" s="50">
        <v>470.25064086999998</v>
      </c>
      <c r="I737" s="50">
        <v>476.38900756999999</v>
      </c>
      <c r="J737" s="10">
        <v>469.22637938999998</v>
      </c>
      <c r="K737" s="10">
        <v>286.83474731000001</v>
      </c>
      <c r="L737" s="10">
        <v>0</v>
      </c>
    </row>
    <row r="738" spans="1:12" x14ac:dyDescent="0.25">
      <c r="A738" s="16" t="s">
        <v>10</v>
      </c>
      <c r="B738" s="55">
        <v>43983.503472222219</v>
      </c>
      <c r="C738" s="50">
        <v>32.59109497</v>
      </c>
      <c r="D738" s="50">
        <v>1005.21160889</v>
      </c>
      <c r="E738" s="50">
        <v>62.751064300000003</v>
      </c>
      <c r="F738" s="50">
        <v>88.550071720000005</v>
      </c>
      <c r="G738" s="50">
        <v>0</v>
      </c>
      <c r="H738" s="50">
        <v>502.34930420000001</v>
      </c>
      <c r="I738" s="50">
        <v>507.10821533000001</v>
      </c>
      <c r="J738" s="10">
        <v>505.68817138999998</v>
      </c>
      <c r="K738" s="10">
        <v>308.00451659999999</v>
      </c>
      <c r="L738" s="10">
        <v>0</v>
      </c>
    </row>
    <row r="739" spans="1:12" x14ac:dyDescent="0.25">
      <c r="A739" s="16" t="s">
        <v>10</v>
      </c>
      <c r="B739" s="55">
        <v>43983.504166666666</v>
      </c>
      <c r="C739" s="50">
        <v>32.723663330000001</v>
      </c>
      <c r="D739" s="50">
        <v>1005.21160889</v>
      </c>
      <c r="E739" s="50">
        <v>62.185791020000003</v>
      </c>
      <c r="F739" s="50">
        <v>97.040786740000001</v>
      </c>
      <c r="G739" s="50">
        <v>0.45101202000000001</v>
      </c>
      <c r="H739" s="50">
        <v>750.33569336000005</v>
      </c>
      <c r="I739" s="50">
        <v>758.33563231999995</v>
      </c>
      <c r="J739" s="10">
        <v>754.35412598000005</v>
      </c>
      <c r="K739" s="10">
        <v>461.27981567</v>
      </c>
      <c r="L739" s="10">
        <v>0</v>
      </c>
    </row>
    <row r="740" spans="1:12" x14ac:dyDescent="0.25">
      <c r="A740" s="16" t="s">
        <v>10</v>
      </c>
      <c r="B740" s="55">
        <v>43983.504861111112</v>
      </c>
      <c r="C740" s="50">
        <v>32.57846069</v>
      </c>
      <c r="D740" s="50">
        <v>1005.12390137</v>
      </c>
      <c r="E740" s="50">
        <v>60.369129180000002</v>
      </c>
      <c r="F740" s="50">
        <v>76.298118590000001</v>
      </c>
      <c r="G740" s="50">
        <v>0.99342578999999998</v>
      </c>
      <c r="H740" s="50">
        <v>269.12286376999998</v>
      </c>
      <c r="I740" s="50">
        <v>269.12179565000002</v>
      </c>
      <c r="J740" s="10">
        <v>262.46572875999999</v>
      </c>
      <c r="K740" s="10">
        <v>191.65293883999999</v>
      </c>
      <c r="L740" s="10">
        <v>0</v>
      </c>
    </row>
    <row r="741" spans="1:12" x14ac:dyDescent="0.25">
      <c r="A741" s="16" t="s">
        <v>10</v>
      </c>
      <c r="B741" s="55">
        <v>43983.505555555559</v>
      </c>
      <c r="C741" s="50">
        <v>32.202911380000003</v>
      </c>
      <c r="D741" s="50">
        <v>1005.12390137</v>
      </c>
      <c r="E741" s="50">
        <v>61.838832859999997</v>
      </c>
      <c r="F741" s="50">
        <v>58.614875789999999</v>
      </c>
      <c r="G741" s="50">
        <v>1.8070464100000001</v>
      </c>
      <c r="H741" s="50">
        <v>357.23849487000001</v>
      </c>
      <c r="I741" s="50">
        <v>355.80685425000001</v>
      </c>
      <c r="J741" s="10">
        <v>351.63287353999999</v>
      </c>
      <c r="K741" s="10">
        <v>244.82341002999999</v>
      </c>
      <c r="L741" s="10">
        <v>0</v>
      </c>
    </row>
    <row r="742" spans="1:12" x14ac:dyDescent="0.25">
      <c r="A742" s="16" t="s">
        <v>10</v>
      </c>
      <c r="B742" s="55">
        <v>43983.506249999999</v>
      </c>
      <c r="C742" s="50">
        <v>31.95358276</v>
      </c>
      <c r="D742" s="50">
        <v>1005.21160889</v>
      </c>
      <c r="E742" s="50">
        <v>61.77645493</v>
      </c>
      <c r="F742" s="50">
        <v>44.650726319999997</v>
      </c>
      <c r="G742" s="50">
        <v>1.5358394399999999</v>
      </c>
      <c r="H742" s="50">
        <v>511.15194702000002</v>
      </c>
      <c r="I742" s="50">
        <v>509.84460448999999</v>
      </c>
      <c r="J742" s="10">
        <v>507.07061768</v>
      </c>
      <c r="K742" s="10">
        <v>314.07629394999998</v>
      </c>
      <c r="L742" s="10">
        <v>0</v>
      </c>
    </row>
    <row r="743" spans="1:12" x14ac:dyDescent="0.25">
      <c r="A743" s="16" t="s">
        <v>10</v>
      </c>
      <c r="B743" s="55">
        <v>43983.506944444445</v>
      </c>
      <c r="C743" s="50">
        <v>32.029327389999999</v>
      </c>
      <c r="D743" s="50">
        <v>1005.12390137</v>
      </c>
      <c r="E743" s="50">
        <v>63.651599879999999</v>
      </c>
      <c r="F743" s="50">
        <v>141.20680236999999</v>
      </c>
      <c r="G743" s="50">
        <v>0.3832103</v>
      </c>
      <c r="H743" s="50">
        <v>962.57769774999997</v>
      </c>
      <c r="I743" s="50">
        <v>950.94915771000001</v>
      </c>
      <c r="J743" s="10">
        <v>947.63635253999996</v>
      </c>
      <c r="K743" s="10">
        <v>418.9402771</v>
      </c>
      <c r="L743" s="10">
        <v>0</v>
      </c>
    </row>
    <row r="744" spans="1:12" x14ac:dyDescent="0.25">
      <c r="A744" s="16" t="s">
        <v>10</v>
      </c>
      <c r="B744" s="55">
        <v>43983.507638888892</v>
      </c>
      <c r="C744" s="50">
        <v>32.09558105</v>
      </c>
      <c r="D744" s="50">
        <v>1005.21160889</v>
      </c>
      <c r="E744" s="50">
        <v>61.959682460000003</v>
      </c>
      <c r="F744" s="50">
        <v>187.15509033000001</v>
      </c>
      <c r="G744" s="50">
        <v>0.99342578999999998</v>
      </c>
      <c r="H744" s="50">
        <v>722.59381103999999</v>
      </c>
      <c r="I744" s="50">
        <v>710.04980468999997</v>
      </c>
      <c r="J744" s="10">
        <v>707.00579833999996</v>
      </c>
      <c r="K744" s="10">
        <v>381.68807982999999</v>
      </c>
      <c r="L744" s="10">
        <v>0</v>
      </c>
    </row>
    <row r="745" spans="1:12" x14ac:dyDescent="0.25">
      <c r="A745" s="16" t="s">
        <v>10</v>
      </c>
      <c r="B745" s="55">
        <v>43983.508333333331</v>
      </c>
      <c r="C745" s="50">
        <v>32.177642820000003</v>
      </c>
      <c r="D745" s="50">
        <v>1005.12390137</v>
      </c>
      <c r="E745" s="50">
        <v>62.135108950000003</v>
      </c>
      <c r="F745" s="50">
        <v>71.793106080000001</v>
      </c>
      <c r="G745" s="50">
        <v>1.6714428699999999</v>
      </c>
      <c r="H745" s="50">
        <v>1035.8442382799999</v>
      </c>
      <c r="I745" s="50">
        <v>1035.3391113299999</v>
      </c>
      <c r="J745" s="10">
        <v>1031.1008300799999</v>
      </c>
      <c r="K745" s="10">
        <v>612.58605956999997</v>
      </c>
      <c r="L745" s="10">
        <v>0</v>
      </c>
    </row>
    <row r="746" spans="1:12" x14ac:dyDescent="0.25">
      <c r="A746" s="16" t="s">
        <v>10</v>
      </c>
      <c r="B746" s="55">
        <v>43983.509027777778</v>
      </c>
      <c r="C746" s="50">
        <v>32.209198000000001</v>
      </c>
      <c r="D746" s="50">
        <v>1005.12390137</v>
      </c>
      <c r="E746" s="50">
        <v>59.92081451</v>
      </c>
      <c r="F746" s="50">
        <v>4.4284133900000002</v>
      </c>
      <c r="G746" s="50">
        <v>1.40023601</v>
      </c>
      <c r="H746" s="50">
        <v>1031.4875488299999</v>
      </c>
      <c r="I746" s="50">
        <v>1032.77893066</v>
      </c>
      <c r="J746" s="10">
        <v>1028.9409179700001</v>
      </c>
      <c r="K746" s="10">
        <v>612.99621581999997</v>
      </c>
      <c r="L746" s="10">
        <v>0</v>
      </c>
    </row>
    <row r="747" spans="1:12" x14ac:dyDescent="0.25">
      <c r="A747" s="16" t="s">
        <v>10</v>
      </c>
      <c r="B747" s="55">
        <v>43983.509722222225</v>
      </c>
      <c r="C747" s="50">
        <v>32.265991210000003</v>
      </c>
      <c r="D747" s="50">
        <v>1005.12390137</v>
      </c>
      <c r="E747" s="50">
        <v>60.334045410000002</v>
      </c>
      <c r="F747" s="50">
        <v>20.722236630000001</v>
      </c>
      <c r="G747" s="50">
        <v>2.2138567</v>
      </c>
      <c r="H747" s="50">
        <v>1034.24377441</v>
      </c>
      <c r="I747" s="50">
        <v>1035.515625</v>
      </c>
      <c r="J747" s="10">
        <v>1030.1505127</v>
      </c>
      <c r="K747" s="10">
        <v>610.20635986000002</v>
      </c>
      <c r="L747" s="10">
        <v>0</v>
      </c>
    </row>
    <row r="748" spans="1:12" x14ac:dyDescent="0.25">
      <c r="A748" s="16" t="s">
        <v>10</v>
      </c>
      <c r="B748" s="55">
        <v>43983.510416666664</v>
      </c>
      <c r="C748" s="50">
        <v>32.385925290000003</v>
      </c>
      <c r="D748" s="50">
        <v>1005.12390137</v>
      </c>
      <c r="E748" s="50">
        <v>59.97149658</v>
      </c>
      <c r="F748" s="50">
        <v>14.06997108</v>
      </c>
      <c r="G748" s="50">
        <v>2.1460549800000002</v>
      </c>
      <c r="H748" s="50">
        <v>1045.98083496</v>
      </c>
      <c r="I748" s="50">
        <v>1046.4614257799999</v>
      </c>
      <c r="J748" s="10">
        <v>1042.41955566</v>
      </c>
      <c r="K748" s="10">
        <v>617.09893798999997</v>
      </c>
      <c r="L748" s="10">
        <v>0</v>
      </c>
    </row>
    <row r="749" spans="1:12" x14ac:dyDescent="0.25">
      <c r="A749" s="16" t="s">
        <v>10</v>
      </c>
      <c r="B749" s="55">
        <v>43983.511111111111</v>
      </c>
      <c r="C749" s="50">
        <v>32.086120610000002</v>
      </c>
      <c r="D749" s="50">
        <v>1005.03619385</v>
      </c>
      <c r="E749" s="50">
        <v>58.470592500000002</v>
      </c>
      <c r="F749" s="50">
        <v>20.638038640000001</v>
      </c>
      <c r="G749" s="50">
        <v>1.73924458</v>
      </c>
      <c r="H749" s="50">
        <v>1037.80041504</v>
      </c>
      <c r="I749" s="50">
        <v>1039.0463867200001</v>
      </c>
      <c r="J749" s="10">
        <v>1033.5201416</v>
      </c>
      <c r="K749" s="10">
        <v>610.45263671999999</v>
      </c>
      <c r="L749" s="10">
        <v>0</v>
      </c>
    </row>
    <row r="750" spans="1:12" x14ac:dyDescent="0.25">
      <c r="A750" s="16" t="s">
        <v>10</v>
      </c>
      <c r="B750" s="55">
        <v>43983.511805555558</v>
      </c>
      <c r="C750" s="50">
        <v>31.922027589999999</v>
      </c>
      <c r="D750" s="50">
        <v>1005.12390137</v>
      </c>
      <c r="E750" s="50">
        <v>59.098243709999998</v>
      </c>
      <c r="F750" s="50">
        <v>334.23471068999999</v>
      </c>
      <c r="G750" s="50">
        <v>0.51881372999999997</v>
      </c>
      <c r="H750" s="50">
        <v>1042.06848145</v>
      </c>
      <c r="I750" s="50">
        <v>1043.0189209</v>
      </c>
      <c r="J750" s="10">
        <v>1039.3956298799999</v>
      </c>
      <c r="K750" s="10">
        <v>612.50390625</v>
      </c>
      <c r="L750" s="10">
        <v>0</v>
      </c>
    </row>
    <row r="751" spans="1:12" x14ac:dyDescent="0.25">
      <c r="A751" s="16" t="s">
        <v>10</v>
      </c>
      <c r="B751" s="55">
        <v>43983.512499999997</v>
      </c>
      <c r="C751" s="50">
        <v>31.94726563</v>
      </c>
      <c r="D751" s="50">
        <v>1005.02154541</v>
      </c>
      <c r="E751" s="50">
        <v>59.628429410000003</v>
      </c>
      <c r="F751" s="50">
        <v>83.876617429999996</v>
      </c>
      <c r="G751" s="50">
        <v>0.79002059000000002</v>
      </c>
      <c r="H751" s="50">
        <v>1052.47167969</v>
      </c>
      <c r="I751" s="50">
        <v>1049.9924316399999</v>
      </c>
      <c r="J751" s="10">
        <v>1046.0485839800001</v>
      </c>
      <c r="K751" s="10">
        <v>618.00140381000006</v>
      </c>
      <c r="L751" s="10">
        <v>0</v>
      </c>
    </row>
    <row r="752" spans="1:12" x14ac:dyDescent="0.25">
      <c r="A752" s="16" t="s">
        <v>10</v>
      </c>
      <c r="B752" s="55">
        <v>43983.513194444444</v>
      </c>
      <c r="C752" s="50">
        <v>32.174499509999997</v>
      </c>
      <c r="D752" s="50">
        <v>1005.03619385</v>
      </c>
      <c r="E752" s="50">
        <v>60.474391939999997</v>
      </c>
      <c r="F752" s="50">
        <v>18.294301990000001</v>
      </c>
      <c r="G752" s="50">
        <v>0.31540858999999999</v>
      </c>
      <c r="H752" s="50">
        <v>1062.51916504</v>
      </c>
      <c r="I752" s="50">
        <v>1061.11486816</v>
      </c>
      <c r="J752" s="10">
        <v>1056.41674805</v>
      </c>
      <c r="K752" s="10">
        <v>629.48901366999996</v>
      </c>
      <c r="L752" s="10">
        <v>0</v>
      </c>
    </row>
    <row r="753" spans="1:12" x14ac:dyDescent="0.25">
      <c r="A753" s="16" t="s">
        <v>10</v>
      </c>
      <c r="B753" s="55">
        <v>43983.513888888891</v>
      </c>
      <c r="C753" s="50">
        <v>32.739471440000003</v>
      </c>
      <c r="D753" s="50">
        <v>1005.02154541</v>
      </c>
      <c r="E753" s="50">
        <v>58.451110839999998</v>
      </c>
      <c r="F753" s="50">
        <v>305.99765015000003</v>
      </c>
      <c r="G753" s="50">
        <v>1.0612275600000001</v>
      </c>
      <c r="H753" s="50">
        <v>1053.00512695</v>
      </c>
      <c r="I753" s="50">
        <v>1048.84472656</v>
      </c>
      <c r="J753" s="10">
        <v>1047.3444824200001</v>
      </c>
      <c r="K753" s="10">
        <v>631.62219238</v>
      </c>
      <c r="L753" s="10">
        <v>0</v>
      </c>
    </row>
    <row r="754" spans="1:12" x14ac:dyDescent="0.25">
      <c r="A754" s="16" t="s">
        <v>10</v>
      </c>
      <c r="B754" s="55">
        <v>43983.51458333333</v>
      </c>
      <c r="C754" s="50">
        <v>32.695251460000001</v>
      </c>
      <c r="D754" s="50">
        <v>1004.91925049</v>
      </c>
      <c r="E754" s="50">
        <v>59.207397460000003</v>
      </c>
      <c r="F754" s="50">
        <v>268.28747558999999</v>
      </c>
      <c r="G754" s="50">
        <v>1.73924458</v>
      </c>
      <c r="H754" s="50">
        <v>1048.2036132799999</v>
      </c>
      <c r="I754" s="50">
        <v>1052.3757324200001</v>
      </c>
      <c r="J754" s="10">
        <v>1041.5555419899999</v>
      </c>
      <c r="K754" s="10">
        <v>633.26324463000003</v>
      </c>
      <c r="L754" s="10">
        <v>0</v>
      </c>
    </row>
    <row r="755" spans="1:12" x14ac:dyDescent="0.25">
      <c r="A755" s="16" t="s">
        <v>10</v>
      </c>
      <c r="B755" s="55">
        <v>43983.515277777777</v>
      </c>
      <c r="C755" s="50">
        <v>32.622650149999998</v>
      </c>
      <c r="D755" s="50">
        <v>1004.91925049</v>
      </c>
      <c r="E755" s="50">
        <v>57.110046390000001</v>
      </c>
      <c r="F755" s="50">
        <v>261.35452271000003</v>
      </c>
      <c r="G755" s="50">
        <v>0.3832103</v>
      </c>
      <c r="H755" s="50">
        <v>1037.5338134799999</v>
      </c>
      <c r="I755" s="50">
        <v>1046.8145752</v>
      </c>
      <c r="J755" s="10">
        <v>1030.0639648399999</v>
      </c>
      <c r="K755" s="10">
        <v>626.45288086000005</v>
      </c>
      <c r="L755" s="10">
        <v>0</v>
      </c>
    </row>
    <row r="756" spans="1:12" x14ac:dyDescent="0.25">
      <c r="A756" s="16" t="s">
        <v>10</v>
      </c>
      <c r="B756" s="55">
        <v>43983.515972222223</v>
      </c>
      <c r="C756" s="50">
        <v>32.663696289999997</v>
      </c>
      <c r="D756" s="50">
        <v>1004.91925049</v>
      </c>
      <c r="E756" s="50">
        <v>56.135448459999999</v>
      </c>
      <c r="F756" s="50">
        <v>28.791959760000001</v>
      </c>
      <c r="G756" s="50">
        <v>0.51881372999999997</v>
      </c>
      <c r="H756" s="50">
        <v>1031.7543945299999</v>
      </c>
      <c r="I756" s="50">
        <v>1028.63012695</v>
      </c>
      <c r="J756" s="10">
        <v>1027.04003906</v>
      </c>
      <c r="K756" s="10">
        <v>614.06280518000005</v>
      </c>
      <c r="L756" s="10">
        <v>0</v>
      </c>
    </row>
    <row r="757" spans="1:12" x14ac:dyDescent="0.25">
      <c r="A757" s="16" t="s">
        <v>10</v>
      </c>
      <c r="B757" s="55">
        <v>43983.51666666667</v>
      </c>
      <c r="C757" s="50">
        <v>33.216125490000003</v>
      </c>
      <c r="D757" s="50">
        <v>1004.91925049</v>
      </c>
      <c r="E757" s="50">
        <v>56.455116269999998</v>
      </c>
      <c r="F757" s="50">
        <v>35.71088409</v>
      </c>
      <c r="G757" s="50">
        <v>0.79002059000000002</v>
      </c>
      <c r="H757" s="50">
        <v>1046.1586914100001</v>
      </c>
      <c r="I757" s="50">
        <v>1043.3719482399999</v>
      </c>
      <c r="J757" s="10">
        <v>1040.3459472699999</v>
      </c>
      <c r="K757" s="10">
        <v>614.80139159999999</v>
      </c>
      <c r="L757" s="10">
        <v>0</v>
      </c>
    </row>
    <row r="758" spans="1:12" x14ac:dyDescent="0.25">
      <c r="A758" s="16" t="s">
        <v>10</v>
      </c>
      <c r="B758" s="55">
        <v>43983.517361111109</v>
      </c>
      <c r="C758" s="50">
        <v>33.137176510000003</v>
      </c>
      <c r="D758" s="50">
        <v>1004.90460205</v>
      </c>
      <c r="E758" s="50">
        <v>58.002784730000002</v>
      </c>
      <c r="F758" s="50">
        <v>15.74006939</v>
      </c>
      <c r="G758" s="50">
        <v>0.79002059000000002</v>
      </c>
      <c r="H758" s="50">
        <v>722.77166748000002</v>
      </c>
      <c r="I758" s="50">
        <v>718.61236571999996</v>
      </c>
      <c r="J758" s="10">
        <v>715.64587401999995</v>
      </c>
      <c r="K758" s="10">
        <v>431.00213623000002</v>
      </c>
      <c r="L758" s="10">
        <v>0</v>
      </c>
    </row>
    <row r="759" spans="1:12" x14ac:dyDescent="0.25">
      <c r="A759" s="16" t="s">
        <v>10</v>
      </c>
      <c r="B759" s="55">
        <v>43983.518055555556</v>
      </c>
      <c r="C759" s="50">
        <v>33.067718509999999</v>
      </c>
      <c r="D759" s="50">
        <v>1004.90460205</v>
      </c>
      <c r="E759" s="50">
        <v>60.154712680000003</v>
      </c>
      <c r="F759" s="50">
        <v>41.759651179999999</v>
      </c>
      <c r="G759" s="50">
        <v>0.92562401000000005</v>
      </c>
      <c r="H759" s="50">
        <v>264.49945068</v>
      </c>
      <c r="I759" s="50">
        <v>267.00317382999998</v>
      </c>
      <c r="J759" s="10">
        <v>262.29293823</v>
      </c>
      <c r="K759" s="10">
        <v>199.28387451</v>
      </c>
      <c r="L759" s="10">
        <v>0</v>
      </c>
    </row>
    <row r="760" spans="1:12" x14ac:dyDescent="0.25">
      <c r="A760" s="16" t="s">
        <v>10</v>
      </c>
      <c r="B760" s="55">
        <v>43983.518750000003</v>
      </c>
      <c r="C760" s="50">
        <v>32.600555419999999</v>
      </c>
      <c r="D760" s="50">
        <v>1004.81689453</v>
      </c>
      <c r="E760" s="50">
        <v>61.000671390000001</v>
      </c>
      <c r="F760" s="50">
        <v>19.894220350000001</v>
      </c>
      <c r="G760" s="50">
        <v>2.4172618400000001</v>
      </c>
      <c r="H760" s="50">
        <v>329.76351928999998</v>
      </c>
      <c r="I760" s="50">
        <v>329.14804077000002</v>
      </c>
      <c r="J760" s="10">
        <v>325.36645507999998</v>
      </c>
      <c r="K760" s="10">
        <v>223.07939148</v>
      </c>
      <c r="L760" s="10">
        <v>0</v>
      </c>
    </row>
    <row r="761" spans="1:12" x14ac:dyDescent="0.25">
      <c r="A761" s="16" t="s">
        <v>10</v>
      </c>
      <c r="B761" s="55">
        <v>43983.519444444442</v>
      </c>
      <c r="C761" s="50">
        <v>32.051391600000002</v>
      </c>
      <c r="D761" s="50">
        <v>1004.81689453</v>
      </c>
      <c r="E761" s="50">
        <v>58.950111389999996</v>
      </c>
      <c r="F761" s="50">
        <v>12.540234570000001</v>
      </c>
      <c r="G761" s="50">
        <v>1.4680377200000001</v>
      </c>
      <c r="H761" s="50">
        <v>751.84716796999999</v>
      </c>
      <c r="I761" s="50">
        <v>761.69006348000005</v>
      </c>
      <c r="J761" s="10">
        <v>765.58660888999998</v>
      </c>
      <c r="K761" s="10">
        <v>432.31500244</v>
      </c>
      <c r="L761" s="10">
        <v>0</v>
      </c>
    </row>
    <row r="762" spans="1:12" x14ac:dyDescent="0.25">
      <c r="A762" s="16" t="s">
        <v>10</v>
      </c>
      <c r="B762" s="55">
        <v>43983.520138888889</v>
      </c>
      <c r="C762" s="50">
        <v>31.88729858</v>
      </c>
      <c r="D762" s="50">
        <v>1004.91925049</v>
      </c>
      <c r="E762" s="50">
        <v>62.86021805</v>
      </c>
      <c r="F762" s="50">
        <v>36.889762879999999</v>
      </c>
      <c r="G762" s="50">
        <v>0.85782230000000004</v>
      </c>
      <c r="H762" s="50">
        <v>1047.04785156</v>
      </c>
      <c r="I762" s="50">
        <v>1044.8725585899999</v>
      </c>
      <c r="J762" s="10">
        <v>1044.75231934</v>
      </c>
      <c r="K762" s="10">
        <v>547.92797852000001</v>
      </c>
      <c r="L762" s="10">
        <v>0</v>
      </c>
    </row>
    <row r="763" spans="1:12" x14ac:dyDescent="0.25">
      <c r="A763" s="16" t="s">
        <v>10</v>
      </c>
      <c r="B763" s="55">
        <v>43983.520833333336</v>
      </c>
      <c r="C763" s="50">
        <v>32.070343020000003</v>
      </c>
      <c r="D763" s="50">
        <v>1004.90460205</v>
      </c>
      <c r="E763" s="50">
        <v>59.897426609999997</v>
      </c>
      <c r="F763" s="50">
        <v>14.53311062</v>
      </c>
      <c r="G763" s="50">
        <v>1.4680377200000001</v>
      </c>
      <c r="H763" s="50">
        <v>1052.0272216799999</v>
      </c>
      <c r="I763" s="50">
        <v>1048.84472656</v>
      </c>
      <c r="J763" s="10">
        <v>1050.36877441</v>
      </c>
      <c r="K763" s="10">
        <v>542.51239013999998</v>
      </c>
      <c r="L763" s="10">
        <v>0</v>
      </c>
    </row>
    <row r="764" spans="1:12" x14ac:dyDescent="0.25">
      <c r="A764" s="16" t="s">
        <v>10</v>
      </c>
      <c r="B764" s="55">
        <v>43983.521527777775</v>
      </c>
      <c r="C764" s="50">
        <v>32.127166750000001</v>
      </c>
      <c r="D764" s="50">
        <v>1004.81689453</v>
      </c>
      <c r="E764" s="50">
        <v>58.260082240000003</v>
      </c>
      <c r="F764" s="50">
        <v>68.845870970000007</v>
      </c>
      <c r="G764" s="50">
        <v>0.79002059000000002</v>
      </c>
      <c r="H764" s="50">
        <v>1061.7189941399999</v>
      </c>
      <c r="I764" s="50">
        <v>1057.9370117200001</v>
      </c>
      <c r="J764" s="10">
        <v>1057.2807617200001</v>
      </c>
      <c r="K764" s="10">
        <v>538.24584961000005</v>
      </c>
      <c r="L764" s="10">
        <v>0</v>
      </c>
    </row>
    <row r="765" spans="1:12" x14ac:dyDescent="0.25">
      <c r="A765" s="16" t="s">
        <v>10</v>
      </c>
      <c r="B765" s="55">
        <v>43983.522222222222</v>
      </c>
      <c r="C765" s="50">
        <v>32.33859253</v>
      </c>
      <c r="D765" s="50">
        <v>1004.81689453</v>
      </c>
      <c r="E765" s="50">
        <v>60.029968259999997</v>
      </c>
      <c r="F765" s="50">
        <v>355.55273438</v>
      </c>
      <c r="G765" s="50">
        <v>0.99342578999999998</v>
      </c>
      <c r="H765" s="50">
        <v>1084.6590576200001</v>
      </c>
      <c r="I765" s="50">
        <v>1078.9461669899999</v>
      </c>
      <c r="J765" s="10">
        <v>1084.4974365200001</v>
      </c>
      <c r="K765" s="10">
        <v>553.91784668000003</v>
      </c>
      <c r="L765" s="10">
        <v>0</v>
      </c>
    </row>
    <row r="766" spans="1:12" x14ac:dyDescent="0.25">
      <c r="A766" s="16" t="s">
        <v>10</v>
      </c>
      <c r="B766" s="55">
        <v>43983.522916666669</v>
      </c>
      <c r="C766" s="50">
        <v>32.4901123</v>
      </c>
      <c r="D766" s="50">
        <v>1004.83154297</v>
      </c>
      <c r="E766" s="50">
        <v>60.092346190000001</v>
      </c>
      <c r="F766" s="50">
        <v>24.511508939999999</v>
      </c>
      <c r="G766" s="50">
        <v>0.79002059000000002</v>
      </c>
      <c r="H766" s="50">
        <v>1109.73339844</v>
      </c>
      <c r="I766" s="50">
        <v>1105.3399658200001</v>
      </c>
      <c r="J766" s="10">
        <v>1105.40686035</v>
      </c>
      <c r="K766" s="10">
        <v>558.67700194999998</v>
      </c>
      <c r="L766" s="10">
        <v>0</v>
      </c>
    </row>
    <row r="767" spans="1:12" x14ac:dyDescent="0.25">
      <c r="A767" s="16" t="s">
        <v>10</v>
      </c>
      <c r="B767" s="55">
        <v>43983.523611111108</v>
      </c>
      <c r="C767" s="50">
        <v>32.581603999999999</v>
      </c>
      <c r="D767" s="50">
        <v>1004.72918701</v>
      </c>
      <c r="E767" s="50">
        <v>59.671314240000001</v>
      </c>
      <c r="F767" s="50">
        <v>29.858556750000002</v>
      </c>
      <c r="G767" s="50">
        <v>1.73924458</v>
      </c>
      <c r="H767" s="50">
        <v>909.49487305000002</v>
      </c>
      <c r="I767" s="50">
        <v>902.75152588000003</v>
      </c>
      <c r="J767" s="10">
        <v>894.32604979999996</v>
      </c>
      <c r="K767" s="10">
        <v>467.10556029999998</v>
      </c>
      <c r="L767" s="10">
        <v>0</v>
      </c>
    </row>
    <row r="768" spans="1:12" x14ac:dyDescent="0.25">
      <c r="A768" s="16" t="s">
        <v>10</v>
      </c>
      <c r="B768" s="55">
        <v>43983.524305555555</v>
      </c>
      <c r="C768" s="50">
        <v>32.540588380000003</v>
      </c>
      <c r="D768" s="50">
        <v>1004.81689453</v>
      </c>
      <c r="E768" s="50">
        <v>59.647926329999997</v>
      </c>
      <c r="F768" s="50">
        <v>32.300552369999998</v>
      </c>
      <c r="G768" s="50">
        <v>1.5358394399999999</v>
      </c>
      <c r="H768" s="50">
        <v>424.99252318999999</v>
      </c>
      <c r="I768" s="50">
        <v>427.75012206999997</v>
      </c>
      <c r="J768" s="10">
        <v>422.82833862000001</v>
      </c>
      <c r="K768" s="10">
        <v>253.60310364</v>
      </c>
      <c r="L768" s="10">
        <v>0</v>
      </c>
    </row>
    <row r="769" spans="1:12" x14ac:dyDescent="0.25">
      <c r="A769" s="16" t="s">
        <v>10</v>
      </c>
      <c r="B769" s="55">
        <v>43983.525000000001</v>
      </c>
      <c r="C769" s="50">
        <v>32.767883300000001</v>
      </c>
      <c r="D769" s="50">
        <v>1004.81689453</v>
      </c>
      <c r="E769" s="50">
        <v>58.353649140000002</v>
      </c>
      <c r="F769" s="50">
        <v>37.296741490000002</v>
      </c>
      <c r="G769" s="50">
        <v>1.5358394399999999</v>
      </c>
      <c r="H769" s="50">
        <v>931.90167236000002</v>
      </c>
      <c r="I769" s="50">
        <v>926.93859863</v>
      </c>
      <c r="J769" s="10">
        <v>925.43078613</v>
      </c>
      <c r="K769" s="10">
        <v>465.87487793000003</v>
      </c>
      <c r="L769" s="10">
        <v>0</v>
      </c>
    </row>
    <row r="770" spans="1:12" x14ac:dyDescent="0.25">
      <c r="A770" s="16" t="s">
        <v>10</v>
      </c>
      <c r="B770" s="55">
        <v>43983.525694444441</v>
      </c>
      <c r="C770" s="50">
        <v>32.632141109999999</v>
      </c>
      <c r="D770" s="50">
        <v>1004.72918701</v>
      </c>
      <c r="E770" s="50">
        <v>60.30285645</v>
      </c>
      <c r="F770" s="50">
        <v>91.946342470000005</v>
      </c>
      <c r="G770" s="50">
        <v>1.6036411500000001</v>
      </c>
      <c r="H770" s="50">
        <v>1014.5935058600001</v>
      </c>
      <c r="I770" s="50">
        <v>1011.32855225</v>
      </c>
      <c r="J770" s="10">
        <v>1008.0314941399999</v>
      </c>
      <c r="K770" s="10">
        <v>478.67510986000002</v>
      </c>
      <c r="L770" s="10">
        <v>0</v>
      </c>
    </row>
    <row r="771" spans="1:12" x14ac:dyDescent="0.25">
      <c r="A771" s="16" t="s">
        <v>10</v>
      </c>
      <c r="B771" s="55">
        <v>43983.526388888888</v>
      </c>
      <c r="C771" s="50">
        <v>32.385925290000003</v>
      </c>
      <c r="D771" s="50">
        <v>1004.72918701</v>
      </c>
      <c r="E771" s="50">
        <v>57.749389649999998</v>
      </c>
      <c r="F771" s="50">
        <v>75.680595400000001</v>
      </c>
      <c r="G771" s="50">
        <v>0.3832103</v>
      </c>
      <c r="H771" s="50">
        <v>235.06829834000001</v>
      </c>
      <c r="I771" s="50">
        <v>235.31309508999999</v>
      </c>
      <c r="J771" s="10">
        <v>229.11450195</v>
      </c>
      <c r="K771" s="10">
        <v>172.86286926</v>
      </c>
      <c r="L771" s="10">
        <v>0</v>
      </c>
    </row>
    <row r="772" spans="1:12" x14ac:dyDescent="0.25">
      <c r="A772" s="16" t="s">
        <v>10</v>
      </c>
      <c r="B772" s="55">
        <v>43983.527083333334</v>
      </c>
      <c r="C772" s="50">
        <v>32.168182369999997</v>
      </c>
      <c r="D772" s="50">
        <v>1004.62689209</v>
      </c>
      <c r="E772" s="50">
        <v>58.447204589999998</v>
      </c>
      <c r="F772" s="50">
        <v>85.658996579999993</v>
      </c>
      <c r="G772" s="50">
        <v>1.40023601</v>
      </c>
      <c r="H772" s="50">
        <v>422.76943970000002</v>
      </c>
      <c r="I772" s="50">
        <v>424.21911620999998</v>
      </c>
      <c r="J772" s="10">
        <v>419.80435181000001</v>
      </c>
      <c r="K772" s="10">
        <v>248.43380737000001</v>
      </c>
      <c r="L772" s="10">
        <v>0</v>
      </c>
    </row>
    <row r="773" spans="1:12" x14ac:dyDescent="0.25">
      <c r="A773" s="16" t="s">
        <v>10</v>
      </c>
      <c r="B773" s="55">
        <v>43983.527777777781</v>
      </c>
      <c r="C773" s="50">
        <v>32.11453247</v>
      </c>
      <c r="D773" s="50">
        <v>1004.6414794900001</v>
      </c>
      <c r="E773" s="50">
        <v>60.18200684</v>
      </c>
      <c r="F773" s="50">
        <v>114.69595337</v>
      </c>
      <c r="G773" s="50">
        <v>1.6036411500000001</v>
      </c>
      <c r="H773" s="50">
        <v>727.12847899999997</v>
      </c>
      <c r="I773" s="50">
        <v>714.90478515999996</v>
      </c>
      <c r="J773" s="10">
        <v>1025.9166259799999</v>
      </c>
      <c r="K773" s="10">
        <v>485.97781371999997</v>
      </c>
      <c r="L773" s="10">
        <v>0</v>
      </c>
    </row>
    <row r="774" spans="1:12" x14ac:dyDescent="0.25">
      <c r="A774" s="16" t="s">
        <v>10</v>
      </c>
      <c r="B774" s="55">
        <v>43983.52847222222</v>
      </c>
      <c r="C774" s="50">
        <v>32.193420410000002</v>
      </c>
      <c r="D774" s="50">
        <v>1004.62689209</v>
      </c>
      <c r="E774" s="50">
        <v>57.932617190000002</v>
      </c>
      <c r="F774" s="50">
        <v>120.63247681</v>
      </c>
      <c r="G774" s="50">
        <v>0.79002059000000002</v>
      </c>
      <c r="H774" s="50">
        <v>1009.25848389</v>
      </c>
      <c r="I774" s="50">
        <v>1008.59185791</v>
      </c>
      <c r="J774" s="10">
        <v>1006.04406738</v>
      </c>
      <c r="K774" s="10">
        <v>466.94143677</v>
      </c>
      <c r="L774" s="10">
        <v>0</v>
      </c>
    </row>
    <row r="775" spans="1:12" x14ac:dyDescent="0.25">
      <c r="A775" s="16" t="s">
        <v>10</v>
      </c>
      <c r="B775" s="55">
        <v>43983.529166666667</v>
      </c>
      <c r="C775" s="50">
        <v>32.376464839999997</v>
      </c>
      <c r="D775" s="50">
        <v>1004.62689209</v>
      </c>
      <c r="E775" s="50">
        <v>60.18200684</v>
      </c>
      <c r="F775" s="50">
        <v>136.82807922000001</v>
      </c>
      <c r="G775" s="50">
        <v>0.45101202000000001</v>
      </c>
      <c r="H775" s="50">
        <v>1027.4863281299999</v>
      </c>
      <c r="I775" s="50">
        <v>1026.8646240200001</v>
      </c>
      <c r="J775" s="10">
        <v>1024.62072754</v>
      </c>
      <c r="K775" s="10">
        <v>484.74713135000002</v>
      </c>
      <c r="L775" s="10">
        <v>0</v>
      </c>
    </row>
    <row r="776" spans="1:12" x14ac:dyDescent="0.25">
      <c r="A776" s="16" t="s">
        <v>10</v>
      </c>
      <c r="B776" s="55">
        <v>43983.529861111114</v>
      </c>
      <c r="C776" s="50">
        <v>32.47116089</v>
      </c>
      <c r="D776" s="50">
        <v>1004.45141602</v>
      </c>
      <c r="E776" s="50">
        <v>57.683116910000003</v>
      </c>
      <c r="F776" s="50">
        <v>155.31126404</v>
      </c>
      <c r="G776" s="50">
        <v>1.12902927</v>
      </c>
      <c r="H776" s="50">
        <v>856.94580078000001</v>
      </c>
      <c r="I776" s="50">
        <v>856.49615478999999</v>
      </c>
      <c r="J776" s="10">
        <v>855.01281738</v>
      </c>
      <c r="K776" s="10">
        <v>412.45809937000001</v>
      </c>
      <c r="L776" s="10">
        <v>0</v>
      </c>
    </row>
    <row r="777" spans="1:12" x14ac:dyDescent="0.25">
      <c r="A777" s="16" t="s">
        <v>10</v>
      </c>
      <c r="B777" s="55">
        <v>43983.530555555553</v>
      </c>
      <c r="C777" s="50">
        <v>32.512176510000003</v>
      </c>
      <c r="D777" s="50">
        <v>1004.45141602</v>
      </c>
      <c r="E777" s="50">
        <v>57.499889369999998</v>
      </c>
      <c r="F777" s="50">
        <v>240.82229613999999</v>
      </c>
      <c r="G777" s="50">
        <v>0.79002059000000002</v>
      </c>
      <c r="H777" s="50">
        <v>707.30035399999997</v>
      </c>
      <c r="I777" s="50">
        <v>707.93121338000003</v>
      </c>
      <c r="J777" s="10">
        <v>704.15435791000004</v>
      </c>
      <c r="K777" s="10">
        <v>367.24676513999998</v>
      </c>
      <c r="L777" s="10">
        <v>0</v>
      </c>
    </row>
    <row r="778" spans="1:12" x14ac:dyDescent="0.25">
      <c r="A778" s="16" t="s">
        <v>10</v>
      </c>
      <c r="B778" s="55">
        <v>43983.53125</v>
      </c>
      <c r="C778" s="50">
        <v>32.348052979999999</v>
      </c>
      <c r="D778" s="50">
        <v>1004.62689209</v>
      </c>
      <c r="E778" s="50">
        <v>58.81365967</v>
      </c>
      <c r="F778" s="50">
        <v>209.77841187000001</v>
      </c>
      <c r="G778" s="50">
        <v>0.92562401000000005</v>
      </c>
      <c r="H778" s="50">
        <v>993.609375</v>
      </c>
      <c r="I778" s="50">
        <v>990.14276123000002</v>
      </c>
      <c r="J778" s="10">
        <v>991.70135498000002</v>
      </c>
      <c r="K778" s="10">
        <v>443.72042847</v>
      </c>
      <c r="L778" s="10">
        <v>0</v>
      </c>
    </row>
    <row r="779" spans="1:12" x14ac:dyDescent="0.25">
      <c r="A779" s="16" t="s">
        <v>10</v>
      </c>
      <c r="B779" s="55">
        <v>43983.531944444447</v>
      </c>
      <c r="C779" s="50">
        <v>32.439605710000002</v>
      </c>
      <c r="D779" s="50">
        <v>1004.43682861</v>
      </c>
      <c r="E779" s="50">
        <v>61.043556209999998</v>
      </c>
      <c r="F779" s="50">
        <v>222.22683716</v>
      </c>
      <c r="G779" s="50">
        <v>1.0612275600000001</v>
      </c>
      <c r="H779" s="50">
        <v>1035.04418945</v>
      </c>
      <c r="I779" s="50">
        <v>1031.6314697299999</v>
      </c>
      <c r="J779" s="10">
        <v>1033.3474121100001</v>
      </c>
      <c r="K779" s="10">
        <v>464.06967163000002</v>
      </c>
      <c r="L779" s="10">
        <v>0</v>
      </c>
    </row>
    <row r="780" spans="1:12" x14ac:dyDescent="0.25">
      <c r="A780" s="16" t="s">
        <v>10</v>
      </c>
      <c r="B780" s="55">
        <v>43983.532638888886</v>
      </c>
      <c r="C780" s="50">
        <v>32.733154300000002</v>
      </c>
      <c r="D780" s="50">
        <v>1004.34912109</v>
      </c>
      <c r="E780" s="50">
        <v>57.012584689999997</v>
      </c>
      <c r="F780" s="50">
        <v>223.96711730999999</v>
      </c>
      <c r="G780" s="50">
        <v>0.72221886999999996</v>
      </c>
      <c r="H780" s="50">
        <v>1024.55200195</v>
      </c>
      <c r="I780" s="50">
        <v>1024.39294434</v>
      </c>
      <c r="J780" s="10">
        <v>1022.97918701</v>
      </c>
      <c r="K780" s="10">
        <v>442.73577881</v>
      </c>
      <c r="L780" s="10">
        <v>0</v>
      </c>
    </row>
    <row r="781" spans="1:12" x14ac:dyDescent="0.25">
      <c r="A781" s="16" t="s">
        <v>10</v>
      </c>
      <c r="B781" s="55">
        <v>43983.533333333333</v>
      </c>
      <c r="C781" s="50">
        <v>32.846771240000002</v>
      </c>
      <c r="D781" s="50">
        <v>1004.34912109</v>
      </c>
      <c r="E781" s="50">
        <v>57.581764219999997</v>
      </c>
      <c r="F781" s="50">
        <v>229.44046021</v>
      </c>
      <c r="G781" s="50">
        <v>0.58661549999999996</v>
      </c>
      <c r="H781" s="50">
        <v>1048.02575684</v>
      </c>
      <c r="I781" s="50">
        <v>1045.84338379</v>
      </c>
      <c r="J781" s="10">
        <v>1046.39416504</v>
      </c>
      <c r="K781" s="10">
        <v>458.16177368000001</v>
      </c>
      <c r="L781" s="10">
        <v>0</v>
      </c>
    </row>
    <row r="782" spans="1:12" x14ac:dyDescent="0.25">
      <c r="A782" s="16" t="s">
        <v>10</v>
      </c>
      <c r="B782" s="55">
        <v>43983.53402777778</v>
      </c>
      <c r="C782" s="50">
        <v>33.219268800000002</v>
      </c>
      <c r="D782" s="50">
        <v>1004.43682861</v>
      </c>
      <c r="E782" s="50">
        <v>59.901317599999999</v>
      </c>
      <c r="F782" s="50">
        <v>273.67660522</v>
      </c>
      <c r="G782" s="50">
        <v>0</v>
      </c>
      <c r="H782" s="50">
        <v>313.31427001999998</v>
      </c>
      <c r="I782" s="50">
        <v>315.73049927</v>
      </c>
      <c r="J782" s="10">
        <v>311.02374268</v>
      </c>
      <c r="K782" s="10">
        <v>205.93014525999999</v>
      </c>
      <c r="L782" s="10">
        <v>0</v>
      </c>
    </row>
    <row r="783" spans="1:12" x14ac:dyDescent="0.25">
      <c r="A783" s="16" t="s">
        <v>10</v>
      </c>
      <c r="B783" s="55">
        <v>43983.534722222219</v>
      </c>
      <c r="C783" s="50">
        <v>33.31399536</v>
      </c>
      <c r="D783" s="50">
        <v>1004.3345336899999</v>
      </c>
      <c r="E783" s="50">
        <v>60.79796219</v>
      </c>
      <c r="F783" s="50">
        <v>233.0894165</v>
      </c>
      <c r="G783" s="50">
        <v>0.45101202000000001</v>
      </c>
      <c r="H783" s="50">
        <v>402.58566284</v>
      </c>
      <c r="I783" s="50">
        <v>403.03335571000002</v>
      </c>
      <c r="J783" s="10">
        <v>398.89495849999997</v>
      </c>
      <c r="K783" s="10">
        <v>254.91598511000001</v>
      </c>
      <c r="L783" s="10">
        <v>0</v>
      </c>
    </row>
    <row r="784" spans="1:12" x14ac:dyDescent="0.25">
      <c r="A784" s="16" t="s">
        <v>10</v>
      </c>
      <c r="B784" s="55">
        <v>43983.535416666666</v>
      </c>
      <c r="C784" s="50">
        <v>33.222442630000003</v>
      </c>
      <c r="D784" s="50">
        <v>1004.3345336899999</v>
      </c>
      <c r="E784" s="50">
        <v>59.694702149999998</v>
      </c>
      <c r="F784" s="50">
        <v>294.98071289000001</v>
      </c>
      <c r="G784" s="50">
        <v>0.65441722000000002</v>
      </c>
      <c r="H784" s="50">
        <v>431.57238769999998</v>
      </c>
      <c r="I784" s="50">
        <v>425.27841187000001</v>
      </c>
      <c r="J784" s="10">
        <v>425.07482909999999</v>
      </c>
      <c r="K784" s="10">
        <v>269.68551636000001</v>
      </c>
      <c r="L784" s="10">
        <v>0</v>
      </c>
    </row>
    <row r="785" spans="1:12" x14ac:dyDescent="0.25">
      <c r="A785" s="16" t="s">
        <v>10</v>
      </c>
      <c r="B785" s="55">
        <v>43983.536111111112</v>
      </c>
      <c r="C785" s="50">
        <v>33.329772949999999</v>
      </c>
      <c r="D785" s="50">
        <v>1004.24676514</v>
      </c>
      <c r="E785" s="50">
        <v>57.082763669999999</v>
      </c>
      <c r="F785" s="50">
        <v>253.97245788999999</v>
      </c>
      <c r="G785" s="50">
        <v>0</v>
      </c>
      <c r="H785" s="50">
        <v>1011.83721924</v>
      </c>
      <c r="I785" s="50">
        <v>1036.39807129</v>
      </c>
      <c r="J785" s="10">
        <v>1005.95782471</v>
      </c>
      <c r="K785" s="10">
        <v>417.21725464000002</v>
      </c>
      <c r="L785" s="10">
        <v>0</v>
      </c>
    </row>
    <row r="786" spans="1:12" x14ac:dyDescent="0.25">
      <c r="A786" s="16" t="s">
        <v>10</v>
      </c>
      <c r="B786" s="55">
        <v>43983.536805555559</v>
      </c>
      <c r="C786" s="50">
        <v>33.31399536</v>
      </c>
      <c r="D786" s="50">
        <v>1004.34912109</v>
      </c>
      <c r="E786" s="50">
        <v>55.675426479999999</v>
      </c>
      <c r="F786" s="50">
        <v>329.67352295000001</v>
      </c>
      <c r="G786" s="50">
        <v>1.6714428699999999</v>
      </c>
      <c r="H786" s="50">
        <v>1056.7396240200001</v>
      </c>
      <c r="I786" s="50">
        <v>1056.96606445</v>
      </c>
      <c r="J786" s="10">
        <v>1053.73828125</v>
      </c>
      <c r="K786" s="10">
        <v>436.25363159</v>
      </c>
      <c r="L786" s="10">
        <v>0</v>
      </c>
    </row>
    <row r="787" spans="1:12" x14ac:dyDescent="0.25">
      <c r="A787" s="16" t="s">
        <v>10</v>
      </c>
      <c r="B787" s="55">
        <v>43983.537499999999</v>
      </c>
      <c r="C787" s="50">
        <v>33.171905520000003</v>
      </c>
      <c r="D787" s="50">
        <v>1004.3345336899999</v>
      </c>
      <c r="E787" s="50">
        <v>56.06527328</v>
      </c>
      <c r="F787" s="50">
        <v>219.0831604</v>
      </c>
      <c r="G787" s="50">
        <v>2.0782532699999998</v>
      </c>
      <c r="H787" s="50">
        <v>1056.3840332</v>
      </c>
      <c r="I787" s="50">
        <v>1054.40625</v>
      </c>
      <c r="J787" s="10">
        <v>1053.2198486299999</v>
      </c>
      <c r="K787" s="10">
        <v>440.35635375999999</v>
      </c>
      <c r="L787" s="10">
        <v>0</v>
      </c>
    </row>
    <row r="788" spans="1:12" x14ac:dyDescent="0.25">
      <c r="A788" s="16" t="s">
        <v>10</v>
      </c>
      <c r="B788" s="55">
        <v>43983.538194444445</v>
      </c>
      <c r="C788" s="50">
        <v>33.143493650000003</v>
      </c>
      <c r="D788" s="50">
        <v>1004.24676514</v>
      </c>
      <c r="E788" s="50">
        <v>60.926601410000004</v>
      </c>
      <c r="F788" s="50">
        <v>229.90361023</v>
      </c>
      <c r="G788" s="50">
        <v>1.26463258</v>
      </c>
      <c r="H788" s="50">
        <v>570.81439208999996</v>
      </c>
      <c r="I788" s="50">
        <v>565.28051758000004</v>
      </c>
      <c r="J788" s="10">
        <v>554.24639893000005</v>
      </c>
      <c r="K788" s="10">
        <v>283.71667480000002</v>
      </c>
      <c r="L788" s="10">
        <v>0</v>
      </c>
    </row>
    <row r="789" spans="1:12" x14ac:dyDescent="0.25">
      <c r="A789" s="16" t="s">
        <v>10</v>
      </c>
      <c r="B789" s="55">
        <v>43983.538888888892</v>
      </c>
      <c r="C789" s="50">
        <v>32.938323969999999</v>
      </c>
      <c r="D789" s="50">
        <v>1004.24676514</v>
      </c>
      <c r="E789" s="50">
        <v>56.696815489999999</v>
      </c>
      <c r="F789" s="50">
        <v>266.57525635000002</v>
      </c>
      <c r="G789" s="50">
        <v>0.65441722000000002</v>
      </c>
      <c r="H789" s="50">
        <v>326.29589843999997</v>
      </c>
      <c r="I789" s="50">
        <v>326.49978637999999</v>
      </c>
      <c r="J789" s="10">
        <v>318.54071045000001</v>
      </c>
      <c r="K789" s="10">
        <v>214.70983887</v>
      </c>
      <c r="L789" s="10">
        <v>0</v>
      </c>
    </row>
    <row r="790" spans="1:12" x14ac:dyDescent="0.25">
      <c r="A790" s="16" t="s">
        <v>10</v>
      </c>
      <c r="B790" s="55">
        <v>43983.539583333331</v>
      </c>
      <c r="C790" s="50">
        <v>33.023559570000003</v>
      </c>
      <c r="D790" s="50">
        <v>1004.24676514</v>
      </c>
      <c r="E790" s="50">
        <v>61.460681919999999</v>
      </c>
      <c r="F790" s="50">
        <v>286.61627197000001</v>
      </c>
      <c r="G790" s="50">
        <v>0</v>
      </c>
      <c r="H790" s="50">
        <v>998.94439696999996</v>
      </c>
      <c r="I790" s="50">
        <v>988.55383300999995</v>
      </c>
      <c r="J790" s="10">
        <v>989.54144286999997</v>
      </c>
      <c r="K790" s="10">
        <v>381.11383057</v>
      </c>
      <c r="L790" s="10">
        <v>0</v>
      </c>
    </row>
    <row r="791" spans="1:12" x14ac:dyDescent="0.25">
      <c r="A791" s="16" t="s">
        <v>10</v>
      </c>
      <c r="B791" s="55">
        <v>43983.540277777778</v>
      </c>
      <c r="C791" s="50">
        <v>33.143493650000003</v>
      </c>
      <c r="D791" s="50">
        <v>1004.14447021</v>
      </c>
      <c r="E791" s="50">
        <v>59.359436039999999</v>
      </c>
      <c r="F791" s="50">
        <v>353.65817261000001</v>
      </c>
      <c r="G791" s="50">
        <v>0.3832103</v>
      </c>
      <c r="H791" s="50">
        <v>1006.14654541</v>
      </c>
      <c r="I791" s="50">
        <v>997.20477295000001</v>
      </c>
      <c r="J791" s="10">
        <v>1002.41540527</v>
      </c>
      <c r="K791" s="10">
        <v>391.53460693</v>
      </c>
      <c r="L791" s="10">
        <v>0</v>
      </c>
    </row>
    <row r="792" spans="1:12" x14ac:dyDescent="0.25">
      <c r="A792" s="16" t="s">
        <v>10</v>
      </c>
      <c r="B792" s="55">
        <v>43983.540972222225</v>
      </c>
      <c r="C792" s="50">
        <v>33.377105710000002</v>
      </c>
      <c r="D792" s="50">
        <v>1004.23217773</v>
      </c>
      <c r="E792" s="50">
        <v>56.603260040000002</v>
      </c>
      <c r="F792" s="50">
        <v>246.99740600999999</v>
      </c>
      <c r="G792" s="50">
        <v>0.51881372999999997</v>
      </c>
      <c r="H792" s="50">
        <v>1012.90423584</v>
      </c>
      <c r="I792" s="50">
        <v>1011.8581543</v>
      </c>
      <c r="J792" s="10">
        <v>1009.15460205</v>
      </c>
      <c r="K792" s="10">
        <v>383.32919312000001</v>
      </c>
      <c r="L792" s="10">
        <v>0</v>
      </c>
    </row>
    <row r="793" spans="1:12" x14ac:dyDescent="0.25">
      <c r="A793" s="16" t="s">
        <v>10</v>
      </c>
      <c r="B793" s="55">
        <v>43983.541666666664</v>
      </c>
      <c r="C793" s="50">
        <v>33.639160160000003</v>
      </c>
      <c r="D793" s="50">
        <v>1004.14447021</v>
      </c>
      <c r="E793" s="50">
        <v>56.876148219999997</v>
      </c>
      <c r="F793" s="50">
        <v>247.20790099999999</v>
      </c>
      <c r="G793" s="50">
        <v>1.5358394399999999</v>
      </c>
      <c r="H793" s="50">
        <v>1001.70068359</v>
      </c>
      <c r="I793" s="50">
        <v>1010.35736084</v>
      </c>
      <c r="J793" s="10">
        <v>996.45343018000005</v>
      </c>
      <c r="K793" s="10">
        <v>381.11383057</v>
      </c>
      <c r="L793" s="10">
        <v>0</v>
      </c>
    </row>
    <row r="794" spans="1:12" x14ac:dyDescent="0.25">
      <c r="A794" s="16" t="s">
        <v>10</v>
      </c>
      <c r="B794" s="55">
        <v>43983.542361111111</v>
      </c>
      <c r="C794" s="50">
        <v>33.711791990000002</v>
      </c>
      <c r="D794" s="50">
        <v>1004.23217773</v>
      </c>
      <c r="E794" s="50">
        <v>58.318569179999997</v>
      </c>
      <c r="F794" s="50">
        <v>316.10232544000002</v>
      </c>
      <c r="G794" s="50">
        <v>1.73924458</v>
      </c>
      <c r="H794" s="50">
        <v>982.31701659999999</v>
      </c>
      <c r="I794" s="50">
        <v>973.10583496000004</v>
      </c>
      <c r="J794" s="10">
        <v>975.88995361000002</v>
      </c>
      <c r="K794" s="10">
        <v>354.44653319999998</v>
      </c>
      <c r="L794" s="10">
        <v>0</v>
      </c>
    </row>
    <row r="795" spans="1:12" x14ac:dyDescent="0.25">
      <c r="A795" s="16" t="s">
        <v>10</v>
      </c>
      <c r="B795" s="55">
        <v>43983.543055555558</v>
      </c>
      <c r="C795" s="50">
        <v>33.664428710000003</v>
      </c>
      <c r="D795" s="50">
        <v>1004.23217773</v>
      </c>
      <c r="E795" s="50">
        <v>55.854763030000001</v>
      </c>
      <c r="F795" s="50">
        <v>258.94061278999999</v>
      </c>
      <c r="G795" s="50">
        <v>0.31540858999999999</v>
      </c>
      <c r="H795" s="50">
        <v>1010.68115234</v>
      </c>
      <c r="I795" s="50">
        <v>1016.7131958</v>
      </c>
      <c r="J795" s="10">
        <v>1001.72418213</v>
      </c>
      <c r="K795" s="10">
        <v>367.82128906000003</v>
      </c>
      <c r="L795" s="10">
        <v>0</v>
      </c>
    </row>
    <row r="796" spans="1:12" x14ac:dyDescent="0.25">
      <c r="A796" s="16" t="s">
        <v>10</v>
      </c>
      <c r="B796" s="55">
        <v>43983.543749999997</v>
      </c>
      <c r="C796" s="50">
        <v>33.790710449999999</v>
      </c>
      <c r="D796" s="50">
        <v>1004.14447021</v>
      </c>
      <c r="E796" s="50">
        <v>53.784706120000003</v>
      </c>
      <c r="F796" s="50">
        <v>171.39459228999999</v>
      </c>
      <c r="G796" s="50">
        <v>0.65441722000000002</v>
      </c>
      <c r="H796" s="50">
        <v>683.20422363</v>
      </c>
      <c r="I796" s="50">
        <v>673.76916503999996</v>
      </c>
      <c r="J796" s="10">
        <v>671.49432373000002</v>
      </c>
      <c r="K796" s="10">
        <v>291.83993529999998</v>
      </c>
      <c r="L796" s="10">
        <v>0</v>
      </c>
    </row>
    <row r="797" spans="1:12" x14ac:dyDescent="0.25">
      <c r="A797" s="16" t="s">
        <v>10</v>
      </c>
      <c r="B797" s="55">
        <v>43983.544444444444</v>
      </c>
      <c r="C797" s="50">
        <v>33.714965820000003</v>
      </c>
      <c r="D797" s="50">
        <v>1004.23217773</v>
      </c>
      <c r="E797" s="50">
        <v>54.435729979999998</v>
      </c>
      <c r="F797" s="50">
        <v>229.59484863</v>
      </c>
      <c r="G797" s="50">
        <v>0.45101202000000001</v>
      </c>
      <c r="H797" s="50">
        <v>907.00543213000003</v>
      </c>
      <c r="I797" s="50">
        <v>897.80834961000005</v>
      </c>
      <c r="J797" s="10">
        <v>896.91815185999997</v>
      </c>
      <c r="K797" s="10">
        <v>370.03662108999998</v>
      </c>
      <c r="L797" s="10">
        <v>0</v>
      </c>
    </row>
    <row r="798" spans="1:12" x14ac:dyDescent="0.25">
      <c r="A798" s="16" t="s">
        <v>10</v>
      </c>
      <c r="B798" s="55">
        <v>43983.545138888891</v>
      </c>
      <c r="C798" s="50">
        <v>33.803375240000001</v>
      </c>
      <c r="D798" s="50">
        <v>1004.23217773</v>
      </c>
      <c r="E798" s="50">
        <v>52.9426384</v>
      </c>
      <c r="F798" s="50">
        <v>12.399873729999999</v>
      </c>
      <c r="G798" s="50">
        <v>1.73924458</v>
      </c>
      <c r="H798" s="50">
        <v>954.48638916000004</v>
      </c>
      <c r="I798" s="50">
        <v>950.24298095999995</v>
      </c>
      <c r="J798" s="10">
        <v>949.62353515999996</v>
      </c>
      <c r="K798" s="10">
        <v>338.52825927999999</v>
      </c>
      <c r="L798" s="10">
        <v>0</v>
      </c>
    </row>
    <row r="799" spans="1:12" x14ac:dyDescent="0.25">
      <c r="A799" s="16" t="s">
        <v>10</v>
      </c>
      <c r="B799" s="55">
        <v>43983.54583333333</v>
      </c>
      <c r="C799" s="50">
        <v>33.465515140000001</v>
      </c>
      <c r="D799" s="50">
        <v>1004.14447021</v>
      </c>
      <c r="E799" s="50">
        <v>53.75351715</v>
      </c>
      <c r="F799" s="50">
        <v>0</v>
      </c>
      <c r="G799" s="50">
        <v>1.12902927</v>
      </c>
      <c r="H799" s="50">
        <v>962.31109618999994</v>
      </c>
      <c r="I799" s="50">
        <v>959.59985352000001</v>
      </c>
      <c r="J799" s="10">
        <v>959.64605713000003</v>
      </c>
      <c r="K799" s="10">
        <v>325.89212035999998</v>
      </c>
      <c r="L799" s="10">
        <v>0</v>
      </c>
    </row>
    <row r="800" spans="1:12" x14ac:dyDescent="0.25">
      <c r="A800" s="16" t="s">
        <v>10</v>
      </c>
      <c r="B800" s="55">
        <v>43983.546527777777</v>
      </c>
      <c r="C800" s="50">
        <v>33.389739990000002</v>
      </c>
      <c r="D800" s="50">
        <v>1004.0421142599999</v>
      </c>
      <c r="E800" s="50">
        <v>54.190135959999999</v>
      </c>
      <c r="F800" s="50">
        <v>346.92172240999997</v>
      </c>
      <c r="G800" s="50">
        <v>0.92562401000000005</v>
      </c>
      <c r="H800" s="50">
        <v>949.50701904000005</v>
      </c>
      <c r="I800" s="50">
        <v>945.74108887</v>
      </c>
      <c r="J800" s="10">
        <v>947.54980468999997</v>
      </c>
      <c r="K800" s="10">
        <v>311.69683837999997</v>
      </c>
      <c r="L800" s="10">
        <v>0</v>
      </c>
    </row>
    <row r="801" spans="1:12" x14ac:dyDescent="0.25">
      <c r="A801" s="16" t="s">
        <v>10</v>
      </c>
      <c r="B801" s="55">
        <v>43983.547222222223</v>
      </c>
      <c r="C801" s="50">
        <v>33.389739990000002</v>
      </c>
      <c r="D801" s="50">
        <v>1004.0421142599999</v>
      </c>
      <c r="E801" s="50">
        <v>55.558483119999998</v>
      </c>
      <c r="F801" s="50">
        <v>0</v>
      </c>
      <c r="G801" s="50">
        <v>0.92562401000000005</v>
      </c>
      <c r="H801" s="50">
        <v>949.86267090000001</v>
      </c>
      <c r="I801" s="50">
        <v>946.35888671999999</v>
      </c>
      <c r="J801" s="10">
        <v>948.06823729999996</v>
      </c>
      <c r="K801" s="10">
        <v>307.84042357999999</v>
      </c>
      <c r="L801" s="10">
        <v>0</v>
      </c>
    </row>
    <row r="802" spans="1:12" x14ac:dyDescent="0.25">
      <c r="A802" s="16" t="s">
        <v>10</v>
      </c>
      <c r="B802" s="55">
        <v>43983.54791666667</v>
      </c>
      <c r="C802" s="50">
        <v>33.5255127</v>
      </c>
      <c r="D802" s="50">
        <v>1004.0421142599999</v>
      </c>
      <c r="E802" s="50">
        <v>55.846961980000003</v>
      </c>
      <c r="F802" s="50">
        <v>60.032333370000003</v>
      </c>
      <c r="G802" s="50">
        <v>0.85782230000000004</v>
      </c>
      <c r="H802" s="50">
        <v>945.68371581999997</v>
      </c>
      <c r="I802" s="50">
        <v>942.91625977000001</v>
      </c>
      <c r="J802" s="10">
        <v>944.18023682</v>
      </c>
      <c r="K802" s="10">
        <v>299.55307006999999</v>
      </c>
      <c r="L802" s="10">
        <v>0</v>
      </c>
    </row>
    <row r="803" spans="1:12" x14ac:dyDescent="0.25">
      <c r="A803" s="16" t="s">
        <v>10</v>
      </c>
      <c r="B803" s="55">
        <v>43983.548611111109</v>
      </c>
      <c r="C803" s="50">
        <v>33.5255127</v>
      </c>
      <c r="D803" s="50">
        <v>1004.12982178</v>
      </c>
      <c r="E803" s="50">
        <v>54.595569609999998</v>
      </c>
      <c r="F803" s="50">
        <v>58.123653410000003</v>
      </c>
      <c r="G803" s="50">
        <v>0.85782230000000004</v>
      </c>
      <c r="H803" s="50">
        <v>933.50219727000001</v>
      </c>
      <c r="I803" s="50">
        <v>931.44049071999996</v>
      </c>
      <c r="J803" s="10">
        <v>932.17022704999999</v>
      </c>
      <c r="K803" s="10">
        <v>288.06542968999997</v>
      </c>
      <c r="L803" s="10">
        <v>0</v>
      </c>
    </row>
    <row r="804" spans="1:12" x14ac:dyDescent="0.25">
      <c r="A804" s="16" t="s">
        <v>10</v>
      </c>
      <c r="B804" s="55">
        <v>43983.549305555556</v>
      </c>
      <c r="C804" s="50">
        <v>33.462371830000002</v>
      </c>
      <c r="D804" s="50">
        <v>1004.0421142599999</v>
      </c>
      <c r="E804" s="50">
        <v>51.851085660000003</v>
      </c>
      <c r="F804" s="50">
        <v>265.41040039000001</v>
      </c>
      <c r="G804" s="50">
        <v>0.24760683999999999</v>
      </c>
      <c r="H804" s="50">
        <v>950.75183104999996</v>
      </c>
      <c r="I804" s="50">
        <v>943.09283446999996</v>
      </c>
      <c r="J804" s="10">
        <v>939.25506591999999</v>
      </c>
      <c r="K804" s="10">
        <v>283.38845824999999</v>
      </c>
      <c r="L804" s="10">
        <v>0</v>
      </c>
    </row>
    <row r="805" spans="1:12" x14ac:dyDescent="0.25">
      <c r="A805" s="16" t="s">
        <v>10</v>
      </c>
      <c r="B805" s="55">
        <v>43983.55</v>
      </c>
      <c r="C805" s="50">
        <v>34.024383540000002</v>
      </c>
      <c r="D805" s="50">
        <v>1004.0421142599999</v>
      </c>
      <c r="E805" s="50">
        <v>52.283813479999999</v>
      </c>
      <c r="F805" s="50">
        <v>157.89358521</v>
      </c>
      <c r="G805" s="50">
        <v>0</v>
      </c>
      <c r="H805" s="50">
        <v>934.83612060999997</v>
      </c>
      <c r="I805" s="50">
        <v>932.32324218999997</v>
      </c>
      <c r="J805" s="10">
        <v>934.07110595999995</v>
      </c>
      <c r="K805" s="10">
        <v>280.84490966999999</v>
      </c>
      <c r="L805" s="10">
        <v>0</v>
      </c>
    </row>
    <row r="806" spans="1:12" x14ac:dyDescent="0.25">
      <c r="A806" s="16" t="s">
        <v>10</v>
      </c>
      <c r="B806" s="55">
        <v>43983.550694444442</v>
      </c>
      <c r="C806" s="50">
        <v>34.37490845</v>
      </c>
      <c r="D806" s="50">
        <v>1003.9397583</v>
      </c>
      <c r="E806" s="50">
        <v>51.535316469999998</v>
      </c>
      <c r="F806" s="50">
        <v>189.61111450000001</v>
      </c>
      <c r="G806" s="50">
        <v>0</v>
      </c>
      <c r="H806" s="50">
        <v>925.41088866999996</v>
      </c>
      <c r="I806" s="50">
        <v>923.05450439000003</v>
      </c>
      <c r="J806" s="10">
        <v>925.60357666000004</v>
      </c>
      <c r="K806" s="10">
        <v>276.41397095000002</v>
      </c>
      <c r="L806" s="10">
        <v>0</v>
      </c>
    </row>
    <row r="807" spans="1:12" x14ac:dyDescent="0.25">
      <c r="A807" s="16" t="s">
        <v>10</v>
      </c>
      <c r="B807" s="55">
        <v>43983.551388888889</v>
      </c>
      <c r="C807" s="50">
        <v>34.602294919999999</v>
      </c>
      <c r="D807" s="50">
        <v>1004.0421142599999</v>
      </c>
      <c r="E807" s="50">
        <v>52.712635040000002</v>
      </c>
      <c r="F807" s="50">
        <v>221.56721497000001</v>
      </c>
      <c r="G807" s="50">
        <v>1.12902927</v>
      </c>
      <c r="H807" s="50">
        <v>930.74591064000003</v>
      </c>
      <c r="I807" s="50">
        <v>931.97015381000006</v>
      </c>
      <c r="J807" s="10">
        <v>931.21966553000004</v>
      </c>
      <c r="K807" s="10">
        <v>280.10629272</v>
      </c>
      <c r="L807" s="10">
        <v>0</v>
      </c>
    </row>
    <row r="808" spans="1:12" x14ac:dyDescent="0.25">
      <c r="A808" s="16" t="s">
        <v>10</v>
      </c>
      <c r="B808" s="55">
        <v>43983.552083333336</v>
      </c>
      <c r="C808" s="50">
        <v>34.20437622</v>
      </c>
      <c r="D808" s="50">
        <v>1003.9397583</v>
      </c>
      <c r="E808" s="50">
        <v>55.269996640000002</v>
      </c>
      <c r="F808" s="50">
        <v>22.715112690000002</v>
      </c>
      <c r="G808" s="50">
        <v>0.3832103</v>
      </c>
      <c r="H808" s="50">
        <v>930.03454590000001</v>
      </c>
      <c r="I808" s="50">
        <v>930.02807616999996</v>
      </c>
      <c r="J808" s="10">
        <v>932.86151123000002</v>
      </c>
      <c r="K808" s="10">
        <v>281.58328246999997</v>
      </c>
      <c r="L808" s="10">
        <v>0</v>
      </c>
    </row>
    <row r="809" spans="1:12" x14ac:dyDescent="0.25">
      <c r="A809" s="16" t="s">
        <v>10</v>
      </c>
      <c r="B809" s="55">
        <v>43983.552777777775</v>
      </c>
      <c r="C809" s="50">
        <v>33.81283569</v>
      </c>
      <c r="D809" s="50">
        <v>1003.9397583</v>
      </c>
      <c r="E809" s="50">
        <v>54.650146479999997</v>
      </c>
      <c r="F809" s="50">
        <v>20.118780139999998</v>
      </c>
      <c r="G809" s="50">
        <v>0.79002059000000002</v>
      </c>
      <c r="H809" s="50">
        <v>934.65826416000004</v>
      </c>
      <c r="I809" s="50">
        <v>933.11785888999998</v>
      </c>
      <c r="J809" s="10">
        <v>936.83605956999997</v>
      </c>
      <c r="K809" s="10">
        <v>285.19366454999999</v>
      </c>
      <c r="L809" s="10">
        <v>0</v>
      </c>
    </row>
    <row r="810" spans="1:12" x14ac:dyDescent="0.25">
      <c r="A810" s="16" t="s">
        <v>10</v>
      </c>
      <c r="B810" s="55">
        <v>43983.553472222222</v>
      </c>
      <c r="C810" s="50">
        <v>33.75598145</v>
      </c>
      <c r="D810" s="50">
        <v>1003.9397583</v>
      </c>
      <c r="E810" s="50">
        <v>54.813880920000003</v>
      </c>
      <c r="F810" s="50">
        <v>8.48430252</v>
      </c>
      <c r="G810" s="50">
        <v>0.92562401000000005</v>
      </c>
      <c r="H810" s="50">
        <v>832.13806151999995</v>
      </c>
      <c r="I810" s="50">
        <v>835.48693848000005</v>
      </c>
      <c r="J810" s="10">
        <v>839.63323975000003</v>
      </c>
      <c r="K810" s="10">
        <v>278.95751953000001</v>
      </c>
      <c r="L810" s="10">
        <v>0</v>
      </c>
    </row>
    <row r="811" spans="1:12" x14ac:dyDescent="0.25">
      <c r="A811" s="16" t="s">
        <v>10</v>
      </c>
      <c r="B811" s="55">
        <v>43983.554166666669</v>
      </c>
      <c r="C811" s="50">
        <v>33.692840580000002</v>
      </c>
      <c r="D811" s="50">
        <v>1003.9397583</v>
      </c>
      <c r="E811" s="50">
        <v>55.039989470000002</v>
      </c>
      <c r="F811" s="50">
        <v>71.526451109999996</v>
      </c>
      <c r="G811" s="50">
        <v>2.1460549800000002</v>
      </c>
      <c r="H811" s="50">
        <v>359.19467163000002</v>
      </c>
      <c r="I811" s="50">
        <v>363.48663329999999</v>
      </c>
      <c r="J811" s="10">
        <v>359.75482177999999</v>
      </c>
      <c r="K811" s="10">
        <v>198.62744140999999</v>
      </c>
      <c r="L811" s="10">
        <v>0</v>
      </c>
    </row>
    <row r="812" spans="1:12" x14ac:dyDescent="0.25">
      <c r="A812" s="16" t="s">
        <v>10</v>
      </c>
      <c r="B812" s="55">
        <v>43983.554861111108</v>
      </c>
      <c r="C812" s="50">
        <v>33.481323240000002</v>
      </c>
      <c r="D812" s="50">
        <v>1003.9397583</v>
      </c>
      <c r="E812" s="50">
        <v>53.157054899999999</v>
      </c>
      <c r="F812" s="50">
        <v>69.126548769999999</v>
      </c>
      <c r="G812" s="50">
        <v>1.5358394399999999</v>
      </c>
      <c r="H812" s="50">
        <v>966.22314453000001</v>
      </c>
      <c r="I812" s="50">
        <v>965.51440430000002</v>
      </c>
      <c r="J812" s="10">
        <v>969.66888428000004</v>
      </c>
      <c r="K812" s="10">
        <v>317.76861572000001</v>
      </c>
      <c r="L812" s="10">
        <v>0</v>
      </c>
    </row>
    <row r="813" spans="1:12" x14ac:dyDescent="0.25">
      <c r="A813" s="16" t="s">
        <v>10</v>
      </c>
      <c r="B813" s="55">
        <v>43983.555555555555</v>
      </c>
      <c r="C813" s="50">
        <v>33.231903080000002</v>
      </c>
      <c r="D813" s="50">
        <v>1003.85205078</v>
      </c>
      <c r="E813" s="50">
        <v>56.205615999999999</v>
      </c>
      <c r="F813" s="50">
        <v>19.515279769999999</v>
      </c>
      <c r="G813" s="50">
        <v>1.12902927</v>
      </c>
      <c r="H813" s="50">
        <v>255.51896667</v>
      </c>
      <c r="I813" s="50">
        <v>256.49856567</v>
      </c>
      <c r="J813" s="10">
        <v>252.18385315</v>
      </c>
      <c r="K813" s="10">
        <v>190.09403992</v>
      </c>
      <c r="L813" s="10">
        <v>0</v>
      </c>
    </row>
    <row r="814" spans="1:12" x14ac:dyDescent="0.25">
      <c r="A814" s="16" t="s">
        <v>10</v>
      </c>
      <c r="B814" s="55">
        <v>43983.556250000001</v>
      </c>
      <c r="C814" s="50">
        <v>33.140350339999998</v>
      </c>
      <c r="D814" s="50">
        <v>1003.83740234</v>
      </c>
      <c r="E814" s="50">
        <v>59.277576449999998</v>
      </c>
      <c r="F814" s="50">
        <v>328.15786743000001</v>
      </c>
      <c r="G814" s="50">
        <v>0.85782230000000004</v>
      </c>
      <c r="H814" s="50">
        <v>950.39617920000001</v>
      </c>
      <c r="I814" s="50">
        <v>947.15350341999999</v>
      </c>
      <c r="J814" s="10">
        <v>954.28930663999995</v>
      </c>
      <c r="K814" s="10">
        <v>270.75234984999997</v>
      </c>
      <c r="L814" s="10">
        <v>0</v>
      </c>
    </row>
    <row r="815" spans="1:12" x14ac:dyDescent="0.25">
      <c r="A815" s="16" t="s">
        <v>10</v>
      </c>
      <c r="B815" s="55">
        <v>43983.556944444441</v>
      </c>
      <c r="C815" s="50">
        <v>33.30136108</v>
      </c>
      <c r="D815" s="50">
        <v>1003.85205078</v>
      </c>
      <c r="E815" s="50">
        <v>61.799854279999998</v>
      </c>
      <c r="F815" s="50">
        <v>5.31254911</v>
      </c>
      <c r="G815" s="50">
        <v>2.0104515599999999</v>
      </c>
      <c r="H815" s="50">
        <v>941.59350586000005</v>
      </c>
      <c r="I815" s="50">
        <v>940.88580321999996</v>
      </c>
      <c r="J815" s="10">
        <v>947.29077147999999</v>
      </c>
      <c r="K815" s="10">
        <v>269.60357665999999</v>
      </c>
      <c r="L815" s="10">
        <v>0</v>
      </c>
    </row>
    <row r="816" spans="1:12" x14ac:dyDescent="0.25">
      <c r="A816" s="16" t="s">
        <v>10</v>
      </c>
      <c r="B816" s="55">
        <v>43983.557638888888</v>
      </c>
      <c r="C816" s="50">
        <v>33.329772949999999</v>
      </c>
      <c r="D816" s="50">
        <v>1003.83740234</v>
      </c>
      <c r="E816" s="50">
        <v>53.324684140000002</v>
      </c>
      <c r="F816" s="50">
        <v>323.51248169000002</v>
      </c>
      <c r="G816" s="50">
        <v>2.1460549800000002</v>
      </c>
      <c r="H816" s="50">
        <v>929.85675048999997</v>
      </c>
      <c r="I816" s="50">
        <v>928.88067626999998</v>
      </c>
      <c r="J816" s="10">
        <v>935.36706543000003</v>
      </c>
      <c r="K816" s="10">
        <v>269.19317626999998</v>
      </c>
      <c r="L816" s="10">
        <v>0</v>
      </c>
    </row>
    <row r="817" spans="1:12" x14ac:dyDescent="0.25">
      <c r="A817" s="16" t="s">
        <v>10</v>
      </c>
      <c r="B817" s="55">
        <v>43983.558333333334</v>
      </c>
      <c r="C817" s="50">
        <v>33.367645260000003</v>
      </c>
      <c r="D817" s="50">
        <v>1003.83740234</v>
      </c>
      <c r="E817" s="50">
        <v>52.72822189</v>
      </c>
      <c r="F817" s="50">
        <v>180.88177490000001</v>
      </c>
      <c r="G817" s="50">
        <v>0.99342578999999998</v>
      </c>
      <c r="H817" s="50">
        <v>922.92120361000002</v>
      </c>
      <c r="I817" s="50">
        <v>919.17065430000002</v>
      </c>
      <c r="J817" s="10">
        <v>926.55413818</v>
      </c>
      <c r="K817" s="10">
        <v>253.19296265</v>
      </c>
      <c r="L817" s="10">
        <v>0</v>
      </c>
    </row>
    <row r="818" spans="1:12" x14ac:dyDescent="0.25">
      <c r="A818" s="16" t="s">
        <v>10</v>
      </c>
      <c r="B818" s="55">
        <v>43983.559027777781</v>
      </c>
      <c r="C818" s="50">
        <v>33.55078125</v>
      </c>
      <c r="D818" s="50">
        <v>1003.83740234</v>
      </c>
      <c r="E818" s="50">
        <v>53.987415310000003</v>
      </c>
      <c r="F818" s="50">
        <v>61.744529720000003</v>
      </c>
      <c r="G818" s="50">
        <v>1.12902927</v>
      </c>
      <c r="H818" s="50">
        <v>917.23077393000005</v>
      </c>
      <c r="I818" s="50">
        <v>914.31542968999997</v>
      </c>
      <c r="J818" s="10">
        <v>919.29626465000001</v>
      </c>
      <c r="K818" s="10">
        <v>243.51054382000001</v>
      </c>
      <c r="L818" s="10">
        <v>0</v>
      </c>
    </row>
    <row r="819" spans="1:12" x14ac:dyDescent="0.25">
      <c r="A819" s="16" t="s">
        <v>10</v>
      </c>
      <c r="B819" s="55">
        <v>43983.55972222222</v>
      </c>
      <c r="C819" s="50">
        <v>33.408691410000003</v>
      </c>
      <c r="D819" s="50">
        <v>1003.7496948199999</v>
      </c>
      <c r="E819" s="50">
        <v>53.527404789999999</v>
      </c>
      <c r="F819" s="50">
        <v>79.666351320000004</v>
      </c>
      <c r="G819" s="50">
        <v>1.26463258</v>
      </c>
      <c r="H819" s="50">
        <v>911.09533691000001</v>
      </c>
      <c r="I819" s="50">
        <v>907.69488524999997</v>
      </c>
      <c r="J819" s="10">
        <v>913.85296631000006</v>
      </c>
      <c r="K819" s="10">
        <v>236.04373168999999</v>
      </c>
      <c r="L819" s="10">
        <v>0</v>
      </c>
    </row>
    <row r="820" spans="1:12" x14ac:dyDescent="0.25">
      <c r="A820" s="16" t="s">
        <v>10</v>
      </c>
      <c r="B820" s="55">
        <v>43983.560416666667</v>
      </c>
      <c r="C820" s="50">
        <v>33.411865229999997</v>
      </c>
      <c r="D820" s="50">
        <v>1003.85205078</v>
      </c>
      <c r="E820" s="50">
        <v>52.993324280000003</v>
      </c>
      <c r="F820" s="50">
        <v>154.76393127</v>
      </c>
      <c r="G820" s="50">
        <v>0.51881372999999997</v>
      </c>
      <c r="H820" s="50">
        <v>906.82763671999999</v>
      </c>
      <c r="I820" s="50">
        <v>904.69354248000002</v>
      </c>
      <c r="J820" s="10">
        <v>909.96496581999997</v>
      </c>
      <c r="K820" s="10">
        <v>229.31526184000001</v>
      </c>
      <c r="L820" s="10">
        <v>0</v>
      </c>
    </row>
    <row r="821" spans="1:12" x14ac:dyDescent="0.25">
      <c r="A821" s="16" t="s">
        <v>10</v>
      </c>
      <c r="B821" s="55">
        <v>43983.561111111114</v>
      </c>
      <c r="C821" s="50">
        <v>33.383453369999998</v>
      </c>
      <c r="D821" s="50">
        <v>1003.7496948199999</v>
      </c>
      <c r="E821" s="50">
        <v>54.427944179999997</v>
      </c>
      <c r="F821" s="50">
        <v>97.953048710000004</v>
      </c>
      <c r="G821" s="50">
        <v>0.24760683999999999</v>
      </c>
      <c r="H821" s="50">
        <v>903.71539307</v>
      </c>
      <c r="I821" s="50">
        <v>901.60406493999994</v>
      </c>
      <c r="J821" s="10">
        <v>907.37286376999998</v>
      </c>
      <c r="K821" s="10">
        <v>223.24349975999999</v>
      </c>
      <c r="L821" s="10">
        <v>0</v>
      </c>
    </row>
    <row r="822" spans="1:12" x14ac:dyDescent="0.25">
      <c r="A822" s="16" t="s">
        <v>10</v>
      </c>
      <c r="B822" s="55">
        <v>43983.561805555553</v>
      </c>
      <c r="C822" s="50">
        <v>33.51287842</v>
      </c>
      <c r="D822" s="50">
        <v>1003.83740234</v>
      </c>
      <c r="E822" s="50">
        <v>55.765102390000003</v>
      </c>
      <c r="F822" s="50">
        <v>98.261810299999993</v>
      </c>
      <c r="G822" s="50">
        <v>2.2138567</v>
      </c>
      <c r="H822" s="50">
        <v>903.44879149999997</v>
      </c>
      <c r="I822" s="50">
        <v>900.98626708999996</v>
      </c>
      <c r="J822" s="10">
        <v>905.81756591999999</v>
      </c>
      <c r="K822" s="10">
        <v>216.35092162999999</v>
      </c>
      <c r="L822" s="10">
        <v>0</v>
      </c>
    </row>
    <row r="823" spans="1:12" x14ac:dyDescent="0.25">
      <c r="A823" s="16" t="s">
        <v>10</v>
      </c>
      <c r="B823" s="55">
        <v>43983.5625</v>
      </c>
      <c r="C823" s="50">
        <v>33.481323240000002</v>
      </c>
      <c r="D823" s="50">
        <v>1003.7496948199999</v>
      </c>
      <c r="E823" s="50">
        <v>54.868457790000001</v>
      </c>
      <c r="F823" s="50">
        <v>74.473640439999997</v>
      </c>
      <c r="G823" s="50">
        <v>1.6036411500000001</v>
      </c>
      <c r="H823" s="50">
        <v>897.58026123000002</v>
      </c>
      <c r="I823" s="50">
        <v>895.60137939000003</v>
      </c>
      <c r="J823" s="10">
        <v>901.49737548999997</v>
      </c>
      <c r="K823" s="10">
        <v>210.93533325000001</v>
      </c>
      <c r="L823" s="10">
        <v>0</v>
      </c>
    </row>
    <row r="824" spans="1:12" x14ac:dyDescent="0.25">
      <c r="A824" s="16" t="s">
        <v>10</v>
      </c>
      <c r="B824" s="55">
        <v>43983.563194444447</v>
      </c>
      <c r="C824" s="50">
        <v>33.522369380000001</v>
      </c>
      <c r="D824" s="50">
        <v>1003.7496948199999</v>
      </c>
      <c r="E824" s="50">
        <v>55.819679260000001</v>
      </c>
      <c r="F824" s="50">
        <v>0</v>
      </c>
      <c r="G824" s="50">
        <v>1.9426498400000001</v>
      </c>
      <c r="H824" s="50">
        <v>883.26470946999996</v>
      </c>
      <c r="I824" s="50">
        <v>880.59484863</v>
      </c>
      <c r="J824" s="10">
        <v>888.88275146000001</v>
      </c>
      <c r="K824" s="10">
        <v>211.01751709000001</v>
      </c>
      <c r="L824" s="10">
        <v>0</v>
      </c>
    </row>
    <row r="825" spans="1:12" x14ac:dyDescent="0.25">
      <c r="A825" s="16" t="s">
        <v>10</v>
      </c>
      <c r="B825" s="55">
        <v>43983.563888888886</v>
      </c>
      <c r="C825" s="50">
        <v>33.48446655</v>
      </c>
      <c r="D825" s="50">
        <v>1003.7496948199999</v>
      </c>
      <c r="E825" s="50">
        <v>58.470592500000002</v>
      </c>
      <c r="F825" s="50">
        <v>13.38227081</v>
      </c>
      <c r="G825" s="50">
        <v>2.3494601199999998</v>
      </c>
      <c r="H825" s="50">
        <v>892.95654296999999</v>
      </c>
      <c r="I825" s="50">
        <v>889.77545166000004</v>
      </c>
      <c r="J825" s="10">
        <v>898.21405029000005</v>
      </c>
      <c r="K825" s="10">
        <v>218.81256103999999</v>
      </c>
      <c r="L825" s="10">
        <v>0</v>
      </c>
    </row>
    <row r="826" spans="1:12" x14ac:dyDescent="0.25">
      <c r="A826" s="16" t="s">
        <v>10</v>
      </c>
      <c r="B826" s="55">
        <v>43983.564583333333</v>
      </c>
      <c r="C826" s="50">
        <v>33.46865845</v>
      </c>
      <c r="D826" s="50">
        <v>1003.6619873</v>
      </c>
      <c r="E826" s="50">
        <v>57.476501460000001</v>
      </c>
      <c r="F826" s="50">
        <v>343.66571045000001</v>
      </c>
      <c r="G826" s="50">
        <v>1.5358394399999999</v>
      </c>
      <c r="H826" s="50">
        <v>623.27490234000004</v>
      </c>
      <c r="I826" s="50">
        <v>616.03802489999998</v>
      </c>
      <c r="J826" s="10">
        <v>621.46734618999994</v>
      </c>
      <c r="K826" s="10">
        <v>200.84303284000001</v>
      </c>
      <c r="L826" s="10">
        <v>0</v>
      </c>
    </row>
    <row r="827" spans="1:12" x14ac:dyDescent="0.25">
      <c r="A827" s="16" t="s">
        <v>10</v>
      </c>
      <c r="B827" s="55">
        <v>43983.56527777778</v>
      </c>
      <c r="C827" s="50">
        <v>33.361328129999997</v>
      </c>
      <c r="D827" s="50">
        <v>1003.6473999</v>
      </c>
      <c r="E827" s="50">
        <v>59.577747340000002</v>
      </c>
      <c r="F827" s="50">
        <v>51.246871949999999</v>
      </c>
      <c r="G827" s="50">
        <v>0.31540858999999999</v>
      </c>
      <c r="H827" s="50">
        <v>683.38208008000004</v>
      </c>
      <c r="I827" s="50">
        <v>683.21447753999996</v>
      </c>
      <c r="J827" s="10">
        <v>686.18267821999996</v>
      </c>
      <c r="K827" s="10">
        <v>194.77101135000001</v>
      </c>
      <c r="L827" s="10">
        <v>0</v>
      </c>
    </row>
    <row r="828" spans="1:12" x14ac:dyDescent="0.25">
      <c r="A828" s="16" t="s">
        <v>10</v>
      </c>
      <c r="B828" s="55">
        <v>43983.565972222219</v>
      </c>
      <c r="C828" s="50">
        <v>33.415008540000002</v>
      </c>
      <c r="D828" s="50">
        <v>1003.55969238</v>
      </c>
      <c r="E828" s="50">
        <v>54.763210299999997</v>
      </c>
      <c r="F828" s="50">
        <v>19.164419169999999</v>
      </c>
      <c r="G828" s="50">
        <v>0.92562401000000005</v>
      </c>
      <c r="H828" s="50">
        <v>883.62036133000004</v>
      </c>
      <c r="I828" s="50">
        <v>880.94793701000003</v>
      </c>
      <c r="J828" s="10">
        <v>887.24096680000002</v>
      </c>
      <c r="K828" s="10">
        <v>218.15612793</v>
      </c>
      <c r="L828" s="10">
        <v>0</v>
      </c>
    </row>
    <row r="829" spans="1:12" x14ac:dyDescent="0.25">
      <c r="A829" s="16" t="s">
        <v>10</v>
      </c>
      <c r="B829" s="55">
        <v>43983.566666666666</v>
      </c>
      <c r="C829" s="50">
        <v>33.377105710000002</v>
      </c>
      <c r="D829" s="50">
        <v>1003.55969238</v>
      </c>
      <c r="E829" s="50">
        <v>54.899646760000003</v>
      </c>
      <c r="F829" s="50">
        <v>37.128341669999998</v>
      </c>
      <c r="G829" s="50">
        <v>2.5528652699999999</v>
      </c>
      <c r="H829" s="50">
        <v>889.48889159999999</v>
      </c>
      <c r="I829" s="50">
        <v>888.98083496000004</v>
      </c>
      <c r="J829" s="10">
        <v>894.49884033000001</v>
      </c>
      <c r="K829" s="10">
        <v>234.07441711000001</v>
      </c>
      <c r="L829" s="10">
        <v>0</v>
      </c>
    </row>
    <row r="830" spans="1:12" x14ac:dyDescent="0.25">
      <c r="A830" s="16" t="s">
        <v>10</v>
      </c>
      <c r="B830" s="55">
        <v>43983.567361111112</v>
      </c>
      <c r="C830" s="50">
        <v>33.225585940000002</v>
      </c>
      <c r="D830" s="50">
        <v>1003.6619873</v>
      </c>
      <c r="E830" s="50">
        <v>53.702831269999997</v>
      </c>
      <c r="F830" s="50">
        <v>17.171543119999999</v>
      </c>
      <c r="G830" s="50">
        <v>1.4680377200000001</v>
      </c>
      <c r="H830" s="50">
        <v>903.44879149999997</v>
      </c>
      <c r="I830" s="50">
        <v>900.80975341999999</v>
      </c>
      <c r="J830" s="10">
        <v>908.92810058999999</v>
      </c>
      <c r="K830" s="10">
        <v>212.65861511</v>
      </c>
      <c r="L830" s="10">
        <v>0</v>
      </c>
    </row>
    <row r="831" spans="1:12" x14ac:dyDescent="0.25">
      <c r="A831" s="16" t="s">
        <v>10</v>
      </c>
      <c r="B831" s="55">
        <v>43983.568055555559</v>
      </c>
      <c r="C831" s="50">
        <v>33.121398929999998</v>
      </c>
      <c r="D831" s="50">
        <v>1003.47192383</v>
      </c>
      <c r="E831" s="50">
        <v>54.55268478</v>
      </c>
      <c r="F831" s="50">
        <v>16.301425930000001</v>
      </c>
      <c r="G831" s="50">
        <v>1.1968308700000001</v>
      </c>
      <c r="H831" s="50">
        <v>811.59863281000003</v>
      </c>
      <c r="I831" s="50">
        <v>809.00469970999995</v>
      </c>
      <c r="J831" s="10">
        <v>815.69989013999998</v>
      </c>
      <c r="K831" s="10">
        <v>191.32472229000001</v>
      </c>
      <c r="L831" s="10">
        <v>0</v>
      </c>
    </row>
    <row r="832" spans="1:12" x14ac:dyDescent="0.25">
      <c r="A832" s="16" t="s">
        <v>10</v>
      </c>
      <c r="B832" s="55">
        <v>43983.568749999999</v>
      </c>
      <c r="C832" s="50">
        <v>33.074066160000001</v>
      </c>
      <c r="D832" s="50">
        <v>1003.55969238</v>
      </c>
      <c r="E832" s="50">
        <v>54.46691895</v>
      </c>
      <c r="F832" s="50">
        <v>61.772609709999998</v>
      </c>
      <c r="G832" s="50">
        <v>0.24760683999999999</v>
      </c>
      <c r="H832" s="50">
        <v>846.09790038999995</v>
      </c>
      <c r="I832" s="50">
        <v>842.54895020000004</v>
      </c>
      <c r="J832" s="10">
        <v>849.31042479999996</v>
      </c>
      <c r="K832" s="10">
        <v>186.40145874000001</v>
      </c>
      <c r="L832" s="10">
        <v>0</v>
      </c>
    </row>
    <row r="833" spans="1:12" x14ac:dyDescent="0.25">
      <c r="A833" s="16" t="s">
        <v>10</v>
      </c>
      <c r="B833" s="55">
        <v>43983.569444444445</v>
      </c>
      <c r="C833" s="50">
        <v>33.348693849999997</v>
      </c>
      <c r="D833" s="50">
        <v>1003.55969238</v>
      </c>
      <c r="E833" s="50">
        <v>53.815883640000003</v>
      </c>
      <c r="F833" s="50">
        <v>6.71598673</v>
      </c>
      <c r="G833" s="50">
        <v>0</v>
      </c>
      <c r="H833" s="50">
        <v>865.74847411999997</v>
      </c>
      <c r="I833" s="50">
        <v>861.26300048999997</v>
      </c>
      <c r="J833" s="10">
        <v>868.40521239999998</v>
      </c>
      <c r="K833" s="10">
        <v>179.67326355</v>
      </c>
      <c r="L833" s="10">
        <v>0</v>
      </c>
    </row>
    <row r="834" spans="1:12" x14ac:dyDescent="0.25">
      <c r="A834" s="16" t="s">
        <v>10</v>
      </c>
      <c r="B834" s="55">
        <v>43983.570138888892</v>
      </c>
      <c r="C834" s="50">
        <v>33.81915283</v>
      </c>
      <c r="D834" s="50">
        <v>1003.55969238</v>
      </c>
      <c r="E834" s="50">
        <v>53.114173889999996</v>
      </c>
      <c r="F834" s="50">
        <v>168.69999695000001</v>
      </c>
      <c r="G834" s="50">
        <v>0.3832103</v>
      </c>
      <c r="H834" s="50">
        <v>850.98822021000001</v>
      </c>
      <c r="I834" s="50">
        <v>847.49212646000001</v>
      </c>
      <c r="J834" s="10">
        <v>853.88970946999996</v>
      </c>
      <c r="K834" s="10">
        <v>173.68341064000001</v>
      </c>
      <c r="L834" s="10">
        <v>0</v>
      </c>
    </row>
    <row r="835" spans="1:12" x14ac:dyDescent="0.25">
      <c r="A835" s="16" t="s">
        <v>10</v>
      </c>
      <c r="B835" s="55">
        <v>43983.570833333331</v>
      </c>
      <c r="C835" s="50">
        <v>33.898071289999997</v>
      </c>
      <c r="D835" s="50">
        <v>1003.4573364300001</v>
      </c>
      <c r="E835" s="50">
        <v>51.823791499999999</v>
      </c>
      <c r="F835" s="50">
        <v>146.80648804</v>
      </c>
      <c r="G835" s="50">
        <v>0.72221886999999996</v>
      </c>
      <c r="H835" s="50">
        <v>865.03710937999995</v>
      </c>
      <c r="I835" s="50">
        <v>860.20373534999999</v>
      </c>
      <c r="J835" s="10">
        <v>867.10931396000001</v>
      </c>
      <c r="K835" s="10">
        <v>175.98068237000001</v>
      </c>
      <c r="L835" s="10">
        <v>0</v>
      </c>
    </row>
    <row r="836" spans="1:12" x14ac:dyDescent="0.25">
      <c r="A836" s="16" t="s">
        <v>10</v>
      </c>
      <c r="B836" s="55">
        <v>43983.571527777778</v>
      </c>
      <c r="C836" s="50">
        <v>34.062286380000003</v>
      </c>
      <c r="D836" s="50">
        <v>1003.4573364300001</v>
      </c>
      <c r="E836" s="50">
        <v>52.22533035</v>
      </c>
      <c r="F836" s="50">
        <v>296.06134033000001</v>
      </c>
      <c r="G836" s="50">
        <v>0.58661549999999996</v>
      </c>
      <c r="H836" s="50">
        <v>894.37921143000005</v>
      </c>
      <c r="I836" s="50">
        <v>888.45123291000004</v>
      </c>
      <c r="J836" s="10">
        <v>895.36285399999997</v>
      </c>
      <c r="K836" s="10">
        <v>193.45814514</v>
      </c>
      <c r="L836" s="10">
        <v>0</v>
      </c>
    </row>
    <row r="837" spans="1:12" x14ac:dyDescent="0.25">
      <c r="A837" s="16" t="s">
        <v>10</v>
      </c>
      <c r="B837" s="55">
        <v>43983.572222222225</v>
      </c>
      <c r="C837" s="50">
        <v>33.83178711</v>
      </c>
      <c r="D837" s="50">
        <v>1003.47192383</v>
      </c>
      <c r="E837" s="50">
        <v>50.23324203</v>
      </c>
      <c r="F837" s="50">
        <v>263.81048584000001</v>
      </c>
      <c r="G837" s="50">
        <v>0.79002059000000002</v>
      </c>
      <c r="H837" s="50">
        <v>561.83386229999996</v>
      </c>
      <c r="I837" s="50">
        <v>565.28051758000004</v>
      </c>
      <c r="J837" s="10">
        <v>564.44177246000004</v>
      </c>
      <c r="K837" s="10">
        <v>190.58636475</v>
      </c>
      <c r="L837" s="10">
        <v>0</v>
      </c>
    </row>
    <row r="838" spans="1:12" x14ac:dyDescent="0.25">
      <c r="A838" s="16" t="s">
        <v>10</v>
      </c>
      <c r="B838" s="55">
        <v>43983.572916666664</v>
      </c>
      <c r="C838" s="50">
        <v>33.727569580000001</v>
      </c>
      <c r="D838" s="50">
        <v>1003.47192383</v>
      </c>
      <c r="E838" s="50">
        <v>51.087001800000003</v>
      </c>
      <c r="F838" s="50">
        <v>299.73834228999999</v>
      </c>
      <c r="G838" s="50">
        <v>0.3832103</v>
      </c>
      <c r="H838" s="50">
        <v>815.33312988</v>
      </c>
      <c r="I838" s="50">
        <v>809.18127441000001</v>
      </c>
      <c r="J838" s="10">
        <v>814.74957274999997</v>
      </c>
      <c r="K838" s="10">
        <v>173.92944335999999</v>
      </c>
      <c r="L838" s="10">
        <v>0</v>
      </c>
    </row>
    <row r="839" spans="1:12" x14ac:dyDescent="0.25">
      <c r="A839" s="16" t="s">
        <v>10</v>
      </c>
      <c r="B839" s="55">
        <v>43983.573611111111</v>
      </c>
      <c r="C839" s="50">
        <v>33.718109130000002</v>
      </c>
      <c r="D839" s="50">
        <v>1003.36962891</v>
      </c>
      <c r="E839" s="50">
        <v>51.079200739999997</v>
      </c>
      <c r="F839" s="50">
        <v>343.39904784999999</v>
      </c>
      <c r="G839" s="50">
        <v>0.3832103</v>
      </c>
      <c r="H839" s="50">
        <v>861.03570557</v>
      </c>
      <c r="I839" s="50">
        <v>854.46569824000005</v>
      </c>
      <c r="J839" s="10">
        <v>861.57946776999995</v>
      </c>
      <c r="K839" s="10">
        <v>176.39108275999999</v>
      </c>
      <c r="L839" s="10">
        <v>0</v>
      </c>
    </row>
    <row r="840" spans="1:12" x14ac:dyDescent="0.25">
      <c r="A840" s="16" t="s">
        <v>10</v>
      </c>
      <c r="B840" s="55">
        <v>43983.574305555558</v>
      </c>
      <c r="C840" s="50">
        <v>33.8475647</v>
      </c>
      <c r="D840" s="50">
        <v>1003.4573364300001</v>
      </c>
      <c r="E840" s="50">
        <v>51.948547359999999</v>
      </c>
      <c r="F840" s="50">
        <v>12.16129398</v>
      </c>
      <c r="G840" s="50">
        <v>0</v>
      </c>
      <c r="H840" s="50">
        <v>875.61810303000004</v>
      </c>
      <c r="I840" s="50">
        <v>869.56060791000004</v>
      </c>
      <c r="J840" s="10">
        <v>876.87280272999999</v>
      </c>
      <c r="K840" s="10">
        <v>168.76014709</v>
      </c>
      <c r="L840" s="10">
        <v>0</v>
      </c>
    </row>
    <row r="841" spans="1:12" x14ac:dyDescent="0.25">
      <c r="A841" s="16" t="s">
        <v>10</v>
      </c>
      <c r="B841" s="55">
        <v>43983.574999999997</v>
      </c>
      <c r="C841" s="50">
        <v>33.967529300000002</v>
      </c>
      <c r="D841" s="50">
        <v>1003.35498047</v>
      </c>
      <c r="E841" s="50">
        <v>55.15694809</v>
      </c>
      <c r="F841" s="50">
        <v>245.42556762999999</v>
      </c>
      <c r="G841" s="50">
        <v>0.99342578999999998</v>
      </c>
      <c r="H841" s="50">
        <v>833.29412841999999</v>
      </c>
      <c r="I841" s="50">
        <v>830.10229491999996</v>
      </c>
      <c r="J841" s="10">
        <v>836.43646239999998</v>
      </c>
      <c r="K841" s="10">
        <v>171.30371094</v>
      </c>
      <c r="L841" s="10">
        <v>0</v>
      </c>
    </row>
    <row r="842" spans="1:12" x14ac:dyDescent="0.25">
      <c r="A842" s="16" t="s">
        <v>10</v>
      </c>
      <c r="B842" s="55">
        <v>43983.575694444444</v>
      </c>
      <c r="C842" s="50">
        <v>34.292816160000001</v>
      </c>
      <c r="D842" s="50">
        <v>1003.35498047</v>
      </c>
      <c r="E842" s="50">
        <v>57.733802799999999</v>
      </c>
      <c r="F842" s="50">
        <v>304.77667236000002</v>
      </c>
      <c r="G842" s="50">
        <v>0</v>
      </c>
      <c r="H842" s="50">
        <v>415.92297363</v>
      </c>
      <c r="I842" s="50">
        <v>407.71179198999999</v>
      </c>
      <c r="J842" s="10">
        <v>411.16400146000001</v>
      </c>
      <c r="K842" s="10">
        <v>150.05200195</v>
      </c>
      <c r="L842" s="10">
        <v>0</v>
      </c>
    </row>
    <row r="843" spans="1:12" x14ac:dyDescent="0.25">
      <c r="A843" s="16" t="s">
        <v>10</v>
      </c>
      <c r="B843" s="55">
        <v>43983.576388888891</v>
      </c>
      <c r="C843" s="50">
        <v>34.292816160000001</v>
      </c>
      <c r="D843" s="50">
        <v>1003.4573364300001</v>
      </c>
      <c r="E843" s="50">
        <v>51.445644379999997</v>
      </c>
      <c r="F843" s="50">
        <v>293.36679077000002</v>
      </c>
      <c r="G843" s="50">
        <v>1.4680377200000001</v>
      </c>
      <c r="H843" s="50">
        <v>866.81549071999996</v>
      </c>
      <c r="I843" s="50">
        <v>858.87945557</v>
      </c>
      <c r="J843" s="10">
        <v>864.94909668000003</v>
      </c>
      <c r="K843" s="10">
        <v>171.63192749000001</v>
      </c>
      <c r="L843" s="10">
        <v>0</v>
      </c>
    </row>
    <row r="844" spans="1:12" x14ac:dyDescent="0.25">
      <c r="A844" s="16" t="s">
        <v>10</v>
      </c>
      <c r="B844" s="55">
        <v>43983.57708333333</v>
      </c>
      <c r="C844" s="50">
        <v>34.175964360000002</v>
      </c>
      <c r="D844" s="50">
        <v>1003.26727295</v>
      </c>
      <c r="E844" s="50">
        <v>54.451332090000001</v>
      </c>
      <c r="F844" s="50">
        <v>283.30419921999999</v>
      </c>
      <c r="G844" s="50">
        <v>0.85782230000000004</v>
      </c>
      <c r="H844" s="50">
        <v>853.65576171999999</v>
      </c>
      <c r="I844" s="50">
        <v>844.31420897999999</v>
      </c>
      <c r="J844" s="10">
        <v>849.74230956999997</v>
      </c>
      <c r="K844" s="10">
        <v>169.49850463999999</v>
      </c>
      <c r="L844" s="10">
        <v>0</v>
      </c>
    </row>
    <row r="845" spans="1:12" x14ac:dyDescent="0.25">
      <c r="A845" s="16" t="s">
        <v>10</v>
      </c>
      <c r="B845" s="55">
        <v>43983.577777777777</v>
      </c>
      <c r="C845" s="50">
        <v>34.217010500000001</v>
      </c>
      <c r="D845" s="50">
        <v>1003.26727295</v>
      </c>
      <c r="E845" s="50">
        <v>52.05379868</v>
      </c>
      <c r="F845" s="50">
        <v>332.41018677</v>
      </c>
      <c r="G845" s="50">
        <v>0.72221886999999996</v>
      </c>
      <c r="H845" s="50">
        <v>852.23303223000005</v>
      </c>
      <c r="I845" s="50">
        <v>841.48968506000006</v>
      </c>
      <c r="J845" s="10">
        <v>848.27362060999997</v>
      </c>
      <c r="K845" s="10">
        <v>172.2883606</v>
      </c>
      <c r="L845" s="10">
        <v>0</v>
      </c>
    </row>
    <row r="846" spans="1:12" x14ac:dyDescent="0.25">
      <c r="A846" s="16" t="s">
        <v>10</v>
      </c>
      <c r="B846" s="55">
        <v>43983.578472222223</v>
      </c>
      <c r="C846" s="50">
        <v>34.29595947</v>
      </c>
      <c r="D846" s="50">
        <v>1003.26727295</v>
      </c>
      <c r="E846" s="50">
        <v>52.759410860000003</v>
      </c>
      <c r="F846" s="50">
        <v>310.82546996999997</v>
      </c>
      <c r="G846" s="50">
        <v>0</v>
      </c>
      <c r="H846" s="50">
        <v>632.43322753999996</v>
      </c>
      <c r="I846" s="50">
        <v>621.86419678000004</v>
      </c>
      <c r="J846" s="10">
        <v>627.68835449000005</v>
      </c>
      <c r="K846" s="10">
        <v>153.90843201000001</v>
      </c>
      <c r="L846" s="10">
        <v>0</v>
      </c>
    </row>
    <row r="847" spans="1:12" x14ac:dyDescent="0.25">
      <c r="A847" s="16" t="s">
        <v>10</v>
      </c>
      <c r="B847" s="55">
        <v>43983.57916666667</v>
      </c>
      <c r="C847" s="50">
        <v>34.504394529999999</v>
      </c>
      <c r="D847" s="50">
        <v>1003.35498047</v>
      </c>
      <c r="E847" s="50">
        <v>50.545116419999999</v>
      </c>
      <c r="F847" s="50">
        <v>172.81204224000001</v>
      </c>
      <c r="G847" s="50">
        <v>0</v>
      </c>
      <c r="H847" s="50">
        <v>852.23303223000005</v>
      </c>
      <c r="I847" s="50">
        <v>843.60803223000005</v>
      </c>
      <c r="J847" s="10">
        <v>850.52008057</v>
      </c>
      <c r="K847" s="10">
        <v>159.07772826999999</v>
      </c>
      <c r="L847" s="10">
        <v>0</v>
      </c>
    </row>
    <row r="848" spans="1:12" x14ac:dyDescent="0.25">
      <c r="A848" s="16" t="s">
        <v>10</v>
      </c>
      <c r="B848" s="55">
        <v>43983.579861111109</v>
      </c>
      <c r="C848" s="50">
        <v>34.90234375</v>
      </c>
      <c r="D848" s="50">
        <v>1003.16497803</v>
      </c>
      <c r="E848" s="50">
        <v>49.714748380000003</v>
      </c>
      <c r="F848" s="50">
        <v>110.26112366</v>
      </c>
      <c r="G848" s="50">
        <v>1.5358394399999999</v>
      </c>
      <c r="H848" s="50">
        <v>857.83496093999997</v>
      </c>
      <c r="I848" s="50">
        <v>848.90447998000002</v>
      </c>
      <c r="J848" s="10">
        <v>855.44494628999996</v>
      </c>
      <c r="K848" s="10">
        <v>156.78021240000001</v>
      </c>
      <c r="L848" s="10">
        <v>0</v>
      </c>
    </row>
    <row r="849" spans="1:12" x14ac:dyDescent="0.25">
      <c r="A849" s="16" t="s">
        <v>10</v>
      </c>
      <c r="B849" s="55">
        <v>43983.580555555556</v>
      </c>
      <c r="C849" s="50">
        <v>34.542297359999999</v>
      </c>
      <c r="D849" s="50">
        <v>1003.16497803</v>
      </c>
      <c r="E849" s="50">
        <v>52.135669710000002</v>
      </c>
      <c r="F849" s="50">
        <v>91.623565670000005</v>
      </c>
      <c r="G849" s="50">
        <v>1.4680377200000001</v>
      </c>
      <c r="H849" s="50">
        <v>860.85791015999996</v>
      </c>
      <c r="I849" s="50">
        <v>850.31689453000001</v>
      </c>
      <c r="J849" s="10">
        <v>857.95056151999995</v>
      </c>
      <c r="K849" s="10">
        <v>162.44209290000001</v>
      </c>
      <c r="L849" s="10">
        <v>0</v>
      </c>
    </row>
    <row r="850" spans="1:12" x14ac:dyDescent="0.25">
      <c r="A850" s="16" t="s">
        <v>10</v>
      </c>
      <c r="B850" s="55">
        <v>43983.581250000003</v>
      </c>
      <c r="C850" s="50">
        <v>34.542297359999999</v>
      </c>
      <c r="D850" s="50">
        <v>1003.16497803</v>
      </c>
      <c r="E850" s="50">
        <v>56.90343094</v>
      </c>
      <c r="F850" s="50">
        <v>0</v>
      </c>
      <c r="G850" s="50">
        <v>0.92562401000000005</v>
      </c>
      <c r="H850" s="50">
        <v>853.65576171999999</v>
      </c>
      <c r="I850" s="50">
        <v>845.55004883000004</v>
      </c>
      <c r="J850" s="10">
        <v>852.33441161999997</v>
      </c>
      <c r="K850" s="10">
        <v>160.30867004000001</v>
      </c>
      <c r="L850" s="10">
        <v>0</v>
      </c>
    </row>
    <row r="851" spans="1:12" x14ac:dyDescent="0.25">
      <c r="A851" s="16" t="s">
        <v>10</v>
      </c>
      <c r="B851" s="55">
        <v>43983.581944444442</v>
      </c>
      <c r="C851" s="50">
        <v>34.343322749999999</v>
      </c>
      <c r="D851" s="50">
        <v>1003.16497803</v>
      </c>
      <c r="E851" s="50">
        <v>50.868679049999997</v>
      </c>
      <c r="F851" s="50">
        <v>44.987564089999999</v>
      </c>
      <c r="G851" s="50">
        <v>0.51881372999999997</v>
      </c>
      <c r="H851" s="50">
        <v>853.03344727000001</v>
      </c>
      <c r="I851" s="50">
        <v>844.31420897999999</v>
      </c>
      <c r="J851" s="10">
        <v>852.76660156000003</v>
      </c>
      <c r="K851" s="10">
        <v>158.74951171999999</v>
      </c>
      <c r="L851" s="10">
        <v>0</v>
      </c>
    </row>
    <row r="852" spans="1:12" x14ac:dyDescent="0.25">
      <c r="A852" s="16" t="s">
        <v>10</v>
      </c>
      <c r="B852" s="55">
        <v>43983.582638888889</v>
      </c>
      <c r="C852" s="50">
        <v>34.311767580000001</v>
      </c>
      <c r="D852" s="50">
        <v>1003.16497803</v>
      </c>
      <c r="E852" s="50">
        <v>50.704944609999998</v>
      </c>
      <c r="F852" s="50">
        <v>292.49667357999999</v>
      </c>
      <c r="G852" s="50">
        <v>1.6714428699999999</v>
      </c>
      <c r="H852" s="50">
        <v>851.96643066000001</v>
      </c>
      <c r="I852" s="50">
        <v>840.51849364999998</v>
      </c>
      <c r="J852" s="10">
        <v>846.28619385000002</v>
      </c>
      <c r="K852" s="10">
        <v>155.54951477</v>
      </c>
      <c r="L852" s="10">
        <v>0</v>
      </c>
    </row>
    <row r="853" spans="1:12" x14ac:dyDescent="0.25">
      <c r="A853" s="16" t="s">
        <v>10</v>
      </c>
      <c r="B853" s="55">
        <v>43983.583333333336</v>
      </c>
      <c r="C853" s="50">
        <v>34.084381100000002</v>
      </c>
      <c r="D853" s="50">
        <v>1003.06262207</v>
      </c>
      <c r="E853" s="50">
        <v>53.897754669999998</v>
      </c>
      <c r="F853" s="50">
        <v>234.18409729000001</v>
      </c>
      <c r="G853" s="50">
        <v>0.92562401000000005</v>
      </c>
      <c r="H853" s="50">
        <v>838.36224364999998</v>
      </c>
      <c r="I853" s="50">
        <v>829.21954345999995</v>
      </c>
      <c r="J853" s="10">
        <v>833.41247558999999</v>
      </c>
      <c r="K853" s="10">
        <v>160.39060974</v>
      </c>
      <c r="L853" s="10">
        <v>0</v>
      </c>
    </row>
    <row r="854" spans="1:12" x14ac:dyDescent="0.25">
      <c r="A854" s="16" t="s">
        <v>10</v>
      </c>
      <c r="B854" s="55">
        <v>43983.584027777775</v>
      </c>
      <c r="C854" s="50">
        <v>34.115966800000002</v>
      </c>
      <c r="D854" s="50">
        <v>1003.06262207</v>
      </c>
      <c r="E854" s="50">
        <v>53.383167270000001</v>
      </c>
      <c r="F854" s="50">
        <v>182.81852721999999</v>
      </c>
      <c r="G854" s="50">
        <v>1.6036411500000001</v>
      </c>
      <c r="H854" s="50">
        <v>816.93365478999999</v>
      </c>
      <c r="I854" s="50">
        <v>808.29852295000001</v>
      </c>
      <c r="J854" s="10">
        <v>811.72528076000003</v>
      </c>
      <c r="K854" s="10">
        <v>166.54455565999999</v>
      </c>
      <c r="L854" s="10">
        <v>0</v>
      </c>
    </row>
    <row r="855" spans="1:12" x14ac:dyDescent="0.25">
      <c r="A855" s="16" t="s">
        <v>10</v>
      </c>
      <c r="B855" s="55">
        <v>43983.584722222222</v>
      </c>
      <c r="C855" s="50">
        <v>34.40649414</v>
      </c>
      <c r="D855" s="50">
        <v>1003.06262207</v>
      </c>
      <c r="E855" s="50">
        <v>50.5802002</v>
      </c>
      <c r="F855" s="50">
        <v>240.28901672000001</v>
      </c>
      <c r="G855" s="50">
        <v>0.85782230000000004</v>
      </c>
      <c r="H855" s="50">
        <v>732.55255126999998</v>
      </c>
      <c r="I855" s="50">
        <v>725.32128906000003</v>
      </c>
      <c r="J855" s="10">
        <v>727.13739013999998</v>
      </c>
      <c r="K855" s="10">
        <v>167.52920531999999</v>
      </c>
      <c r="L855" s="10">
        <v>0</v>
      </c>
    </row>
    <row r="856" spans="1:12" x14ac:dyDescent="0.25">
      <c r="A856" s="16" t="s">
        <v>10</v>
      </c>
      <c r="B856" s="55">
        <v>43983.585416666669</v>
      </c>
      <c r="C856" s="50">
        <v>34.618072509999998</v>
      </c>
      <c r="D856" s="50">
        <v>1002.97491455</v>
      </c>
      <c r="E856" s="50">
        <v>52.112281799999998</v>
      </c>
      <c r="F856" s="50">
        <v>263.62808228</v>
      </c>
      <c r="G856" s="50">
        <v>0.58661549999999996</v>
      </c>
      <c r="H856" s="50">
        <v>784.92376708999996</v>
      </c>
      <c r="I856" s="50">
        <v>772.01812743999994</v>
      </c>
      <c r="J856" s="10">
        <v>776.30035399999997</v>
      </c>
      <c r="K856" s="10">
        <v>165.64208984000001</v>
      </c>
      <c r="L856" s="10">
        <v>0</v>
      </c>
    </row>
    <row r="857" spans="1:12" x14ac:dyDescent="0.25">
      <c r="A857" s="16" t="s">
        <v>10</v>
      </c>
      <c r="B857" s="55">
        <v>43983.586111111108</v>
      </c>
      <c r="C857" s="50">
        <v>34.494903559999997</v>
      </c>
      <c r="D857" s="50">
        <v>1002.97491455</v>
      </c>
      <c r="E857" s="50">
        <v>52.755519870000001</v>
      </c>
      <c r="F857" s="50">
        <v>152.74296570000001</v>
      </c>
      <c r="G857" s="50">
        <v>0.45101202000000001</v>
      </c>
      <c r="H857" s="50">
        <v>717.43664550999995</v>
      </c>
      <c r="I857" s="50">
        <v>708.37243651999995</v>
      </c>
      <c r="J857" s="10">
        <v>710.46191406000003</v>
      </c>
      <c r="K857" s="10">
        <v>163.34455872000001</v>
      </c>
      <c r="L857" s="10">
        <v>0</v>
      </c>
    </row>
    <row r="858" spans="1:12" x14ac:dyDescent="0.25">
      <c r="A858" s="16" t="s">
        <v>10</v>
      </c>
      <c r="B858" s="55">
        <v>43983.586805555555</v>
      </c>
      <c r="C858" s="50">
        <v>34.668609619999998</v>
      </c>
      <c r="D858" s="50">
        <v>1003.06262207</v>
      </c>
      <c r="E858" s="50">
        <v>53.792491910000003</v>
      </c>
      <c r="F858" s="50">
        <v>188.81117248999999</v>
      </c>
      <c r="G858" s="50">
        <v>0.51881372999999997</v>
      </c>
      <c r="H858" s="50">
        <v>642.39172363</v>
      </c>
      <c r="I858" s="50">
        <v>634.57556151999995</v>
      </c>
      <c r="J858" s="10">
        <v>633.90942383000004</v>
      </c>
      <c r="K858" s="10">
        <v>163.18045043999999</v>
      </c>
      <c r="L858" s="10">
        <v>0</v>
      </c>
    </row>
    <row r="859" spans="1:12" x14ac:dyDescent="0.25">
      <c r="A859" s="16" t="s">
        <v>10</v>
      </c>
      <c r="B859" s="55">
        <v>43983.587500000001</v>
      </c>
      <c r="C859" s="50">
        <v>34.788635249999999</v>
      </c>
      <c r="D859" s="50">
        <v>1003.06262207</v>
      </c>
      <c r="E859" s="50">
        <v>50.806312560000002</v>
      </c>
      <c r="F859" s="50">
        <v>266.30859375</v>
      </c>
      <c r="G859" s="50">
        <v>0.58661549999999996</v>
      </c>
      <c r="H859" s="50">
        <v>725.79486083999996</v>
      </c>
      <c r="I859" s="50">
        <v>717.81774901999995</v>
      </c>
      <c r="J859" s="10">
        <v>719.01574706999997</v>
      </c>
      <c r="K859" s="10">
        <v>169.00617980999999</v>
      </c>
      <c r="L859" s="10">
        <v>0</v>
      </c>
    </row>
    <row r="860" spans="1:12" x14ac:dyDescent="0.25">
      <c r="A860" s="16" t="s">
        <v>10</v>
      </c>
      <c r="B860" s="55">
        <v>43983.588194444441</v>
      </c>
      <c r="C860" s="50">
        <v>34.466491699999999</v>
      </c>
      <c r="D860" s="50">
        <v>1003.06262207</v>
      </c>
      <c r="E860" s="50">
        <v>54.09656906</v>
      </c>
      <c r="F860" s="50">
        <v>306.64318847999999</v>
      </c>
      <c r="G860" s="50">
        <v>1.1968308700000001</v>
      </c>
      <c r="H860" s="50">
        <v>635.81182861000002</v>
      </c>
      <c r="I860" s="50">
        <v>626.45452881000006</v>
      </c>
      <c r="J860" s="10">
        <v>626.56524658000001</v>
      </c>
      <c r="K860" s="10">
        <v>170.15495300000001</v>
      </c>
      <c r="L860" s="10">
        <v>0</v>
      </c>
    </row>
    <row r="861" spans="1:12" x14ac:dyDescent="0.25">
      <c r="A861" s="16" t="s">
        <v>10</v>
      </c>
      <c r="B861" s="55">
        <v>43983.588888888888</v>
      </c>
      <c r="C861" s="50">
        <v>34.286499020000001</v>
      </c>
      <c r="D861" s="50">
        <v>1003.0772705099999</v>
      </c>
      <c r="E861" s="50">
        <v>48.662181850000003</v>
      </c>
      <c r="F861" s="50">
        <v>190.41104125999999</v>
      </c>
      <c r="G861" s="50">
        <v>0.3832103</v>
      </c>
      <c r="H861" s="50">
        <v>620.16271973000005</v>
      </c>
      <c r="I861" s="50">
        <v>612.86016845999995</v>
      </c>
      <c r="J861" s="10">
        <v>611.96319579999999</v>
      </c>
      <c r="K861" s="10">
        <v>175.32424927</v>
      </c>
      <c r="L861" s="10">
        <v>0</v>
      </c>
    </row>
    <row r="862" spans="1:12" x14ac:dyDescent="0.25">
      <c r="A862" s="16" t="s">
        <v>10</v>
      </c>
      <c r="B862" s="55">
        <v>43983.589583333334</v>
      </c>
      <c r="C862" s="50">
        <v>34.460205080000001</v>
      </c>
      <c r="D862" s="50">
        <v>1002.97491455</v>
      </c>
      <c r="E862" s="50">
        <v>52.420253750000001</v>
      </c>
      <c r="F862" s="50">
        <v>87.693969730000006</v>
      </c>
      <c r="G862" s="50">
        <v>0.85782230000000004</v>
      </c>
      <c r="H862" s="50">
        <v>573.74877930000002</v>
      </c>
      <c r="I862" s="50">
        <v>566.33984375</v>
      </c>
      <c r="J862" s="10">
        <v>565.30578613</v>
      </c>
      <c r="K862" s="10">
        <v>177.94998168999999</v>
      </c>
      <c r="L862" s="10">
        <v>0</v>
      </c>
    </row>
    <row r="863" spans="1:12" x14ac:dyDescent="0.25">
      <c r="A863" s="16" t="s">
        <v>10</v>
      </c>
      <c r="B863" s="55">
        <v>43983.590277777781</v>
      </c>
      <c r="C863" s="50">
        <v>34.60546875</v>
      </c>
      <c r="D863" s="50">
        <v>1002.97491455</v>
      </c>
      <c r="E863" s="50">
        <v>51.270214080000002</v>
      </c>
      <c r="F863" s="50">
        <v>354.50018311000002</v>
      </c>
      <c r="G863" s="50">
        <v>0.51881372999999997</v>
      </c>
      <c r="H863" s="50">
        <v>542.18359375</v>
      </c>
      <c r="I863" s="50">
        <v>534.82604979999996</v>
      </c>
      <c r="J863" s="10">
        <v>535.06512451000003</v>
      </c>
      <c r="K863" s="10">
        <v>180.16558838</v>
      </c>
      <c r="L863" s="10">
        <v>0</v>
      </c>
    </row>
    <row r="864" spans="1:12" x14ac:dyDescent="0.25">
      <c r="A864" s="16" t="s">
        <v>10</v>
      </c>
      <c r="B864" s="55">
        <v>43983.59097222222</v>
      </c>
      <c r="C864" s="50">
        <v>34.687561039999999</v>
      </c>
      <c r="D864" s="50">
        <v>1002.87261963</v>
      </c>
      <c r="E864" s="50">
        <v>53.242824550000002</v>
      </c>
      <c r="F864" s="50">
        <v>47.710197450000003</v>
      </c>
      <c r="G864" s="50">
        <v>0.58661549999999996</v>
      </c>
      <c r="H864" s="50">
        <v>565.30181885000002</v>
      </c>
      <c r="I864" s="50">
        <v>559.80773925999995</v>
      </c>
      <c r="J864" s="10">
        <v>559.2578125</v>
      </c>
      <c r="K864" s="10">
        <v>189.76582336000001</v>
      </c>
      <c r="L864" s="10">
        <v>0</v>
      </c>
    </row>
    <row r="865" spans="1:12" x14ac:dyDescent="0.25">
      <c r="A865" s="16" t="s">
        <v>10</v>
      </c>
      <c r="B865" s="55">
        <v>43983.591666666667</v>
      </c>
      <c r="C865" s="50">
        <v>34.646514889999999</v>
      </c>
      <c r="D865" s="50">
        <v>1002.87261963</v>
      </c>
      <c r="E865" s="50">
        <v>50.073402399999999</v>
      </c>
      <c r="F865" s="50">
        <v>357.51763915999999</v>
      </c>
      <c r="G865" s="50">
        <v>1.9426498400000001</v>
      </c>
      <c r="H865" s="50">
        <v>583.61846923999997</v>
      </c>
      <c r="I865" s="50">
        <v>578.52178954999999</v>
      </c>
      <c r="J865" s="10">
        <v>579.73504638999998</v>
      </c>
      <c r="K865" s="10">
        <v>201.25317383000001</v>
      </c>
      <c r="L865" s="10">
        <v>0</v>
      </c>
    </row>
    <row r="866" spans="1:12" x14ac:dyDescent="0.25">
      <c r="A866" s="16" t="s">
        <v>10</v>
      </c>
      <c r="B866" s="55">
        <v>43983.592361111114</v>
      </c>
      <c r="C866" s="50">
        <v>34.188598630000001</v>
      </c>
      <c r="D866" s="50">
        <v>1002.87261963</v>
      </c>
      <c r="E866" s="50">
        <v>52.40466309</v>
      </c>
      <c r="F866" s="50">
        <v>100.77394104</v>
      </c>
      <c r="G866" s="50">
        <v>1.4680377200000001</v>
      </c>
      <c r="H866" s="50">
        <v>613.93878173999997</v>
      </c>
      <c r="I866" s="50">
        <v>608.71136475000003</v>
      </c>
      <c r="J866" s="10">
        <v>608.93896484000004</v>
      </c>
      <c r="K866" s="10">
        <v>211.75588988999999</v>
      </c>
      <c r="L866" s="10">
        <v>0</v>
      </c>
    </row>
    <row r="867" spans="1:12" x14ac:dyDescent="0.25">
      <c r="A867" s="16" t="s">
        <v>10</v>
      </c>
      <c r="B867" s="55">
        <v>43983.593055555553</v>
      </c>
      <c r="C867" s="50">
        <v>33.929656979999997</v>
      </c>
      <c r="D867" s="50">
        <v>1002.87261963</v>
      </c>
      <c r="E867" s="50">
        <v>50.31900787</v>
      </c>
      <c r="F867" s="50">
        <v>350.76708983999998</v>
      </c>
      <c r="G867" s="50">
        <v>0.85782230000000004</v>
      </c>
      <c r="H867" s="50">
        <v>600.51245116999996</v>
      </c>
      <c r="I867" s="50">
        <v>596</v>
      </c>
      <c r="J867" s="10">
        <v>598.39794921999999</v>
      </c>
      <c r="K867" s="10">
        <v>216.59721375000001</v>
      </c>
      <c r="L867" s="10">
        <v>0</v>
      </c>
    </row>
    <row r="868" spans="1:12" x14ac:dyDescent="0.25">
      <c r="A868" s="16" t="s">
        <v>10</v>
      </c>
      <c r="B868" s="55">
        <v>43983.59375</v>
      </c>
      <c r="C868" s="50">
        <v>33.8475647</v>
      </c>
      <c r="D868" s="50">
        <v>1002.87261963</v>
      </c>
      <c r="E868" s="50">
        <v>50.155273440000002</v>
      </c>
      <c r="F868" s="50">
        <v>37.830059050000003</v>
      </c>
      <c r="G868" s="50">
        <v>2.0782532699999998</v>
      </c>
      <c r="H868" s="50">
        <v>532.93621826000003</v>
      </c>
      <c r="I868" s="50">
        <v>529.08831786999997</v>
      </c>
      <c r="J868" s="10">
        <v>529.01684569999998</v>
      </c>
      <c r="K868" s="10">
        <v>217.49969482</v>
      </c>
      <c r="L868" s="10">
        <v>0</v>
      </c>
    </row>
    <row r="869" spans="1:12" x14ac:dyDescent="0.25">
      <c r="A869" s="16" t="s">
        <v>10</v>
      </c>
      <c r="B869" s="55">
        <v>43983.594444444447</v>
      </c>
      <c r="C869" s="50">
        <v>33.632843020000003</v>
      </c>
      <c r="D869" s="50">
        <v>1002.7849121100001</v>
      </c>
      <c r="E869" s="50">
        <v>53.012817380000001</v>
      </c>
      <c r="F869" s="50">
        <v>35.851203920000003</v>
      </c>
      <c r="G869" s="50">
        <v>1.8070464100000001</v>
      </c>
      <c r="H869" s="50">
        <v>573.74877930000002</v>
      </c>
      <c r="I869" s="50">
        <v>568.89996338000003</v>
      </c>
      <c r="J869" s="10">
        <v>570.92193603999999</v>
      </c>
      <c r="K869" s="10">
        <v>227.01800537</v>
      </c>
      <c r="L869" s="10">
        <v>0</v>
      </c>
    </row>
    <row r="870" spans="1:12" x14ac:dyDescent="0.25">
      <c r="A870" s="16" t="s">
        <v>10</v>
      </c>
      <c r="B870" s="55">
        <v>43983.595138888886</v>
      </c>
      <c r="C870" s="50">
        <v>33.443420410000002</v>
      </c>
      <c r="D870" s="50">
        <v>1002.68255615</v>
      </c>
      <c r="E870" s="50">
        <v>50.962245940000003</v>
      </c>
      <c r="F870" s="50">
        <v>4.9336523999999997</v>
      </c>
      <c r="G870" s="50">
        <v>2.2816584099999999</v>
      </c>
      <c r="H870" s="50">
        <v>628.52087401999995</v>
      </c>
      <c r="I870" s="50">
        <v>623.80627441000001</v>
      </c>
      <c r="J870" s="10">
        <v>626.39245604999996</v>
      </c>
      <c r="K870" s="10">
        <v>234.81303406000001</v>
      </c>
      <c r="L870" s="10">
        <v>0</v>
      </c>
    </row>
    <row r="871" spans="1:12" x14ac:dyDescent="0.25">
      <c r="A871" s="16" t="s">
        <v>10</v>
      </c>
      <c r="B871" s="55">
        <v>43983.595833333333</v>
      </c>
      <c r="C871" s="50">
        <v>33.31399536</v>
      </c>
      <c r="D871" s="50">
        <v>1002.7849121100001</v>
      </c>
      <c r="E871" s="50">
        <v>53.371471409999998</v>
      </c>
      <c r="F871" s="50">
        <v>40.805332180000001</v>
      </c>
      <c r="G871" s="50">
        <v>0.92562401000000005</v>
      </c>
      <c r="H871" s="50">
        <v>552.58679199000005</v>
      </c>
      <c r="I871" s="50">
        <v>548.86163329999999</v>
      </c>
      <c r="J871" s="10">
        <v>550.53118896000001</v>
      </c>
      <c r="K871" s="10">
        <v>233.17195129000001</v>
      </c>
      <c r="L871" s="10">
        <v>0</v>
      </c>
    </row>
    <row r="872" spans="1:12" x14ac:dyDescent="0.25">
      <c r="A872" s="16" t="s">
        <v>10</v>
      </c>
      <c r="B872" s="55">
        <v>43983.59652777778</v>
      </c>
      <c r="C872" s="50">
        <v>33.355041499999999</v>
      </c>
      <c r="D872" s="50">
        <v>1002.7849121100001</v>
      </c>
      <c r="E872" s="50">
        <v>53.301296229999998</v>
      </c>
      <c r="F872" s="50">
        <v>310.12374878000003</v>
      </c>
      <c r="G872" s="50">
        <v>0.24760683999999999</v>
      </c>
      <c r="H872" s="50">
        <v>493.19097900000003</v>
      </c>
      <c r="I872" s="50">
        <v>486.62866210999999</v>
      </c>
      <c r="J872" s="10">
        <v>486.07495117000002</v>
      </c>
      <c r="K872" s="10">
        <v>226.52566528</v>
      </c>
      <c r="L872" s="10">
        <v>0</v>
      </c>
    </row>
    <row r="873" spans="1:12" x14ac:dyDescent="0.25">
      <c r="A873" s="16" t="s">
        <v>10</v>
      </c>
      <c r="B873" s="55">
        <v>43983.597222222219</v>
      </c>
      <c r="C873" s="50">
        <v>33.54446411</v>
      </c>
      <c r="D873" s="50">
        <v>1002.7849121100001</v>
      </c>
      <c r="E873" s="50">
        <v>50.435962680000003</v>
      </c>
      <c r="F873" s="50">
        <v>278.08340454</v>
      </c>
      <c r="G873" s="50">
        <v>0</v>
      </c>
      <c r="H873" s="50">
        <v>454.24581909</v>
      </c>
      <c r="I873" s="50">
        <v>448.58248901000002</v>
      </c>
      <c r="J873" s="10">
        <v>448.14419556000001</v>
      </c>
      <c r="K873" s="10">
        <v>223.48953247</v>
      </c>
      <c r="L873" s="10">
        <v>0</v>
      </c>
    </row>
    <row r="874" spans="1:12" x14ac:dyDescent="0.25">
      <c r="A874" s="16" t="s">
        <v>10</v>
      </c>
      <c r="B874" s="55">
        <v>43983.597916666666</v>
      </c>
      <c r="C874" s="50">
        <v>33.629699709999997</v>
      </c>
      <c r="D874" s="50">
        <v>1002.69714355</v>
      </c>
      <c r="E874" s="50">
        <v>54.338268280000001</v>
      </c>
      <c r="F874" s="50">
        <v>233.74899292000001</v>
      </c>
      <c r="G874" s="50">
        <v>0.85782230000000004</v>
      </c>
      <c r="H874" s="50">
        <v>420.99139403999999</v>
      </c>
      <c r="I874" s="50">
        <v>418.03985596000001</v>
      </c>
      <c r="J874" s="10">
        <v>416.60754394999998</v>
      </c>
      <c r="K874" s="10">
        <v>222.42295837</v>
      </c>
      <c r="L874" s="10">
        <v>0</v>
      </c>
    </row>
    <row r="875" spans="1:12" x14ac:dyDescent="0.25">
      <c r="A875" s="16" t="s">
        <v>10</v>
      </c>
      <c r="B875" s="55">
        <v>43983.598611111112</v>
      </c>
      <c r="C875" s="50">
        <v>33.73071289</v>
      </c>
      <c r="D875" s="50">
        <v>1002.79949951</v>
      </c>
      <c r="E875" s="50">
        <v>56.938526150000001</v>
      </c>
      <c r="F875" s="50">
        <v>265.59286499000001</v>
      </c>
      <c r="G875" s="50">
        <v>0.45101202000000001</v>
      </c>
      <c r="H875" s="50">
        <v>397.25064086999998</v>
      </c>
      <c r="I875" s="50">
        <v>394.02929688</v>
      </c>
      <c r="J875" s="10">
        <v>391.55078125</v>
      </c>
      <c r="K875" s="10">
        <v>221.84844971000001</v>
      </c>
      <c r="L875" s="10">
        <v>0</v>
      </c>
    </row>
    <row r="876" spans="1:12" x14ac:dyDescent="0.25">
      <c r="A876" s="16" t="s">
        <v>10</v>
      </c>
      <c r="B876" s="55">
        <v>43983.599305555559</v>
      </c>
      <c r="C876" s="50">
        <v>33.727569580000001</v>
      </c>
      <c r="D876" s="50">
        <v>1002.79949951</v>
      </c>
      <c r="E876" s="50">
        <v>53.51960373</v>
      </c>
      <c r="F876" s="50">
        <v>235.72784424</v>
      </c>
      <c r="G876" s="50">
        <v>0.45101202000000001</v>
      </c>
      <c r="H876" s="50">
        <v>379.64532471000001</v>
      </c>
      <c r="I876" s="50">
        <v>377.34570313</v>
      </c>
      <c r="J876" s="10">
        <v>374.27035522</v>
      </c>
      <c r="K876" s="10">
        <v>223.48953247</v>
      </c>
      <c r="L876" s="10">
        <v>0</v>
      </c>
    </row>
    <row r="877" spans="1:12" x14ac:dyDescent="0.25">
      <c r="A877" s="16" t="s">
        <v>10</v>
      </c>
      <c r="B877" s="55">
        <v>43983.6</v>
      </c>
      <c r="C877" s="50">
        <v>33.737060550000002</v>
      </c>
      <c r="D877" s="50">
        <v>1002.79949951</v>
      </c>
      <c r="E877" s="50">
        <v>51.562599179999999</v>
      </c>
      <c r="F877" s="50">
        <v>260.52645874000001</v>
      </c>
      <c r="G877" s="50">
        <v>0.72221886999999996</v>
      </c>
      <c r="H877" s="50">
        <v>357.23849487000001</v>
      </c>
      <c r="I877" s="50">
        <v>354.74755858999998</v>
      </c>
      <c r="J877" s="10">
        <v>351.80569458000002</v>
      </c>
      <c r="K877" s="10">
        <v>224.47418213</v>
      </c>
      <c r="L877" s="10">
        <v>0</v>
      </c>
    </row>
    <row r="878" spans="1:12" x14ac:dyDescent="0.25">
      <c r="A878" s="16" t="s">
        <v>10</v>
      </c>
      <c r="B878" s="55">
        <v>43983.600694444445</v>
      </c>
      <c r="C878" s="50">
        <v>33.670745850000003</v>
      </c>
      <c r="D878" s="50">
        <v>1002.69714355</v>
      </c>
      <c r="E878" s="50">
        <v>56.950222019999998</v>
      </c>
      <c r="F878" s="50">
        <v>310.33425903</v>
      </c>
      <c r="G878" s="50">
        <v>0</v>
      </c>
      <c r="H878" s="50">
        <v>339.90008545000001</v>
      </c>
      <c r="I878" s="50">
        <v>333.47338867000002</v>
      </c>
      <c r="J878" s="10">
        <v>332.96997069999998</v>
      </c>
      <c r="K878" s="10">
        <v>223.65364074999999</v>
      </c>
      <c r="L878" s="10">
        <v>0</v>
      </c>
    </row>
    <row r="879" spans="1:12" x14ac:dyDescent="0.25">
      <c r="A879" s="16" t="s">
        <v>10</v>
      </c>
      <c r="B879" s="55">
        <v>43983.601388888892</v>
      </c>
      <c r="C879" s="50">
        <v>33.696014400000003</v>
      </c>
      <c r="D879" s="50">
        <v>1002.69714355</v>
      </c>
      <c r="E879" s="50">
        <v>55.211524959999998</v>
      </c>
      <c r="F879" s="50">
        <v>10.00002003</v>
      </c>
      <c r="G879" s="50">
        <v>0</v>
      </c>
      <c r="H879" s="50">
        <v>324.87322998000002</v>
      </c>
      <c r="I879" s="50">
        <v>321.99789428999998</v>
      </c>
      <c r="J879" s="10">
        <v>319.75036620999998</v>
      </c>
      <c r="K879" s="10">
        <v>223.73582458000001</v>
      </c>
      <c r="L879" s="10">
        <v>0</v>
      </c>
    </row>
    <row r="880" spans="1:12" x14ac:dyDescent="0.25">
      <c r="A880" s="16" t="s">
        <v>10</v>
      </c>
      <c r="B880" s="55">
        <v>43983.602083333331</v>
      </c>
      <c r="C880" s="50">
        <v>33.692840580000002</v>
      </c>
      <c r="D880" s="50">
        <v>1002.69714355</v>
      </c>
      <c r="E880" s="50">
        <v>53.741821289999997</v>
      </c>
      <c r="F880" s="50">
        <v>32.047912599999997</v>
      </c>
      <c r="G880" s="50">
        <v>0.65441722000000002</v>
      </c>
      <c r="H880" s="50">
        <v>338.92184448</v>
      </c>
      <c r="I880" s="50">
        <v>337.09280396000003</v>
      </c>
      <c r="J880" s="10">
        <v>334.69805908000001</v>
      </c>
      <c r="K880" s="10">
        <v>228.98704529</v>
      </c>
      <c r="L880" s="10">
        <v>0</v>
      </c>
    </row>
    <row r="881" spans="1:12" x14ac:dyDescent="0.25">
      <c r="A881" s="16" t="s">
        <v>10</v>
      </c>
      <c r="B881" s="55">
        <v>43983.602777777778</v>
      </c>
      <c r="C881" s="50">
        <v>33.48446655</v>
      </c>
      <c r="D881" s="50">
        <v>1002.60943604</v>
      </c>
      <c r="E881" s="50">
        <v>51.239025120000001</v>
      </c>
      <c r="F881" s="50">
        <v>38.700176239999998</v>
      </c>
      <c r="G881" s="50">
        <v>1.12902927</v>
      </c>
      <c r="H881" s="50">
        <v>333.49804688</v>
      </c>
      <c r="I881" s="50">
        <v>332.23751830999998</v>
      </c>
      <c r="J881" s="10">
        <v>328.73632813</v>
      </c>
      <c r="K881" s="10">
        <v>230.87442017000001</v>
      </c>
      <c r="L881" s="10">
        <v>0</v>
      </c>
    </row>
    <row r="882" spans="1:12" x14ac:dyDescent="0.25">
      <c r="A882" s="16" t="s">
        <v>10</v>
      </c>
      <c r="B882" s="55">
        <v>43983.603472222225</v>
      </c>
      <c r="C882" s="50">
        <v>33.377105710000002</v>
      </c>
      <c r="D882" s="50">
        <v>1002.60943604</v>
      </c>
      <c r="E882" s="50">
        <v>51.558704380000002</v>
      </c>
      <c r="F882" s="50">
        <v>344.47967528999999</v>
      </c>
      <c r="G882" s="50">
        <v>0.58661549999999996</v>
      </c>
      <c r="H882" s="50">
        <v>318.91589355000002</v>
      </c>
      <c r="I882" s="50">
        <v>316.08358765000003</v>
      </c>
      <c r="J882" s="10">
        <v>314.39361572000001</v>
      </c>
      <c r="K882" s="10">
        <v>229.06922913</v>
      </c>
      <c r="L882" s="10">
        <v>0</v>
      </c>
    </row>
    <row r="883" spans="1:12" x14ac:dyDescent="0.25">
      <c r="A883" s="16" t="s">
        <v>10</v>
      </c>
      <c r="B883" s="55">
        <v>43983.604166666664</v>
      </c>
      <c r="C883" s="50">
        <v>33.317138669999999</v>
      </c>
      <c r="D883" s="50">
        <v>1002.60943604</v>
      </c>
      <c r="E883" s="50">
        <v>53.09078598</v>
      </c>
      <c r="F883" s="50">
        <v>357.25097656000003</v>
      </c>
      <c r="G883" s="50">
        <v>0.24760683999999999</v>
      </c>
      <c r="H883" s="50">
        <v>312.06942749000001</v>
      </c>
      <c r="I883" s="50">
        <v>310.34585571000002</v>
      </c>
      <c r="J883" s="10">
        <v>308.17254638999998</v>
      </c>
      <c r="K883" s="10">
        <v>228.00265503</v>
      </c>
      <c r="L883" s="10">
        <v>0</v>
      </c>
    </row>
    <row r="884" spans="1:12" x14ac:dyDescent="0.25">
      <c r="A884" s="16" t="s">
        <v>10</v>
      </c>
      <c r="B884" s="55">
        <v>43983.604861111111</v>
      </c>
      <c r="C884" s="50">
        <v>33.355041499999999</v>
      </c>
      <c r="D884" s="50">
        <v>1002.69714355</v>
      </c>
      <c r="E884" s="50">
        <v>56.798183440000003</v>
      </c>
      <c r="F884" s="50">
        <v>26.967525479999999</v>
      </c>
      <c r="G884" s="50">
        <v>0.24760683999999999</v>
      </c>
      <c r="H884" s="50">
        <v>306.46749878000003</v>
      </c>
      <c r="I884" s="50">
        <v>305.04934692</v>
      </c>
      <c r="J884" s="10">
        <v>302.12429809999998</v>
      </c>
      <c r="K884" s="10">
        <v>226.77171326000001</v>
      </c>
      <c r="L884" s="10">
        <v>0</v>
      </c>
    </row>
    <row r="885" spans="1:12" x14ac:dyDescent="0.25">
      <c r="A885" s="16" t="s">
        <v>10</v>
      </c>
      <c r="B885" s="55">
        <v>43983.605555555558</v>
      </c>
      <c r="C885" s="50">
        <v>33.389739990000002</v>
      </c>
      <c r="D885" s="50">
        <v>1002.7117919900001</v>
      </c>
      <c r="E885" s="50">
        <v>51.640563960000001</v>
      </c>
      <c r="F885" s="50">
        <v>314.09542847</v>
      </c>
      <c r="G885" s="50">
        <v>0</v>
      </c>
      <c r="H885" s="50">
        <v>304.24472046</v>
      </c>
      <c r="I885" s="50">
        <v>298.51699829</v>
      </c>
      <c r="J885" s="10">
        <v>298.75469971000001</v>
      </c>
      <c r="K885" s="10">
        <v>225.29472351000001</v>
      </c>
      <c r="L885" s="10">
        <v>0</v>
      </c>
    </row>
    <row r="886" spans="1:12" x14ac:dyDescent="0.25">
      <c r="A886" s="16" t="s">
        <v>10</v>
      </c>
      <c r="B886" s="55">
        <v>43983.606249999997</v>
      </c>
      <c r="C886" s="50">
        <v>33.392913819999997</v>
      </c>
      <c r="D886" s="50">
        <v>1002.69714355</v>
      </c>
      <c r="E886" s="50">
        <v>50.135780330000003</v>
      </c>
      <c r="F886" s="50">
        <v>27.963941569999999</v>
      </c>
      <c r="G886" s="50">
        <v>1.6714428699999999</v>
      </c>
      <c r="H886" s="50">
        <v>300.42141723999998</v>
      </c>
      <c r="I886" s="50">
        <v>300.10592651000002</v>
      </c>
      <c r="J886" s="10">
        <v>295.98977660999998</v>
      </c>
      <c r="K886" s="10">
        <v>225.54101563</v>
      </c>
      <c r="L886" s="10">
        <v>0</v>
      </c>
    </row>
    <row r="887" spans="1:12" x14ac:dyDescent="0.25">
      <c r="A887" s="16" t="s">
        <v>10</v>
      </c>
      <c r="B887" s="55">
        <v>43983.606944444444</v>
      </c>
      <c r="C887" s="50">
        <v>33.216125490000003</v>
      </c>
      <c r="D887" s="50">
        <v>1002.7117919900001</v>
      </c>
      <c r="E887" s="50">
        <v>54.825572970000003</v>
      </c>
      <c r="F887" s="50">
        <v>24.16065025</v>
      </c>
      <c r="G887" s="50">
        <v>0.51881372999999997</v>
      </c>
      <c r="H887" s="50">
        <v>290.64053345000002</v>
      </c>
      <c r="I887" s="50">
        <v>289.42477416999998</v>
      </c>
      <c r="J887" s="10">
        <v>286.39913940000002</v>
      </c>
      <c r="K887" s="10">
        <v>223.32542419000001</v>
      </c>
      <c r="L887" s="10">
        <v>0</v>
      </c>
    </row>
    <row r="888" spans="1:12" x14ac:dyDescent="0.25">
      <c r="A888" s="16" t="s">
        <v>10</v>
      </c>
      <c r="B888" s="55">
        <v>43983.607638888891</v>
      </c>
      <c r="C888" s="50">
        <v>33.08984375</v>
      </c>
      <c r="D888" s="50">
        <v>1002.60943604</v>
      </c>
      <c r="E888" s="50">
        <v>51.835487370000003</v>
      </c>
      <c r="F888" s="50">
        <v>72.312362669999999</v>
      </c>
      <c r="G888" s="50">
        <v>2.1460549800000002</v>
      </c>
      <c r="H888" s="50">
        <v>288.95126342999998</v>
      </c>
      <c r="I888" s="50">
        <v>286.95309448</v>
      </c>
      <c r="J888" s="10">
        <v>283.72076415999999</v>
      </c>
      <c r="K888" s="10">
        <v>223.57171631</v>
      </c>
      <c r="L888" s="10">
        <v>0</v>
      </c>
    </row>
    <row r="889" spans="1:12" x14ac:dyDescent="0.25">
      <c r="A889" s="16" t="s">
        <v>10</v>
      </c>
      <c r="B889" s="55">
        <v>43983.60833333333</v>
      </c>
      <c r="C889" s="50">
        <v>32.966735839999998</v>
      </c>
      <c r="D889" s="50">
        <v>1002.60943604</v>
      </c>
      <c r="E889" s="50">
        <v>52.872474670000003</v>
      </c>
      <c r="F889" s="50">
        <v>23.543130869999999</v>
      </c>
      <c r="G889" s="50">
        <v>0.79002059000000002</v>
      </c>
      <c r="H889" s="50">
        <v>283.61621093999997</v>
      </c>
      <c r="I889" s="50">
        <v>282.09808349999997</v>
      </c>
      <c r="J889" s="10">
        <v>278.53652954</v>
      </c>
      <c r="K889" s="10">
        <v>222.01255798</v>
      </c>
      <c r="L889" s="10">
        <v>0</v>
      </c>
    </row>
    <row r="890" spans="1:12" x14ac:dyDescent="0.25">
      <c r="A890" s="16" t="s">
        <v>10</v>
      </c>
      <c r="B890" s="55">
        <v>43983.609027777777</v>
      </c>
      <c r="C890" s="50">
        <v>32.935150149999998</v>
      </c>
      <c r="D890" s="50">
        <v>1002.7117919900001</v>
      </c>
      <c r="E890" s="50">
        <v>54.041992190000002</v>
      </c>
      <c r="F890" s="50">
        <v>30.518175129999999</v>
      </c>
      <c r="G890" s="50">
        <v>1.26463258</v>
      </c>
      <c r="H890" s="50">
        <v>281.30438232</v>
      </c>
      <c r="I890" s="50">
        <v>280.24444579999999</v>
      </c>
      <c r="J890" s="10">
        <v>276.46286011000001</v>
      </c>
      <c r="K890" s="10">
        <v>220.04324341</v>
      </c>
      <c r="L890" s="10">
        <v>0</v>
      </c>
    </row>
    <row r="891" spans="1:12" x14ac:dyDescent="0.25">
      <c r="A891" s="16" t="s">
        <v>10</v>
      </c>
      <c r="B891" s="55">
        <v>43983.609722222223</v>
      </c>
      <c r="C891" s="50">
        <v>32.938323969999999</v>
      </c>
      <c r="D891" s="50">
        <v>1002.62408447</v>
      </c>
      <c r="E891" s="50">
        <v>54.412342070000001</v>
      </c>
      <c r="F891" s="50">
        <v>24.60972786</v>
      </c>
      <c r="G891" s="50">
        <v>1.3324343000000001</v>
      </c>
      <c r="H891" s="50">
        <v>278.90374756</v>
      </c>
      <c r="I891" s="50">
        <v>277.15469359999997</v>
      </c>
      <c r="J891" s="10">
        <v>273.69793700999998</v>
      </c>
      <c r="K891" s="10">
        <v>218.89474487000001</v>
      </c>
      <c r="L891" s="10">
        <v>0</v>
      </c>
    </row>
    <row r="892" spans="1:12" x14ac:dyDescent="0.25">
      <c r="A892" s="16" t="s">
        <v>10</v>
      </c>
      <c r="B892" s="55">
        <v>43983.61041666667</v>
      </c>
      <c r="C892" s="50">
        <v>32.947784419999998</v>
      </c>
      <c r="D892" s="50">
        <v>1002.62408447</v>
      </c>
      <c r="E892" s="50">
        <v>54.778797150000003</v>
      </c>
      <c r="F892" s="50">
        <v>56.860576629999997</v>
      </c>
      <c r="G892" s="50">
        <v>1.4680377200000001</v>
      </c>
      <c r="H892" s="50">
        <v>279.88171387</v>
      </c>
      <c r="I892" s="50">
        <v>276.71343994</v>
      </c>
      <c r="J892" s="10">
        <v>272.83389282000002</v>
      </c>
      <c r="K892" s="10">
        <v>218.23831177</v>
      </c>
      <c r="L892" s="10">
        <v>0</v>
      </c>
    </row>
    <row r="893" spans="1:12" x14ac:dyDescent="0.25">
      <c r="A893" s="16" t="s">
        <v>10</v>
      </c>
      <c r="B893" s="55">
        <v>43983.611111111109</v>
      </c>
      <c r="C893" s="50">
        <v>32.894103999999999</v>
      </c>
      <c r="D893" s="50">
        <v>1002.62408447</v>
      </c>
      <c r="E893" s="50">
        <v>54.494213100000003</v>
      </c>
      <c r="F893" s="50">
        <v>29.058618549999998</v>
      </c>
      <c r="G893" s="50">
        <v>0.72221886999999996</v>
      </c>
      <c r="H893" s="50">
        <v>276.85852051000001</v>
      </c>
      <c r="I893" s="50">
        <v>274.15359496999997</v>
      </c>
      <c r="J893" s="10">
        <v>271.71078490999997</v>
      </c>
      <c r="K893" s="10">
        <v>215.03805542000001</v>
      </c>
      <c r="L893" s="10">
        <v>0</v>
      </c>
    </row>
    <row r="894" spans="1:12" x14ac:dyDescent="0.25">
      <c r="A894" s="16" t="s">
        <v>10</v>
      </c>
      <c r="B894" s="55">
        <v>43983.611805555556</v>
      </c>
      <c r="C894" s="50">
        <v>32.881500240000001</v>
      </c>
      <c r="D894" s="50">
        <v>1002.53631592</v>
      </c>
      <c r="E894" s="50">
        <v>57.390735630000002</v>
      </c>
      <c r="F894" s="50">
        <v>336.85910034</v>
      </c>
      <c r="G894" s="50">
        <v>0.65441722000000002</v>
      </c>
      <c r="H894" s="50">
        <v>277.48107909999999</v>
      </c>
      <c r="I894" s="50">
        <v>273.71209716999999</v>
      </c>
      <c r="J894" s="10">
        <v>271.96987915</v>
      </c>
      <c r="K894" s="10">
        <v>213.56108093</v>
      </c>
      <c r="L894" s="10">
        <v>0</v>
      </c>
    </row>
    <row r="895" spans="1:12" x14ac:dyDescent="0.25">
      <c r="A895" s="16" t="s">
        <v>10</v>
      </c>
      <c r="B895" s="55">
        <v>43983.612500000003</v>
      </c>
      <c r="C895" s="50">
        <v>32.818389889999999</v>
      </c>
      <c r="D895" s="50">
        <v>1002.62408447</v>
      </c>
      <c r="E895" s="50">
        <v>60.638122559999999</v>
      </c>
      <c r="F895" s="50">
        <v>339.35723876999998</v>
      </c>
      <c r="G895" s="50">
        <v>0.79002059000000002</v>
      </c>
      <c r="H895" s="50">
        <v>276.76974487000001</v>
      </c>
      <c r="I895" s="50">
        <v>272.74121093999997</v>
      </c>
      <c r="J895" s="10">
        <v>271.01956177</v>
      </c>
      <c r="K895" s="10">
        <v>211.50984192000001</v>
      </c>
      <c r="L895" s="10">
        <v>0</v>
      </c>
    </row>
    <row r="896" spans="1:12" x14ac:dyDescent="0.25">
      <c r="A896" s="16" t="s">
        <v>10</v>
      </c>
      <c r="B896" s="55">
        <v>43983.613194444442</v>
      </c>
      <c r="C896" s="50">
        <v>32.711059570000003</v>
      </c>
      <c r="D896" s="50">
        <v>1002.4486084</v>
      </c>
      <c r="E896" s="50">
        <v>58.408229830000003</v>
      </c>
      <c r="F896" s="50">
        <v>30.869033810000001</v>
      </c>
      <c r="G896" s="50">
        <v>0.3832103</v>
      </c>
      <c r="H896" s="50">
        <v>272.23510742000002</v>
      </c>
      <c r="I896" s="50">
        <v>270.00454711999998</v>
      </c>
      <c r="J896" s="10">
        <v>266.78591919000002</v>
      </c>
      <c r="K896" s="10">
        <v>208.39178466999999</v>
      </c>
      <c r="L896" s="10">
        <v>0</v>
      </c>
    </row>
    <row r="897" spans="1:12" x14ac:dyDescent="0.25">
      <c r="A897" s="16" t="s">
        <v>10</v>
      </c>
      <c r="B897" s="55">
        <v>43983.613888888889</v>
      </c>
      <c r="C897" s="50">
        <v>32.685791020000003</v>
      </c>
      <c r="D897" s="50">
        <v>1002.53631592</v>
      </c>
      <c r="E897" s="50">
        <v>57.842956540000003</v>
      </c>
      <c r="F897" s="50">
        <v>28.777940749999999</v>
      </c>
      <c r="G897" s="50">
        <v>0.99342578999999998</v>
      </c>
      <c r="H897" s="50">
        <v>268.76721191000001</v>
      </c>
      <c r="I897" s="50">
        <v>266.56195068</v>
      </c>
      <c r="J897" s="10">
        <v>264.45288085999999</v>
      </c>
      <c r="K897" s="10">
        <v>207.32519531</v>
      </c>
      <c r="L897" s="10">
        <v>0</v>
      </c>
    </row>
    <row r="898" spans="1:12" x14ac:dyDescent="0.25">
      <c r="A898" s="16" t="s">
        <v>10</v>
      </c>
      <c r="B898" s="55">
        <v>43983.614583333336</v>
      </c>
      <c r="C898" s="50">
        <v>32.70471191</v>
      </c>
      <c r="D898" s="50">
        <v>1002.34631348</v>
      </c>
      <c r="E898" s="50">
        <v>59.184009549999999</v>
      </c>
      <c r="F898" s="50">
        <v>11.03857994</v>
      </c>
      <c r="G898" s="50">
        <v>1.1968308700000001</v>
      </c>
      <c r="H898" s="50">
        <v>264.58822631999999</v>
      </c>
      <c r="I898" s="50">
        <v>262.85440062999999</v>
      </c>
      <c r="J898" s="10">
        <v>259.09585571000002</v>
      </c>
      <c r="K898" s="10">
        <v>204.61727905000001</v>
      </c>
      <c r="L898" s="10">
        <v>0</v>
      </c>
    </row>
    <row r="899" spans="1:12" x14ac:dyDescent="0.25">
      <c r="A899" s="16" t="s">
        <v>10</v>
      </c>
      <c r="B899" s="55">
        <v>43983.615277777775</v>
      </c>
      <c r="C899" s="50">
        <v>32.717346190000001</v>
      </c>
      <c r="D899" s="50">
        <v>1002.34631348</v>
      </c>
      <c r="E899" s="50">
        <v>55.11795807</v>
      </c>
      <c r="F899" s="50">
        <v>30.658536909999999</v>
      </c>
      <c r="G899" s="50">
        <v>0.92562401000000005</v>
      </c>
      <c r="H899" s="50">
        <v>264.14379882999998</v>
      </c>
      <c r="I899" s="50">
        <v>261.97164916999998</v>
      </c>
      <c r="J899" s="10">
        <v>258.92333983999998</v>
      </c>
      <c r="K899" s="10">
        <v>203.05838012999999</v>
      </c>
      <c r="L899" s="10">
        <v>0</v>
      </c>
    </row>
    <row r="900" spans="1:12" x14ac:dyDescent="0.25">
      <c r="A900" s="16" t="s">
        <v>10</v>
      </c>
      <c r="B900" s="55">
        <v>43983.615972222222</v>
      </c>
      <c r="C900" s="50">
        <v>32.72680664</v>
      </c>
      <c r="D900" s="50">
        <v>1002.34631348</v>
      </c>
      <c r="E900" s="50">
        <v>55.593566889999998</v>
      </c>
      <c r="F900" s="50">
        <v>9.5368804899999997</v>
      </c>
      <c r="G900" s="50">
        <v>0.92562401000000005</v>
      </c>
      <c r="H900" s="50">
        <v>261.92071533000001</v>
      </c>
      <c r="I900" s="50">
        <v>258.97027587999997</v>
      </c>
      <c r="J900" s="10">
        <v>256.93591308999999</v>
      </c>
      <c r="K900" s="10">
        <v>200.92495728</v>
      </c>
      <c r="L900" s="10">
        <v>0</v>
      </c>
    </row>
    <row r="901" spans="1:12" x14ac:dyDescent="0.25">
      <c r="A901" s="16" t="s">
        <v>10</v>
      </c>
      <c r="B901" s="55">
        <v>43983.616666666669</v>
      </c>
      <c r="C901" s="50">
        <v>32.711059570000003</v>
      </c>
      <c r="D901" s="50">
        <v>1002.34631348</v>
      </c>
      <c r="E901" s="50">
        <v>53.671642300000002</v>
      </c>
      <c r="F901" s="50">
        <v>23.304552080000001</v>
      </c>
      <c r="G901" s="50">
        <v>1.12902927</v>
      </c>
      <c r="H901" s="50">
        <v>260.49804688</v>
      </c>
      <c r="I901" s="50">
        <v>257.20477295000001</v>
      </c>
      <c r="J901" s="10">
        <v>255.20783997000001</v>
      </c>
      <c r="K901" s="10">
        <v>199.36605835</v>
      </c>
      <c r="L901" s="10">
        <v>0</v>
      </c>
    </row>
    <row r="902" spans="1:12" x14ac:dyDescent="0.25">
      <c r="A902" s="16" t="s">
        <v>10</v>
      </c>
      <c r="B902" s="55">
        <v>43983.617361111108</v>
      </c>
      <c r="C902" s="50">
        <v>32.711059570000003</v>
      </c>
      <c r="D902" s="50">
        <v>1002.34631348</v>
      </c>
      <c r="E902" s="50">
        <v>57.071071619999998</v>
      </c>
      <c r="F902" s="50">
        <v>349.56008910999998</v>
      </c>
      <c r="G902" s="50">
        <v>1.12902927</v>
      </c>
      <c r="H902" s="50">
        <v>256.05245972</v>
      </c>
      <c r="I902" s="50">
        <v>253.23254395000001</v>
      </c>
      <c r="J902" s="10">
        <v>250.88766479</v>
      </c>
      <c r="K902" s="10">
        <v>197.31455994000001</v>
      </c>
      <c r="L902" s="10">
        <v>0</v>
      </c>
    </row>
    <row r="903" spans="1:12" x14ac:dyDescent="0.25">
      <c r="A903" s="16" t="s">
        <v>10</v>
      </c>
      <c r="B903" s="55">
        <v>43983.618055555555</v>
      </c>
      <c r="C903" s="50">
        <v>32.780487059999999</v>
      </c>
      <c r="D903" s="50">
        <v>1002.24395752</v>
      </c>
      <c r="E903" s="50">
        <v>56.837158199999998</v>
      </c>
      <c r="F903" s="50">
        <v>26.799083710000001</v>
      </c>
      <c r="G903" s="50">
        <v>0.51881372999999997</v>
      </c>
      <c r="H903" s="50">
        <v>252.58456421</v>
      </c>
      <c r="I903" s="50">
        <v>249.34843445000001</v>
      </c>
      <c r="J903" s="10">
        <v>247.17243958</v>
      </c>
      <c r="K903" s="10">
        <v>194.93511963</v>
      </c>
      <c r="L903" s="10">
        <v>0</v>
      </c>
    </row>
    <row r="904" spans="1:12" x14ac:dyDescent="0.25">
      <c r="A904" s="16" t="s">
        <v>10</v>
      </c>
      <c r="B904" s="55">
        <v>43983.618750000001</v>
      </c>
      <c r="C904" s="50">
        <v>32.793121339999999</v>
      </c>
      <c r="D904" s="50">
        <v>1002.24395752</v>
      </c>
      <c r="E904" s="50">
        <v>55.375255580000001</v>
      </c>
      <c r="F904" s="50">
        <v>332.73300171</v>
      </c>
      <c r="G904" s="50">
        <v>0.31540858999999999</v>
      </c>
      <c r="H904" s="50">
        <v>247.51641846000001</v>
      </c>
      <c r="I904" s="50">
        <v>242.90447997999999</v>
      </c>
      <c r="J904" s="10">
        <v>242.42037963999999</v>
      </c>
      <c r="K904" s="10">
        <v>193.45814514</v>
      </c>
      <c r="L904" s="10">
        <v>0</v>
      </c>
    </row>
    <row r="905" spans="1:12" x14ac:dyDescent="0.25">
      <c r="A905" s="16" t="s">
        <v>10</v>
      </c>
      <c r="B905" s="55">
        <v>43983.619444444441</v>
      </c>
      <c r="C905" s="50">
        <v>32.834136960000002</v>
      </c>
      <c r="D905" s="50">
        <v>1002.25860596</v>
      </c>
      <c r="E905" s="50">
        <v>58.59924316</v>
      </c>
      <c r="F905" s="50">
        <v>131.81784058</v>
      </c>
      <c r="G905" s="50">
        <v>0</v>
      </c>
      <c r="H905" s="50">
        <v>244.76013184000001</v>
      </c>
      <c r="I905" s="50">
        <v>241.49208068999999</v>
      </c>
      <c r="J905" s="10">
        <v>238.27301025</v>
      </c>
      <c r="K905" s="10">
        <v>192.30937195000001</v>
      </c>
      <c r="L905" s="10">
        <v>0</v>
      </c>
    </row>
    <row r="906" spans="1:12" x14ac:dyDescent="0.25">
      <c r="A906" s="16" t="s">
        <v>10</v>
      </c>
      <c r="B906" s="55">
        <v>43983.620138888888</v>
      </c>
      <c r="C906" s="50">
        <v>32.89096069</v>
      </c>
      <c r="D906" s="50">
        <v>1002.15625</v>
      </c>
      <c r="E906" s="50">
        <v>56.739696500000001</v>
      </c>
      <c r="F906" s="50">
        <v>332.34005737000001</v>
      </c>
      <c r="G906" s="50">
        <v>0.24760683999999999</v>
      </c>
      <c r="H906" s="50">
        <v>242.00357055999999</v>
      </c>
      <c r="I906" s="50">
        <v>236.54867554</v>
      </c>
      <c r="J906" s="10">
        <v>236.37213134999999</v>
      </c>
      <c r="K906" s="10">
        <v>192.14526366999999</v>
      </c>
      <c r="L906" s="10">
        <v>0</v>
      </c>
    </row>
    <row r="907" spans="1:12" x14ac:dyDescent="0.25">
      <c r="A907" s="16" t="s">
        <v>10</v>
      </c>
      <c r="B907" s="55">
        <v>43983.620833333334</v>
      </c>
      <c r="C907" s="50">
        <v>33.026702880000002</v>
      </c>
      <c r="D907" s="50">
        <v>1002.15625</v>
      </c>
      <c r="E907" s="50">
        <v>57.418029789999999</v>
      </c>
      <c r="F907" s="50">
        <v>302.43289184999998</v>
      </c>
      <c r="G907" s="50">
        <v>0</v>
      </c>
      <c r="H907" s="50">
        <v>243.33746338</v>
      </c>
      <c r="I907" s="50">
        <v>238.40258789000001</v>
      </c>
      <c r="J907" s="10">
        <v>236.37213134999999</v>
      </c>
      <c r="K907" s="10">
        <v>193.3759613</v>
      </c>
      <c r="L907" s="10">
        <v>0</v>
      </c>
    </row>
    <row r="908" spans="1:12" x14ac:dyDescent="0.25">
      <c r="A908" s="16" t="s">
        <v>10</v>
      </c>
      <c r="B908" s="55">
        <v>43983.621527777781</v>
      </c>
      <c r="C908" s="50">
        <v>32.973052979999999</v>
      </c>
      <c r="D908" s="50">
        <v>1002.24395752</v>
      </c>
      <c r="E908" s="50">
        <v>55.34406662</v>
      </c>
      <c r="F908" s="50">
        <v>322.5440979</v>
      </c>
      <c r="G908" s="50">
        <v>0.72221886999999996</v>
      </c>
      <c r="H908" s="50">
        <v>253.82940674</v>
      </c>
      <c r="I908" s="50">
        <v>247.75947571</v>
      </c>
      <c r="J908" s="10">
        <v>246.65402222</v>
      </c>
      <c r="K908" s="10">
        <v>196.00169373</v>
      </c>
      <c r="L908" s="10">
        <v>0</v>
      </c>
    </row>
    <row r="909" spans="1:12" x14ac:dyDescent="0.25">
      <c r="A909" s="16" t="s">
        <v>10</v>
      </c>
      <c r="B909" s="55">
        <v>43983.62222222222</v>
      </c>
      <c r="C909" s="50">
        <v>32.805725099999997</v>
      </c>
      <c r="D909" s="50">
        <v>1002.24395752</v>
      </c>
      <c r="E909" s="50">
        <v>59.686901089999999</v>
      </c>
      <c r="F909" s="50">
        <v>285.56369018999999</v>
      </c>
      <c r="G909" s="50">
        <v>0.92562401000000005</v>
      </c>
      <c r="H909" s="50">
        <v>259.16442870999998</v>
      </c>
      <c r="I909" s="50">
        <v>255.35113525</v>
      </c>
      <c r="J909" s="10">
        <v>253.47976685</v>
      </c>
      <c r="K909" s="10">
        <v>194.19650268999999</v>
      </c>
      <c r="L909" s="10">
        <v>0</v>
      </c>
    </row>
    <row r="910" spans="1:12" x14ac:dyDescent="0.25">
      <c r="A910" s="16" t="s">
        <v>10</v>
      </c>
      <c r="B910" s="55">
        <v>43983.622916666667</v>
      </c>
      <c r="C910" s="50">
        <v>32.774169919999999</v>
      </c>
      <c r="D910" s="50">
        <v>1002.25860596</v>
      </c>
      <c r="E910" s="50">
        <v>60.673206329999999</v>
      </c>
      <c r="F910" s="50">
        <v>78.094467159999994</v>
      </c>
      <c r="G910" s="50">
        <v>0.24760683999999999</v>
      </c>
      <c r="H910" s="50">
        <v>253.47373962</v>
      </c>
      <c r="I910" s="50">
        <v>250.67269897</v>
      </c>
      <c r="J910" s="10">
        <v>248.46862793</v>
      </c>
      <c r="K910" s="10">
        <v>194.27868652000001</v>
      </c>
      <c r="L910" s="10">
        <v>0</v>
      </c>
    </row>
    <row r="911" spans="1:12" x14ac:dyDescent="0.25">
      <c r="A911" s="16" t="s">
        <v>10</v>
      </c>
      <c r="B911" s="55">
        <v>43983.623611111114</v>
      </c>
      <c r="C911" s="50">
        <v>32.856262209999997</v>
      </c>
      <c r="D911" s="50">
        <v>1002.06854248</v>
      </c>
      <c r="E911" s="50">
        <v>62.298854830000003</v>
      </c>
      <c r="F911" s="50">
        <v>296.83319091999999</v>
      </c>
      <c r="G911" s="50">
        <v>0</v>
      </c>
      <c r="H911" s="50">
        <v>258.89755249000001</v>
      </c>
      <c r="I911" s="50">
        <v>252.52633667000001</v>
      </c>
      <c r="J911" s="10">
        <v>251.49262999999999</v>
      </c>
      <c r="K911" s="10">
        <v>193.12991332999999</v>
      </c>
      <c r="L911" s="10">
        <v>0</v>
      </c>
    </row>
    <row r="912" spans="1:12" x14ac:dyDescent="0.25">
      <c r="A912" s="16" t="s">
        <v>10</v>
      </c>
      <c r="B912" s="55">
        <v>43983.624305555553</v>
      </c>
      <c r="C912" s="50">
        <v>32.966735839999998</v>
      </c>
      <c r="D912" s="50">
        <v>1002.06854248</v>
      </c>
      <c r="E912" s="50">
        <v>57.460914610000003</v>
      </c>
      <c r="F912" s="50">
        <v>285.10058593999997</v>
      </c>
      <c r="G912" s="50">
        <v>0</v>
      </c>
      <c r="H912" s="50">
        <v>265.03295897999999</v>
      </c>
      <c r="I912" s="50">
        <v>260.91232300000001</v>
      </c>
      <c r="J912" s="10">
        <v>259.52801513999998</v>
      </c>
      <c r="K912" s="10">
        <v>194.60690308</v>
      </c>
      <c r="L912" s="10">
        <v>0</v>
      </c>
    </row>
    <row r="913" spans="1:12" x14ac:dyDescent="0.25">
      <c r="A913" s="16" t="s">
        <v>10</v>
      </c>
      <c r="B913" s="55">
        <v>43983.625</v>
      </c>
      <c r="C913" s="50">
        <v>32.973052979999999</v>
      </c>
      <c r="D913" s="50">
        <v>1002.1708374</v>
      </c>
      <c r="E913" s="50">
        <v>55.145252229999997</v>
      </c>
      <c r="F913" s="50">
        <v>286.82675171</v>
      </c>
      <c r="G913" s="50">
        <v>0.45101202000000001</v>
      </c>
      <c r="H913" s="50">
        <v>265.56646728999999</v>
      </c>
      <c r="I913" s="50">
        <v>259.58834839000002</v>
      </c>
      <c r="J913" s="10">
        <v>259.87362671</v>
      </c>
      <c r="K913" s="10">
        <v>194.52471924</v>
      </c>
      <c r="L913" s="10">
        <v>0</v>
      </c>
    </row>
    <row r="914" spans="1:12" x14ac:dyDescent="0.25">
      <c r="A914" s="16" t="s">
        <v>10</v>
      </c>
      <c r="B914" s="55">
        <v>43983.625694444447</v>
      </c>
      <c r="C914" s="50">
        <v>33.020385740000002</v>
      </c>
      <c r="D914" s="50">
        <v>1002.06854248</v>
      </c>
      <c r="E914" s="50">
        <v>57.683116910000003</v>
      </c>
      <c r="F914" s="50">
        <v>342.02374268</v>
      </c>
      <c r="G914" s="50">
        <v>0</v>
      </c>
      <c r="H914" s="50">
        <v>260.76495361000002</v>
      </c>
      <c r="I914" s="50">
        <v>255.70423889</v>
      </c>
      <c r="J914" s="10">
        <v>256.07186890000003</v>
      </c>
      <c r="K914" s="10">
        <v>194.77101135000001</v>
      </c>
      <c r="L914" s="10">
        <v>0</v>
      </c>
    </row>
    <row r="915" spans="1:12" x14ac:dyDescent="0.25">
      <c r="A915" s="16" t="s">
        <v>10</v>
      </c>
      <c r="B915" s="55">
        <v>43983.626388888886</v>
      </c>
      <c r="C915" s="50">
        <v>32.947784419999998</v>
      </c>
      <c r="D915" s="50">
        <v>1002.06854248</v>
      </c>
      <c r="E915" s="50">
        <v>56.90343094</v>
      </c>
      <c r="F915" s="50">
        <v>323.33001709000001</v>
      </c>
      <c r="G915" s="50">
        <v>0.72221886999999996</v>
      </c>
      <c r="H915" s="50">
        <v>265.83306885000002</v>
      </c>
      <c r="I915" s="50">
        <v>259.41180420000001</v>
      </c>
      <c r="J915" s="10">
        <v>260.56488037000003</v>
      </c>
      <c r="K915" s="10">
        <v>195.91976929</v>
      </c>
      <c r="L915" s="10">
        <v>0</v>
      </c>
    </row>
    <row r="916" spans="1:12" x14ac:dyDescent="0.25">
      <c r="A916" s="16" t="s">
        <v>10</v>
      </c>
      <c r="B916" s="55">
        <v>43983.627083333333</v>
      </c>
      <c r="C916" s="50">
        <v>32.894103999999999</v>
      </c>
      <c r="D916" s="50">
        <v>1001.96618652</v>
      </c>
      <c r="E916" s="50">
        <v>59.125537870000002</v>
      </c>
      <c r="F916" s="50">
        <v>315.70938109999997</v>
      </c>
      <c r="G916" s="50">
        <v>1.26463258</v>
      </c>
      <c r="H916" s="50">
        <v>265.12173461999998</v>
      </c>
      <c r="I916" s="50">
        <v>258.52905272999999</v>
      </c>
      <c r="J916" s="10">
        <v>259.52801513999998</v>
      </c>
      <c r="K916" s="10">
        <v>196.98634337999999</v>
      </c>
      <c r="L916" s="10">
        <v>0</v>
      </c>
    </row>
    <row r="917" spans="1:12" x14ac:dyDescent="0.25">
      <c r="A917" s="16" t="s">
        <v>10</v>
      </c>
      <c r="B917" s="55">
        <v>43983.62777777778</v>
      </c>
      <c r="C917" s="50">
        <v>32.786804199999999</v>
      </c>
      <c r="D917" s="50">
        <v>1002.06854248</v>
      </c>
      <c r="E917" s="50">
        <v>60.30285645</v>
      </c>
      <c r="F917" s="50">
        <v>287.80920409999999</v>
      </c>
      <c r="G917" s="50">
        <v>0</v>
      </c>
      <c r="H917" s="50">
        <v>266.54440308</v>
      </c>
      <c r="I917" s="50">
        <v>261.26544188999998</v>
      </c>
      <c r="J917" s="10">
        <v>260.82394409</v>
      </c>
      <c r="K917" s="10">
        <v>196.49401854999999</v>
      </c>
      <c r="L917" s="10">
        <v>0</v>
      </c>
    </row>
    <row r="918" spans="1:12" x14ac:dyDescent="0.25">
      <c r="A918" s="16" t="s">
        <v>10</v>
      </c>
      <c r="B918" s="55">
        <v>43983.628472222219</v>
      </c>
      <c r="C918" s="50">
        <v>32.76470947</v>
      </c>
      <c r="D918" s="50">
        <v>1001.96618652</v>
      </c>
      <c r="E918" s="50">
        <v>59.328247070000003</v>
      </c>
      <c r="F918" s="50">
        <v>282.64456177</v>
      </c>
      <c r="G918" s="50">
        <v>1.12902927</v>
      </c>
      <c r="H918" s="50">
        <v>282.90487671</v>
      </c>
      <c r="I918" s="50">
        <v>277.86087035999998</v>
      </c>
      <c r="J918" s="10">
        <v>278.45001221000001</v>
      </c>
      <c r="K918" s="10">
        <v>197.23263549999999</v>
      </c>
      <c r="L918" s="10">
        <v>0</v>
      </c>
    </row>
    <row r="919" spans="1:12" x14ac:dyDescent="0.25">
      <c r="A919" s="16" t="s">
        <v>10</v>
      </c>
      <c r="B919" s="55">
        <v>43983.629166666666</v>
      </c>
      <c r="C919" s="50">
        <v>32.698394780000001</v>
      </c>
      <c r="D919" s="50">
        <v>1001.98083496</v>
      </c>
      <c r="E919" s="50">
        <v>60.115734099999997</v>
      </c>
      <c r="F919" s="50">
        <v>311.89202881</v>
      </c>
      <c r="G919" s="50">
        <v>0.92562401000000005</v>
      </c>
      <c r="H919" s="50">
        <v>282.28259277000001</v>
      </c>
      <c r="I919" s="50">
        <v>275.74227904999998</v>
      </c>
      <c r="J919" s="10">
        <v>277.41342163000002</v>
      </c>
      <c r="K919" s="10">
        <v>195.26333618000001</v>
      </c>
      <c r="L919" s="10">
        <v>0</v>
      </c>
    </row>
    <row r="920" spans="1:12" x14ac:dyDescent="0.25">
      <c r="A920" s="16" t="s">
        <v>10</v>
      </c>
      <c r="B920" s="55">
        <v>43983.629861111112</v>
      </c>
      <c r="C920" s="50">
        <v>32.663696289999997</v>
      </c>
      <c r="D920" s="50">
        <v>1001.878479</v>
      </c>
      <c r="E920" s="50">
        <v>56.821571349999999</v>
      </c>
      <c r="F920" s="50">
        <v>279.31845092999998</v>
      </c>
      <c r="G920" s="50">
        <v>0</v>
      </c>
      <c r="H920" s="50">
        <v>266.72225952000002</v>
      </c>
      <c r="I920" s="50">
        <v>261.17730712999997</v>
      </c>
      <c r="J920" s="10">
        <v>261.51516723999998</v>
      </c>
      <c r="K920" s="10">
        <v>190.17596435999999</v>
      </c>
      <c r="L920" s="10">
        <v>0</v>
      </c>
    </row>
    <row r="921" spans="1:12" x14ac:dyDescent="0.25">
      <c r="A921" s="16" t="s">
        <v>10</v>
      </c>
      <c r="B921" s="55">
        <v>43983.630555555559</v>
      </c>
      <c r="C921" s="50">
        <v>32.641601559999998</v>
      </c>
      <c r="D921" s="50">
        <v>1001.878479</v>
      </c>
      <c r="E921" s="50">
        <v>55.535095210000001</v>
      </c>
      <c r="F921" s="50">
        <v>278.79919433999999</v>
      </c>
      <c r="G921" s="50">
        <v>0.58661549999999996</v>
      </c>
      <c r="H921" s="50">
        <v>259.69793700999998</v>
      </c>
      <c r="I921" s="50">
        <v>254.11529540999999</v>
      </c>
      <c r="J921" s="10">
        <v>253.39350891000001</v>
      </c>
      <c r="K921" s="10">
        <v>185.99131775000001</v>
      </c>
      <c r="L921" s="10">
        <v>0</v>
      </c>
    </row>
    <row r="922" spans="1:12" x14ac:dyDescent="0.25">
      <c r="A922" s="16" t="s">
        <v>10</v>
      </c>
      <c r="B922" s="55">
        <v>43983.631249999999</v>
      </c>
      <c r="C922" s="50">
        <v>32.628967289999999</v>
      </c>
      <c r="D922" s="50">
        <v>1001.77618408</v>
      </c>
      <c r="E922" s="50">
        <v>57.398536679999999</v>
      </c>
      <c r="F922" s="50">
        <v>310.74127197000001</v>
      </c>
      <c r="G922" s="50">
        <v>0</v>
      </c>
      <c r="H922" s="50">
        <v>246.00497437000001</v>
      </c>
      <c r="I922" s="50">
        <v>239.99154662999999</v>
      </c>
      <c r="J922" s="10">
        <v>241.21073913999999</v>
      </c>
      <c r="K922" s="10">
        <v>180.98612976000001</v>
      </c>
      <c r="L922" s="10">
        <v>0</v>
      </c>
    </row>
    <row r="923" spans="1:12" x14ac:dyDescent="0.25">
      <c r="A923" s="16" t="s">
        <v>10</v>
      </c>
      <c r="B923" s="55">
        <v>43983.631944444445</v>
      </c>
      <c r="C923" s="50">
        <v>32.729980470000001</v>
      </c>
      <c r="D923" s="50">
        <v>1001.878479</v>
      </c>
      <c r="E923" s="50">
        <v>57.425819400000002</v>
      </c>
      <c r="F923" s="50">
        <v>316.76196289000001</v>
      </c>
      <c r="G923" s="50">
        <v>0</v>
      </c>
      <c r="H923" s="50">
        <v>237.55770874000001</v>
      </c>
      <c r="I923" s="50">
        <v>231.16403198</v>
      </c>
      <c r="J923" s="10">
        <v>232.22476196</v>
      </c>
      <c r="K923" s="10">
        <v>175.98068237000001</v>
      </c>
      <c r="L923" s="10">
        <v>0</v>
      </c>
    </row>
    <row r="924" spans="1:12" x14ac:dyDescent="0.25">
      <c r="A924" s="16" t="s">
        <v>10</v>
      </c>
      <c r="B924" s="55">
        <v>43983.632638888892</v>
      </c>
      <c r="C924" s="50">
        <v>32.824676510000003</v>
      </c>
      <c r="D924" s="50">
        <v>1001.79077148</v>
      </c>
      <c r="E924" s="50">
        <v>55.768993379999998</v>
      </c>
      <c r="F924" s="50">
        <v>291.64053345000002</v>
      </c>
      <c r="G924" s="50">
        <v>0.24760683999999999</v>
      </c>
      <c r="H924" s="50">
        <v>230.62245178000001</v>
      </c>
      <c r="I924" s="50">
        <v>225.60284424</v>
      </c>
      <c r="J924" s="10">
        <v>226.00398254000001</v>
      </c>
      <c r="K924" s="10">
        <v>173.02697753999999</v>
      </c>
      <c r="L924" s="10">
        <v>0</v>
      </c>
    </row>
    <row r="925" spans="1:12" x14ac:dyDescent="0.25">
      <c r="A925" s="16" t="s">
        <v>10</v>
      </c>
      <c r="B925" s="55">
        <v>43983.633333333331</v>
      </c>
      <c r="C925" s="50">
        <v>32.865722660000003</v>
      </c>
      <c r="D925" s="50">
        <v>1001.68847656</v>
      </c>
      <c r="E925" s="50">
        <v>56.252407069999997</v>
      </c>
      <c r="F925" s="50">
        <v>277.7605896</v>
      </c>
      <c r="G925" s="50">
        <v>0</v>
      </c>
      <c r="H925" s="50">
        <v>226.62132263000001</v>
      </c>
      <c r="I925" s="50">
        <v>223.21954346000001</v>
      </c>
      <c r="J925" s="10">
        <v>221.8565979</v>
      </c>
      <c r="K925" s="10">
        <v>168.51385497999999</v>
      </c>
      <c r="L925" s="10">
        <v>0</v>
      </c>
    </row>
    <row r="926" spans="1:12" x14ac:dyDescent="0.25">
      <c r="A926" s="16" t="s">
        <v>10</v>
      </c>
      <c r="B926" s="55">
        <v>43983.634027777778</v>
      </c>
      <c r="C926" s="50">
        <v>32.973052979999999</v>
      </c>
      <c r="D926" s="50">
        <v>1001.79077148</v>
      </c>
      <c r="E926" s="50">
        <v>55.488307949999999</v>
      </c>
      <c r="F926" s="50">
        <v>277.74661255000001</v>
      </c>
      <c r="G926" s="50">
        <v>0</v>
      </c>
      <c r="H926" s="50">
        <v>223.59812926999999</v>
      </c>
      <c r="I926" s="50">
        <v>219.51199341</v>
      </c>
      <c r="J926" s="10">
        <v>219.17822265999999</v>
      </c>
      <c r="K926" s="10">
        <v>163.59085082999999</v>
      </c>
      <c r="L926" s="10">
        <v>0</v>
      </c>
    </row>
    <row r="927" spans="1:12" x14ac:dyDescent="0.25">
      <c r="A927" s="16" t="s">
        <v>10</v>
      </c>
      <c r="B927" s="55">
        <v>43983.634722222225</v>
      </c>
      <c r="C927" s="50">
        <v>33.01721191</v>
      </c>
      <c r="D927" s="50">
        <v>1001.68847656</v>
      </c>
      <c r="E927" s="50">
        <v>56.860546110000001</v>
      </c>
      <c r="F927" s="50">
        <v>313.33755493000001</v>
      </c>
      <c r="G927" s="50">
        <v>0</v>
      </c>
      <c r="H927" s="50">
        <v>213.28375244</v>
      </c>
      <c r="I927" s="50">
        <v>207.68312073000001</v>
      </c>
      <c r="J927" s="10">
        <v>208.55072021000001</v>
      </c>
      <c r="K927" s="10">
        <v>159.32402038999999</v>
      </c>
      <c r="L927" s="10">
        <v>0</v>
      </c>
    </row>
    <row r="928" spans="1:12" x14ac:dyDescent="0.25">
      <c r="A928" s="16" t="s">
        <v>10</v>
      </c>
      <c r="B928" s="55">
        <v>43983.635416666664</v>
      </c>
      <c r="C928" s="50">
        <v>32.941467289999999</v>
      </c>
      <c r="D928" s="50">
        <v>1001.68847656</v>
      </c>
      <c r="E928" s="50">
        <v>55.811878200000002</v>
      </c>
      <c r="F928" s="50">
        <v>276.52557373000002</v>
      </c>
      <c r="G928" s="50">
        <v>0.31540858999999999</v>
      </c>
      <c r="H928" s="50">
        <v>205.10365295</v>
      </c>
      <c r="I928" s="50">
        <v>201.85723877000001</v>
      </c>
      <c r="J928" s="10">
        <v>201.37936400999999</v>
      </c>
      <c r="K928" s="10">
        <v>155.22129821999999</v>
      </c>
      <c r="L928" s="10">
        <v>0</v>
      </c>
    </row>
    <row r="929" spans="1:12" x14ac:dyDescent="0.25">
      <c r="A929" s="16" t="s">
        <v>10</v>
      </c>
      <c r="B929" s="55">
        <v>43983.636111111111</v>
      </c>
      <c r="C929" s="50">
        <v>32.884674070000003</v>
      </c>
      <c r="D929" s="50">
        <v>1001.68847656</v>
      </c>
      <c r="E929" s="50">
        <v>57.67531967</v>
      </c>
      <c r="F929" s="50">
        <v>273.46609496999997</v>
      </c>
      <c r="G929" s="50">
        <v>0</v>
      </c>
      <c r="H929" s="50">
        <v>193.63348389000001</v>
      </c>
      <c r="I929" s="50">
        <v>190.82299805</v>
      </c>
      <c r="J929" s="10">
        <v>188.59162903000001</v>
      </c>
      <c r="K929" s="10">
        <v>150.87254333000001</v>
      </c>
      <c r="L929" s="10">
        <v>0</v>
      </c>
    </row>
    <row r="930" spans="1:12" x14ac:dyDescent="0.25">
      <c r="A930" s="16" t="s">
        <v>10</v>
      </c>
      <c r="B930" s="55">
        <v>43983.636805555558</v>
      </c>
      <c r="C930" s="50">
        <v>32.935150149999998</v>
      </c>
      <c r="D930" s="50">
        <v>1001.6007080099999</v>
      </c>
      <c r="E930" s="50">
        <v>54.4708252</v>
      </c>
      <c r="F930" s="50">
        <v>327.07714843999997</v>
      </c>
      <c r="G930" s="50">
        <v>0</v>
      </c>
      <c r="H930" s="50">
        <v>188.65411377000001</v>
      </c>
      <c r="I930" s="50">
        <v>184.37904358</v>
      </c>
      <c r="J930" s="10">
        <v>183.83956909</v>
      </c>
      <c r="K930" s="10">
        <v>148.08270264000001</v>
      </c>
      <c r="L930" s="10">
        <v>0</v>
      </c>
    </row>
    <row r="931" spans="1:12" x14ac:dyDescent="0.25">
      <c r="A931" s="16" t="s">
        <v>10</v>
      </c>
      <c r="B931" s="55">
        <v>43983.637499999997</v>
      </c>
      <c r="C931" s="50">
        <v>33.08984375</v>
      </c>
      <c r="D931" s="50">
        <v>1001.58612061</v>
      </c>
      <c r="E931" s="50">
        <v>60.119628910000003</v>
      </c>
      <c r="F931" s="50">
        <v>35.486324310000001</v>
      </c>
      <c r="G931" s="50">
        <v>0</v>
      </c>
      <c r="H931" s="50">
        <v>184.20826721</v>
      </c>
      <c r="I931" s="50">
        <v>181.55424500000001</v>
      </c>
      <c r="J931" s="10">
        <v>179.26031494</v>
      </c>
      <c r="K931" s="10">
        <v>143.81587218999999</v>
      </c>
      <c r="L931" s="10">
        <v>0</v>
      </c>
    </row>
    <row r="932" spans="1:12" x14ac:dyDescent="0.25">
      <c r="A932" s="16" t="s">
        <v>10</v>
      </c>
      <c r="B932" s="55">
        <v>43983.638194444444</v>
      </c>
      <c r="C932" s="50">
        <v>33.08984375</v>
      </c>
      <c r="D932" s="50">
        <v>1001.68847656</v>
      </c>
      <c r="E932" s="50">
        <v>58.85264969</v>
      </c>
      <c r="F932" s="50">
        <v>255.20748900999999</v>
      </c>
      <c r="G932" s="50">
        <v>0</v>
      </c>
      <c r="H932" s="50">
        <v>177.09516907</v>
      </c>
      <c r="I932" s="50">
        <v>175.11029052999999</v>
      </c>
      <c r="J932" s="10">
        <v>172.43457031</v>
      </c>
      <c r="K932" s="10">
        <v>141.02601623999999</v>
      </c>
      <c r="L932" s="10">
        <v>0</v>
      </c>
    </row>
    <row r="933" spans="1:12" x14ac:dyDescent="0.25">
      <c r="A933" s="16" t="s">
        <v>10</v>
      </c>
      <c r="B933" s="55">
        <v>43983.638888888891</v>
      </c>
      <c r="C933" s="50">
        <v>32.919372559999999</v>
      </c>
      <c r="D933" s="50">
        <v>1001.58612061</v>
      </c>
      <c r="E933" s="50">
        <v>62.396301270000002</v>
      </c>
      <c r="F933" s="50">
        <v>305.12753296</v>
      </c>
      <c r="G933" s="50">
        <v>0</v>
      </c>
      <c r="H933" s="50">
        <v>167.22550964000001</v>
      </c>
      <c r="I933" s="50">
        <v>165.13534546</v>
      </c>
      <c r="J933" s="10">
        <v>162.67109679999999</v>
      </c>
      <c r="K933" s="10">
        <v>136.92355347</v>
      </c>
      <c r="L933" s="10">
        <v>0</v>
      </c>
    </row>
    <row r="934" spans="1:12" x14ac:dyDescent="0.25">
      <c r="A934" s="16" t="s">
        <v>10</v>
      </c>
      <c r="B934" s="55">
        <v>43983.63958333333</v>
      </c>
      <c r="C934" s="50">
        <v>32.837310789999997</v>
      </c>
      <c r="D934" s="50">
        <v>1001.49841309</v>
      </c>
      <c r="E934" s="50">
        <v>62.618518829999999</v>
      </c>
      <c r="F934" s="50">
        <v>291.19140625</v>
      </c>
      <c r="G934" s="50">
        <v>0</v>
      </c>
      <c r="H934" s="50">
        <v>162.15708923</v>
      </c>
      <c r="I934" s="50">
        <v>160.36848449999999</v>
      </c>
      <c r="J934" s="10">
        <v>156.88192749000001</v>
      </c>
      <c r="K934" s="10">
        <v>130.60523986999999</v>
      </c>
      <c r="L934" s="10">
        <v>0</v>
      </c>
    </row>
    <row r="935" spans="1:12" x14ac:dyDescent="0.25">
      <c r="A935" s="16" t="s">
        <v>10</v>
      </c>
      <c r="B935" s="55">
        <v>43983.640277777777</v>
      </c>
      <c r="C935" s="50">
        <v>32.799438479999999</v>
      </c>
      <c r="D935" s="50">
        <v>1001.49841309</v>
      </c>
      <c r="E935" s="50">
        <v>58.39262772</v>
      </c>
      <c r="F935" s="50">
        <v>312.90249634000003</v>
      </c>
      <c r="G935" s="50">
        <v>0</v>
      </c>
      <c r="H935" s="50">
        <v>155.9331665</v>
      </c>
      <c r="I935" s="50">
        <v>154.63073729999999</v>
      </c>
      <c r="J935" s="10">
        <v>150.92021179</v>
      </c>
      <c r="K935" s="10">
        <v>128.22579956000001</v>
      </c>
      <c r="L935" s="10">
        <v>0</v>
      </c>
    </row>
    <row r="936" spans="1:12" x14ac:dyDescent="0.25">
      <c r="A936" s="16" t="s">
        <v>10</v>
      </c>
      <c r="B936" s="55">
        <v>43983.640972222223</v>
      </c>
      <c r="C936" s="50">
        <v>32.720520020000002</v>
      </c>
      <c r="D936" s="50">
        <v>1001.49841309</v>
      </c>
      <c r="E936" s="50">
        <v>60.306751249999998</v>
      </c>
      <c r="F936" s="50">
        <v>278.65881347999999</v>
      </c>
      <c r="G936" s="50">
        <v>0</v>
      </c>
      <c r="H936" s="50">
        <v>152.465271</v>
      </c>
      <c r="I936" s="50">
        <v>151.45283508</v>
      </c>
      <c r="J936" s="10">
        <v>147.98249817000001</v>
      </c>
      <c r="K936" s="10">
        <v>123.71292877</v>
      </c>
      <c r="L936" s="10">
        <v>0</v>
      </c>
    </row>
    <row r="937" spans="1:12" x14ac:dyDescent="0.25">
      <c r="A937" s="16" t="s">
        <v>10</v>
      </c>
      <c r="B937" s="55">
        <v>43983.64166666667</v>
      </c>
      <c r="C937" s="50">
        <v>32.673156740000003</v>
      </c>
      <c r="D937" s="50">
        <v>1001.49841309</v>
      </c>
      <c r="E937" s="50">
        <v>60.049465179999999</v>
      </c>
      <c r="F937" s="50">
        <v>314.03927612000001</v>
      </c>
      <c r="G937" s="50">
        <v>0</v>
      </c>
      <c r="H937" s="50">
        <v>147.04145813</v>
      </c>
      <c r="I937" s="50">
        <v>146.68598938</v>
      </c>
      <c r="J937" s="10">
        <v>142.97135925000001</v>
      </c>
      <c r="K937" s="10">
        <v>119.44609833</v>
      </c>
      <c r="L937" s="10">
        <v>0</v>
      </c>
    </row>
    <row r="938" spans="1:12" x14ac:dyDescent="0.25">
      <c r="A938" s="16" t="s">
        <v>10</v>
      </c>
      <c r="B938" s="55">
        <v>43983.642361111109</v>
      </c>
      <c r="C938" s="50">
        <v>32.540588380000003</v>
      </c>
      <c r="D938" s="50">
        <v>1001.49841309</v>
      </c>
      <c r="E938" s="50">
        <v>61.421703340000001</v>
      </c>
      <c r="F938" s="50">
        <v>293.85791016000002</v>
      </c>
      <c r="G938" s="50">
        <v>0</v>
      </c>
      <c r="H938" s="50">
        <v>143.21817017000001</v>
      </c>
      <c r="I938" s="50">
        <v>142.44877625000001</v>
      </c>
      <c r="J938" s="10">
        <v>138.73744202</v>
      </c>
      <c r="K938" s="10">
        <v>116.65625</v>
      </c>
      <c r="L938" s="10">
        <v>0</v>
      </c>
    </row>
    <row r="939" spans="1:12" x14ac:dyDescent="0.25">
      <c r="A939" s="16" t="s">
        <v>10</v>
      </c>
      <c r="B939" s="55">
        <v>43983.643055555556</v>
      </c>
      <c r="C939" s="50">
        <v>32.430114750000001</v>
      </c>
      <c r="D939" s="50">
        <v>1001.39605713</v>
      </c>
      <c r="E939" s="50">
        <v>59.589443209999999</v>
      </c>
      <c r="F939" s="50">
        <v>316.10232544000002</v>
      </c>
      <c r="G939" s="50">
        <v>0.45101202000000001</v>
      </c>
      <c r="H939" s="50">
        <v>144.90745544000001</v>
      </c>
      <c r="I939" s="50">
        <v>144.12614440999999</v>
      </c>
      <c r="J939" s="10">
        <v>140.20643616000001</v>
      </c>
      <c r="K939" s="10">
        <v>115.42556763</v>
      </c>
      <c r="L939" s="10">
        <v>0</v>
      </c>
    </row>
    <row r="940" spans="1:12" x14ac:dyDescent="0.25">
      <c r="A940" s="16" t="s">
        <v>10</v>
      </c>
      <c r="B940" s="55">
        <v>43983.643750000003</v>
      </c>
      <c r="C940" s="50">
        <v>32.3164978</v>
      </c>
      <c r="D940" s="50">
        <v>1001.49841309</v>
      </c>
      <c r="E940" s="50">
        <v>62.35732651</v>
      </c>
      <c r="F940" s="50">
        <v>316.43914795000001</v>
      </c>
      <c r="G940" s="50">
        <v>0</v>
      </c>
      <c r="H940" s="50">
        <v>146.86363220000001</v>
      </c>
      <c r="I940" s="50">
        <v>145.45013427999999</v>
      </c>
      <c r="J940" s="10">
        <v>141.58889771</v>
      </c>
      <c r="K940" s="10">
        <v>112.63571930000001</v>
      </c>
      <c r="L940" s="10">
        <v>0</v>
      </c>
    </row>
    <row r="941" spans="1:12" x14ac:dyDescent="0.25">
      <c r="A941" s="16" t="s">
        <v>10</v>
      </c>
      <c r="B941" s="55">
        <v>43983.644444444442</v>
      </c>
      <c r="C941" s="50">
        <v>32.250213619999997</v>
      </c>
      <c r="D941" s="50">
        <v>1001.41070557</v>
      </c>
      <c r="E941" s="50">
        <v>62.723781590000002</v>
      </c>
      <c r="F941" s="50">
        <v>306.89578246999997</v>
      </c>
      <c r="G941" s="50">
        <v>0</v>
      </c>
      <c r="H941" s="50">
        <v>145.26312256</v>
      </c>
      <c r="I941" s="50">
        <v>143.86117554</v>
      </c>
      <c r="J941" s="10">
        <v>140.55206299</v>
      </c>
      <c r="K941" s="10">
        <v>110.74859619</v>
      </c>
      <c r="L941" s="10">
        <v>0</v>
      </c>
    </row>
    <row r="942" spans="1:12" x14ac:dyDescent="0.25">
      <c r="A942" s="16" t="s">
        <v>10</v>
      </c>
      <c r="B942" s="55">
        <v>43983.645138888889</v>
      </c>
      <c r="C942" s="50">
        <v>32.212341309999999</v>
      </c>
      <c r="D942" s="50">
        <v>1001.41070557</v>
      </c>
      <c r="E942" s="50">
        <v>61.577636720000001</v>
      </c>
      <c r="F942" s="50">
        <v>324.62112427</v>
      </c>
      <c r="G942" s="50">
        <v>0</v>
      </c>
      <c r="H942" s="50">
        <v>159.31202698000001</v>
      </c>
      <c r="I942" s="50">
        <v>158.42643738000001</v>
      </c>
      <c r="J942" s="10">
        <v>154.72196959999999</v>
      </c>
      <c r="K942" s="10">
        <v>111.48695374</v>
      </c>
      <c r="L942" s="10">
        <v>0</v>
      </c>
    </row>
    <row r="943" spans="1:12" x14ac:dyDescent="0.25">
      <c r="A943" s="16" t="s">
        <v>10</v>
      </c>
      <c r="B943" s="55">
        <v>43983.645833333336</v>
      </c>
      <c r="C943" s="50">
        <v>32.174499509999997</v>
      </c>
      <c r="D943" s="50">
        <v>1001.41070557</v>
      </c>
      <c r="E943" s="50">
        <v>63.632106780000001</v>
      </c>
      <c r="F943" s="50">
        <v>305.38012694999998</v>
      </c>
      <c r="G943" s="50">
        <v>0</v>
      </c>
      <c r="H943" s="50">
        <v>186.07566833000001</v>
      </c>
      <c r="I943" s="50">
        <v>184.11407471000001</v>
      </c>
      <c r="J943" s="10">
        <v>181.07466124999999</v>
      </c>
      <c r="K943" s="10">
        <v>111.65106201</v>
      </c>
      <c r="L943" s="10">
        <v>0</v>
      </c>
    </row>
    <row r="944" spans="1:12" x14ac:dyDescent="0.25">
      <c r="A944" s="16" t="s">
        <v>10</v>
      </c>
      <c r="B944" s="55">
        <v>43983.646527777775</v>
      </c>
      <c r="C944" s="50">
        <v>32.165008540000002</v>
      </c>
      <c r="D944" s="50">
        <v>1001.41070557</v>
      </c>
      <c r="E944" s="50">
        <v>61.398315429999997</v>
      </c>
      <c r="F944" s="50">
        <v>287.69686890000003</v>
      </c>
      <c r="G944" s="50">
        <v>0</v>
      </c>
      <c r="H944" s="50">
        <v>178.42878723000001</v>
      </c>
      <c r="I944" s="50">
        <v>177.05235291</v>
      </c>
      <c r="J944" s="10">
        <v>173.29859923999999</v>
      </c>
      <c r="K944" s="10">
        <v>108.0406723</v>
      </c>
      <c r="L944" s="10">
        <v>0</v>
      </c>
    </row>
    <row r="945" spans="1:12" x14ac:dyDescent="0.25">
      <c r="A945" s="16" t="s">
        <v>10</v>
      </c>
      <c r="B945" s="55">
        <v>43983.647222222222</v>
      </c>
      <c r="C945" s="50">
        <v>32.199737550000002</v>
      </c>
      <c r="D945" s="50">
        <v>1001.41070557</v>
      </c>
      <c r="E945" s="50">
        <v>67.203056340000003</v>
      </c>
      <c r="F945" s="50">
        <v>343.27276611000002</v>
      </c>
      <c r="G945" s="50">
        <v>0</v>
      </c>
      <c r="H945" s="50">
        <v>152.99876404</v>
      </c>
      <c r="I945" s="50">
        <v>151.62939453000001</v>
      </c>
      <c r="J945" s="10">
        <v>147.89622498</v>
      </c>
      <c r="K945" s="10">
        <v>104.59438324</v>
      </c>
      <c r="L945" s="10">
        <v>0</v>
      </c>
    </row>
    <row r="946" spans="1:12" x14ac:dyDescent="0.25">
      <c r="A946" s="16" t="s">
        <v>10</v>
      </c>
      <c r="B946" s="55">
        <v>43983.647916666669</v>
      </c>
      <c r="C946" s="50">
        <v>32.300720210000001</v>
      </c>
      <c r="D946" s="50">
        <v>1001.41070557</v>
      </c>
      <c r="E946" s="50">
        <v>66.532531739999996</v>
      </c>
      <c r="F946" s="50">
        <v>323.76507568</v>
      </c>
      <c r="G946" s="50">
        <v>0</v>
      </c>
      <c r="H946" s="50">
        <v>147.93063354</v>
      </c>
      <c r="I946" s="50">
        <v>147.30404662999999</v>
      </c>
      <c r="J946" s="10">
        <v>142.79855347</v>
      </c>
      <c r="K946" s="10">
        <v>101.72261047000001</v>
      </c>
      <c r="L946" s="10">
        <v>0</v>
      </c>
    </row>
    <row r="947" spans="1:12" x14ac:dyDescent="0.25">
      <c r="A947" s="16" t="s">
        <v>10</v>
      </c>
      <c r="B947" s="55">
        <v>43983.648611111108</v>
      </c>
      <c r="C947" s="50">
        <v>32.360717770000001</v>
      </c>
      <c r="D947" s="50">
        <v>1001.41070557</v>
      </c>
      <c r="E947" s="50">
        <v>62.353431700000002</v>
      </c>
      <c r="F947" s="50">
        <v>317.01455687999999</v>
      </c>
      <c r="G947" s="50">
        <v>0</v>
      </c>
      <c r="H947" s="50">
        <v>135.74913025000001</v>
      </c>
      <c r="I947" s="50">
        <v>134.4158783</v>
      </c>
      <c r="J947" s="10">
        <v>129.57893372000001</v>
      </c>
      <c r="K947" s="10">
        <v>98.932762150000002</v>
      </c>
      <c r="L947" s="10">
        <v>0</v>
      </c>
    </row>
    <row r="948" spans="1:12" x14ac:dyDescent="0.25">
      <c r="A948" s="16" t="s">
        <v>10</v>
      </c>
      <c r="B948" s="55">
        <v>43983.649305555555</v>
      </c>
      <c r="C948" s="50">
        <v>32.367004389999998</v>
      </c>
      <c r="D948" s="50">
        <v>1001.41070557</v>
      </c>
      <c r="E948" s="50">
        <v>63.070739750000001</v>
      </c>
      <c r="F948" s="50">
        <v>304.70651244999999</v>
      </c>
      <c r="G948" s="50">
        <v>0</v>
      </c>
      <c r="H948" s="50">
        <v>130.50315857000001</v>
      </c>
      <c r="I948" s="50">
        <v>129.82557678000001</v>
      </c>
      <c r="J948" s="10">
        <v>124.56752777</v>
      </c>
      <c r="K948" s="10">
        <v>97.373855590000005</v>
      </c>
      <c r="L948" s="10">
        <v>0</v>
      </c>
    </row>
    <row r="949" spans="1:12" x14ac:dyDescent="0.25">
      <c r="A949" s="16" t="s">
        <v>10</v>
      </c>
      <c r="B949" s="55">
        <v>43983.65</v>
      </c>
      <c r="C949" s="50">
        <v>32.423797610000001</v>
      </c>
      <c r="D949" s="50">
        <v>1001.41070557</v>
      </c>
      <c r="E949" s="50">
        <v>63.89720535</v>
      </c>
      <c r="F949" s="50">
        <v>262.89828490999997</v>
      </c>
      <c r="G949" s="50">
        <v>0</v>
      </c>
      <c r="H949" s="50">
        <v>135.21562195000001</v>
      </c>
      <c r="I949" s="50">
        <v>134.15118408000001</v>
      </c>
      <c r="J949" s="10">
        <v>128.97398376000001</v>
      </c>
      <c r="K949" s="10">
        <v>96.389205930000003</v>
      </c>
      <c r="L949" s="10">
        <v>0</v>
      </c>
    </row>
    <row r="950" spans="1:12" x14ac:dyDescent="0.25">
      <c r="A950" s="16" t="s">
        <v>10</v>
      </c>
      <c r="B950" s="55">
        <v>43983.650694444441</v>
      </c>
      <c r="C950" s="50">
        <v>32.423797610000001</v>
      </c>
      <c r="D950" s="50">
        <v>1001.41070557</v>
      </c>
      <c r="E950" s="50">
        <v>60.94998932</v>
      </c>
      <c r="F950" s="50">
        <v>229.46855163999999</v>
      </c>
      <c r="G950" s="50">
        <v>0</v>
      </c>
      <c r="H950" s="50">
        <v>136.90518187999999</v>
      </c>
      <c r="I950" s="50">
        <v>135.56359863</v>
      </c>
      <c r="J950" s="10">
        <v>130.96139525999999</v>
      </c>
      <c r="K950" s="10">
        <v>95.732765200000003</v>
      </c>
      <c r="L950" s="10">
        <v>0</v>
      </c>
    </row>
    <row r="951" spans="1:12" x14ac:dyDescent="0.25">
      <c r="A951" s="16" t="s">
        <v>10</v>
      </c>
      <c r="B951" s="55">
        <v>43983.651388888888</v>
      </c>
      <c r="C951" s="50">
        <v>32.414337160000002</v>
      </c>
      <c r="D951" s="50">
        <v>1001.41070557</v>
      </c>
      <c r="E951" s="50">
        <v>62.649707790000001</v>
      </c>
      <c r="F951" s="50">
        <v>249.88848877000001</v>
      </c>
      <c r="G951" s="50">
        <v>0</v>
      </c>
      <c r="H951" s="50">
        <v>137.08302307</v>
      </c>
      <c r="I951" s="50">
        <v>136.62289429</v>
      </c>
      <c r="J951" s="10">
        <v>131.56608582000001</v>
      </c>
      <c r="K951" s="10">
        <v>96.635238650000005</v>
      </c>
      <c r="L951" s="10">
        <v>0</v>
      </c>
    </row>
    <row r="952" spans="1:12" x14ac:dyDescent="0.25">
      <c r="A952" s="16" t="s">
        <v>10</v>
      </c>
      <c r="B952" s="55">
        <v>43983.652083333334</v>
      </c>
      <c r="C952" s="50">
        <v>32.382781979999997</v>
      </c>
      <c r="D952" s="50">
        <v>1001.41070557</v>
      </c>
      <c r="E952" s="50">
        <v>59.308765409999999</v>
      </c>
      <c r="F952" s="50">
        <v>262.81408691000001</v>
      </c>
      <c r="G952" s="50">
        <v>0</v>
      </c>
      <c r="H952" s="50">
        <v>151.13165283000001</v>
      </c>
      <c r="I952" s="50">
        <v>150.04043579</v>
      </c>
      <c r="J952" s="10">
        <v>145.30412292</v>
      </c>
      <c r="K952" s="10">
        <v>97.702072139999999</v>
      </c>
      <c r="L952" s="10">
        <v>0</v>
      </c>
    </row>
    <row r="953" spans="1:12" x14ac:dyDescent="0.25">
      <c r="A953" s="16" t="s">
        <v>10</v>
      </c>
      <c r="B953" s="55">
        <v>43983.652777777781</v>
      </c>
      <c r="C953" s="50">
        <v>32.420654300000002</v>
      </c>
      <c r="D953" s="50">
        <v>1001.41070557</v>
      </c>
      <c r="E953" s="50">
        <v>58.712306980000001</v>
      </c>
      <c r="F953" s="50">
        <v>261.67730712999997</v>
      </c>
      <c r="G953" s="50">
        <v>0</v>
      </c>
      <c r="H953" s="50">
        <v>206.61509705</v>
      </c>
      <c r="I953" s="50">
        <v>205.21170043999999</v>
      </c>
      <c r="J953" s="10">
        <v>201.72497559000001</v>
      </c>
      <c r="K953" s="10">
        <v>102.13301086</v>
      </c>
      <c r="L953" s="10">
        <v>0</v>
      </c>
    </row>
    <row r="954" spans="1:12" x14ac:dyDescent="0.25">
      <c r="A954" s="16" t="s">
        <v>10</v>
      </c>
      <c r="B954" s="55">
        <v>43983.65347222222</v>
      </c>
      <c r="C954" s="50">
        <v>32.502716059999997</v>
      </c>
      <c r="D954" s="50">
        <v>1001.41070557</v>
      </c>
      <c r="E954" s="50">
        <v>59.386730190000002</v>
      </c>
      <c r="F954" s="50">
        <v>255.40397644000001</v>
      </c>
      <c r="G954" s="50">
        <v>0</v>
      </c>
      <c r="H954" s="50">
        <v>246.62725829999999</v>
      </c>
      <c r="I954" s="50">
        <v>244.58184814000001</v>
      </c>
      <c r="J954" s="10">
        <v>242.16104125999999</v>
      </c>
      <c r="K954" s="10">
        <v>105.25082397</v>
      </c>
      <c r="L954" s="10">
        <v>0</v>
      </c>
    </row>
    <row r="955" spans="1:12" x14ac:dyDescent="0.25">
      <c r="A955" s="16" t="s">
        <v>10</v>
      </c>
      <c r="B955" s="55">
        <v>43983.654166666667</v>
      </c>
      <c r="C955" s="50">
        <v>32.676300050000002</v>
      </c>
      <c r="D955" s="50">
        <v>1001.41070557</v>
      </c>
      <c r="E955" s="50">
        <v>61.339832309999998</v>
      </c>
      <c r="F955" s="50">
        <v>302.58731079</v>
      </c>
      <c r="G955" s="50">
        <v>0</v>
      </c>
      <c r="H955" s="50">
        <v>390.93768311000002</v>
      </c>
      <c r="I955" s="50">
        <v>386.08480835</v>
      </c>
      <c r="J955" s="10">
        <v>388.26745605000002</v>
      </c>
      <c r="K955" s="10">
        <v>113.78447722999999</v>
      </c>
      <c r="L955" s="10">
        <v>0</v>
      </c>
    </row>
    <row r="956" spans="1:12" x14ac:dyDescent="0.25">
      <c r="A956" s="16" t="s">
        <v>10</v>
      </c>
      <c r="B956" s="55">
        <v>43983.654861111114</v>
      </c>
      <c r="C956" s="50">
        <v>32.676300050000002</v>
      </c>
      <c r="D956" s="50">
        <v>1001.41070557</v>
      </c>
      <c r="E956" s="50">
        <v>59.612842559999997</v>
      </c>
      <c r="F956" s="50">
        <v>233.45429992999999</v>
      </c>
      <c r="G956" s="50">
        <v>0</v>
      </c>
      <c r="H956" s="50">
        <v>298.90969848999998</v>
      </c>
      <c r="I956" s="50">
        <v>295.42749022999999</v>
      </c>
      <c r="J956" s="10">
        <v>294.60733032000002</v>
      </c>
      <c r="K956" s="10">
        <v>110.33819579999999</v>
      </c>
      <c r="L956" s="10">
        <v>0</v>
      </c>
    </row>
    <row r="957" spans="1:12" x14ac:dyDescent="0.25">
      <c r="A957" s="16" t="s">
        <v>10</v>
      </c>
      <c r="B957" s="55">
        <v>43983.655555555553</v>
      </c>
      <c r="C957" s="50">
        <v>32.77102661</v>
      </c>
      <c r="D957" s="50">
        <v>1001.32299805</v>
      </c>
      <c r="E957" s="50">
        <v>58.93450928</v>
      </c>
      <c r="F957" s="50">
        <v>231.04037475999999</v>
      </c>
      <c r="G957" s="50">
        <v>0</v>
      </c>
      <c r="H957" s="50">
        <v>307.44573974999997</v>
      </c>
      <c r="I957" s="50">
        <v>303.81350708000002</v>
      </c>
      <c r="J957" s="10">
        <v>303.16116333000002</v>
      </c>
      <c r="K957" s="10">
        <v>110.00997162</v>
      </c>
      <c r="L957" s="10">
        <v>0</v>
      </c>
    </row>
    <row r="958" spans="1:12" x14ac:dyDescent="0.25">
      <c r="A958" s="16" t="s">
        <v>10</v>
      </c>
      <c r="B958" s="55">
        <v>43983.65625</v>
      </c>
      <c r="C958" s="50">
        <v>33.01721191</v>
      </c>
      <c r="D958" s="50">
        <v>1001.41070557</v>
      </c>
      <c r="E958" s="50">
        <v>59.792163850000001</v>
      </c>
      <c r="F958" s="50">
        <v>249.64990234000001</v>
      </c>
      <c r="G958" s="50">
        <v>0</v>
      </c>
      <c r="H958" s="50">
        <v>314.91476440000002</v>
      </c>
      <c r="I958" s="50">
        <v>311.22860717999998</v>
      </c>
      <c r="J958" s="10">
        <v>310.41903687000001</v>
      </c>
      <c r="K958" s="10">
        <v>108.28696442</v>
      </c>
      <c r="L958" s="10">
        <v>0</v>
      </c>
    </row>
    <row r="959" spans="1:12" x14ac:dyDescent="0.25">
      <c r="A959" s="16" t="s">
        <v>10</v>
      </c>
      <c r="B959" s="55">
        <v>43983.656944444447</v>
      </c>
      <c r="C959" s="50">
        <v>33.048797610000001</v>
      </c>
      <c r="D959" s="50">
        <v>1001.41070557</v>
      </c>
      <c r="E959" s="50">
        <v>58.322460169999999</v>
      </c>
      <c r="F959" s="50">
        <v>291.30374146000003</v>
      </c>
      <c r="G959" s="50">
        <v>0</v>
      </c>
      <c r="H959" s="50">
        <v>179.40673828000001</v>
      </c>
      <c r="I959" s="50">
        <v>177.49359131</v>
      </c>
      <c r="J959" s="10">
        <v>172.78018187999999</v>
      </c>
      <c r="K959" s="10">
        <v>99.260978699999995</v>
      </c>
      <c r="L959" s="10">
        <v>0</v>
      </c>
    </row>
    <row r="960" spans="1:12" x14ac:dyDescent="0.25">
      <c r="A960" s="16" t="s">
        <v>10</v>
      </c>
      <c r="B960" s="55">
        <v>43983.657638888886</v>
      </c>
      <c r="C960" s="50">
        <v>33.178253169999998</v>
      </c>
      <c r="D960" s="50">
        <v>1001.41070557</v>
      </c>
      <c r="E960" s="50">
        <v>57.88973618</v>
      </c>
      <c r="F960" s="50">
        <v>271.93637085</v>
      </c>
      <c r="G960" s="50">
        <v>0</v>
      </c>
      <c r="H960" s="50">
        <v>161.35697937</v>
      </c>
      <c r="I960" s="50">
        <v>159.57386779999999</v>
      </c>
      <c r="J960" s="10">
        <v>154.29008483999999</v>
      </c>
      <c r="K960" s="10">
        <v>97.702072139999999</v>
      </c>
      <c r="L960" s="10">
        <v>0</v>
      </c>
    </row>
    <row r="961" spans="1:12" x14ac:dyDescent="0.25">
      <c r="A961" s="16" t="s">
        <v>10</v>
      </c>
      <c r="B961" s="55">
        <v>43983.658333333333</v>
      </c>
      <c r="C961" s="50">
        <v>33.178253169999998</v>
      </c>
      <c r="D961" s="50">
        <v>1001.39605713</v>
      </c>
      <c r="E961" s="50">
        <v>57.920925140000001</v>
      </c>
      <c r="F961" s="50">
        <v>282.70065308</v>
      </c>
      <c r="G961" s="50">
        <v>0</v>
      </c>
      <c r="H961" s="50">
        <v>181.54075623</v>
      </c>
      <c r="I961" s="50">
        <v>179.61218262</v>
      </c>
      <c r="J961" s="10">
        <v>175.19921875</v>
      </c>
      <c r="K961" s="10">
        <v>97.948104860000001</v>
      </c>
      <c r="L961" s="10">
        <v>0</v>
      </c>
    </row>
    <row r="962" spans="1:12" x14ac:dyDescent="0.25">
      <c r="A962" s="16" t="s">
        <v>10</v>
      </c>
      <c r="B962" s="55">
        <v>43983.65902777778</v>
      </c>
      <c r="C962" s="50">
        <v>33.175079349999997</v>
      </c>
      <c r="D962" s="50">
        <v>1001.41070557</v>
      </c>
      <c r="E962" s="50">
        <v>58.427722930000002</v>
      </c>
      <c r="F962" s="50">
        <v>323.04928589000002</v>
      </c>
      <c r="G962" s="50">
        <v>0</v>
      </c>
      <c r="H962" s="50">
        <v>283.61621093999997</v>
      </c>
      <c r="I962" s="50">
        <v>279.36169433999999</v>
      </c>
      <c r="J962" s="10">
        <v>277.93157959000001</v>
      </c>
      <c r="K962" s="10">
        <v>104.67656708</v>
      </c>
      <c r="L962" s="10">
        <v>0</v>
      </c>
    </row>
    <row r="963" spans="1:12" x14ac:dyDescent="0.25">
      <c r="A963" s="16" t="s">
        <v>10</v>
      </c>
      <c r="B963" s="55">
        <v>43983.659722222219</v>
      </c>
      <c r="C963" s="50">
        <v>33.279266360000001</v>
      </c>
      <c r="D963" s="50">
        <v>1001.39605713</v>
      </c>
      <c r="E963" s="50">
        <v>58.427722930000002</v>
      </c>
      <c r="F963" s="50">
        <v>303.00830078000001</v>
      </c>
      <c r="G963" s="50">
        <v>0</v>
      </c>
      <c r="H963" s="50">
        <v>342.47851563</v>
      </c>
      <c r="I963" s="50">
        <v>337.5340271</v>
      </c>
      <c r="J963" s="10">
        <v>338.67260742000002</v>
      </c>
      <c r="K963" s="10">
        <v>110.42037200999999</v>
      </c>
      <c r="L963" s="10">
        <v>0</v>
      </c>
    </row>
    <row r="964" spans="1:12" x14ac:dyDescent="0.25">
      <c r="A964" s="16" t="s">
        <v>10</v>
      </c>
      <c r="B964" s="55">
        <v>43983.660416666666</v>
      </c>
      <c r="C964" s="50">
        <v>33.45288086</v>
      </c>
      <c r="D964" s="50">
        <v>1001.39605713</v>
      </c>
      <c r="E964" s="50">
        <v>61.121521000000001</v>
      </c>
      <c r="F964" s="50">
        <v>220.89358521</v>
      </c>
      <c r="G964" s="50">
        <v>0</v>
      </c>
      <c r="H964" s="50">
        <v>351.90374756</v>
      </c>
      <c r="I964" s="50">
        <v>346.53808593999997</v>
      </c>
      <c r="J964" s="10">
        <v>347.22644043000003</v>
      </c>
      <c r="K964" s="10">
        <v>111.07681273999999</v>
      </c>
      <c r="L964" s="10">
        <v>0</v>
      </c>
    </row>
    <row r="965" spans="1:12" x14ac:dyDescent="0.25">
      <c r="A965" s="16" t="s">
        <v>10</v>
      </c>
      <c r="B965" s="55">
        <v>43983.661111111112</v>
      </c>
      <c r="C965" s="50">
        <v>33.566528320000003</v>
      </c>
      <c r="D965" s="50">
        <v>1001.49841309</v>
      </c>
      <c r="E965" s="50">
        <v>57.457008360000003</v>
      </c>
      <c r="F965" s="50">
        <v>215.99562073000001</v>
      </c>
      <c r="G965" s="50">
        <v>0.24760683999999999</v>
      </c>
      <c r="H965" s="50">
        <v>280.85992432</v>
      </c>
      <c r="I965" s="50">
        <v>276.97811890000003</v>
      </c>
      <c r="J965" s="10">
        <v>275.16693114999998</v>
      </c>
      <c r="K965" s="10">
        <v>105.82533264</v>
      </c>
      <c r="L965" s="10">
        <v>0</v>
      </c>
    </row>
    <row r="966" spans="1:12" x14ac:dyDescent="0.25">
      <c r="A966" s="16" t="s">
        <v>10</v>
      </c>
      <c r="B966" s="55">
        <v>43983.661805555559</v>
      </c>
      <c r="C966" s="50">
        <v>33.560241699999999</v>
      </c>
      <c r="D966" s="50">
        <v>1001.48376465</v>
      </c>
      <c r="E966" s="50">
        <v>55.823574069999999</v>
      </c>
      <c r="F966" s="50">
        <v>267.58575438999998</v>
      </c>
      <c r="G966" s="50">
        <v>0.92562401000000005</v>
      </c>
      <c r="H966" s="50">
        <v>229.46638489</v>
      </c>
      <c r="I966" s="50">
        <v>226.39717102</v>
      </c>
      <c r="J966" s="10">
        <v>223.06625366</v>
      </c>
      <c r="K966" s="10">
        <v>102.29711914000001</v>
      </c>
      <c r="L966" s="10">
        <v>0</v>
      </c>
    </row>
    <row r="967" spans="1:12" x14ac:dyDescent="0.25">
      <c r="A967" s="16" t="s">
        <v>10</v>
      </c>
      <c r="B967" s="55">
        <v>43983.662499999999</v>
      </c>
      <c r="C967" s="50">
        <v>33.402374270000003</v>
      </c>
      <c r="D967" s="50">
        <v>1001.39605713</v>
      </c>
      <c r="E967" s="50">
        <v>60.018276210000003</v>
      </c>
      <c r="F967" s="50">
        <v>286.99514771000003</v>
      </c>
      <c r="G967" s="50">
        <v>0</v>
      </c>
      <c r="H967" s="50">
        <v>186.16444397000001</v>
      </c>
      <c r="I967" s="50">
        <v>183.67285156</v>
      </c>
      <c r="J967" s="10">
        <v>179.08750916</v>
      </c>
      <c r="K967" s="10">
        <v>99.425086980000003</v>
      </c>
      <c r="L967" s="10">
        <v>0</v>
      </c>
    </row>
    <row r="968" spans="1:12" x14ac:dyDescent="0.25">
      <c r="A968" s="16" t="s">
        <v>10</v>
      </c>
      <c r="B968" s="55">
        <v>43983.663194444445</v>
      </c>
      <c r="C968" s="50">
        <v>33.323425290000003</v>
      </c>
      <c r="D968" s="50">
        <v>1001.48376465</v>
      </c>
      <c r="E968" s="50">
        <v>57.683116910000003</v>
      </c>
      <c r="F968" s="50">
        <v>303.14865112000001</v>
      </c>
      <c r="G968" s="50">
        <v>0.79002059000000002</v>
      </c>
      <c r="H968" s="50">
        <v>278.99252318999999</v>
      </c>
      <c r="I968" s="50">
        <v>275.03607177999999</v>
      </c>
      <c r="J968" s="10">
        <v>272.40200806000001</v>
      </c>
      <c r="K968" s="10">
        <v>106.64587401999999</v>
      </c>
      <c r="L968" s="10">
        <v>0</v>
      </c>
    </row>
    <row r="969" spans="1:12" x14ac:dyDescent="0.25">
      <c r="A969" s="16" t="s">
        <v>10</v>
      </c>
      <c r="B969" s="55">
        <v>43983.663888888892</v>
      </c>
      <c r="C969" s="50">
        <v>33.30767822</v>
      </c>
      <c r="D969" s="50">
        <v>1001.48376465</v>
      </c>
      <c r="E969" s="50">
        <v>56.809875490000003</v>
      </c>
      <c r="F969" s="50">
        <v>261.59310913000002</v>
      </c>
      <c r="G969" s="50">
        <v>0</v>
      </c>
      <c r="H969" s="50">
        <v>403.03012085</v>
      </c>
      <c r="I969" s="50">
        <v>396.76596068999999</v>
      </c>
      <c r="J969" s="10">
        <v>398.20373534999999</v>
      </c>
      <c r="K969" s="10">
        <v>115.50749207</v>
      </c>
      <c r="L969" s="10">
        <v>0</v>
      </c>
    </row>
    <row r="970" spans="1:12" x14ac:dyDescent="0.25">
      <c r="A970" s="16" t="s">
        <v>10</v>
      </c>
      <c r="B970" s="55">
        <v>43983.664583333331</v>
      </c>
      <c r="C970" s="50">
        <v>33.143493650000003</v>
      </c>
      <c r="D970" s="50">
        <v>1001.58612061</v>
      </c>
      <c r="E970" s="50">
        <v>57.6402359</v>
      </c>
      <c r="F970" s="50">
        <v>190.67770386000001</v>
      </c>
      <c r="G970" s="50">
        <v>0</v>
      </c>
      <c r="H970" s="50">
        <v>404.98629761000001</v>
      </c>
      <c r="I970" s="50">
        <v>398.79614257999998</v>
      </c>
      <c r="J970" s="10">
        <v>400.45022583000002</v>
      </c>
      <c r="K970" s="10">
        <v>116.90254211</v>
      </c>
      <c r="L970" s="10">
        <v>0</v>
      </c>
    </row>
    <row r="971" spans="1:12" x14ac:dyDescent="0.25">
      <c r="A971" s="16" t="s">
        <v>10</v>
      </c>
      <c r="B971" s="55">
        <v>43983.665277777778</v>
      </c>
      <c r="C971" s="50">
        <v>33.285583500000001</v>
      </c>
      <c r="D971" s="50">
        <v>1001.58612061</v>
      </c>
      <c r="E971" s="50">
        <v>60.37302399</v>
      </c>
      <c r="F971" s="50">
        <v>235.98045349</v>
      </c>
      <c r="G971" s="50">
        <v>0.51881372999999997</v>
      </c>
      <c r="H971" s="50">
        <v>377.24472046</v>
      </c>
      <c r="I971" s="50">
        <v>371.78424072000001</v>
      </c>
      <c r="J971" s="10">
        <v>372.71508789000001</v>
      </c>
      <c r="K971" s="10">
        <v>116.98446654999999</v>
      </c>
      <c r="L971" s="10">
        <v>0</v>
      </c>
    </row>
    <row r="972" spans="1:12" x14ac:dyDescent="0.25">
      <c r="A972" s="16" t="s">
        <v>10</v>
      </c>
      <c r="B972" s="55">
        <v>43983.665972222225</v>
      </c>
      <c r="C972" s="50">
        <v>33.46865845</v>
      </c>
      <c r="D972" s="50">
        <v>1001.58612061</v>
      </c>
      <c r="E972" s="50">
        <v>55.488307949999999</v>
      </c>
      <c r="F972" s="50">
        <v>242.43623352</v>
      </c>
      <c r="G972" s="50">
        <v>0.72221886999999996</v>
      </c>
      <c r="H972" s="50">
        <v>391.56024170000001</v>
      </c>
      <c r="I972" s="50">
        <v>385.90826415999999</v>
      </c>
      <c r="J972" s="10">
        <v>387.57623290999999</v>
      </c>
      <c r="K972" s="10">
        <v>119.36417389</v>
      </c>
      <c r="L972" s="10">
        <v>0</v>
      </c>
    </row>
    <row r="973" spans="1:12" x14ac:dyDescent="0.25">
      <c r="A973" s="16" t="s">
        <v>10</v>
      </c>
      <c r="B973" s="55">
        <v>43983.666666666664</v>
      </c>
      <c r="C973" s="50">
        <v>33.500274660000002</v>
      </c>
      <c r="D973" s="50">
        <v>1001.58612061</v>
      </c>
      <c r="E973" s="50">
        <v>55.12186432</v>
      </c>
      <c r="F973" s="50">
        <v>229.10366821</v>
      </c>
      <c r="G973" s="50">
        <v>0.24760683999999999</v>
      </c>
      <c r="H973" s="50">
        <v>345.41265869</v>
      </c>
      <c r="I973" s="50">
        <v>339.82919312000001</v>
      </c>
      <c r="J973" s="10">
        <v>340.31414795000001</v>
      </c>
      <c r="K973" s="10">
        <v>117.47679900999999</v>
      </c>
      <c r="L973" s="10">
        <v>0</v>
      </c>
    </row>
    <row r="974" spans="1:12" x14ac:dyDescent="0.25">
      <c r="A974" s="16" t="s">
        <v>10</v>
      </c>
      <c r="B974" s="55">
        <v>43983.667361111111</v>
      </c>
      <c r="C974" s="50">
        <v>33.553924559999999</v>
      </c>
      <c r="D974" s="50">
        <v>1001.57147217</v>
      </c>
      <c r="E974" s="50">
        <v>57.909229279999998</v>
      </c>
      <c r="F974" s="50">
        <v>323.94754028</v>
      </c>
      <c r="G974" s="50">
        <v>0.72221886999999996</v>
      </c>
      <c r="H974" s="50">
        <v>323.53961182</v>
      </c>
      <c r="I974" s="50">
        <v>317.40759277000001</v>
      </c>
      <c r="J974" s="10">
        <v>317.84948730000002</v>
      </c>
      <c r="K974" s="10">
        <v>114.68695068</v>
      </c>
      <c r="L974" s="10">
        <v>0</v>
      </c>
    </row>
    <row r="975" spans="1:12" x14ac:dyDescent="0.25">
      <c r="A975" s="16" t="s">
        <v>10</v>
      </c>
      <c r="B975" s="55">
        <v>43983.668055555558</v>
      </c>
      <c r="C975" s="50">
        <v>33.727569580000001</v>
      </c>
      <c r="D975" s="50">
        <v>1001.48376465</v>
      </c>
      <c r="E975" s="50">
        <v>56.99310303</v>
      </c>
      <c r="F975" s="50">
        <v>299.76635742000002</v>
      </c>
      <c r="G975" s="50">
        <v>0</v>
      </c>
      <c r="H975" s="50">
        <v>326.38467407000002</v>
      </c>
      <c r="I975" s="50">
        <v>320.40893555000002</v>
      </c>
      <c r="J975" s="10">
        <v>321.1328125</v>
      </c>
      <c r="K975" s="10">
        <v>113.20996857</v>
      </c>
      <c r="L975" s="10">
        <v>0</v>
      </c>
    </row>
    <row r="976" spans="1:12" x14ac:dyDescent="0.25">
      <c r="A976" s="16" t="s">
        <v>10</v>
      </c>
      <c r="B976" s="55">
        <v>43983.668749999997</v>
      </c>
      <c r="C976" s="50">
        <v>33.598144529999999</v>
      </c>
      <c r="D976" s="50">
        <v>1001.58612061</v>
      </c>
      <c r="E976" s="50">
        <v>53.675548550000002</v>
      </c>
      <c r="F976" s="50">
        <v>282.75680541999998</v>
      </c>
      <c r="G976" s="50">
        <v>0.65441722000000002</v>
      </c>
      <c r="H976" s="50">
        <v>234.62358093</v>
      </c>
      <c r="I976" s="50">
        <v>230.81092834</v>
      </c>
      <c r="J976" s="10">
        <v>228.25047301999999</v>
      </c>
      <c r="K976" s="10">
        <v>106.8099823</v>
      </c>
      <c r="L976" s="10">
        <v>0</v>
      </c>
    </row>
    <row r="977" spans="1:12" x14ac:dyDescent="0.25">
      <c r="A977" s="16" t="s">
        <v>10</v>
      </c>
      <c r="B977" s="55">
        <v>43983.669444444444</v>
      </c>
      <c r="C977" s="50">
        <v>33.370788570000002</v>
      </c>
      <c r="D977" s="50">
        <v>1001.48376465</v>
      </c>
      <c r="E977" s="50">
        <v>55.523387909999997</v>
      </c>
      <c r="F977" s="50">
        <v>226.64764403999999</v>
      </c>
      <c r="G977" s="50">
        <v>0.51881372999999997</v>
      </c>
      <c r="H977" s="50">
        <v>209.99395752000001</v>
      </c>
      <c r="I977" s="50">
        <v>206.0944519</v>
      </c>
      <c r="J977" s="10">
        <v>203.02088928000001</v>
      </c>
      <c r="K977" s="10">
        <v>103.28151703</v>
      </c>
      <c r="L977" s="10">
        <v>0</v>
      </c>
    </row>
    <row r="978" spans="1:12" x14ac:dyDescent="0.25">
      <c r="A978" s="16" t="s">
        <v>10</v>
      </c>
      <c r="B978" s="55">
        <v>43983.670138888891</v>
      </c>
      <c r="C978" s="50">
        <v>33.345550539999998</v>
      </c>
      <c r="D978" s="50">
        <v>1001.48376465</v>
      </c>
      <c r="E978" s="50">
        <v>56.201721190000001</v>
      </c>
      <c r="F978" s="50">
        <v>235.5874939</v>
      </c>
      <c r="G978" s="50">
        <v>0.31540858999999999</v>
      </c>
      <c r="H978" s="50">
        <v>234.26791381999999</v>
      </c>
      <c r="I978" s="50">
        <v>230.36968994</v>
      </c>
      <c r="J978" s="10">
        <v>228.76889037999999</v>
      </c>
      <c r="K978" s="10">
        <v>105.57904053</v>
      </c>
      <c r="L978" s="10">
        <v>0</v>
      </c>
    </row>
    <row r="979" spans="1:12" x14ac:dyDescent="0.25">
      <c r="A979" s="16" t="s">
        <v>10</v>
      </c>
      <c r="B979" s="55">
        <v>43983.67083333333</v>
      </c>
      <c r="C979" s="50">
        <v>33.33294678</v>
      </c>
      <c r="D979" s="50">
        <v>1001.48376465</v>
      </c>
      <c r="E979" s="50">
        <v>59.640125269999999</v>
      </c>
      <c r="F979" s="50">
        <v>253.94436646</v>
      </c>
      <c r="G979" s="50">
        <v>0</v>
      </c>
      <c r="H979" s="50">
        <v>242.09262085</v>
      </c>
      <c r="I979" s="50">
        <v>237.43142700000001</v>
      </c>
      <c r="J979" s="10">
        <v>236.11305236999999</v>
      </c>
      <c r="K979" s="10">
        <v>106.39958190999999</v>
      </c>
      <c r="L979" s="10">
        <v>0</v>
      </c>
    </row>
    <row r="980" spans="1:12" x14ac:dyDescent="0.25">
      <c r="A980" s="16" t="s">
        <v>10</v>
      </c>
      <c r="B980" s="55">
        <v>43983.671527777777</v>
      </c>
      <c r="C980" s="50">
        <v>33.342376710000003</v>
      </c>
      <c r="D980" s="50">
        <v>1001.48376465</v>
      </c>
      <c r="E980" s="50">
        <v>56.934619900000001</v>
      </c>
      <c r="F980" s="50">
        <v>230.68951415999999</v>
      </c>
      <c r="G980" s="50">
        <v>0.58661549999999996</v>
      </c>
      <c r="H980" s="50">
        <v>273.47994994999999</v>
      </c>
      <c r="I980" s="50">
        <v>268.50399779999998</v>
      </c>
      <c r="J980" s="10">
        <v>268.16836547999998</v>
      </c>
      <c r="K980" s="10">
        <v>111.32284546</v>
      </c>
      <c r="L980" s="10">
        <v>0</v>
      </c>
    </row>
    <row r="981" spans="1:12" x14ac:dyDescent="0.25">
      <c r="A981" s="16" t="s">
        <v>10</v>
      </c>
      <c r="B981" s="55">
        <v>43983.672222222223</v>
      </c>
      <c r="C981" s="50">
        <v>33.317138669999999</v>
      </c>
      <c r="D981" s="50">
        <v>1001.48376465</v>
      </c>
      <c r="E981" s="50">
        <v>57.772777560000002</v>
      </c>
      <c r="F981" s="50">
        <v>224.75303650000001</v>
      </c>
      <c r="G981" s="50">
        <v>0.58661549999999996</v>
      </c>
      <c r="H981" s="50">
        <v>292.86361693999999</v>
      </c>
      <c r="I981" s="50">
        <v>287.12963867000002</v>
      </c>
      <c r="J981" s="10">
        <v>287.69503784</v>
      </c>
      <c r="K981" s="10">
        <v>113.62036895999999</v>
      </c>
      <c r="L981" s="10">
        <v>0</v>
      </c>
    </row>
    <row r="982" spans="1:12" x14ac:dyDescent="0.25">
      <c r="A982" s="16" t="s">
        <v>10</v>
      </c>
      <c r="B982" s="55">
        <v>43983.67291666667</v>
      </c>
      <c r="C982" s="50">
        <v>33.291870119999999</v>
      </c>
      <c r="D982" s="50">
        <v>1001.48376465</v>
      </c>
      <c r="E982" s="50">
        <v>57.254299160000002</v>
      </c>
      <c r="F982" s="50">
        <v>238.5206604</v>
      </c>
      <c r="G982" s="50">
        <v>1.0612275600000001</v>
      </c>
      <c r="H982" s="50">
        <v>203.05841064000001</v>
      </c>
      <c r="I982" s="50">
        <v>199.38554382000001</v>
      </c>
      <c r="J982" s="10">
        <v>196.62702942000001</v>
      </c>
      <c r="K982" s="10">
        <v>106.64587401999999</v>
      </c>
      <c r="L982" s="10">
        <v>0</v>
      </c>
    </row>
    <row r="983" spans="1:12" x14ac:dyDescent="0.25">
      <c r="A983" s="16" t="s">
        <v>10</v>
      </c>
      <c r="B983" s="55">
        <v>43983.673611111109</v>
      </c>
      <c r="C983" s="50">
        <v>33.156127929999997</v>
      </c>
      <c r="D983" s="50">
        <v>1001.46911621</v>
      </c>
      <c r="E983" s="50">
        <v>57.254299160000002</v>
      </c>
      <c r="F983" s="50">
        <v>281.49374390000003</v>
      </c>
      <c r="G983" s="50">
        <v>0</v>
      </c>
      <c r="H983" s="50">
        <v>176.38383483999999</v>
      </c>
      <c r="I983" s="50">
        <v>173.52134705</v>
      </c>
      <c r="J983" s="10">
        <v>170.01527404999999</v>
      </c>
      <c r="K983" s="10">
        <v>106.97409058</v>
      </c>
      <c r="L983" s="10">
        <v>0</v>
      </c>
    </row>
    <row r="984" spans="1:12" x14ac:dyDescent="0.25">
      <c r="A984" s="16" t="s">
        <v>10</v>
      </c>
      <c r="B984" s="55">
        <v>43983.674305555556</v>
      </c>
      <c r="C984" s="50">
        <v>33.07089233</v>
      </c>
      <c r="D984" s="50">
        <v>1001.3814086899999</v>
      </c>
      <c r="E984" s="50">
        <v>60.193702700000003</v>
      </c>
      <c r="F984" s="50">
        <v>230.98426818999999</v>
      </c>
      <c r="G984" s="50">
        <v>0.3832103</v>
      </c>
      <c r="H984" s="50">
        <v>181.2741394</v>
      </c>
      <c r="I984" s="50">
        <v>178.11137389999999</v>
      </c>
      <c r="J984" s="10">
        <v>174.68078613</v>
      </c>
      <c r="K984" s="10">
        <v>107.87656403</v>
      </c>
      <c r="L984" s="10">
        <v>0</v>
      </c>
    </row>
    <row r="985" spans="1:12" x14ac:dyDescent="0.25">
      <c r="A985" s="16" t="s">
        <v>10</v>
      </c>
      <c r="B985" s="55">
        <v>43983.675000000003</v>
      </c>
      <c r="C985" s="50">
        <v>33.08984375</v>
      </c>
      <c r="D985" s="50">
        <v>1001.39605713</v>
      </c>
      <c r="E985" s="50">
        <v>58.540771479999997</v>
      </c>
      <c r="F985" s="50">
        <v>182.88867188</v>
      </c>
      <c r="G985" s="50">
        <v>0.31540858999999999</v>
      </c>
      <c r="H985" s="50">
        <v>229.02194213999999</v>
      </c>
      <c r="I985" s="50">
        <v>224.98504639000001</v>
      </c>
      <c r="J985" s="10">
        <v>223.15252685999999</v>
      </c>
      <c r="K985" s="10">
        <v>112.14338684000001</v>
      </c>
      <c r="L985" s="10">
        <v>0</v>
      </c>
    </row>
    <row r="986" spans="1:12" x14ac:dyDescent="0.25">
      <c r="A986" s="16" t="s">
        <v>10</v>
      </c>
      <c r="B986" s="55">
        <v>43983.675694444442</v>
      </c>
      <c r="C986" s="50">
        <v>33.086669919999999</v>
      </c>
      <c r="D986" s="50">
        <v>1001.48376465</v>
      </c>
      <c r="E986" s="50">
        <v>59.49978256</v>
      </c>
      <c r="F986" s="50">
        <v>226.19857787999999</v>
      </c>
      <c r="G986" s="50">
        <v>0.65441722000000002</v>
      </c>
      <c r="H986" s="50">
        <v>254.98545837</v>
      </c>
      <c r="I986" s="50">
        <v>250.67269897</v>
      </c>
      <c r="J986" s="10">
        <v>249.76455687999999</v>
      </c>
      <c r="K986" s="10">
        <v>113.86640167</v>
      </c>
      <c r="L986" s="10">
        <v>0</v>
      </c>
    </row>
    <row r="987" spans="1:12" x14ac:dyDescent="0.25">
      <c r="A987" s="16" t="s">
        <v>10</v>
      </c>
      <c r="B987" s="55">
        <v>43983.676388888889</v>
      </c>
      <c r="C987" s="50">
        <v>33.080383300000001</v>
      </c>
      <c r="D987" s="50">
        <v>1001.3814086899999</v>
      </c>
      <c r="E987" s="50">
        <v>60.591346739999999</v>
      </c>
      <c r="F987" s="50">
        <v>249.07447815</v>
      </c>
      <c r="G987" s="50">
        <v>0.3832103</v>
      </c>
      <c r="H987" s="50">
        <v>250.98405457000001</v>
      </c>
      <c r="I987" s="50">
        <v>247.05328369</v>
      </c>
      <c r="J987" s="10">
        <v>245.96279906999999</v>
      </c>
      <c r="K987" s="10">
        <v>113.86640167</v>
      </c>
      <c r="L987" s="10">
        <v>0</v>
      </c>
    </row>
    <row r="988" spans="1:12" x14ac:dyDescent="0.25">
      <c r="A988" s="16" t="s">
        <v>10</v>
      </c>
      <c r="B988" s="55">
        <v>43983.677083333336</v>
      </c>
      <c r="C988" s="50">
        <v>33.074066160000001</v>
      </c>
      <c r="D988" s="50">
        <v>1001.48376465</v>
      </c>
      <c r="E988" s="50">
        <v>58.13534164</v>
      </c>
      <c r="F988" s="50">
        <v>242.39413451999999</v>
      </c>
      <c r="G988" s="50">
        <v>1.0612275600000001</v>
      </c>
      <c r="H988" s="50">
        <v>225.99876404</v>
      </c>
      <c r="I988" s="50">
        <v>223.04299927</v>
      </c>
      <c r="J988" s="10">
        <v>221.07910156</v>
      </c>
      <c r="K988" s="10">
        <v>111.97927856</v>
      </c>
      <c r="L988" s="10">
        <v>0</v>
      </c>
    </row>
    <row r="989" spans="1:12" x14ac:dyDescent="0.25">
      <c r="A989" s="16" t="s">
        <v>10</v>
      </c>
      <c r="B989" s="55">
        <v>43983.677777777775</v>
      </c>
      <c r="C989" s="50">
        <v>33.03930664</v>
      </c>
      <c r="D989" s="50">
        <v>1001.39605713</v>
      </c>
      <c r="E989" s="50">
        <v>58.170421599999997</v>
      </c>
      <c r="F989" s="50">
        <v>249.10256957999999</v>
      </c>
      <c r="G989" s="50">
        <v>0.51881372999999997</v>
      </c>
      <c r="H989" s="50">
        <v>217.99621582</v>
      </c>
      <c r="I989" s="50">
        <v>214.30389403999999</v>
      </c>
      <c r="J989" s="10">
        <v>211.74752808</v>
      </c>
      <c r="K989" s="10">
        <v>111.4050293</v>
      </c>
      <c r="L989" s="10">
        <v>0</v>
      </c>
    </row>
    <row r="990" spans="1:12" x14ac:dyDescent="0.25">
      <c r="A990" s="16" t="s">
        <v>10</v>
      </c>
      <c r="B990" s="55">
        <v>43983.678472222222</v>
      </c>
      <c r="C990" s="50">
        <v>33.061431880000001</v>
      </c>
      <c r="D990" s="50">
        <v>1001.48376465</v>
      </c>
      <c r="E990" s="50">
        <v>58.084655759999997</v>
      </c>
      <c r="F990" s="50">
        <v>209.03459167</v>
      </c>
      <c r="G990" s="50">
        <v>0.24760683999999999</v>
      </c>
      <c r="H990" s="50">
        <v>185.09744262999999</v>
      </c>
      <c r="I990" s="50">
        <v>183.05477905000001</v>
      </c>
      <c r="J990" s="10">
        <v>179.17378235000001</v>
      </c>
      <c r="K990" s="10">
        <v>109.51764679</v>
      </c>
      <c r="L990" s="10">
        <v>0</v>
      </c>
    </row>
    <row r="991" spans="1:12" x14ac:dyDescent="0.25">
      <c r="A991" s="16" t="s">
        <v>10</v>
      </c>
      <c r="B991" s="55">
        <v>43983.679166666669</v>
      </c>
      <c r="C991" s="50">
        <v>33.036163330000001</v>
      </c>
      <c r="D991" s="50">
        <v>1001.39605713</v>
      </c>
      <c r="E991" s="50">
        <v>56.36545563</v>
      </c>
      <c r="F991" s="50">
        <v>210.01698303000001</v>
      </c>
      <c r="G991" s="50">
        <v>0.24760683999999999</v>
      </c>
      <c r="H991" s="50">
        <v>199.14605713</v>
      </c>
      <c r="I991" s="50">
        <v>196.29605103</v>
      </c>
      <c r="J991" s="10">
        <v>193.25743102999999</v>
      </c>
      <c r="K991" s="10">
        <v>111.89709473000001</v>
      </c>
      <c r="L991" s="10">
        <v>0</v>
      </c>
    </row>
    <row r="992" spans="1:12" x14ac:dyDescent="0.25">
      <c r="A992" s="16" t="s">
        <v>10</v>
      </c>
      <c r="B992" s="55">
        <v>43983.679861111108</v>
      </c>
      <c r="C992" s="50">
        <v>33.08984375</v>
      </c>
      <c r="D992" s="50">
        <v>1001.39605713</v>
      </c>
      <c r="E992" s="50">
        <v>55.001003269999998</v>
      </c>
      <c r="F992" s="50">
        <v>181.86416625999999</v>
      </c>
      <c r="G992" s="50">
        <v>0.24760683999999999</v>
      </c>
      <c r="H992" s="50">
        <v>207.59332275</v>
      </c>
      <c r="I992" s="50">
        <v>204.41708374000001</v>
      </c>
      <c r="J992" s="10">
        <v>202.50247192</v>
      </c>
      <c r="K992" s="10">
        <v>113.7022934</v>
      </c>
      <c r="L992" s="10">
        <v>0</v>
      </c>
    </row>
    <row r="993" spans="1:12" x14ac:dyDescent="0.25">
      <c r="A993" s="16" t="s">
        <v>10</v>
      </c>
      <c r="B993" s="55">
        <v>43983.680555555555</v>
      </c>
      <c r="C993" s="50">
        <v>33.111938479999999</v>
      </c>
      <c r="D993" s="50">
        <v>1001.49841309</v>
      </c>
      <c r="E993" s="50">
        <v>56.599353790000002</v>
      </c>
      <c r="F993" s="50">
        <v>258.05642699999999</v>
      </c>
      <c r="G993" s="50">
        <v>0</v>
      </c>
      <c r="H993" s="50">
        <v>215.95126343000001</v>
      </c>
      <c r="I993" s="50">
        <v>212.71495056000001</v>
      </c>
      <c r="J993" s="10">
        <v>210.79721069000001</v>
      </c>
      <c r="K993" s="10">
        <v>115.67160034</v>
      </c>
      <c r="L993" s="10">
        <v>0</v>
      </c>
    </row>
    <row r="994" spans="1:12" x14ac:dyDescent="0.25">
      <c r="A994" s="16" t="s">
        <v>10</v>
      </c>
      <c r="B994" s="55">
        <v>43983.681250000001</v>
      </c>
      <c r="C994" s="50">
        <v>33.074066160000001</v>
      </c>
      <c r="D994" s="50">
        <v>1001.39605713</v>
      </c>
      <c r="E994" s="50">
        <v>57.433620449999999</v>
      </c>
      <c r="F994" s="50">
        <v>305.99765015000003</v>
      </c>
      <c r="G994" s="50">
        <v>0.3832103</v>
      </c>
      <c r="H994" s="50">
        <v>271.52377318999999</v>
      </c>
      <c r="I994" s="50">
        <v>266.73849487000001</v>
      </c>
      <c r="J994" s="10">
        <v>267.13153075999998</v>
      </c>
      <c r="K994" s="10">
        <v>120.34883118</v>
      </c>
      <c r="L994" s="10">
        <v>0</v>
      </c>
    </row>
    <row r="995" spans="1:12" x14ac:dyDescent="0.25">
      <c r="A995" s="16" t="s">
        <v>10</v>
      </c>
      <c r="B995" s="55">
        <v>43983.681944444441</v>
      </c>
      <c r="C995" s="50">
        <v>32.979339600000003</v>
      </c>
      <c r="D995" s="50">
        <v>1001.39605713</v>
      </c>
      <c r="E995" s="50">
        <v>54.798290250000001</v>
      </c>
      <c r="F995" s="50">
        <v>301.67507934999998</v>
      </c>
      <c r="G995" s="50">
        <v>0.72221886999999996</v>
      </c>
      <c r="H995" s="50">
        <v>299.71008301000001</v>
      </c>
      <c r="I995" s="50">
        <v>294.45632934999998</v>
      </c>
      <c r="J995" s="10">
        <v>296.33541869999999</v>
      </c>
      <c r="K995" s="10">
        <v>124.7795105</v>
      </c>
      <c r="L995" s="10">
        <v>0</v>
      </c>
    </row>
    <row r="996" spans="1:12" x14ac:dyDescent="0.25">
      <c r="A996" s="16" t="s">
        <v>10</v>
      </c>
      <c r="B996" s="55">
        <v>43983.682638888888</v>
      </c>
      <c r="C996" s="50">
        <v>33.096130369999997</v>
      </c>
      <c r="D996" s="50">
        <v>1001.3814086899999</v>
      </c>
      <c r="E996" s="50">
        <v>57.983303069999998</v>
      </c>
      <c r="F996" s="50">
        <v>274.23800659</v>
      </c>
      <c r="G996" s="50">
        <v>0</v>
      </c>
      <c r="H996" s="50">
        <v>298.90969848999998</v>
      </c>
      <c r="I996" s="50">
        <v>292.60269165</v>
      </c>
      <c r="J996" s="10">
        <v>294.52105712999997</v>
      </c>
      <c r="K996" s="10">
        <v>124.04114532</v>
      </c>
      <c r="L996" s="10">
        <v>0</v>
      </c>
    </row>
    <row r="997" spans="1:12" x14ac:dyDescent="0.25">
      <c r="A997" s="16" t="s">
        <v>10</v>
      </c>
      <c r="B997" s="55">
        <v>43983.683333333334</v>
      </c>
      <c r="C997" s="50">
        <v>33.28872681</v>
      </c>
      <c r="D997" s="50">
        <v>1001.39605713</v>
      </c>
      <c r="E997" s="50">
        <v>57.97550201</v>
      </c>
      <c r="F997" s="50">
        <v>234.12792969</v>
      </c>
      <c r="G997" s="50">
        <v>0</v>
      </c>
      <c r="H997" s="50">
        <v>290.99621581999997</v>
      </c>
      <c r="I997" s="50">
        <v>286.42343140000003</v>
      </c>
      <c r="J997" s="10">
        <v>287.95440674000002</v>
      </c>
      <c r="K997" s="10">
        <v>124.04114532</v>
      </c>
      <c r="L997" s="10">
        <v>0</v>
      </c>
    </row>
    <row r="998" spans="1:12" x14ac:dyDescent="0.25">
      <c r="A998" s="16" t="s">
        <v>10</v>
      </c>
      <c r="B998" s="55">
        <v>43983.684027777781</v>
      </c>
      <c r="C998" s="50">
        <v>33.377105710000002</v>
      </c>
      <c r="D998" s="50">
        <v>1001.48376465</v>
      </c>
      <c r="E998" s="50">
        <v>57.414123539999999</v>
      </c>
      <c r="F998" s="50">
        <v>247.02548218000001</v>
      </c>
      <c r="G998" s="50">
        <v>0.65441722000000002</v>
      </c>
      <c r="H998" s="50">
        <v>348.96932982999999</v>
      </c>
      <c r="I998" s="50">
        <v>342.38903808999999</v>
      </c>
      <c r="J998" s="10">
        <v>346.18960571000002</v>
      </c>
      <c r="K998" s="10">
        <v>128.88223267000001</v>
      </c>
      <c r="L998" s="10">
        <v>0</v>
      </c>
    </row>
    <row r="999" spans="1:12" x14ac:dyDescent="0.25">
      <c r="A999" s="16" t="s">
        <v>10</v>
      </c>
      <c r="B999" s="55">
        <v>43983.68472222222</v>
      </c>
      <c r="C999" s="50">
        <v>33.443420410000002</v>
      </c>
      <c r="D999" s="50">
        <v>1001.48376465</v>
      </c>
      <c r="E999" s="50">
        <v>54.030300140000001</v>
      </c>
      <c r="F999" s="50">
        <v>249.56570435</v>
      </c>
      <c r="G999" s="50">
        <v>1.26463258</v>
      </c>
      <c r="H999" s="50">
        <v>355.72705078000001</v>
      </c>
      <c r="I999" s="50">
        <v>349.18634033000001</v>
      </c>
      <c r="J999" s="10">
        <v>352.92907715000001</v>
      </c>
      <c r="K999" s="10">
        <v>130.19509887999999</v>
      </c>
      <c r="L999" s="10">
        <v>0</v>
      </c>
    </row>
    <row r="1000" spans="1:12" x14ac:dyDescent="0.25">
      <c r="A1000" s="16" t="s">
        <v>10</v>
      </c>
      <c r="B1000" s="55">
        <v>43983.685416666667</v>
      </c>
      <c r="C1000" s="50">
        <v>33.440277100000003</v>
      </c>
      <c r="D1000" s="50">
        <v>1001.39605713</v>
      </c>
      <c r="E1000" s="50">
        <v>55.496105190000002</v>
      </c>
      <c r="F1000" s="50">
        <v>306.05380249000001</v>
      </c>
      <c r="G1000" s="50">
        <v>0</v>
      </c>
      <c r="H1000" s="50">
        <v>336.52120972</v>
      </c>
      <c r="I1000" s="50">
        <v>329.94265746999997</v>
      </c>
      <c r="J1000" s="10">
        <v>333.40213012999999</v>
      </c>
      <c r="K1000" s="10">
        <v>127.56935883</v>
      </c>
      <c r="L1000" s="10">
        <v>0</v>
      </c>
    </row>
    <row r="1001" spans="1:12" x14ac:dyDescent="0.25">
      <c r="A1001" s="16" t="s">
        <v>10</v>
      </c>
      <c r="B1001" s="55">
        <v>43983.686111111114</v>
      </c>
      <c r="C1001" s="50">
        <v>33.576019289999998</v>
      </c>
      <c r="D1001" s="50">
        <v>1001.48376465</v>
      </c>
      <c r="E1001" s="50">
        <v>58.13534164</v>
      </c>
      <c r="F1001" s="50">
        <v>224.47235107</v>
      </c>
      <c r="G1001" s="50">
        <v>0</v>
      </c>
      <c r="H1001" s="50">
        <v>287.97302245999998</v>
      </c>
      <c r="I1001" s="50">
        <v>282.62774658000001</v>
      </c>
      <c r="J1001" s="10">
        <v>283.72076415999999</v>
      </c>
      <c r="K1001" s="10">
        <v>119.69239044</v>
      </c>
      <c r="L1001" s="10">
        <v>0</v>
      </c>
    </row>
    <row r="1002" spans="1:12" x14ac:dyDescent="0.25">
      <c r="A1002" s="16" t="s">
        <v>10</v>
      </c>
      <c r="B1002" s="55">
        <v>43983.686805555553</v>
      </c>
      <c r="C1002" s="50">
        <v>33.661254880000001</v>
      </c>
      <c r="D1002" s="50">
        <v>1001.57147217</v>
      </c>
      <c r="E1002" s="50">
        <v>54.564380649999997</v>
      </c>
      <c r="F1002" s="50">
        <v>215.06933594</v>
      </c>
      <c r="G1002" s="50">
        <v>0.79002059000000002</v>
      </c>
      <c r="H1002" s="50">
        <v>190.9659729</v>
      </c>
      <c r="I1002" s="50">
        <v>188.08631897000001</v>
      </c>
      <c r="J1002" s="10">
        <v>185.48110962000001</v>
      </c>
      <c r="K1002" s="10">
        <v>109.43572235000001</v>
      </c>
      <c r="L1002" s="10">
        <v>0</v>
      </c>
    </row>
    <row r="1003" spans="1:12" x14ac:dyDescent="0.25">
      <c r="A1003" s="16" t="s">
        <v>10</v>
      </c>
      <c r="B1003" s="55">
        <v>43983.6875</v>
      </c>
      <c r="C1003" s="50">
        <v>33.538116459999998</v>
      </c>
      <c r="D1003" s="50">
        <v>1001.48376465</v>
      </c>
      <c r="E1003" s="50">
        <v>55.975612640000001</v>
      </c>
      <c r="F1003" s="50">
        <v>301.18386841</v>
      </c>
      <c r="G1003" s="50">
        <v>0.45101202000000001</v>
      </c>
      <c r="H1003" s="50">
        <v>165.80284119000001</v>
      </c>
      <c r="I1003" s="50">
        <v>163.36984253</v>
      </c>
      <c r="J1003" s="10">
        <v>159.90618896000001</v>
      </c>
      <c r="K1003" s="10">
        <v>107.38423157</v>
      </c>
      <c r="L1003" s="10">
        <v>0</v>
      </c>
    </row>
    <row r="1004" spans="1:12" x14ac:dyDescent="0.25">
      <c r="A1004" s="16" t="s">
        <v>10</v>
      </c>
      <c r="B1004" s="55">
        <v>43983.688194444447</v>
      </c>
      <c r="C1004" s="50">
        <v>33.323425290000003</v>
      </c>
      <c r="D1004" s="50">
        <v>1001.48376465</v>
      </c>
      <c r="E1004" s="50">
        <v>56.018493650000003</v>
      </c>
      <c r="F1004" s="50">
        <v>210.80290221999999</v>
      </c>
      <c r="G1004" s="50">
        <v>0.51881372999999997</v>
      </c>
      <c r="H1004" s="50">
        <v>168.82601929</v>
      </c>
      <c r="I1004" s="50">
        <v>166.54774474999999</v>
      </c>
      <c r="J1004" s="10">
        <v>163.10298157</v>
      </c>
      <c r="K1004" s="10">
        <v>107.13819884999999</v>
      </c>
      <c r="L1004" s="10">
        <v>0</v>
      </c>
    </row>
    <row r="1005" spans="1:12" x14ac:dyDescent="0.25">
      <c r="A1005" s="16" t="s">
        <v>10</v>
      </c>
      <c r="B1005" s="55">
        <v>43983.688888888886</v>
      </c>
      <c r="C1005" s="50">
        <v>33.206665039999997</v>
      </c>
      <c r="D1005" s="50">
        <v>1001.48376465</v>
      </c>
      <c r="E1005" s="50">
        <v>56.361560820000001</v>
      </c>
      <c r="F1005" s="50">
        <v>257.59332275000003</v>
      </c>
      <c r="G1005" s="50">
        <v>0.24760683999999999</v>
      </c>
      <c r="H1005" s="50">
        <v>188.74317932</v>
      </c>
      <c r="I1005" s="50">
        <v>185.79144287</v>
      </c>
      <c r="J1005" s="10">
        <v>181.85241698999999</v>
      </c>
      <c r="K1005" s="10">
        <v>108.69710541000001</v>
      </c>
      <c r="L1005" s="10">
        <v>0</v>
      </c>
    </row>
    <row r="1006" spans="1:12" x14ac:dyDescent="0.25">
      <c r="A1006" s="16" t="s">
        <v>10</v>
      </c>
      <c r="B1006" s="55">
        <v>43983.689583333333</v>
      </c>
      <c r="C1006" s="50">
        <v>33.05825806</v>
      </c>
      <c r="D1006" s="50">
        <v>1001.57147217</v>
      </c>
      <c r="E1006" s="50">
        <v>55.854763030000001</v>
      </c>
      <c r="F1006" s="50">
        <v>292.25805664000001</v>
      </c>
      <c r="G1006" s="50">
        <v>0.51881372999999997</v>
      </c>
      <c r="H1006" s="50">
        <v>193.54441833000001</v>
      </c>
      <c r="I1006" s="50">
        <v>190.73457336000001</v>
      </c>
      <c r="J1006" s="10">
        <v>188.15974426</v>
      </c>
      <c r="K1006" s="10">
        <v>108.69710541000001</v>
      </c>
      <c r="L1006" s="10">
        <v>0</v>
      </c>
    </row>
    <row r="1007" spans="1:12" x14ac:dyDescent="0.25">
      <c r="A1007" s="16" t="s">
        <v>10</v>
      </c>
      <c r="B1007" s="55">
        <v>43983.69027777778</v>
      </c>
      <c r="C1007" s="50">
        <v>33.05825806</v>
      </c>
      <c r="D1007" s="50">
        <v>1001.57147217</v>
      </c>
      <c r="E1007" s="50">
        <v>57.316661830000001</v>
      </c>
      <c r="F1007" s="50">
        <v>293.68951415999999</v>
      </c>
      <c r="G1007" s="50">
        <v>0.51881372999999997</v>
      </c>
      <c r="H1007" s="50">
        <v>213.28375244</v>
      </c>
      <c r="I1007" s="50">
        <v>209.44862366000001</v>
      </c>
      <c r="J1007" s="10">
        <v>207.85949707</v>
      </c>
      <c r="K1007" s="10">
        <v>108.69710541000001</v>
      </c>
      <c r="L1007" s="10">
        <v>0</v>
      </c>
    </row>
    <row r="1008" spans="1:12" x14ac:dyDescent="0.25">
      <c r="A1008" s="16" t="s">
        <v>10</v>
      </c>
      <c r="B1008" s="55">
        <v>43983.690972222219</v>
      </c>
      <c r="C1008" s="50">
        <v>33.036163330000001</v>
      </c>
      <c r="D1008" s="50">
        <v>1001.57147217</v>
      </c>
      <c r="E1008" s="50">
        <v>57.609046939999999</v>
      </c>
      <c r="F1008" s="50">
        <v>248.16226196</v>
      </c>
      <c r="G1008" s="50">
        <v>0</v>
      </c>
      <c r="H1008" s="50">
        <v>213.72846985000001</v>
      </c>
      <c r="I1008" s="50">
        <v>209.71359253</v>
      </c>
      <c r="J1008" s="10">
        <v>208.55072021000001</v>
      </c>
      <c r="K1008" s="10">
        <v>110.99462891</v>
      </c>
      <c r="L1008" s="10">
        <v>0</v>
      </c>
    </row>
    <row r="1009" spans="1:12" x14ac:dyDescent="0.25">
      <c r="A1009" s="16" t="s">
        <v>10</v>
      </c>
      <c r="B1009" s="55">
        <v>43983.691666666666</v>
      </c>
      <c r="C1009" s="50">
        <v>33.07089233</v>
      </c>
      <c r="D1009" s="50">
        <v>1001.58612061</v>
      </c>
      <c r="E1009" s="50">
        <v>57.913124080000003</v>
      </c>
      <c r="F1009" s="50">
        <v>309.95535278</v>
      </c>
      <c r="G1009" s="50">
        <v>0.3832103</v>
      </c>
      <c r="H1009" s="50">
        <v>244.58230591</v>
      </c>
      <c r="I1009" s="50">
        <v>239.63844298999999</v>
      </c>
      <c r="J1009" s="10">
        <v>239.30986023</v>
      </c>
      <c r="K1009" s="10">
        <v>113.94858551</v>
      </c>
      <c r="L1009" s="10">
        <v>0</v>
      </c>
    </row>
    <row r="1010" spans="1:12" x14ac:dyDescent="0.25">
      <c r="A1010" s="16" t="s">
        <v>10</v>
      </c>
      <c r="B1010" s="55">
        <v>43983.692361111112</v>
      </c>
      <c r="C1010" s="50">
        <v>33.118255619999999</v>
      </c>
      <c r="D1010" s="50">
        <v>1001.48376465</v>
      </c>
      <c r="E1010" s="50">
        <v>59.137233729999998</v>
      </c>
      <c r="F1010" s="50">
        <v>252.7093811</v>
      </c>
      <c r="G1010" s="50">
        <v>0</v>
      </c>
      <c r="H1010" s="50">
        <v>208.03778076</v>
      </c>
      <c r="I1010" s="50">
        <v>204.41708374000001</v>
      </c>
      <c r="J1010" s="10">
        <v>202.41593932999999</v>
      </c>
      <c r="K1010" s="10">
        <v>112.79982758</v>
      </c>
      <c r="L1010" s="10">
        <v>0</v>
      </c>
    </row>
    <row r="1011" spans="1:12" x14ac:dyDescent="0.25">
      <c r="A1011" s="16" t="s">
        <v>10</v>
      </c>
      <c r="B1011" s="55">
        <v>43983.693055555559</v>
      </c>
      <c r="C1011" s="50">
        <v>33.152984619999998</v>
      </c>
      <c r="D1011" s="50">
        <v>1001.58612061</v>
      </c>
      <c r="E1011" s="50">
        <v>56.922924039999998</v>
      </c>
      <c r="F1011" s="50">
        <v>311.84991454999999</v>
      </c>
      <c r="G1011" s="50">
        <v>0</v>
      </c>
      <c r="H1011" s="50">
        <v>296.95352172999998</v>
      </c>
      <c r="I1011" s="50">
        <v>289.60134887999999</v>
      </c>
      <c r="J1011" s="10">
        <v>293.31140137</v>
      </c>
      <c r="K1011" s="10">
        <v>121.25129699999999</v>
      </c>
      <c r="L1011" s="10">
        <v>0</v>
      </c>
    </row>
    <row r="1012" spans="1:12" x14ac:dyDescent="0.25">
      <c r="A1012" s="16" t="s">
        <v>10</v>
      </c>
      <c r="B1012" s="55">
        <v>43983.693749999999</v>
      </c>
      <c r="C1012" s="50">
        <v>33.099304199999999</v>
      </c>
      <c r="D1012" s="50">
        <v>1001.48376465</v>
      </c>
      <c r="E1012" s="50">
        <v>57.047679899999999</v>
      </c>
      <c r="F1012" s="50">
        <v>220.07958984000001</v>
      </c>
      <c r="G1012" s="50">
        <v>0.31540858999999999</v>
      </c>
      <c r="H1012" s="50">
        <v>295.53112793000003</v>
      </c>
      <c r="I1012" s="50">
        <v>289.42477416999998</v>
      </c>
      <c r="J1012" s="10">
        <v>292.36083983999998</v>
      </c>
      <c r="K1012" s="10">
        <v>122.40006255999999</v>
      </c>
      <c r="L1012" s="10">
        <v>0</v>
      </c>
    </row>
    <row r="1013" spans="1:12" x14ac:dyDescent="0.25">
      <c r="A1013" s="16" t="s">
        <v>10</v>
      </c>
      <c r="B1013" s="55">
        <v>43983.694444444445</v>
      </c>
      <c r="C1013" s="50">
        <v>33.127716059999997</v>
      </c>
      <c r="D1013" s="50">
        <v>1001.58612061</v>
      </c>
      <c r="E1013" s="50">
        <v>55.901538850000001</v>
      </c>
      <c r="F1013" s="50">
        <v>234.54898071</v>
      </c>
      <c r="G1013" s="50">
        <v>1.40023601</v>
      </c>
      <c r="H1013" s="50">
        <v>311.00241089000002</v>
      </c>
      <c r="I1013" s="50">
        <v>305.04934692</v>
      </c>
      <c r="J1013" s="10">
        <v>308.60443114999998</v>
      </c>
      <c r="K1013" s="10">
        <v>126.66688538</v>
      </c>
      <c r="L1013" s="10">
        <v>0</v>
      </c>
    </row>
    <row r="1014" spans="1:12" x14ac:dyDescent="0.25">
      <c r="A1014" s="16" t="s">
        <v>10</v>
      </c>
      <c r="B1014" s="55">
        <v>43983.695138888892</v>
      </c>
      <c r="C1014" s="50">
        <v>33.168762209999997</v>
      </c>
      <c r="D1014" s="50">
        <v>1001.58612061</v>
      </c>
      <c r="E1014" s="50">
        <v>56.513599399999997</v>
      </c>
      <c r="F1014" s="50">
        <v>233.32800293</v>
      </c>
      <c r="G1014" s="50">
        <v>1.26463258</v>
      </c>
      <c r="H1014" s="50">
        <v>308.15707397</v>
      </c>
      <c r="I1014" s="50">
        <v>303.01916504000002</v>
      </c>
      <c r="J1014" s="10">
        <v>306.18542480000002</v>
      </c>
      <c r="K1014" s="10">
        <v>126.42059326</v>
      </c>
      <c r="L1014" s="10">
        <v>0</v>
      </c>
    </row>
    <row r="1015" spans="1:12" x14ac:dyDescent="0.25">
      <c r="A1015" s="16" t="s">
        <v>10</v>
      </c>
      <c r="B1015" s="55">
        <v>43983.695833333331</v>
      </c>
      <c r="C1015" s="50">
        <v>33.178253169999998</v>
      </c>
      <c r="D1015" s="50">
        <v>1001.58612061</v>
      </c>
      <c r="E1015" s="50">
        <v>55.57407379</v>
      </c>
      <c r="F1015" s="50">
        <v>243.50286865000001</v>
      </c>
      <c r="G1015" s="50">
        <v>1.0612275600000001</v>
      </c>
      <c r="H1015" s="50">
        <v>332.07537841999999</v>
      </c>
      <c r="I1015" s="50">
        <v>326.23510742000002</v>
      </c>
      <c r="J1015" s="10">
        <v>329.68664551000001</v>
      </c>
      <c r="K1015" s="10">
        <v>129.53866576999999</v>
      </c>
      <c r="L1015" s="10">
        <v>0</v>
      </c>
    </row>
    <row r="1016" spans="1:12" x14ac:dyDescent="0.25">
      <c r="A1016" s="16" t="s">
        <v>10</v>
      </c>
      <c r="B1016" s="55">
        <v>43983.696527777778</v>
      </c>
      <c r="C1016" s="50">
        <v>33.197174070000003</v>
      </c>
      <c r="D1016" s="50">
        <v>1001.57147217</v>
      </c>
      <c r="E1016" s="50">
        <v>54.8879509</v>
      </c>
      <c r="F1016" s="50">
        <v>220.92166137999999</v>
      </c>
      <c r="G1016" s="50">
        <v>0.79002059000000002</v>
      </c>
      <c r="H1016" s="50">
        <v>327.71856688999998</v>
      </c>
      <c r="I1016" s="50">
        <v>321.11514282000002</v>
      </c>
      <c r="J1016" s="10">
        <v>325.19366454999999</v>
      </c>
      <c r="K1016" s="10">
        <v>129.70277404999999</v>
      </c>
      <c r="L1016" s="10">
        <v>0</v>
      </c>
    </row>
    <row r="1017" spans="1:12" x14ac:dyDescent="0.25">
      <c r="A1017" s="16" t="s">
        <v>10</v>
      </c>
      <c r="B1017" s="55">
        <v>43983.697222222225</v>
      </c>
      <c r="C1017" s="50">
        <v>33.24450684</v>
      </c>
      <c r="D1017" s="50">
        <v>1001.6738281299999</v>
      </c>
      <c r="E1017" s="50">
        <v>54.287597660000003</v>
      </c>
      <c r="F1017" s="50">
        <v>286.65835571000002</v>
      </c>
      <c r="G1017" s="50">
        <v>1.3324343000000001</v>
      </c>
      <c r="H1017" s="50">
        <v>326.65155028999999</v>
      </c>
      <c r="I1017" s="50">
        <v>320.49734496999997</v>
      </c>
      <c r="J1017" s="10">
        <v>324.67550659</v>
      </c>
      <c r="K1017" s="10">
        <v>130.68742370999999</v>
      </c>
      <c r="L1017" s="10">
        <v>0</v>
      </c>
    </row>
    <row r="1018" spans="1:12" x14ac:dyDescent="0.25">
      <c r="A1018" s="16" t="s">
        <v>10</v>
      </c>
      <c r="B1018" s="55">
        <v>43983.697916666664</v>
      </c>
      <c r="C1018" s="50">
        <v>33.323425290000003</v>
      </c>
      <c r="D1018" s="50">
        <v>1001.77618408</v>
      </c>
      <c r="E1018" s="50">
        <v>58.513477330000001</v>
      </c>
      <c r="F1018" s="50">
        <v>317.61801147</v>
      </c>
      <c r="G1018" s="50">
        <v>0.92562401000000005</v>
      </c>
      <c r="H1018" s="50">
        <v>321.22775268999999</v>
      </c>
      <c r="I1018" s="50">
        <v>314.67120361000002</v>
      </c>
      <c r="J1018" s="10">
        <v>319.49130249000001</v>
      </c>
      <c r="K1018" s="10">
        <v>131.75399780000001</v>
      </c>
      <c r="L1018" s="10">
        <v>0</v>
      </c>
    </row>
    <row r="1019" spans="1:12" x14ac:dyDescent="0.25">
      <c r="A1019" s="16" t="s">
        <v>10</v>
      </c>
      <c r="B1019" s="55">
        <v>43983.698611111111</v>
      </c>
      <c r="C1019" s="50">
        <v>33.320281979999997</v>
      </c>
      <c r="D1019" s="50">
        <v>1001.76153564</v>
      </c>
      <c r="E1019" s="50">
        <v>56.373256679999997</v>
      </c>
      <c r="F1019" s="50">
        <v>262.50531006</v>
      </c>
      <c r="G1019" s="50">
        <v>0.58661549999999996</v>
      </c>
      <c r="H1019" s="50">
        <v>318.11550903</v>
      </c>
      <c r="I1019" s="50">
        <v>312.72915648999998</v>
      </c>
      <c r="J1019" s="10">
        <v>316.55355835</v>
      </c>
      <c r="K1019" s="10">
        <v>131.75399780000001</v>
      </c>
      <c r="L1019" s="10">
        <v>0</v>
      </c>
    </row>
    <row r="1020" spans="1:12" x14ac:dyDescent="0.25">
      <c r="A1020" s="16" t="s">
        <v>10</v>
      </c>
      <c r="B1020" s="55">
        <v>43983.699305555558</v>
      </c>
      <c r="C1020" s="50">
        <v>33.47497559</v>
      </c>
      <c r="D1020" s="50">
        <v>1001.76153564</v>
      </c>
      <c r="E1020" s="50">
        <v>57.48039627</v>
      </c>
      <c r="F1020" s="50">
        <v>269.43826294000002</v>
      </c>
      <c r="G1020" s="50">
        <v>0.85782230000000004</v>
      </c>
      <c r="H1020" s="50">
        <v>284.50540160999998</v>
      </c>
      <c r="I1020" s="50">
        <v>279.89135742000002</v>
      </c>
      <c r="J1020" s="10">
        <v>281.99267578000001</v>
      </c>
      <c r="K1020" s="10">
        <v>130.44113159</v>
      </c>
      <c r="L1020" s="10">
        <v>0</v>
      </c>
    </row>
    <row r="1021" spans="1:12" x14ac:dyDescent="0.25">
      <c r="A1021" s="16" t="s">
        <v>10</v>
      </c>
      <c r="B1021" s="55">
        <v>43983.7</v>
      </c>
      <c r="C1021" s="50">
        <v>33.487609859999999</v>
      </c>
      <c r="D1021" s="50">
        <v>1001.76153564</v>
      </c>
      <c r="E1021" s="50">
        <v>55.897644040000003</v>
      </c>
      <c r="F1021" s="50">
        <v>223.77064514</v>
      </c>
      <c r="G1021" s="50">
        <v>0.85782230000000004</v>
      </c>
      <c r="H1021" s="50">
        <v>238.53593445000001</v>
      </c>
      <c r="I1021" s="50">
        <v>234.43034363000001</v>
      </c>
      <c r="J1021" s="10">
        <v>235.16249084</v>
      </c>
      <c r="K1021" s="10">
        <v>125.60005188</v>
      </c>
      <c r="L1021" s="10">
        <v>0</v>
      </c>
    </row>
    <row r="1022" spans="1:12" x14ac:dyDescent="0.25">
      <c r="A1022" s="16" t="s">
        <v>10</v>
      </c>
      <c r="B1022" s="55">
        <v>43983.700694444444</v>
      </c>
      <c r="C1022" s="50">
        <v>33.557067869999997</v>
      </c>
      <c r="D1022" s="50">
        <v>1001.8638916</v>
      </c>
      <c r="E1022" s="50">
        <v>56.708507539999999</v>
      </c>
      <c r="F1022" s="50">
        <v>279.93594359999997</v>
      </c>
      <c r="G1022" s="50">
        <v>0.65441722000000002</v>
      </c>
      <c r="H1022" s="50">
        <v>177.36178588999999</v>
      </c>
      <c r="I1022" s="50">
        <v>175.0218811</v>
      </c>
      <c r="J1022" s="10">
        <v>172.78018187999999</v>
      </c>
      <c r="K1022" s="10">
        <v>117.47679900999999</v>
      </c>
      <c r="L1022" s="10">
        <v>0</v>
      </c>
    </row>
    <row r="1023" spans="1:12" x14ac:dyDescent="0.25">
      <c r="A1023" s="16" t="s">
        <v>10</v>
      </c>
      <c r="B1023" s="55">
        <v>43983.701388888891</v>
      </c>
      <c r="C1023" s="50">
        <v>33.487609859999999</v>
      </c>
      <c r="D1023" s="50">
        <v>1001.65917969</v>
      </c>
      <c r="E1023" s="50">
        <v>56.36545563</v>
      </c>
      <c r="F1023" s="50">
        <v>207.74343872</v>
      </c>
      <c r="G1023" s="50">
        <v>0.45101202000000001</v>
      </c>
      <c r="H1023" s="50">
        <v>158.06718445000001</v>
      </c>
      <c r="I1023" s="50">
        <v>155.51348877000001</v>
      </c>
      <c r="J1023" s="10">
        <v>153.33950805999999</v>
      </c>
      <c r="K1023" s="10">
        <v>113.37407684</v>
      </c>
      <c r="L1023" s="10">
        <v>0</v>
      </c>
    </row>
    <row r="1024" spans="1:12" x14ac:dyDescent="0.25">
      <c r="A1024" s="16" t="s">
        <v>10</v>
      </c>
      <c r="B1024" s="55">
        <v>43983.70208333333</v>
      </c>
      <c r="C1024" s="50">
        <v>33.317138669999999</v>
      </c>
      <c r="D1024" s="50">
        <v>1001.8638916</v>
      </c>
      <c r="E1024" s="50">
        <v>56.583766939999997</v>
      </c>
      <c r="F1024" s="50">
        <v>226.64764403999999</v>
      </c>
      <c r="G1024" s="50">
        <v>2.0104515599999999</v>
      </c>
      <c r="H1024" s="50">
        <v>152.73216248</v>
      </c>
      <c r="I1024" s="50">
        <v>149.59892273</v>
      </c>
      <c r="J1024" s="10">
        <v>148.32810974</v>
      </c>
      <c r="K1024" s="10">
        <v>112.14338684000001</v>
      </c>
      <c r="L1024" s="10">
        <v>0</v>
      </c>
    </row>
    <row r="1025" spans="1:12" x14ac:dyDescent="0.25">
      <c r="A1025" s="16" t="s">
        <v>10</v>
      </c>
      <c r="B1025" s="55">
        <v>43983.702777777777</v>
      </c>
      <c r="C1025" s="50">
        <v>32.957244869999997</v>
      </c>
      <c r="D1025" s="50">
        <v>1001.76153564</v>
      </c>
      <c r="E1025" s="50">
        <v>57.694812769999999</v>
      </c>
      <c r="F1025" s="50">
        <v>245.14489746000001</v>
      </c>
      <c r="G1025" s="50">
        <v>0.92562401000000005</v>
      </c>
      <c r="H1025" s="50">
        <v>143.57383727999999</v>
      </c>
      <c r="I1025" s="50">
        <v>141.74256897000001</v>
      </c>
      <c r="J1025" s="10">
        <v>140.63832092000001</v>
      </c>
      <c r="K1025" s="10">
        <v>106.39958190999999</v>
      </c>
      <c r="L1025" s="10">
        <v>0</v>
      </c>
    </row>
    <row r="1026" spans="1:12" x14ac:dyDescent="0.25">
      <c r="A1026" s="16" t="s">
        <v>10</v>
      </c>
      <c r="B1026" s="55">
        <v>43983.703472222223</v>
      </c>
      <c r="C1026" s="50">
        <v>32.834136960000002</v>
      </c>
      <c r="D1026" s="50">
        <v>1001.6738281299999</v>
      </c>
      <c r="E1026" s="50">
        <v>59.265880580000001</v>
      </c>
      <c r="F1026" s="50">
        <v>268.61022948999999</v>
      </c>
      <c r="G1026" s="50">
        <v>0.51881372999999997</v>
      </c>
      <c r="H1026" s="50">
        <v>138.59446715999999</v>
      </c>
      <c r="I1026" s="50">
        <v>135.91668701</v>
      </c>
      <c r="J1026" s="10">
        <v>134.4175415</v>
      </c>
      <c r="K1026" s="10">
        <v>103.52780914</v>
      </c>
      <c r="L1026" s="10">
        <v>0</v>
      </c>
    </row>
    <row r="1027" spans="1:12" x14ac:dyDescent="0.25">
      <c r="A1027" s="16" t="s">
        <v>10</v>
      </c>
      <c r="B1027" s="55">
        <v>43983.70416666667</v>
      </c>
      <c r="C1027" s="50">
        <v>32.78997803</v>
      </c>
      <c r="D1027" s="50">
        <v>1001.6738281299999</v>
      </c>
      <c r="E1027" s="50">
        <v>58.065162659999999</v>
      </c>
      <c r="F1027" s="50">
        <v>255.60044861</v>
      </c>
      <c r="G1027" s="50">
        <v>0</v>
      </c>
      <c r="H1027" s="50">
        <v>134.85995482999999</v>
      </c>
      <c r="I1027" s="50">
        <v>132.29727173000001</v>
      </c>
      <c r="J1027" s="10">
        <v>130.35643005</v>
      </c>
      <c r="K1027" s="10">
        <v>101.14835358000001</v>
      </c>
      <c r="L1027" s="10">
        <v>0</v>
      </c>
    </row>
    <row r="1028" spans="1:12" x14ac:dyDescent="0.25">
      <c r="A1028" s="16" t="s">
        <v>10</v>
      </c>
      <c r="B1028" s="55">
        <v>43983.704861111109</v>
      </c>
      <c r="C1028" s="50">
        <v>32.666839600000003</v>
      </c>
      <c r="D1028" s="50">
        <v>1001.6738281299999</v>
      </c>
      <c r="E1028" s="50">
        <v>59.488086699999997</v>
      </c>
      <c r="F1028" s="50">
        <v>255.43200684000001</v>
      </c>
      <c r="G1028" s="50">
        <v>0.72221886999999996</v>
      </c>
      <c r="H1028" s="50">
        <v>127.83563995</v>
      </c>
      <c r="I1028" s="50">
        <v>124.88243866000001</v>
      </c>
      <c r="J1028" s="10">
        <v>123.01226807</v>
      </c>
      <c r="K1028" s="10">
        <v>97.209747309999997</v>
      </c>
      <c r="L1028" s="10">
        <v>0</v>
      </c>
    </row>
    <row r="1029" spans="1:12" x14ac:dyDescent="0.25">
      <c r="A1029" s="16" t="s">
        <v>10</v>
      </c>
      <c r="B1029" s="55">
        <v>43983.705555555556</v>
      </c>
      <c r="C1029" s="50">
        <v>32.641601559999998</v>
      </c>
      <c r="D1029" s="50">
        <v>1001.58612061</v>
      </c>
      <c r="E1029" s="50">
        <v>59.698596950000002</v>
      </c>
      <c r="F1029" s="50">
        <v>298.02612305000002</v>
      </c>
      <c r="G1029" s="50">
        <v>0.3832103</v>
      </c>
      <c r="H1029" s="50">
        <v>122.41183472</v>
      </c>
      <c r="I1029" s="50">
        <v>119.58592987</v>
      </c>
      <c r="J1029" s="10">
        <v>117.22335815</v>
      </c>
      <c r="K1029" s="10">
        <v>94.665931700000002</v>
      </c>
      <c r="L1029" s="10">
        <v>0</v>
      </c>
    </row>
    <row r="1030" spans="1:12" x14ac:dyDescent="0.25">
      <c r="A1030" s="16" t="s">
        <v>10</v>
      </c>
      <c r="B1030" s="55">
        <v>43983.706250000003</v>
      </c>
      <c r="C1030" s="50">
        <v>32.527984619999998</v>
      </c>
      <c r="D1030" s="50">
        <v>1001.6738281299999</v>
      </c>
      <c r="E1030" s="50">
        <v>59.300964360000002</v>
      </c>
      <c r="F1030" s="50">
        <v>218.39546204000001</v>
      </c>
      <c r="G1030" s="50">
        <v>0.24760683999999999</v>
      </c>
      <c r="H1030" s="50">
        <v>117.61030579</v>
      </c>
      <c r="I1030" s="50">
        <v>115.43714142</v>
      </c>
      <c r="J1030" s="10">
        <v>112.644104</v>
      </c>
      <c r="K1030" s="10">
        <v>90.645393369999994</v>
      </c>
      <c r="L1030" s="10">
        <v>0</v>
      </c>
    </row>
    <row r="1031" spans="1:12" x14ac:dyDescent="0.25">
      <c r="A1031" s="16" t="s">
        <v>10</v>
      </c>
      <c r="B1031" s="55">
        <v>43983.706944444442</v>
      </c>
      <c r="C1031" s="50">
        <v>32.486938479999999</v>
      </c>
      <c r="D1031" s="50">
        <v>1001.58612061</v>
      </c>
      <c r="E1031" s="50">
        <v>60.786254880000001</v>
      </c>
      <c r="F1031" s="50">
        <v>235.85415649000001</v>
      </c>
      <c r="G1031" s="50">
        <v>0.24760683999999999</v>
      </c>
      <c r="H1031" s="50">
        <v>111.56394195999999</v>
      </c>
      <c r="I1031" s="50">
        <v>110.22904968</v>
      </c>
      <c r="J1031" s="10">
        <v>108.23738861</v>
      </c>
      <c r="K1031" s="10">
        <v>88.430053709999996</v>
      </c>
      <c r="L1031" s="10">
        <v>0</v>
      </c>
    </row>
    <row r="1032" spans="1:12" x14ac:dyDescent="0.25">
      <c r="A1032" s="16" t="s">
        <v>10</v>
      </c>
      <c r="B1032" s="55">
        <v>43983.707638888889</v>
      </c>
      <c r="C1032" s="50">
        <v>32.505889889999999</v>
      </c>
      <c r="D1032" s="50">
        <v>1001.49841309</v>
      </c>
      <c r="E1032" s="50">
        <v>59.710292819999999</v>
      </c>
      <c r="F1032" s="50">
        <v>229.6650238</v>
      </c>
      <c r="G1032" s="50">
        <v>0.72221886999999996</v>
      </c>
      <c r="H1032" s="50">
        <v>108.45198059000001</v>
      </c>
      <c r="I1032" s="50">
        <v>107.13928223000001</v>
      </c>
      <c r="J1032" s="10">
        <v>105.55901337</v>
      </c>
      <c r="K1032" s="10">
        <v>86.62485504</v>
      </c>
      <c r="L1032" s="10">
        <v>0</v>
      </c>
    </row>
    <row r="1033" spans="1:12" x14ac:dyDescent="0.25">
      <c r="A1033" s="16" t="s">
        <v>10</v>
      </c>
      <c r="B1033" s="55">
        <v>43983.708333333336</v>
      </c>
      <c r="C1033" s="50">
        <v>32.408050539999998</v>
      </c>
      <c r="D1033" s="50">
        <v>1001.49841309</v>
      </c>
      <c r="E1033" s="50">
        <v>59.055358890000001</v>
      </c>
      <c r="F1033" s="50">
        <v>251.26383971999999</v>
      </c>
      <c r="G1033" s="50">
        <v>1.26463258</v>
      </c>
      <c r="H1033" s="50">
        <v>104.80651855000001</v>
      </c>
      <c r="I1033" s="50">
        <v>104.49102782999999</v>
      </c>
      <c r="J1033" s="10">
        <v>100.89321898999999</v>
      </c>
      <c r="K1033" s="10">
        <v>84.491447449999995</v>
      </c>
      <c r="L1033" s="10">
        <v>0</v>
      </c>
    </row>
    <row r="1034" spans="1:12" x14ac:dyDescent="0.25">
      <c r="A1034" s="16" t="s">
        <v>10</v>
      </c>
      <c r="B1034" s="55">
        <v>43983.709027777775</v>
      </c>
      <c r="C1034" s="50">
        <v>32.319641109999999</v>
      </c>
      <c r="D1034" s="50">
        <v>1001.6007080099999</v>
      </c>
      <c r="E1034" s="50">
        <v>58.700611109999997</v>
      </c>
      <c r="F1034" s="50">
        <v>222.25491332999999</v>
      </c>
      <c r="G1034" s="50">
        <v>1.0612275600000001</v>
      </c>
      <c r="H1034" s="50">
        <v>100.71633147999999</v>
      </c>
      <c r="I1034" s="50">
        <v>100.16567993</v>
      </c>
      <c r="J1034" s="10">
        <v>96.832389829999997</v>
      </c>
      <c r="K1034" s="10">
        <v>82.932540889999999</v>
      </c>
      <c r="L1034" s="10">
        <v>0</v>
      </c>
    </row>
    <row r="1035" spans="1:12" x14ac:dyDescent="0.25">
      <c r="A1035" s="16" t="s">
        <v>10</v>
      </c>
      <c r="B1035" s="55">
        <v>43983.709722222222</v>
      </c>
      <c r="C1035" s="50">
        <v>32.231292719999999</v>
      </c>
      <c r="D1035" s="50">
        <v>1001.6007080099999</v>
      </c>
      <c r="E1035" s="50">
        <v>58.228893280000001</v>
      </c>
      <c r="F1035" s="50">
        <v>237.83300781</v>
      </c>
      <c r="G1035" s="50">
        <v>1.12902927</v>
      </c>
      <c r="H1035" s="50">
        <v>97.782203670000001</v>
      </c>
      <c r="I1035" s="50">
        <v>96.634674070000003</v>
      </c>
      <c r="J1035" s="10">
        <v>94.154014590000003</v>
      </c>
      <c r="K1035" s="10">
        <v>79.158035279999993</v>
      </c>
      <c r="L1035" s="10">
        <v>0</v>
      </c>
    </row>
    <row r="1036" spans="1:12" x14ac:dyDescent="0.25">
      <c r="A1036" s="16" t="s">
        <v>10</v>
      </c>
      <c r="B1036" s="55">
        <v>43983.710416666669</v>
      </c>
      <c r="C1036" s="50">
        <v>32.281799319999998</v>
      </c>
      <c r="D1036" s="50">
        <v>1001.70306396</v>
      </c>
      <c r="E1036" s="50">
        <v>61.039661410000001</v>
      </c>
      <c r="F1036" s="50">
        <v>261.80358887</v>
      </c>
      <c r="G1036" s="50">
        <v>0</v>
      </c>
      <c r="H1036" s="50">
        <v>92.535957339999996</v>
      </c>
      <c r="I1036" s="50">
        <v>91.338172909999997</v>
      </c>
      <c r="J1036" s="10">
        <v>88.451377870000002</v>
      </c>
      <c r="K1036" s="10">
        <v>76.450111390000004</v>
      </c>
      <c r="L1036" s="10">
        <v>0</v>
      </c>
    </row>
    <row r="1037" spans="1:12" x14ac:dyDescent="0.25">
      <c r="A1037" s="16" t="s">
        <v>10</v>
      </c>
      <c r="B1037" s="55">
        <v>43983.711111111108</v>
      </c>
      <c r="C1037" s="50">
        <v>32.212341309999999</v>
      </c>
      <c r="D1037" s="50">
        <v>1001.70306396</v>
      </c>
      <c r="E1037" s="50">
        <v>61.164405819999999</v>
      </c>
      <c r="F1037" s="50">
        <v>228.05108643</v>
      </c>
      <c r="G1037" s="50">
        <v>0</v>
      </c>
      <c r="H1037" s="50">
        <v>88.623878480000002</v>
      </c>
      <c r="I1037" s="50">
        <v>88.513641359999994</v>
      </c>
      <c r="J1037" s="10">
        <v>85.427383419999998</v>
      </c>
      <c r="K1037" s="10">
        <v>72.429573059999996</v>
      </c>
      <c r="L1037" s="10">
        <v>0</v>
      </c>
    </row>
    <row r="1038" spans="1:12" x14ac:dyDescent="0.25">
      <c r="A1038" s="16" t="s">
        <v>10</v>
      </c>
      <c r="B1038" s="55">
        <v>43983.711805555555</v>
      </c>
      <c r="C1038" s="50">
        <v>32.10189819</v>
      </c>
      <c r="D1038" s="50">
        <v>1001.70306396</v>
      </c>
      <c r="E1038" s="50">
        <v>61.094238279999999</v>
      </c>
      <c r="F1038" s="50">
        <v>233.66479491999999</v>
      </c>
      <c r="G1038" s="50">
        <v>0.31540858999999999</v>
      </c>
      <c r="H1038" s="50">
        <v>85.867309570000003</v>
      </c>
      <c r="I1038" s="50">
        <v>84.452987669999999</v>
      </c>
      <c r="J1038" s="10">
        <v>81.280014039999998</v>
      </c>
      <c r="K1038" s="10">
        <v>69.886016850000004</v>
      </c>
      <c r="L1038" s="10">
        <v>0</v>
      </c>
    </row>
    <row r="1039" spans="1:12" x14ac:dyDescent="0.25">
      <c r="A1039" s="16" t="s">
        <v>10</v>
      </c>
      <c r="B1039" s="55">
        <v>43983.712500000001</v>
      </c>
      <c r="C1039" s="50">
        <v>32.045074460000002</v>
      </c>
      <c r="D1039" s="50">
        <v>1001.70306396</v>
      </c>
      <c r="E1039" s="50">
        <v>61.460681919999999</v>
      </c>
      <c r="F1039" s="50">
        <v>289.57748413000002</v>
      </c>
      <c r="G1039" s="50">
        <v>0.51881372999999997</v>
      </c>
      <c r="H1039" s="50">
        <v>82.577514649999998</v>
      </c>
      <c r="I1039" s="50">
        <v>81.716316219999996</v>
      </c>
      <c r="J1039" s="10">
        <v>78.256027220000007</v>
      </c>
      <c r="K1039" s="10">
        <v>67.013984679999993</v>
      </c>
      <c r="L1039" s="10">
        <v>0</v>
      </c>
    </row>
    <row r="1040" spans="1:12" x14ac:dyDescent="0.25">
      <c r="A1040" s="16" t="s">
        <v>10</v>
      </c>
      <c r="B1040" s="55">
        <v>43983.713194444441</v>
      </c>
      <c r="C1040" s="50">
        <v>32.004058839999999</v>
      </c>
      <c r="D1040" s="50">
        <v>1001.79077148</v>
      </c>
      <c r="E1040" s="50">
        <v>61.569835660000003</v>
      </c>
      <c r="F1040" s="50">
        <v>253.86016846000001</v>
      </c>
      <c r="G1040" s="50">
        <v>0</v>
      </c>
      <c r="H1040" s="50">
        <v>78.665161130000001</v>
      </c>
      <c r="I1040" s="50">
        <v>78.0971756</v>
      </c>
      <c r="J1040" s="10">
        <v>74.799880979999998</v>
      </c>
      <c r="K1040" s="10">
        <v>63.157558440000003</v>
      </c>
      <c r="L1040" s="10">
        <v>0</v>
      </c>
    </row>
    <row r="1041" spans="1:12" x14ac:dyDescent="0.25">
      <c r="A1041" s="16" t="s">
        <v>10</v>
      </c>
      <c r="B1041" s="55">
        <v>43983.713888888888</v>
      </c>
      <c r="C1041" s="50">
        <v>31.97564697</v>
      </c>
      <c r="D1041" s="50">
        <v>1001.79077148</v>
      </c>
      <c r="E1041" s="50">
        <v>61.795948029999998</v>
      </c>
      <c r="F1041" s="50">
        <v>299.06463623000002</v>
      </c>
      <c r="G1041" s="50">
        <v>0.51881372999999997</v>
      </c>
      <c r="H1041" s="50">
        <v>76.175483700000001</v>
      </c>
      <c r="I1041" s="50">
        <v>75.360786439999998</v>
      </c>
      <c r="J1041" s="10">
        <v>72.466850280000003</v>
      </c>
      <c r="K1041" s="10">
        <v>60.695926669999999</v>
      </c>
      <c r="L1041" s="10">
        <v>0</v>
      </c>
    </row>
    <row r="1042" spans="1:12" x14ac:dyDescent="0.25">
      <c r="A1042" s="16" t="s">
        <v>10</v>
      </c>
      <c r="B1042" s="55">
        <v>43983.714583333334</v>
      </c>
      <c r="C1042" s="50">
        <v>31.937805180000002</v>
      </c>
      <c r="D1042" s="50">
        <v>1001.70306396</v>
      </c>
      <c r="E1042" s="50">
        <v>62.228675840000001</v>
      </c>
      <c r="F1042" s="50">
        <v>204.47346497000001</v>
      </c>
      <c r="G1042" s="50">
        <v>0</v>
      </c>
      <c r="H1042" s="50">
        <v>73.152297970000006</v>
      </c>
      <c r="I1042" s="50">
        <v>72.624122619999994</v>
      </c>
      <c r="J1042" s="10">
        <v>70.56597137</v>
      </c>
      <c r="K1042" s="10">
        <v>58.480587010000001</v>
      </c>
      <c r="L1042" s="10">
        <v>0</v>
      </c>
    </row>
    <row r="1043" spans="1:12" x14ac:dyDescent="0.25">
      <c r="A1043" s="16" t="s">
        <v>10</v>
      </c>
      <c r="B1043" s="55">
        <v>43983.715277777781</v>
      </c>
      <c r="C1043" s="50">
        <v>31.931488040000001</v>
      </c>
      <c r="D1043" s="50">
        <v>1001.80535889</v>
      </c>
      <c r="E1043" s="50">
        <v>63.203285219999998</v>
      </c>
      <c r="F1043" s="50">
        <v>259.19320678999998</v>
      </c>
      <c r="G1043" s="50">
        <v>0</v>
      </c>
      <c r="H1043" s="50">
        <v>70.751678470000002</v>
      </c>
      <c r="I1043" s="50">
        <v>71.565093989999994</v>
      </c>
      <c r="J1043" s="10">
        <v>67.541984560000003</v>
      </c>
      <c r="K1043" s="10">
        <v>57.331825260000002</v>
      </c>
      <c r="L1043" s="10">
        <v>0</v>
      </c>
    </row>
    <row r="1044" spans="1:12" x14ac:dyDescent="0.25">
      <c r="A1044" s="16" t="s">
        <v>10</v>
      </c>
      <c r="B1044" s="55">
        <v>43983.71597222222</v>
      </c>
      <c r="C1044" s="50">
        <v>31.915710449999999</v>
      </c>
      <c r="D1044" s="50">
        <v>1001.70306396</v>
      </c>
      <c r="E1044" s="50">
        <v>63.815334319999998</v>
      </c>
      <c r="F1044" s="50">
        <v>236.96289063</v>
      </c>
      <c r="G1044" s="50">
        <v>0.24760683999999999</v>
      </c>
      <c r="H1044" s="50">
        <v>68.706718440000003</v>
      </c>
      <c r="I1044" s="50">
        <v>68.916839600000003</v>
      </c>
      <c r="J1044" s="10">
        <v>66.418869020000002</v>
      </c>
      <c r="K1044" s="10">
        <v>56.511280059999997</v>
      </c>
      <c r="L1044" s="10">
        <v>0</v>
      </c>
    </row>
    <row r="1045" spans="1:12" x14ac:dyDescent="0.25">
      <c r="A1045" s="16" t="s">
        <v>10</v>
      </c>
      <c r="B1045" s="55">
        <v>43983.716666666667</v>
      </c>
      <c r="C1045" s="50">
        <v>31.89361572</v>
      </c>
      <c r="D1045" s="50">
        <v>1001.70306396</v>
      </c>
      <c r="E1045" s="50">
        <v>61.316444400000002</v>
      </c>
      <c r="F1045" s="50">
        <v>245.67816162</v>
      </c>
      <c r="G1045" s="50">
        <v>1.3324343000000001</v>
      </c>
      <c r="H1045" s="50">
        <v>67.106216430000003</v>
      </c>
      <c r="I1045" s="50">
        <v>67.504440310000007</v>
      </c>
      <c r="J1045" s="10">
        <v>64.949874879999996</v>
      </c>
      <c r="K1045" s="10">
        <v>55.608810419999998</v>
      </c>
      <c r="L1045" s="10">
        <v>0</v>
      </c>
    </row>
    <row r="1046" spans="1:12" x14ac:dyDescent="0.25">
      <c r="A1046" s="16" t="s">
        <v>10</v>
      </c>
      <c r="B1046" s="55">
        <v>43983.717361111114</v>
      </c>
      <c r="C1046" s="50">
        <v>31.862060549999999</v>
      </c>
      <c r="D1046" s="50">
        <v>1001.80535889</v>
      </c>
      <c r="E1046" s="50">
        <v>61.819335940000002</v>
      </c>
      <c r="F1046" s="50">
        <v>227.72831726000001</v>
      </c>
      <c r="G1046" s="50">
        <v>0.3832103</v>
      </c>
      <c r="H1046" s="50">
        <v>65.150039669999998</v>
      </c>
      <c r="I1046" s="50">
        <v>66.445137020000004</v>
      </c>
      <c r="J1046" s="10">
        <v>63.308341980000002</v>
      </c>
      <c r="K1046" s="10">
        <v>54.377864840000001</v>
      </c>
      <c r="L1046" s="10">
        <v>0</v>
      </c>
    </row>
    <row r="1047" spans="1:12" x14ac:dyDescent="0.25">
      <c r="A1047" s="16" t="s">
        <v>10</v>
      </c>
      <c r="B1047" s="55">
        <v>43983.718055555553</v>
      </c>
      <c r="C1047" s="50">
        <v>31.827362059999999</v>
      </c>
      <c r="D1047" s="50">
        <v>1001.80535889</v>
      </c>
      <c r="E1047" s="50">
        <v>63.335826869999998</v>
      </c>
      <c r="F1047" s="50">
        <v>226.53536987000001</v>
      </c>
      <c r="G1047" s="50">
        <v>0</v>
      </c>
      <c r="H1047" s="50">
        <v>63.549526210000003</v>
      </c>
      <c r="I1047" s="50">
        <v>64.149986269999999</v>
      </c>
      <c r="J1047" s="10">
        <v>61.925884250000003</v>
      </c>
      <c r="K1047" s="10">
        <v>53.229106899999998</v>
      </c>
      <c r="L1047" s="10">
        <v>0</v>
      </c>
    </row>
    <row r="1048" spans="1:12" x14ac:dyDescent="0.25">
      <c r="A1048" s="16" t="s">
        <v>10</v>
      </c>
      <c r="B1048" s="55">
        <v>43983.71875</v>
      </c>
      <c r="C1048" s="50">
        <v>31.776855470000001</v>
      </c>
      <c r="D1048" s="50">
        <v>1001.61535645</v>
      </c>
      <c r="E1048" s="50">
        <v>62.135108950000003</v>
      </c>
      <c r="F1048" s="50">
        <v>238.43646240000001</v>
      </c>
      <c r="G1048" s="50">
        <v>0.31540858999999999</v>
      </c>
      <c r="H1048" s="50">
        <v>62.126853939999997</v>
      </c>
      <c r="I1048" s="50">
        <v>62.825717930000003</v>
      </c>
      <c r="J1048" s="10">
        <v>60.45715714</v>
      </c>
      <c r="K1048" s="10">
        <v>51.341983800000001</v>
      </c>
      <c r="L1048" s="10">
        <v>0</v>
      </c>
    </row>
    <row r="1049" spans="1:12" x14ac:dyDescent="0.25">
      <c r="A1049" s="16" t="s">
        <v>10</v>
      </c>
      <c r="B1049" s="55">
        <v>43983.719444444447</v>
      </c>
      <c r="C1049" s="50">
        <v>31.745300289999999</v>
      </c>
      <c r="D1049" s="50">
        <v>1001.8200073199999</v>
      </c>
      <c r="E1049" s="50">
        <v>63.226673130000002</v>
      </c>
      <c r="F1049" s="50">
        <v>248.73764037999999</v>
      </c>
      <c r="G1049" s="50">
        <v>0</v>
      </c>
      <c r="H1049" s="50">
        <v>60.526344299999998</v>
      </c>
      <c r="I1049" s="50">
        <v>59.912776950000001</v>
      </c>
      <c r="J1049" s="10">
        <v>58.296936039999999</v>
      </c>
      <c r="K1049" s="10">
        <v>49.536785129999998</v>
      </c>
      <c r="L1049" s="10">
        <v>0</v>
      </c>
    </row>
    <row r="1050" spans="1:12" x14ac:dyDescent="0.25">
      <c r="A1050" s="16" t="s">
        <v>10</v>
      </c>
      <c r="B1050" s="55">
        <v>43983.720138888886</v>
      </c>
      <c r="C1050" s="50">
        <v>31.697998049999999</v>
      </c>
      <c r="D1050" s="50">
        <v>1001.8200073199999</v>
      </c>
      <c r="E1050" s="50">
        <v>63.386512760000002</v>
      </c>
      <c r="F1050" s="50">
        <v>244.52737427</v>
      </c>
      <c r="G1050" s="50">
        <v>0</v>
      </c>
      <c r="H1050" s="50">
        <v>58.036666869999998</v>
      </c>
      <c r="I1050" s="50">
        <v>58.676925660000002</v>
      </c>
      <c r="J1050" s="10">
        <v>57.260089870000002</v>
      </c>
      <c r="K1050" s="10">
        <v>48.223915099999999</v>
      </c>
      <c r="L1050" s="10">
        <v>0</v>
      </c>
    </row>
    <row r="1051" spans="1:12" x14ac:dyDescent="0.25">
      <c r="A1051" s="16" t="s">
        <v>10</v>
      </c>
      <c r="B1051" s="55">
        <v>43983.720833333333</v>
      </c>
      <c r="C1051" s="50">
        <v>31.6758728</v>
      </c>
      <c r="D1051" s="50">
        <v>1001.90771484</v>
      </c>
      <c r="E1051" s="50">
        <v>64.657386779999996</v>
      </c>
      <c r="F1051" s="50">
        <v>306.53094482</v>
      </c>
      <c r="G1051" s="50">
        <v>0</v>
      </c>
      <c r="H1051" s="50">
        <v>56.258323670000003</v>
      </c>
      <c r="I1051" s="50">
        <v>57.17638779</v>
      </c>
      <c r="J1051" s="10">
        <v>56.050441739999997</v>
      </c>
      <c r="K1051" s="10">
        <v>46.993228909999999</v>
      </c>
      <c r="L1051" s="10">
        <v>0</v>
      </c>
    </row>
    <row r="1052" spans="1:12" x14ac:dyDescent="0.25">
      <c r="A1052" s="16" t="s">
        <v>10</v>
      </c>
      <c r="B1052" s="55">
        <v>43983.72152777778</v>
      </c>
      <c r="C1052" s="50">
        <v>31.663269039999999</v>
      </c>
      <c r="D1052" s="50">
        <v>1001.90771484</v>
      </c>
      <c r="E1052" s="50">
        <v>65.955566410000003</v>
      </c>
      <c r="F1052" s="50">
        <v>286.04083251999998</v>
      </c>
      <c r="G1052" s="50">
        <v>0</v>
      </c>
      <c r="H1052" s="50">
        <v>55.191318510000002</v>
      </c>
      <c r="I1052" s="50">
        <v>55.587436680000003</v>
      </c>
      <c r="J1052" s="10">
        <v>54.322368619999999</v>
      </c>
      <c r="K1052" s="10">
        <v>45.844467160000001</v>
      </c>
      <c r="L1052" s="10">
        <v>0</v>
      </c>
    </row>
    <row r="1053" spans="1:12" x14ac:dyDescent="0.25">
      <c r="A1053" s="16" t="s">
        <v>10</v>
      </c>
      <c r="B1053" s="55">
        <v>43983.722222222219</v>
      </c>
      <c r="C1053" s="50">
        <v>31.596984859999999</v>
      </c>
      <c r="D1053" s="50">
        <v>1001.8200073199999</v>
      </c>
      <c r="E1053" s="50">
        <v>63.409900669999999</v>
      </c>
      <c r="F1053" s="50">
        <v>289.70376586999998</v>
      </c>
      <c r="G1053" s="50">
        <v>0.24760683999999999</v>
      </c>
      <c r="H1053" s="50">
        <v>52.790695190000001</v>
      </c>
      <c r="I1053" s="50">
        <v>54.528133390000001</v>
      </c>
      <c r="J1053" s="10">
        <v>52.767105100000002</v>
      </c>
      <c r="K1053" s="10">
        <v>44.613521579999997</v>
      </c>
      <c r="L1053" s="10">
        <v>0</v>
      </c>
    </row>
    <row r="1054" spans="1:12" x14ac:dyDescent="0.25">
      <c r="A1054" s="16" t="s">
        <v>10</v>
      </c>
      <c r="B1054" s="55">
        <v>43983.722916666666</v>
      </c>
      <c r="C1054" s="50">
        <v>31.596984859999999</v>
      </c>
      <c r="D1054" s="50">
        <v>1001.90771484</v>
      </c>
      <c r="E1054" s="50">
        <v>64.310424800000007</v>
      </c>
      <c r="F1054" s="50">
        <v>260.37213135000002</v>
      </c>
      <c r="G1054" s="50">
        <v>0.24760683999999999</v>
      </c>
      <c r="H1054" s="50">
        <v>52.8797493</v>
      </c>
      <c r="I1054" s="50">
        <v>53.203868870000001</v>
      </c>
      <c r="J1054" s="10">
        <v>51.90306854</v>
      </c>
      <c r="K1054" s="10">
        <v>43.792980190000002</v>
      </c>
      <c r="L1054" s="10">
        <v>0</v>
      </c>
    </row>
    <row r="1055" spans="1:12" x14ac:dyDescent="0.25">
      <c r="A1055" s="16" t="s">
        <v>10</v>
      </c>
      <c r="B1055" s="55">
        <v>43983.723611111112</v>
      </c>
      <c r="C1055" s="50">
        <v>31.549682619999999</v>
      </c>
      <c r="D1055" s="50">
        <v>1001.8200073199999</v>
      </c>
      <c r="E1055" s="50">
        <v>64.025840759999994</v>
      </c>
      <c r="F1055" s="50">
        <v>290.82656859999997</v>
      </c>
      <c r="G1055" s="50">
        <v>0</v>
      </c>
      <c r="H1055" s="50">
        <v>50.65668488</v>
      </c>
      <c r="I1055" s="50">
        <v>51.879879000000003</v>
      </c>
      <c r="J1055" s="10">
        <v>50.52088165</v>
      </c>
      <c r="K1055" s="10">
        <v>42.562290189999999</v>
      </c>
      <c r="L1055" s="10">
        <v>0</v>
      </c>
    </row>
    <row r="1056" spans="1:12" x14ac:dyDescent="0.25">
      <c r="A1056" s="16" t="s">
        <v>10</v>
      </c>
      <c r="B1056" s="55">
        <v>43983.724305555559</v>
      </c>
      <c r="C1056" s="50">
        <v>31.518096920000001</v>
      </c>
      <c r="D1056" s="50">
        <v>1001.8200073199999</v>
      </c>
      <c r="E1056" s="50">
        <v>65.121299739999998</v>
      </c>
      <c r="F1056" s="50">
        <v>299.33129882999998</v>
      </c>
      <c r="G1056" s="50">
        <v>0</v>
      </c>
      <c r="H1056" s="50">
        <v>49.589675900000003</v>
      </c>
      <c r="I1056" s="50">
        <v>49.937828060000001</v>
      </c>
      <c r="J1056" s="10">
        <v>49.138423920000001</v>
      </c>
      <c r="K1056" s="10">
        <v>40.51080322</v>
      </c>
      <c r="L1056" s="10">
        <v>0</v>
      </c>
    </row>
    <row r="1057" spans="1:12" x14ac:dyDescent="0.25">
      <c r="A1057" s="16" t="s">
        <v>10</v>
      </c>
      <c r="B1057" s="55">
        <v>43983.724999999999</v>
      </c>
      <c r="C1057" s="50">
        <v>31.50549316</v>
      </c>
      <c r="D1057" s="50">
        <v>1001.8200073199999</v>
      </c>
      <c r="E1057" s="50">
        <v>64.84061432</v>
      </c>
      <c r="F1057" s="50">
        <v>237.98738098000001</v>
      </c>
      <c r="G1057" s="50">
        <v>0</v>
      </c>
      <c r="H1057" s="50">
        <v>48.522670750000003</v>
      </c>
      <c r="I1057" s="50">
        <v>48.878524779999999</v>
      </c>
      <c r="J1057" s="10">
        <v>48.533466339999997</v>
      </c>
      <c r="K1057" s="10">
        <v>39.280113219999997</v>
      </c>
      <c r="L1057" s="10">
        <v>0</v>
      </c>
    </row>
    <row r="1058" spans="1:12" x14ac:dyDescent="0.25">
      <c r="A1058" s="16" t="s">
        <v>10</v>
      </c>
      <c r="B1058" s="55">
        <v>43983.725694444445</v>
      </c>
      <c r="C1058" s="50">
        <v>31.496032710000001</v>
      </c>
      <c r="D1058" s="50">
        <v>1001.92230225</v>
      </c>
      <c r="E1058" s="50">
        <v>64.676879880000001</v>
      </c>
      <c r="F1058" s="50">
        <v>249.66392517</v>
      </c>
      <c r="G1058" s="50">
        <v>0.24760683999999999</v>
      </c>
      <c r="H1058" s="50">
        <v>47.277832029999999</v>
      </c>
      <c r="I1058" s="50">
        <v>47.466125490000003</v>
      </c>
      <c r="J1058" s="10">
        <v>47.237548830000001</v>
      </c>
      <c r="K1058" s="10">
        <v>38.623680110000002</v>
      </c>
      <c r="L1058" s="10">
        <v>0</v>
      </c>
    </row>
    <row r="1059" spans="1:12" x14ac:dyDescent="0.25">
      <c r="A1059" s="16" t="s">
        <v>10</v>
      </c>
      <c r="B1059" s="55">
        <v>43983.726388888892</v>
      </c>
      <c r="C1059" s="50">
        <v>31.42977905</v>
      </c>
      <c r="D1059" s="50">
        <v>1001.8200073199999</v>
      </c>
      <c r="E1059" s="50">
        <v>66.536430359999997</v>
      </c>
      <c r="F1059" s="50">
        <v>201.09117126000001</v>
      </c>
      <c r="G1059" s="50">
        <v>0.45101202000000001</v>
      </c>
      <c r="H1059" s="50">
        <v>46.210826869999998</v>
      </c>
      <c r="I1059" s="50">
        <v>46.318683620000002</v>
      </c>
      <c r="J1059" s="10">
        <v>45.682281490000001</v>
      </c>
      <c r="K1059" s="10">
        <v>38.459571840000002</v>
      </c>
      <c r="L1059" s="10">
        <v>0</v>
      </c>
    </row>
    <row r="1060" spans="1:12" x14ac:dyDescent="0.25">
      <c r="A1060" s="16" t="s">
        <v>10</v>
      </c>
      <c r="B1060" s="55">
        <v>43983.727083333331</v>
      </c>
      <c r="C1060" s="50">
        <v>31.42977905</v>
      </c>
      <c r="D1060" s="50">
        <v>1001.8200073199999</v>
      </c>
      <c r="E1060" s="50">
        <v>65.967262270000006</v>
      </c>
      <c r="F1060" s="50">
        <v>228.14930724999999</v>
      </c>
      <c r="G1060" s="50">
        <v>0</v>
      </c>
      <c r="H1060" s="50">
        <v>43.898983000000001</v>
      </c>
      <c r="I1060" s="50">
        <v>45.259384160000003</v>
      </c>
      <c r="J1060" s="10">
        <v>44.127017969999997</v>
      </c>
      <c r="K1060" s="10">
        <v>37.557102200000003</v>
      </c>
      <c r="L1060" s="10">
        <v>0</v>
      </c>
    </row>
    <row r="1061" spans="1:12" x14ac:dyDescent="0.25">
      <c r="A1061" s="16" t="s">
        <v>10</v>
      </c>
      <c r="B1061" s="55">
        <v>43983.727777777778</v>
      </c>
      <c r="C1061" s="50">
        <v>31.401367189999998</v>
      </c>
      <c r="D1061" s="50">
        <v>1001.8200073199999</v>
      </c>
      <c r="E1061" s="50">
        <v>65.351310729999994</v>
      </c>
      <c r="F1061" s="50">
        <v>235.75593567000001</v>
      </c>
      <c r="G1061" s="50">
        <v>0</v>
      </c>
      <c r="H1061" s="50">
        <v>42.476585389999997</v>
      </c>
      <c r="I1061" s="50">
        <v>43.49388123</v>
      </c>
      <c r="J1061" s="10">
        <v>42.226139070000002</v>
      </c>
      <c r="K1061" s="10">
        <v>36.162048339999998</v>
      </c>
      <c r="L1061" s="10">
        <v>0</v>
      </c>
    </row>
    <row r="1062" spans="1:12" x14ac:dyDescent="0.25">
      <c r="A1062" s="16" t="s">
        <v>10</v>
      </c>
      <c r="B1062" s="55">
        <v>43983.728472222225</v>
      </c>
      <c r="C1062" s="50">
        <v>31.36352539</v>
      </c>
      <c r="D1062" s="50">
        <v>1001.8200073199999</v>
      </c>
      <c r="E1062" s="50">
        <v>65.585220340000006</v>
      </c>
      <c r="F1062" s="50">
        <v>283.99185181000001</v>
      </c>
      <c r="G1062" s="50">
        <v>0.51881372999999997</v>
      </c>
      <c r="H1062" s="50">
        <v>41.320522310000001</v>
      </c>
      <c r="I1062" s="50">
        <v>41.375278469999998</v>
      </c>
      <c r="J1062" s="10">
        <v>40.757415770000001</v>
      </c>
      <c r="K1062" s="10">
        <v>34.931362149999998</v>
      </c>
      <c r="L1062" s="10">
        <v>0</v>
      </c>
    </row>
    <row r="1063" spans="1:12" x14ac:dyDescent="0.25">
      <c r="A1063" s="16" t="s">
        <v>10</v>
      </c>
      <c r="B1063" s="55">
        <v>43983.729166666664</v>
      </c>
      <c r="C1063" s="50">
        <v>31.28149414</v>
      </c>
      <c r="D1063" s="50">
        <v>1001.8200073199999</v>
      </c>
      <c r="E1063" s="50">
        <v>66.470153809999999</v>
      </c>
      <c r="F1063" s="50">
        <v>240.16267395</v>
      </c>
      <c r="G1063" s="50">
        <v>0</v>
      </c>
      <c r="H1063" s="50">
        <v>38.56423187</v>
      </c>
      <c r="I1063" s="50">
        <v>39.698188780000002</v>
      </c>
      <c r="J1063" s="10">
        <v>38.597190859999998</v>
      </c>
      <c r="K1063" s="10">
        <v>33.864524840000001</v>
      </c>
      <c r="L1063" s="10">
        <v>0</v>
      </c>
    </row>
    <row r="1064" spans="1:12" x14ac:dyDescent="0.25">
      <c r="A1064" s="16" t="s">
        <v>10</v>
      </c>
      <c r="B1064" s="55">
        <v>43983.729861111111</v>
      </c>
      <c r="C1064" s="50">
        <v>31.224700930000001</v>
      </c>
      <c r="D1064" s="50">
        <v>1001.8200073199999</v>
      </c>
      <c r="E1064" s="50">
        <v>67.674766539999993</v>
      </c>
      <c r="F1064" s="50">
        <v>257.71963500999999</v>
      </c>
      <c r="G1064" s="50">
        <v>0</v>
      </c>
      <c r="H1064" s="50">
        <v>36.252388000000003</v>
      </c>
      <c r="I1064" s="50">
        <v>37.403034210000001</v>
      </c>
      <c r="J1064" s="10">
        <v>36.264427189999999</v>
      </c>
      <c r="K1064" s="10">
        <v>31.23878479</v>
      </c>
      <c r="L1064" s="10">
        <v>0</v>
      </c>
    </row>
    <row r="1065" spans="1:12" x14ac:dyDescent="0.25">
      <c r="A1065" s="16" t="s">
        <v>10</v>
      </c>
      <c r="B1065" s="55">
        <v>43983.730555555558</v>
      </c>
      <c r="C1065" s="50">
        <v>31.171051030000001</v>
      </c>
      <c r="D1065" s="50">
        <v>1001.83459473</v>
      </c>
      <c r="E1065" s="50">
        <v>68.555809019999998</v>
      </c>
      <c r="F1065" s="50">
        <v>254.18295287999999</v>
      </c>
      <c r="G1065" s="50">
        <v>0</v>
      </c>
      <c r="H1065" s="50">
        <v>34.740657810000002</v>
      </c>
      <c r="I1065" s="50">
        <v>34.754783629999999</v>
      </c>
      <c r="J1065" s="10">
        <v>33.499515529999996</v>
      </c>
      <c r="K1065" s="10">
        <v>30.09027863</v>
      </c>
      <c r="L1065" s="10">
        <v>0</v>
      </c>
    </row>
    <row r="1066" spans="1:12" x14ac:dyDescent="0.25">
      <c r="A1066" s="16" t="s">
        <v>10</v>
      </c>
      <c r="B1066" s="55">
        <v>43983.731249999997</v>
      </c>
      <c r="C1066" s="50">
        <v>31.158416750000001</v>
      </c>
      <c r="D1066" s="50">
        <v>1001.71765137</v>
      </c>
      <c r="E1066" s="50">
        <v>69.608390810000003</v>
      </c>
      <c r="F1066" s="50">
        <v>269.04528808999999</v>
      </c>
      <c r="G1066" s="50">
        <v>0</v>
      </c>
      <c r="H1066" s="50">
        <v>32.34003448</v>
      </c>
      <c r="I1066" s="50">
        <v>32.194942470000001</v>
      </c>
      <c r="J1066" s="10">
        <v>31.51236725</v>
      </c>
      <c r="K1066" s="10">
        <v>27.710573199999999</v>
      </c>
      <c r="L1066" s="10">
        <v>0</v>
      </c>
    </row>
    <row r="1067" spans="1:12" x14ac:dyDescent="0.25">
      <c r="A1067" s="16" t="s">
        <v>10</v>
      </c>
      <c r="B1067" s="55">
        <v>43983.731944444444</v>
      </c>
      <c r="C1067" s="50">
        <v>31.098480219999999</v>
      </c>
      <c r="D1067" s="50">
        <v>1001.7322998</v>
      </c>
      <c r="E1067" s="50">
        <v>69.031425479999996</v>
      </c>
      <c r="F1067" s="50">
        <v>289.92834472999999</v>
      </c>
      <c r="G1067" s="50">
        <v>0</v>
      </c>
      <c r="H1067" s="50">
        <v>31.184247970000001</v>
      </c>
      <c r="I1067" s="50">
        <v>30.60598946</v>
      </c>
      <c r="J1067" s="10">
        <v>29.265872959999999</v>
      </c>
      <c r="K1067" s="10">
        <v>25.167015079999999</v>
      </c>
      <c r="L1067" s="10">
        <v>0</v>
      </c>
    </row>
    <row r="1068" spans="1:12" x14ac:dyDescent="0.25">
      <c r="A1068" s="16" t="s">
        <v>10</v>
      </c>
      <c r="B1068" s="55">
        <v>43983.732638888891</v>
      </c>
      <c r="C1068" s="50">
        <v>31.073242189999998</v>
      </c>
      <c r="D1068" s="50">
        <v>1001.7322998</v>
      </c>
      <c r="E1068" s="50">
        <v>68.505126950000005</v>
      </c>
      <c r="F1068" s="50">
        <v>253.21461486999999</v>
      </c>
      <c r="G1068" s="50">
        <v>1.0612275600000001</v>
      </c>
      <c r="H1068" s="50">
        <v>28.78334808</v>
      </c>
      <c r="I1068" s="50">
        <v>28.31083679</v>
      </c>
      <c r="J1068" s="10">
        <v>27.278457639999999</v>
      </c>
      <c r="K1068" s="10">
        <v>23.85414505</v>
      </c>
      <c r="L1068" s="10">
        <v>0</v>
      </c>
    </row>
    <row r="1069" spans="1:12" x14ac:dyDescent="0.25">
      <c r="A1069" s="16" t="s">
        <v>10</v>
      </c>
      <c r="B1069" s="55">
        <v>43983.73333333333</v>
      </c>
      <c r="C1069" s="50">
        <v>31.03540039</v>
      </c>
      <c r="D1069" s="50">
        <v>1001.64459229</v>
      </c>
      <c r="E1069" s="50">
        <v>68.392082209999998</v>
      </c>
      <c r="F1069" s="50">
        <v>246.50617980999999</v>
      </c>
      <c r="G1069" s="50">
        <v>0.51881372999999997</v>
      </c>
      <c r="H1069" s="50">
        <v>26.649335860000001</v>
      </c>
      <c r="I1069" s="50">
        <v>26.54533386</v>
      </c>
      <c r="J1069" s="10">
        <v>25.377578740000001</v>
      </c>
      <c r="K1069" s="10">
        <v>22.29498482</v>
      </c>
      <c r="L1069" s="10">
        <v>0</v>
      </c>
    </row>
    <row r="1070" spans="1:12" x14ac:dyDescent="0.25">
      <c r="A1070" s="16" t="s">
        <v>10</v>
      </c>
      <c r="B1070" s="55">
        <v>43983.734027777777</v>
      </c>
      <c r="C1070" s="50">
        <v>31.022766109999999</v>
      </c>
      <c r="D1070" s="50">
        <v>1001.62994385</v>
      </c>
      <c r="E1070" s="50">
        <v>67.608497619999994</v>
      </c>
      <c r="F1070" s="50">
        <v>318.95132446000002</v>
      </c>
      <c r="G1070" s="50">
        <v>0.31540858999999999</v>
      </c>
      <c r="H1070" s="50">
        <v>24.24871254</v>
      </c>
      <c r="I1070" s="50">
        <v>24.6914196</v>
      </c>
      <c r="J1070" s="10">
        <v>23.822313309999998</v>
      </c>
      <c r="K1070" s="10">
        <v>21.228404999999999</v>
      </c>
      <c r="L1070" s="10">
        <v>0</v>
      </c>
    </row>
    <row r="1071" spans="1:12" x14ac:dyDescent="0.25">
      <c r="A1071" s="16" t="s">
        <v>10</v>
      </c>
      <c r="B1071" s="55">
        <v>43983.734722222223</v>
      </c>
      <c r="C1071" s="50">
        <v>31.000701899999999</v>
      </c>
      <c r="D1071" s="50">
        <v>1001.64459229</v>
      </c>
      <c r="E1071" s="50">
        <v>68.688354489999995</v>
      </c>
      <c r="F1071" s="50">
        <v>255.79693603999999</v>
      </c>
      <c r="G1071" s="50">
        <v>0.31540858999999999</v>
      </c>
      <c r="H1071" s="50">
        <v>22.915094379999999</v>
      </c>
      <c r="I1071" s="50">
        <v>22.04343987</v>
      </c>
      <c r="J1071" s="10">
        <v>21.83516693</v>
      </c>
      <c r="K1071" s="10">
        <v>19.833608630000001</v>
      </c>
      <c r="L1071" s="10">
        <v>0</v>
      </c>
    </row>
    <row r="1072" spans="1:12" x14ac:dyDescent="0.25">
      <c r="A1072" s="16" t="s">
        <v>10</v>
      </c>
      <c r="B1072" s="55">
        <v>43983.73541666667</v>
      </c>
      <c r="C1072" s="50">
        <v>30.972290040000001</v>
      </c>
      <c r="D1072" s="50">
        <v>1001.64459229</v>
      </c>
      <c r="E1072" s="50">
        <v>67.768325809999993</v>
      </c>
      <c r="F1072" s="50">
        <v>238.23999022999999</v>
      </c>
      <c r="G1072" s="50">
        <v>0</v>
      </c>
      <c r="H1072" s="50">
        <v>21.492420200000002</v>
      </c>
      <c r="I1072" s="50">
        <v>20.89572716</v>
      </c>
      <c r="J1072" s="10">
        <v>20.10709572</v>
      </c>
      <c r="K1072" s="10">
        <v>17.371976849999999</v>
      </c>
      <c r="L1072" s="10">
        <v>0</v>
      </c>
    </row>
    <row r="1073" spans="1:12" x14ac:dyDescent="0.25">
      <c r="A1073" s="16" t="s">
        <v>10</v>
      </c>
      <c r="B1073" s="55">
        <v>43983.736111111109</v>
      </c>
      <c r="C1073" s="50">
        <v>30.975433349999999</v>
      </c>
      <c r="D1073" s="50">
        <v>1001.7322998</v>
      </c>
      <c r="E1073" s="50">
        <v>67.932067869999997</v>
      </c>
      <c r="F1073" s="50">
        <v>214.80271912000001</v>
      </c>
      <c r="G1073" s="50">
        <v>0</v>
      </c>
      <c r="H1073" s="50">
        <v>18.913684839999998</v>
      </c>
      <c r="I1073" s="50">
        <v>19.042085650000001</v>
      </c>
      <c r="J1073" s="10">
        <v>18.724637990000002</v>
      </c>
      <c r="K1073" s="10">
        <v>16.223215100000001</v>
      </c>
      <c r="L1073" s="10">
        <v>0</v>
      </c>
    </row>
    <row r="1074" spans="1:12" x14ac:dyDescent="0.25">
      <c r="A1074" s="16" t="s">
        <v>10</v>
      </c>
      <c r="B1074" s="55">
        <v>43983.736805555556</v>
      </c>
      <c r="C1074" s="50">
        <v>30.962829589999998</v>
      </c>
      <c r="D1074" s="50">
        <v>1001.74688721</v>
      </c>
      <c r="E1074" s="50">
        <v>68.115287780000003</v>
      </c>
      <c r="F1074" s="50">
        <v>259.10900879000002</v>
      </c>
      <c r="G1074" s="50">
        <v>0</v>
      </c>
      <c r="H1074" s="50">
        <v>17.491010670000001</v>
      </c>
      <c r="I1074" s="50">
        <v>17.276584629999999</v>
      </c>
      <c r="J1074" s="10">
        <v>16.996566770000001</v>
      </c>
      <c r="K1074" s="10">
        <v>15.56678009</v>
      </c>
      <c r="L1074" s="10">
        <v>0</v>
      </c>
    </row>
    <row r="1075" spans="1:12" x14ac:dyDescent="0.25">
      <c r="A1075" s="16" t="s">
        <v>10</v>
      </c>
      <c r="B1075" s="55">
        <v>43983.737500000003</v>
      </c>
      <c r="C1075" s="50">
        <v>30.95336914</v>
      </c>
      <c r="D1075" s="50">
        <v>1001.74688721</v>
      </c>
      <c r="E1075" s="50">
        <v>67.826805109999995</v>
      </c>
      <c r="F1075" s="50">
        <v>277.36767578000001</v>
      </c>
      <c r="G1075" s="50">
        <v>0</v>
      </c>
      <c r="H1075" s="50">
        <v>16.1573925</v>
      </c>
      <c r="I1075" s="50">
        <v>16.12887001</v>
      </c>
      <c r="J1075" s="10">
        <v>15.95972347</v>
      </c>
      <c r="K1075" s="10">
        <v>14.335836410000001</v>
      </c>
      <c r="L1075" s="10">
        <v>0</v>
      </c>
    </row>
    <row r="1076" spans="1:12" x14ac:dyDescent="0.25">
      <c r="A1076" s="16" t="s">
        <v>10</v>
      </c>
      <c r="B1076" s="55">
        <v>43983.738194444442</v>
      </c>
      <c r="C1076" s="50">
        <v>30.928131100000002</v>
      </c>
      <c r="D1076" s="50">
        <v>1001.7322998</v>
      </c>
      <c r="E1076" s="50">
        <v>68.988540650000004</v>
      </c>
      <c r="F1076" s="50">
        <v>291.62646483999998</v>
      </c>
      <c r="G1076" s="50">
        <v>0.51881372999999997</v>
      </c>
      <c r="H1076" s="50">
        <v>15.001331329999999</v>
      </c>
      <c r="I1076" s="50">
        <v>15.069568629999999</v>
      </c>
      <c r="J1076" s="10">
        <v>14.663805010000001</v>
      </c>
      <c r="K1076" s="10">
        <v>13.269257550000001</v>
      </c>
      <c r="L1076" s="10">
        <v>0</v>
      </c>
    </row>
    <row r="1077" spans="1:12" x14ac:dyDescent="0.25">
      <c r="A1077" s="16" t="s">
        <v>10</v>
      </c>
      <c r="B1077" s="55">
        <v>43983.738888888889</v>
      </c>
      <c r="C1077" s="50">
        <v>30.87765503</v>
      </c>
      <c r="D1077" s="50">
        <v>1001.7322998</v>
      </c>
      <c r="E1077" s="50">
        <v>68.060707089999994</v>
      </c>
      <c r="F1077" s="50">
        <v>289.28277587999997</v>
      </c>
      <c r="G1077" s="50">
        <v>0</v>
      </c>
      <c r="H1077" s="50">
        <v>14.02338219</v>
      </c>
      <c r="I1077" s="50">
        <v>13.65744209</v>
      </c>
      <c r="J1077" s="10">
        <v>13.62696171</v>
      </c>
      <c r="K1077" s="10">
        <v>12.1204958</v>
      </c>
      <c r="L1077" s="10">
        <v>0</v>
      </c>
    </row>
    <row r="1078" spans="1:12" x14ac:dyDescent="0.25">
      <c r="A1078" s="16" t="s">
        <v>10</v>
      </c>
      <c r="B1078" s="55">
        <v>43983.739583333336</v>
      </c>
      <c r="C1078" s="50">
        <v>30.833465579999999</v>
      </c>
      <c r="D1078" s="50">
        <v>1001.83459473</v>
      </c>
      <c r="E1078" s="50">
        <v>68.403770449999996</v>
      </c>
      <c r="F1078" s="50">
        <v>247.82542419000001</v>
      </c>
      <c r="G1078" s="50">
        <v>0.24760683999999999</v>
      </c>
      <c r="H1078" s="50">
        <v>12.68976402</v>
      </c>
      <c r="I1078" s="50">
        <v>12.59814072</v>
      </c>
      <c r="J1078" s="10">
        <v>12.590119359999999</v>
      </c>
      <c r="K1078" s="10">
        <v>10.97173405</v>
      </c>
      <c r="L1078" s="10">
        <v>0</v>
      </c>
    </row>
    <row r="1079" spans="1:12" x14ac:dyDescent="0.25">
      <c r="A1079" s="16" t="s">
        <v>10</v>
      </c>
      <c r="B1079" s="55">
        <v>43983.740277777775</v>
      </c>
      <c r="C1079" s="50">
        <v>30.852416989999998</v>
      </c>
      <c r="D1079" s="50">
        <v>1001.93695068</v>
      </c>
      <c r="E1079" s="50">
        <v>67.128990169999994</v>
      </c>
      <c r="F1079" s="50">
        <v>291.58438109999997</v>
      </c>
      <c r="G1079" s="50">
        <v>0</v>
      </c>
      <c r="H1079" s="50">
        <v>11.62275887</v>
      </c>
      <c r="I1079" s="50">
        <v>11.36228848</v>
      </c>
      <c r="J1079" s="10">
        <v>11.55327606</v>
      </c>
      <c r="K1079" s="10">
        <v>9.9051551799999995</v>
      </c>
      <c r="L1079" s="10">
        <v>0</v>
      </c>
    </row>
    <row r="1080" spans="1:12" x14ac:dyDescent="0.25">
      <c r="A1080" s="16" t="s">
        <v>10</v>
      </c>
      <c r="B1080" s="55">
        <v>43983.740972222222</v>
      </c>
      <c r="C1080" s="50">
        <v>30.827178960000001</v>
      </c>
      <c r="D1080" s="50">
        <v>1001.84924316</v>
      </c>
      <c r="E1080" s="50">
        <v>67.690361019999997</v>
      </c>
      <c r="F1080" s="50">
        <v>272.23107909999999</v>
      </c>
      <c r="G1080" s="50">
        <v>0</v>
      </c>
      <c r="H1080" s="50">
        <v>10.82236576</v>
      </c>
      <c r="I1080" s="50">
        <v>10.39112473</v>
      </c>
      <c r="J1080" s="10">
        <v>10.51643372</v>
      </c>
      <c r="K1080" s="10">
        <v>8.6742115000000002</v>
      </c>
      <c r="L1080" s="10">
        <v>0</v>
      </c>
    </row>
    <row r="1081" spans="1:12" x14ac:dyDescent="0.25">
      <c r="A1081" s="16" t="s">
        <v>10</v>
      </c>
      <c r="B1081" s="55">
        <v>43983.741666666669</v>
      </c>
      <c r="C1081" s="50">
        <v>30.782989499999999</v>
      </c>
      <c r="D1081" s="50">
        <v>1001.83459473</v>
      </c>
      <c r="E1081" s="50">
        <v>69.323806759999997</v>
      </c>
      <c r="F1081" s="50">
        <v>311.8359375</v>
      </c>
      <c r="G1081" s="50">
        <v>0</v>
      </c>
      <c r="H1081" s="50">
        <v>9.6665821100000002</v>
      </c>
      <c r="I1081" s="50">
        <v>9.5083732600000008</v>
      </c>
      <c r="J1081" s="10">
        <v>9.2205142999999996</v>
      </c>
      <c r="K1081" s="10">
        <v>7.6076326400000003</v>
      </c>
      <c r="L1081" s="10">
        <v>0</v>
      </c>
    </row>
    <row r="1082" spans="1:12" x14ac:dyDescent="0.25">
      <c r="A1082" s="16" t="s">
        <v>10</v>
      </c>
      <c r="B1082" s="55">
        <v>43983.742361111108</v>
      </c>
      <c r="C1082" s="50">
        <v>30.748321529999998</v>
      </c>
      <c r="D1082" s="50">
        <v>1001.83459473</v>
      </c>
      <c r="E1082" s="50">
        <v>68.010032649999999</v>
      </c>
      <c r="F1082" s="50">
        <v>247.10968018</v>
      </c>
      <c r="G1082" s="50">
        <v>0</v>
      </c>
      <c r="H1082" s="50">
        <v>8.68835449</v>
      </c>
      <c r="I1082" s="50">
        <v>8.7140350299999998</v>
      </c>
      <c r="J1082" s="10">
        <v>9.0477075599999992</v>
      </c>
      <c r="K1082" s="10">
        <v>7.3613414800000001</v>
      </c>
      <c r="L1082" s="10">
        <v>0</v>
      </c>
    </row>
    <row r="1083" spans="1:12" x14ac:dyDescent="0.25">
      <c r="A1083" s="16" t="s">
        <v>10</v>
      </c>
      <c r="B1083" s="55">
        <v>43983.743055555555</v>
      </c>
      <c r="C1083" s="50">
        <v>30.713623049999999</v>
      </c>
      <c r="D1083" s="50">
        <v>1001.93695068</v>
      </c>
      <c r="E1083" s="50">
        <v>67.323913570000002</v>
      </c>
      <c r="F1083" s="50">
        <v>247.51666259999999</v>
      </c>
      <c r="G1083" s="50">
        <v>0</v>
      </c>
      <c r="H1083" s="50">
        <v>7.9770174000000003</v>
      </c>
      <c r="I1083" s="50">
        <v>7.8312840499999998</v>
      </c>
      <c r="J1083" s="10">
        <v>8.1836719500000008</v>
      </c>
      <c r="K1083" s="10">
        <v>6.3766884800000003</v>
      </c>
      <c r="L1083" s="10">
        <v>0</v>
      </c>
    </row>
    <row r="1084" spans="1:12" x14ac:dyDescent="0.25">
      <c r="A1084" s="16" t="s">
        <v>10</v>
      </c>
      <c r="B1084" s="55">
        <v>43983.743750000001</v>
      </c>
      <c r="C1084" s="50">
        <v>30.697814940000001</v>
      </c>
      <c r="D1084" s="50">
        <v>1001.93695068</v>
      </c>
      <c r="E1084" s="50">
        <v>67.776123049999995</v>
      </c>
      <c r="F1084" s="50">
        <v>258.77221680000002</v>
      </c>
      <c r="G1084" s="50">
        <v>0</v>
      </c>
      <c r="H1084" s="50">
        <v>7.53257084</v>
      </c>
      <c r="I1084" s="50">
        <v>7.1250829700000002</v>
      </c>
      <c r="J1084" s="10">
        <v>7.0602908099999997</v>
      </c>
      <c r="K1084" s="10">
        <v>6.2125797299999999</v>
      </c>
      <c r="L1084" s="10">
        <v>0</v>
      </c>
    </row>
    <row r="1085" spans="1:12" x14ac:dyDescent="0.25">
      <c r="A1085" s="16" t="s">
        <v>10</v>
      </c>
      <c r="B1085" s="55">
        <v>43983.744444444441</v>
      </c>
      <c r="C1085" s="50">
        <v>30.66946411</v>
      </c>
      <c r="D1085" s="50">
        <v>1001.93695068</v>
      </c>
      <c r="E1085" s="50">
        <v>69.238037109999993</v>
      </c>
      <c r="F1085" s="50">
        <v>256.68106079</v>
      </c>
      <c r="G1085" s="50">
        <v>0.24760683999999999</v>
      </c>
      <c r="H1085" s="50">
        <v>6.6433992399999999</v>
      </c>
      <c r="I1085" s="50">
        <v>6.6835694300000004</v>
      </c>
      <c r="J1085" s="10">
        <v>6.9740219100000003</v>
      </c>
      <c r="K1085" s="10">
        <v>5.3101096200000004</v>
      </c>
      <c r="L1085" s="10">
        <v>0</v>
      </c>
    </row>
    <row r="1086" spans="1:12" x14ac:dyDescent="0.25">
      <c r="A1086" s="16" t="s">
        <v>10</v>
      </c>
      <c r="B1086" s="55">
        <v>43983.745138888888</v>
      </c>
      <c r="C1086" s="50">
        <v>30.612670900000001</v>
      </c>
      <c r="D1086" s="50">
        <v>1001.83459473</v>
      </c>
      <c r="E1086" s="50">
        <v>67.932067869999997</v>
      </c>
      <c r="F1086" s="50">
        <v>291.54226684999998</v>
      </c>
      <c r="G1086" s="50">
        <v>0</v>
      </c>
      <c r="H1086" s="50">
        <v>6.4655652000000003</v>
      </c>
      <c r="I1086" s="50">
        <v>6.0657815900000003</v>
      </c>
      <c r="J1086" s="10">
        <v>6.0234475099999996</v>
      </c>
      <c r="K1086" s="10">
        <v>5.3101096200000004</v>
      </c>
      <c r="L1086" s="10">
        <v>0</v>
      </c>
    </row>
    <row r="1087" spans="1:12" x14ac:dyDescent="0.25">
      <c r="A1087" s="16" t="s">
        <v>10</v>
      </c>
      <c r="B1087" s="55">
        <v>43983.745833333334</v>
      </c>
      <c r="C1087" s="50">
        <v>30.58111572</v>
      </c>
      <c r="D1087" s="50">
        <v>1001.93695068</v>
      </c>
      <c r="E1087" s="50">
        <v>67.932067869999997</v>
      </c>
      <c r="F1087" s="50">
        <v>278.01327515000003</v>
      </c>
      <c r="G1087" s="50">
        <v>0</v>
      </c>
      <c r="H1087" s="50">
        <v>5.6651721000000004</v>
      </c>
      <c r="I1087" s="50">
        <v>5.1830301299999997</v>
      </c>
      <c r="J1087" s="10">
        <v>5.7643718699999997</v>
      </c>
      <c r="K1087" s="10">
        <v>4.81778336</v>
      </c>
      <c r="L1087" s="10">
        <v>0</v>
      </c>
    </row>
    <row r="1088" spans="1:12" x14ac:dyDescent="0.25">
      <c r="A1088" s="16" t="s">
        <v>10</v>
      </c>
      <c r="B1088" s="55">
        <v>43983.746527777781</v>
      </c>
      <c r="C1088" s="50">
        <v>30.521179199999999</v>
      </c>
      <c r="D1088" s="50">
        <v>1001.95159912</v>
      </c>
      <c r="E1088" s="50">
        <v>68.450553889999995</v>
      </c>
      <c r="F1088" s="50">
        <v>283.73925781000003</v>
      </c>
      <c r="G1088" s="50">
        <v>0</v>
      </c>
      <c r="H1088" s="50">
        <v>5.13166952</v>
      </c>
      <c r="I1088" s="50">
        <v>5.1830301299999997</v>
      </c>
      <c r="J1088" s="10">
        <v>4.9866046900000001</v>
      </c>
      <c r="K1088" s="10">
        <v>4.4073834400000003</v>
      </c>
      <c r="L1088" s="10">
        <v>0</v>
      </c>
    </row>
    <row r="1089" spans="1:12" x14ac:dyDescent="0.25">
      <c r="A1089" s="16" t="s">
        <v>10</v>
      </c>
      <c r="B1089" s="55">
        <v>43983.74722222222</v>
      </c>
      <c r="C1089" s="50">
        <v>30.4833374</v>
      </c>
      <c r="D1089" s="50">
        <v>1001.95159912</v>
      </c>
      <c r="E1089" s="50">
        <v>69.031425479999996</v>
      </c>
      <c r="F1089" s="50">
        <v>296.98760986000002</v>
      </c>
      <c r="G1089" s="50">
        <v>0.31540858999999999</v>
      </c>
      <c r="H1089" s="50">
        <v>4.9538354900000003</v>
      </c>
      <c r="I1089" s="50">
        <v>5.0946173699999999</v>
      </c>
      <c r="J1089" s="10">
        <v>4.9003362700000004</v>
      </c>
      <c r="K1089" s="10">
        <v>4.0791654599999996</v>
      </c>
      <c r="L1089" s="10">
        <v>0</v>
      </c>
    </row>
    <row r="1090" spans="1:12" x14ac:dyDescent="0.25">
      <c r="A1090" s="16" t="s">
        <v>10</v>
      </c>
      <c r="B1090" s="55">
        <v>43983.747916666667</v>
      </c>
      <c r="C1090" s="50">
        <v>30.451782229999999</v>
      </c>
      <c r="D1090" s="50">
        <v>1001.93695068</v>
      </c>
      <c r="E1090" s="50">
        <v>69.471939090000006</v>
      </c>
      <c r="F1090" s="50">
        <v>297.68933105000002</v>
      </c>
      <c r="G1090" s="50">
        <v>0.3832103</v>
      </c>
      <c r="H1090" s="50">
        <v>4.68722248</v>
      </c>
      <c r="I1090" s="50">
        <v>4.6533794400000001</v>
      </c>
      <c r="J1090" s="10">
        <v>4.4681835200000002</v>
      </c>
      <c r="K1090" s="10">
        <v>3.5049128500000002</v>
      </c>
      <c r="L1090" s="10">
        <v>0</v>
      </c>
    </row>
    <row r="1091" spans="1:12" x14ac:dyDescent="0.25">
      <c r="A1091" s="16" t="s">
        <v>10</v>
      </c>
      <c r="B1091" s="55">
        <v>43983.748611111114</v>
      </c>
      <c r="C1091" s="50">
        <v>30.451782229999999</v>
      </c>
      <c r="D1091" s="50">
        <v>1001.95159912</v>
      </c>
      <c r="E1091" s="50">
        <v>68.949546810000001</v>
      </c>
      <c r="F1091" s="50">
        <v>310.51672363</v>
      </c>
      <c r="G1091" s="50">
        <v>0</v>
      </c>
      <c r="H1091" s="50">
        <v>4.5093884500000003</v>
      </c>
      <c r="I1091" s="50">
        <v>4.3884162900000003</v>
      </c>
      <c r="J1091" s="10">
        <v>4.4681835200000002</v>
      </c>
      <c r="K1091" s="10">
        <v>3.5049128500000002</v>
      </c>
      <c r="L1091" s="10">
        <v>0</v>
      </c>
    </row>
    <row r="1092" spans="1:12" x14ac:dyDescent="0.25">
      <c r="A1092" s="16" t="s">
        <v>10</v>
      </c>
      <c r="B1092" s="55">
        <v>43983.749305555553</v>
      </c>
      <c r="C1092" s="50">
        <v>30.426544190000001</v>
      </c>
      <c r="D1092" s="50">
        <v>1001.95159912</v>
      </c>
      <c r="E1092" s="50">
        <v>69.565505979999998</v>
      </c>
      <c r="F1092" s="50">
        <v>335.53988647</v>
      </c>
      <c r="G1092" s="50">
        <v>0</v>
      </c>
      <c r="H1092" s="50">
        <v>4.1537198999999996</v>
      </c>
      <c r="I1092" s="50">
        <v>4.3002791399999998</v>
      </c>
      <c r="J1092" s="10">
        <v>4.2091073999999997</v>
      </c>
      <c r="K1092" s="10">
        <v>3.2588777499999999</v>
      </c>
      <c r="L1092" s="10">
        <v>0</v>
      </c>
    </row>
    <row r="1093" spans="1:12" x14ac:dyDescent="0.25">
      <c r="A1093" s="16" t="s">
        <v>10</v>
      </c>
      <c r="B1093" s="55">
        <v>43983.75</v>
      </c>
      <c r="C1093" s="50">
        <v>30.417114260000002</v>
      </c>
      <c r="D1093" s="50">
        <v>1001.95159912</v>
      </c>
      <c r="E1093" s="50">
        <v>69.382278439999993</v>
      </c>
      <c r="F1093" s="50">
        <v>252.7093811</v>
      </c>
      <c r="G1093" s="50">
        <v>0</v>
      </c>
      <c r="H1093" s="50">
        <v>3.7980513600000001</v>
      </c>
      <c r="I1093" s="50">
        <v>3.7706284499999998</v>
      </c>
      <c r="J1093" s="10">
        <v>3.95003152</v>
      </c>
      <c r="K1093" s="10">
        <v>3.0947689999999999</v>
      </c>
      <c r="L1093" s="10">
        <v>0</v>
      </c>
    </row>
    <row r="1094" spans="1:12" x14ac:dyDescent="0.25">
      <c r="A1094" s="16" t="s">
        <v>10</v>
      </c>
      <c r="B1094" s="55">
        <v>43983.750694444447</v>
      </c>
      <c r="C1094" s="50">
        <v>30.42025757</v>
      </c>
      <c r="D1094" s="50">
        <v>1001.95159912</v>
      </c>
      <c r="E1094" s="50">
        <v>68.403770449999996</v>
      </c>
      <c r="F1094" s="50">
        <v>181.75189209000001</v>
      </c>
      <c r="G1094" s="50">
        <v>0</v>
      </c>
      <c r="H1094" s="50">
        <v>4.2427759199999997</v>
      </c>
      <c r="I1094" s="50">
        <v>4.1237287499999997</v>
      </c>
      <c r="J1094" s="10">
        <v>3.95003152</v>
      </c>
      <c r="K1094" s="10">
        <v>3.8331306000000001</v>
      </c>
      <c r="L1094" s="10">
        <v>0</v>
      </c>
    </row>
    <row r="1095" spans="1:12" x14ac:dyDescent="0.25">
      <c r="A1095" s="16" t="s">
        <v>10</v>
      </c>
      <c r="B1095" s="55">
        <v>43983.751388888886</v>
      </c>
      <c r="C1095" s="50">
        <v>30.42025757</v>
      </c>
      <c r="D1095" s="50">
        <v>1001.95159912</v>
      </c>
      <c r="E1095" s="50">
        <v>68.368690490000006</v>
      </c>
      <c r="F1095" s="50">
        <v>351.23019409</v>
      </c>
      <c r="G1095" s="50">
        <v>0.24760683999999999</v>
      </c>
      <c r="H1095" s="50">
        <v>4.1537198999999996</v>
      </c>
      <c r="I1095" s="50">
        <v>3.85904121</v>
      </c>
      <c r="J1095" s="10">
        <v>4.1228389700000001</v>
      </c>
      <c r="K1095" s="10">
        <v>3.8331306000000001</v>
      </c>
      <c r="L1095" s="10">
        <v>0</v>
      </c>
    </row>
    <row r="1096" spans="1:12" x14ac:dyDescent="0.25">
      <c r="A1096" s="16" t="s">
        <v>10</v>
      </c>
      <c r="B1096" s="55">
        <v>43983.752083333333</v>
      </c>
      <c r="C1096" s="50">
        <v>30.404479980000001</v>
      </c>
      <c r="D1096" s="50">
        <v>1001.95159912</v>
      </c>
      <c r="E1096" s="50">
        <v>68.703956599999998</v>
      </c>
      <c r="F1096" s="50">
        <v>312.04644775000003</v>
      </c>
      <c r="G1096" s="50">
        <v>0.24760683999999999</v>
      </c>
      <c r="H1096" s="50">
        <v>3.88710713</v>
      </c>
      <c r="I1096" s="50">
        <v>4.3002791399999998</v>
      </c>
      <c r="J1096" s="10">
        <v>3.95003152</v>
      </c>
      <c r="K1096" s="10">
        <v>3.6690216100000002</v>
      </c>
      <c r="L1096" s="10">
        <v>0</v>
      </c>
    </row>
    <row r="1097" spans="1:12" x14ac:dyDescent="0.25">
      <c r="A1097" s="16" t="s">
        <v>10</v>
      </c>
      <c r="B1097" s="55">
        <v>43983.75277777778</v>
      </c>
      <c r="C1097" s="50">
        <v>30.385528560000001</v>
      </c>
      <c r="D1097" s="50">
        <v>1001.95159912</v>
      </c>
      <c r="E1097" s="50">
        <v>68.466148380000007</v>
      </c>
      <c r="F1097" s="50">
        <v>240.28901672000001</v>
      </c>
      <c r="G1097" s="50">
        <v>0</v>
      </c>
      <c r="H1097" s="50">
        <v>3.4423828099999998</v>
      </c>
      <c r="I1097" s="50">
        <v>4.0355916000000001</v>
      </c>
      <c r="J1097" s="10">
        <v>3.95003152</v>
      </c>
      <c r="K1097" s="10">
        <v>3.6690216100000002</v>
      </c>
      <c r="L1097" s="10">
        <v>0</v>
      </c>
    </row>
    <row r="1098" spans="1:12" x14ac:dyDescent="0.25">
      <c r="A1098" s="16" t="s">
        <v>10</v>
      </c>
      <c r="B1098" s="55">
        <v>43983.753472222219</v>
      </c>
      <c r="C1098" s="50">
        <v>30.366638179999999</v>
      </c>
      <c r="D1098" s="50">
        <v>1001.95159912</v>
      </c>
      <c r="E1098" s="50">
        <v>68.177665709999999</v>
      </c>
      <c r="F1098" s="50">
        <v>323.25979613999999</v>
      </c>
      <c r="G1098" s="50">
        <v>0</v>
      </c>
      <c r="H1098" s="50">
        <v>3.4423828099999998</v>
      </c>
      <c r="I1098" s="50">
        <v>3.0644273800000001</v>
      </c>
      <c r="J1098" s="10">
        <v>3.60441732</v>
      </c>
      <c r="K1098" s="10">
        <v>2.8484778400000001</v>
      </c>
      <c r="L1098" s="10">
        <v>0</v>
      </c>
    </row>
    <row r="1099" spans="1:12" x14ac:dyDescent="0.25">
      <c r="A1099" s="16" t="s">
        <v>10</v>
      </c>
      <c r="B1099" s="55">
        <v>43983.754166666666</v>
      </c>
      <c r="C1099" s="50">
        <v>30.3319397</v>
      </c>
      <c r="D1099" s="50">
        <v>1001.95159912</v>
      </c>
      <c r="E1099" s="50">
        <v>69.943656919999995</v>
      </c>
      <c r="F1099" s="50">
        <v>284.31466675000001</v>
      </c>
      <c r="G1099" s="50">
        <v>0</v>
      </c>
      <c r="H1099" s="50">
        <v>2.9088799999999999</v>
      </c>
      <c r="I1099" s="50">
        <v>3.41752791</v>
      </c>
      <c r="J1099" s="10">
        <v>2.6538431600000001</v>
      </c>
      <c r="K1099" s="10">
        <v>2.1920425899999998</v>
      </c>
      <c r="L1099" s="10">
        <v>0</v>
      </c>
    </row>
    <row r="1100" spans="1:12" x14ac:dyDescent="0.25">
      <c r="A1100" s="16" t="s">
        <v>10</v>
      </c>
      <c r="B1100" s="55">
        <v>43983.754861111112</v>
      </c>
      <c r="C1100" s="50">
        <v>30.313018799999998</v>
      </c>
      <c r="D1100" s="50">
        <v>1001.95159912</v>
      </c>
      <c r="E1100" s="50">
        <v>70.450439450000005</v>
      </c>
      <c r="F1100" s="50">
        <v>299.78042603</v>
      </c>
      <c r="G1100" s="50">
        <v>0</v>
      </c>
      <c r="H1100" s="50">
        <v>2.2865989199999999</v>
      </c>
      <c r="I1100" s="50">
        <v>1.91698861</v>
      </c>
      <c r="J1100" s="10">
        <v>2.30822897</v>
      </c>
      <c r="K1100" s="10">
        <v>1.2895724799999999</v>
      </c>
      <c r="L1100" s="10">
        <v>0</v>
      </c>
    </row>
    <row r="1101" spans="1:12" x14ac:dyDescent="0.25">
      <c r="A1101" s="16" t="s">
        <v>10</v>
      </c>
      <c r="B1101" s="55">
        <v>43983.755555555559</v>
      </c>
      <c r="C1101" s="50">
        <v>30.24990845</v>
      </c>
      <c r="D1101" s="50">
        <v>1002.0393066399999</v>
      </c>
      <c r="E1101" s="50">
        <v>70.524513240000005</v>
      </c>
      <c r="F1101" s="50">
        <v>291.38793944999998</v>
      </c>
      <c r="G1101" s="50">
        <v>0</v>
      </c>
      <c r="H1101" s="50">
        <v>1.2195934100000001</v>
      </c>
      <c r="I1101" s="50">
        <v>1.8285757300000001</v>
      </c>
      <c r="J1101" s="10">
        <v>1.01231015</v>
      </c>
      <c r="K1101" s="10">
        <v>0.87917244000000005</v>
      </c>
      <c r="L1101" s="10">
        <v>0</v>
      </c>
    </row>
    <row r="1102" spans="1:12" x14ac:dyDescent="0.25">
      <c r="A1102" s="16" t="s">
        <v>10</v>
      </c>
      <c r="B1102" s="55">
        <v>43983.756249999999</v>
      </c>
      <c r="C1102" s="50">
        <v>30.215240479999999</v>
      </c>
      <c r="D1102" s="50">
        <v>1002.0393066399999</v>
      </c>
      <c r="E1102" s="50">
        <v>69.308204649999993</v>
      </c>
      <c r="F1102" s="50">
        <v>15.06643105</v>
      </c>
      <c r="G1102" s="50">
        <v>0</v>
      </c>
      <c r="H1102" s="50">
        <v>1.2195934100000001</v>
      </c>
      <c r="I1102" s="50">
        <v>0.85768712000000003</v>
      </c>
      <c r="J1102" s="10">
        <v>0.66669588999999996</v>
      </c>
      <c r="K1102" s="10">
        <v>0.14081097000000001</v>
      </c>
      <c r="L1102" s="10">
        <v>0</v>
      </c>
    </row>
    <row r="1103" spans="1:12" x14ac:dyDescent="0.25">
      <c r="A1103" s="16" t="s">
        <v>10</v>
      </c>
      <c r="B1103" s="55">
        <v>43983.756944444445</v>
      </c>
      <c r="C1103" s="50">
        <v>30.218383790000001</v>
      </c>
      <c r="D1103" s="50">
        <v>1002.05395508</v>
      </c>
      <c r="E1103" s="50">
        <v>70.832481380000004</v>
      </c>
      <c r="F1103" s="50">
        <v>350.27587891000002</v>
      </c>
      <c r="G1103" s="50">
        <v>0.24760683999999999</v>
      </c>
      <c r="H1103" s="50">
        <v>0.15258789</v>
      </c>
      <c r="I1103" s="50">
        <v>0.32803640000000001</v>
      </c>
      <c r="J1103" s="10">
        <v>0</v>
      </c>
      <c r="K1103" s="10">
        <v>5.8628569999999998E-2</v>
      </c>
      <c r="L1103" s="10">
        <v>0</v>
      </c>
    </row>
    <row r="1104" spans="1:12" x14ac:dyDescent="0.25">
      <c r="A1104" s="16" t="s">
        <v>10</v>
      </c>
      <c r="B1104" s="55">
        <v>43983.757638888892</v>
      </c>
      <c r="C1104" s="50">
        <v>30.161621090000001</v>
      </c>
      <c r="D1104" s="50">
        <v>1002.1416626</v>
      </c>
      <c r="E1104" s="50">
        <v>74.984306340000003</v>
      </c>
      <c r="F1104" s="50">
        <v>346.85150146000001</v>
      </c>
      <c r="G1104" s="50">
        <v>0</v>
      </c>
      <c r="H1104" s="50">
        <v>6.3532050000000007E-2</v>
      </c>
      <c r="I1104" s="50">
        <v>0.23962358</v>
      </c>
      <c r="J1104" s="10">
        <v>0.14827446999999999</v>
      </c>
      <c r="K1104" s="10">
        <v>0.22273734000000001</v>
      </c>
      <c r="L1104" s="10">
        <v>0</v>
      </c>
    </row>
    <row r="1105" spans="1:12" x14ac:dyDescent="0.25">
      <c r="A1105" s="16" t="s">
        <v>10</v>
      </c>
      <c r="B1105" s="55">
        <v>43983.758333333331</v>
      </c>
      <c r="C1105" s="50">
        <v>30.098541260000001</v>
      </c>
      <c r="D1105" s="50">
        <v>1002.1416626</v>
      </c>
      <c r="E1105" s="50">
        <v>75.627540589999995</v>
      </c>
      <c r="F1105" s="50">
        <v>344.67620849999997</v>
      </c>
      <c r="G1105" s="50">
        <v>0</v>
      </c>
      <c r="H1105" s="50">
        <v>0.33042212999999998</v>
      </c>
      <c r="I1105" s="50">
        <v>0.23962358</v>
      </c>
      <c r="J1105" s="10">
        <v>0.14827446999999999</v>
      </c>
      <c r="K1105" s="10">
        <v>0</v>
      </c>
      <c r="L1105" s="10">
        <v>0</v>
      </c>
    </row>
    <row r="1106" spans="1:12" x14ac:dyDescent="0.25">
      <c r="A1106" s="16" t="s">
        <v>10</v>
      </c>
      <c r="B1106" s="55">
        <v>43983.759027777778</v>
      </c>
      <c r="C1106" s="50">
        <v>30.026000979999999</v>
      </c>
      <c r="D1106" s="50">
        <v>1002.05395508</v>
      </c>
      <c r="E1106" s="50">
        <v>71.783706670000001</v>
      </c>
      <c r="F1106" s="50">
        <v>343.66571045000001</v>
      </c>
      <c r="G1106" s="50">
        <v>0</v>
      </c>
      <c r="H1106" s="50">
        <v>0.15258789</v>
      </c>
      <c r="I1106" s="50">
        <v>0</v>
      </c>
      <c r="J1106" s="10">
        <v>0.14827446999999999</v>
      </c>
      <c r="K1106" s="10">
        <v>0</v>
      </c>
      <c r="L1106" s="10">
        <v>0</v>
      </c>
    </row>
    <row r="1107" spans="1:12" x14ac:dyDescent="0.25">
      <c r="A1107" s="16" t="s">
        <v>10</v>
      </c>
      <c r="B1107" s="55">
        <v>43983.759722222225</v>
      </c>
      <c r="C1107" s="50">
        <v>30.026000979999999</v>
      </c>
      <c r="D1107" s="50">
        <v>1002.15625</v>
      </c>
      <c r="E1107" s="50">
        <v>73.206626889999995</v>
      </c>
      <c r="F1107" s="50">
        <v>26.167545319999999</v>
      </c>
      <c r="G1107" s="50">
        <v>0</v>
      </c>
      <c r="H1107" s="50">
        <v>6.3532050000000007E-2</v>
      </c>
      <c r="I1107" s="50">
        <v>0.15148616000000001</v>
      </c>
      <c r="J1107" s="10">
        <v>0</v>
      </c>
      <c r="K1107" s="10">
        <v>0</v>
      </c>
      <c r="L1107" s="10">
        <v>0</v>
      </c>
    </row>
    <row r="1108" spans="1:12" x14ac:dyDescent="0.25">
      <c r="A1108" s="16" t="s">
        <v>10</v>
      </c>
      <c r="B1108" s="55">
        <v>43983.760416666664</v>
      </c>
      <c r="C1108" s="50">
        <v>29.966064450000001</v>
      </c>
      <c r="D1108" s="50">
        <v>1002.15625</v>
      </c>
      <c r="E1108" s="50">
        <v>71.717430109999995</v>
      </c>
      <c r="F1108" s="50">
        <v>326.13690186000002</v>
      </c>
      <c r="G1108" s="50">
        <v>0</v>
      </c>
      <c r="H1108" s="50">
        <v>0</v>
      </c>
      <c r="I1108" s="50">
        <v>0</v>
      </c>
      <c r="J1108" s="10">
        <v>0</v>
      </c>
      <c r="K1108" s="10">
        <v>0</v>
      </c>
      <c r="L1108" s="10">
        <v>0</v>
      </c>
    </row>
    <row r="1109" spans="1:12" x14ac:dyDescent="0.25">
      <c r="A1109" s="16" t="s">
        <v>10</v>
      </c>
      <c r="B1109" s="55">
        <v>43983.761111111111</v>
      </c>
      <c r="C1109" s="50">
        <v>29.972351069999998</v>
      </c>
      <c r="D1109" s="50">
        <v>1002.1416626</v>
      </c>
      <c r="E1109" s="50">
        <v>73.413246150000006</v>
      </c>
      <c r="F1109" s="50">
        <v>42.040370940000003</v>
      </c>
      <c r="G1109" s="50">
        <v>0</v>
      </c>
      <c r="H1109" s="50">
        <v>0</v>
      </c>
      <c r="I1109" s="50">
        <v>0</v>
      </c>
      <c r="J1109" s="10">
        <v>0</v>
      </c>
      <c r="K1109" s="10">
        <v>0</v>
      </c>
      <c r="L1109" s="10">
        <v>0</v>
      </c>
    </row>
    <row r="1110" spans="1:12" x14ac:dyDescent="0.25">
      <c r="A1110" s="16" t="s">
        <v>10</v>
      </c>
      <c r="B1110" s="55">
        <v>43983.761805555558</v>
      </c>
      <c r="C1110" s="50">
        <v>29.934539789999999</v>
      </c>
      <c r="D1110" s="50">
        <v>1002.1416626</v>
      </c>
      <c r="E1110" s="50">
        <v>73.214416499999999</v>
      </c>
      <c r="F1110" s="50">
        <v>19.262681959999998</v>
      </c>
      <c r="G1110" s="50">
        <v>0</v>
      </c>
      <c r="H1110" s="50">
        <v>0.15258789</v>
      </c>
      <c r="I1110" s="50">
        <v>0</v>
      </c>
      <c r="J1110" s="10">
        <v>0</v>
      </c>
      <c r="K1110" s="10">
        <v>0</v>
      </c>
      <c r="L1110" s="10">
        <v>0</v>
      </c>
    </row>
    <row r="1111" spans="1:12" x14ac:dyDescent="0.25">
      <c r="A1111" s="16" t="s">
        <v>10</v>
      </c>
      <c r="B1111" s="55">
        <v>43983.762499999997</v>
      </c>
      <c r="C1111" s="50">
        <v>29.90615845</v>
      </c>
      <c r="D1111" s="50">
        <v>1002.1416626</v>
      </c>
      <c r="E1111" s="50">
        <v>74.072074889999996</v>
      </c>
      <c r="F1111" s="50">
        <v>13.6910305</v>
      </c>
      <c r="G1111" s="50">
        <v>0</v>
      </c>
      <c r="H1111" s="50">
        <v>6.3532050000000007E-2</v>
      </c>
      <c r="I1111" s="50">
        <v>0</v>
      </c>
      <c r="J1111" s="10">
        <v>0</v>
      </c>
      <c r="K1111" s="10">
        <v>0</v>
      </c>
      <c r="L1111" s="10">
        <v>0</v>
      </c>
    </row>
    <row r="1112" spans="1:12" x14ac:dyDescent="0.25">
      <c r="A1112" s="16" t="s">
        <v>10</v>
      </c>
      <c r="B1112" s="55">
        <v>43983.763194444444</v>
      </c>
      <c r="C1112" s="50">
        <v>29.868316650000001</v>
      </c>
      <c r="D1112" s="50">
        <v>1002.1416626</v>
      </c>
      <c r="E1112" s="50">
        <v>71.912353519999996</v>
      </c>
      <c r="F1112" s="50">
        <v>17.550483700000001</v>
      </c>
      <c r="G1112" s="50">
        <v>0</v>
      </c>
      <c r="H1112" s="50">
        <v>0</v>
      </c>
      <c r="I1112" s="50">
        <v>0</v>
      </c>
      <c r="J1112" s="10">
        <v>0</v>
      </c>
      <c r="K1112" s="10">
        <v>0</v>
      </c>
      <c r="L1112" s="10">
        <v>0</v>
      </c>
    </row>
    <row r="1113" spans="1:12" x14ac:dyDescent="0.25">
      <c r="A1113" s="16" t="s">
        <v>10</v>
      </c>
      <c r="B1113" s="55">
        <v>43983.763888888891</v>
      </c>
      <c r="C1113" s="50">
        <v>29.85568237</v>
      </c>
      <c r="D1113" s="50">
        <v>1002.24395752</v>
      </c>
      <c r="E1113" s="50">
        <v>73.272903439999993</v>
      </c>
      <c r="F1113" s="50">
        <v>15.122549060000001</v>
      </c>
      <c r="G1113" s="50">
        <v>0</v>
      </c>
      <c r="H1113" s="50">
        <v>0.15258789</v>
      </c>
      <c r="I1113" s="50">
        <v>0</v>
      </c>
      <c r="J1113" s="10">
        <v>0</v>
      </c>
      <c r="K1113" s="10">
        <v>0</v>
      </c>
      <c r="L1113" s="10">
        <v>0</v>
      </c>
    </row>
    <row r="1114" spans="1:12" x14ac:dyDescent="0.25">
      <c r="A1114" s="16" t="s">
        <v>10</v>
      </c>
      <c r="B1114" s="55">
        <v>43983.76458333333</v>
      </c>
      <c r="C1114" s="50">
        <v>29.83361816</v>
      </c>
      <c r="D1114" s="50">
        <v>1002.1416626</v>
      </c>
      <c r="E1114" s="50">
        <v>73.452224729999998</v>
      </c>
      <c r="F1114" s="50">
        <v>13.340171809999999</v>
      </c>
      <c r="G1114" s="50">
        <v>0</v>
      </c>
      <c r="H1114" s="50">
        <v>0</v>
      </c>
      <c r="I1114" s="50">
        <v>0</v>
      </c>
      <c r="J1114" s="10">
        <v>0</v>
      </c>
      <c r="K1114" s="10">
        <v>0</v>
      </c>
      <c r="L1114" s="10">
        <v>0</v>
      </c>
    </row>
    <row r="1115" spans="1:12" x14ac:dyDescent="0.25">
      <c r="A1115" s="16" t="s">
        <v>10</v>
      </c>
      <c r="B1115" s="55">
        <v>43983.765277777777</v>
      </c>
      <c r="C1115" s="50">
        <v>29.83361816</v>
      </c>
      <c r="D1115" s="50">
        <v>1002.1416626</v>
      </c>
      <c r="E1115" s="50">
        <v>72.754409789999997</v>
      </c>
      <c r="F1115" s="50">
        <v>350.61267090000001</v>
      </c>
      <c r="G1115" s="50">
        <v>0</v>
      </c>
      <c r="H1115" s="50">
        <v>0</v>
      </c>
      <c r="I1115" s="50">
        <v>0</v>
      </c>
      <c r="J1115" s="10">
        <v>0</v>
      </c>
      <c r="K1115" s="10">
        <v>0</v>
      </c>
      <c r="L1115" s="10">
        <v>0</v>
      </c>
    </row>
    <row r="1116" spans="1:12" x14ac:dyDescent="0.25">
      <c r="A1116" s="16" t="s">
        <v>10</v>
      </c>
      <c r="B1116" s="55">
        <v>43983.765972222223</v>
      </c>
      <c r="C1116" s="50">
        <v>29.805236820000001</v>
      </c>
      <c r="D1116" s="50">
        <v>1002.05395508</v>
      </c>
      <c r="E1116" s="50">
        <v>76.212303160000005</v>
      </c>
      <c r="F1116" s="50">
        <v>347.49713135000002</v>
      </c>
      <c r="G1116" s="50">
        <v>0</v>
      </c>
      <c r="H1116" s="50">
        <v>0</v>
      </c>
      <c r="I1116" s="50">
        <v>0</v>
      </c>
      <c r="J1116" s="10">
        <v>0</v>
      </c>
      <c r="K1116" s="10">
        <v>0</v>
      </c>
      <c r="L1116" s="10">
        <v>0</v>
      </c>
    </row>
    <row r="1117" spans="1:12" x14ac:dyDescent="0.25">
      <c r="A1117" s="16" t="s">
        <v>10</v>
      </c>
      <c r="B1117" s="55">
        <v>43983.76666666667</v>
      </c>
      <c r="C1117" s="50">
        <v>29.7989502</v>
      </c>
      <c r="D1117" s="50">
        <v>1002.24395752</v>
      </c>
      <c r="E1117" s="50">
        <v>76.243492130000007</v>
      </c>
      <c r="F1117" s="50">
        <v>354.16336059999998</v>
      </c>
      <c r="G1117" s="50">
        <v>0</v>
      </c>
      <c r="H1117" s="50">
        <v>0</v>
      </c>
      <c r="I1117" s="50">
        <v>0</v>
      </c>
      <c r="J1117" s="10">
        <v>0</v>
      </c>
      <c r="K1117" s="10">
        <v>0</v>
      </c>
      <c r="L1117" s="10">
        <v>0</v>
      </c>
    </row>
    <row r="1118" spans="1:12" x14ac:dyDescent="0.25">
      <c r="A1118" s="16" t="s">
        <v>10</v>
      </c>
      <c r="B1118" s="55">
        <v>43983.767361111109</v>
      </c>
      <c r="C1118" s="50">
        <v>29.71060181</v>
      </c>
      <c r="D1118" s="50">
        <v>1002.1416626</v>
      </c>
      <c r="E1118" s="50">
        <v>75.678222660000003</v>
      </c>
      <c r="F1118" s="50">
        <v>351.69338988999999</v>
      </c>
      <c r="G1118" s="50">
        <v>0</v>
      </c>
      <c r="H1118" s="50">
        <v>0</v>
      </c>
      <c r="I1118" s="50">
        <v>0</v>
      </c>
      <c r="J1118" s="10">
        <v>0</v>
      </c>
      <c r="K1118" s="10">
        <v>0</v>
      </c>
      <c r="L1118" s="10">
        <v>0</v>
      </c>
    </row>
    <row r="1119" spans="1:12" x14ac:dyDescent="0.25">
      <c r="A1119" s="16" t="s">
        <v>10</v>
      </c>
      <c r="B1119" s="55">
        <v>43983.768055555556</v>
      </c>
      <c r="C1119" s="50">
        <v>29.669616699999999</v>
      </c>
      <c r="D1119" s="50">
        <v>1002.24395752</v>
      </c>
      <c r="E1119" s="50">
        <v>75.510581970000004</v>
      </c>
      <c r="F1119" s="50">
        <v>349.57415771000001</v>
      </c>
      <c r="G1119" s="50">
        <v>0</v>
      </c>
      <c r="H1119" s="50">
        <v>0</v>
      </c>
      <c r="I1119" s="50">
        <v>0</v>
      </c>
      <c r="J1119" s="10">
        <v>0</v>
      </c>
      <c r="K1119" s="10">
        <v>0</v>
      </c>
      <c r="L1119" s="10">
        <v>0</v>
      </c>
    </row>
    <row r="1120" spans="1:12" x14ac:dyDescent="0.25">
      <c r="A1120" s="16" t="s">
        <v>10</v>
      </c>
      <c r="B1120" s="55">
        <v>43983.768750000003</v>
      </c>
      <c r="C1120" s="50">
        <v>29.628631590000001</v>
      </c>
      <c r="D1120" s="50">
        <v>1002.24395752</v>
      </c>
      <c r="E1120" s="50">
        <v>74.469718929999999</v>
      </c>
      <c r="F1120" s="50">
        <v>322.24942017000001</v>
      </c>
      <c r="G1120" s="50">
        <v>0</v>
      </c>
      <c r="H1120" s="50">
        <v>0</v>
      </c>
      <c r="I1120" s="50">
        <v>0</v>
      </c>
      <c r="J1120" s="10">
        <v>0</v>
      </c>
      <c r="K1120" s="10">
        <v>0</v>
      </c>
      <c r="L1120" s="10">
        <v>0</v>
      </c>
    </row>
    <row r="1121" spans="1:12" x14ac:dyDescent="0.25">
      <c r="A1121" s="16" t="s">
        <v>10</v>
      </c>
      <c r="B1121" s="55">
        <v>43983.769444444442</v>
      </c>
      <c r="C1121" s="50">
        <v>29.56240845</v>
      </c>
      <c r="D1121" s="50">
        <v>1002.24395752</v>
      </c>
      <c r="E1121" s="50">
        <v>76.12654114</v>
      </c>
      <c r="F1121" s="50">
        <v>311.72363281000003</v>
      </c>
      <c r="G1121" s="50">
        <v>0</v>
      </c>
      <c r="H1121" s="50">
        <v>0</v>
      </c>
      <c r="I1121" s="50">
        <v>0</v>
      </c>
      <c r="J1121" s="10">
        <v>0</v>
      </c>
      <c r="K1121" s="10">
        <v>0</v>
      </c>
      <c r="L1121" s="10">
        <v>0</v>
      </c>
    </row>
    <row r="1122" spans="1:12" x14ac:dyDescent="0.25">
      <c r="A1122" s="16" t="s">
        <v>10</v>
      </c>
      <c r="B1122" s="55">
        <v>43983.770138888889</v>
      </c>
      <c r="C1122" s="50">
        <v>29.54663086</v>
      </c>
      <c r="D1122" s="50">
        <v>1002.34631348</v>
      </c>
      <c r="E1122" s="50">
        <v>77.880836489999993</v>
      </c>
      <c r="F1122" s="50">
        <v>304.36962891000002</v>
      </c>
      <c r="G1122" s="50">
        <v>0</v>
      </c>
      <c r="H1122" s="50">
        <v>0</v>
      </c>
      <c r="I1122" s="50">
        <v>0</v>
      </c>
      <c r="J1122" s="10">
        <v>0</v>
      </c>
      <c r="K1122" s="10">
        <v>0</v>
      </c>
      <c r="L1122" s="10">
        <v>0</v>
      </c>
    </row>
    <row r="1123" spans="1:12" x14ac:dyDescent="0.25">
      <c r="A1123" s="16" t="s">
        <v>10</v>
      </c>
      <c r="B1123" s="55">
        <v>43983.770833333336</v>
      </c>
      <c r="C1123" s="50">
        <v>29.43313599</v>
      </c>
      <c r="D1123" s="50">
        <v>1002.4486084</v>
      </c>
      <c r="E1123" s="50">
        <v>76.711303709999996</v>
      </c>
      <c r="F1123" s="50">
        <v>306.50283812999999</v>
      </c>
      <c r="G1123" s="50">
        <v>0</v>
      </c>
      <c r="H1123" s="50">
        <v>0</v>
      </c>
      <c r="I1123" s="50">
        <v>0</v>
      </c>
      <c r="J1123" s="10">
        <v>0</v>
      </c>
      <c r="K1123" s="10">
        <v>0</v>
      </c>
      <c r="L1123" s="10">
        <v>0</v>
      </c>
    </row>
    <row r="1124" spans="1:12" x14ac:dyDescent="0.25">
      <c r="A1124" s="16" t="s">
        <v>10</v>
      </c>
      <c r="B1124" s="55">
        <v>43983.771527777775</v>
      </c>
      <c r="C1124" s="50">
        <v>29.42681885</v>
      </c>
      <c r="D1124" s="50">
        <v>1002.4486084</v>
      </c>
      <c r="E1124" s="50">
        <v>76.96860504</v>
      </c>
      <c r="F1124" s="50">
        <v>327.55432129000002</v>
      </c>
      <c r="G1124" s="50">
        <v>0</v>
      </c>
      <c r="H1124" s="50">
        <v>0</v>
      </c>
      <c r="I1124" s="50">
        <v>0</v>
      </c>
      <c r="J1124" s="10">
        <v>0</v>
      </c>
      <c r="K1124" s="10">
        <v>0</v>
      </c>
      <c r="L1124" s="10">
        <v>0</v>
      </c>
    </row>
    <row r="1125" spans="1:12" x14ac:dyDescent="0.25">
      <c r="A1125" s="16" t="s">
        <v>10</v>
      </c>
      <c r="B1125" s="55">
        <v>43983.772222222222</v>
      </c>
      <c r="C1125" s="50">
        <v>29.39212036</v>
      </c>
      <c r="D1125" s="50">
        <v>1002.34631348</v>
      </c>
      <c r="E1125" s="50">
        <v>75.600257869999993</v>
      </c>
      <c r="F1125" s="50">
        <v>20.301197049999999</v>
      </c>
      <c r="G1125" s="50">
        <v>0</v>
      </c>
      <c r="H1125" s="50">
        <v>0</v>
      </c>
      <c r="I1125" s="50">
        <v>0</v>
      </c>
      <c r="J1125" s="10">
        <v>0</v>
      </c>
      <c r="K1125" s="10">
        <v>0</v>
      </c>
      <c r="L1125" s="10">
        <v>0</v>
      </c>
    </row>
    <row r="1126" spans="1:12" x14ac:dyDescent="0.25">
      <c r="A1126" s="16" t="s">
        <v>10</v>
      </c>
      <c r="B1126" s="55">
        <v>43983.772916666669</v>
      </c>
      <c r="C1126" s="50">
        <v>29.3984375</v>
      </c>
      <c r="D1126" s="50">
        <v>1002.34631348</v>
      </c>
      <c r="E1126" s="50">
        <v>76.142143250000004</v>
      </c>
      <c r="F1126" s="50">
        <v>24.806207659999998</v>
      </c>
      <c r="G1126" s="50">
        <v>0</v>
      </c>
      <c r="H1126" s="50">
        <v>0</v>
      </c>
      <c r="I1126" s="50">
        <v>0</v>
      </c>
      <c r="J1126" s="10">
        <v>0</v>
      </c>
      <c r="K1126" s="10">
        <v>0</v>
      </c>
      <c r="L1126" s="10">
        <v>0</v>
      </c>
    </row>
    <row r="1127" spans="1:12" x14ac:dyDescent="0.25">
      <c r="A1127" s="16" t="s">
        <v>10</v>
      </c>
      <c r="B1127" s="55">
        <v>43983.773611111108</v>
      </c>
      <c r="C1127" s="50">
        <v>29.39212036</v>
      </c>
      <c r="D1127" s="50">
        <v>1002.4486084</v>
      </c>
      <c r="E1127" s="50">
        <v>77.635231020000006</v>
      </c>
      <c r="F1127" s="50">
        <v>355.23001098999998</v>
      </c>
      <c r="G1127" s="50">
        <v>0</v>
      </c>
      <c r="H1127" s="50">
        <v>0</v>
      </c>
      <c r="I1127" s="50">
        <v>0</v>
      </c>
      <c r="J1127" s="10">
        <v>0</v>
      </c>
      <c r="K1127" s="10">
        <v>0</v>
      </c>
      <c r="L1127" s="10">
        <v>0</v>
      </c>
    </row>
    <row r="1128" spans="1:12" x14ac:dyDescent="0.25">
      <c r="A1128" s="16" t="s">
        <v>10</v>
      </c>
      <c r="B1128" s="55">
        <v>43983.774305555555</v>
      </c>
      <c r="C1128" s="50">
        <v>29.42681885</v>
      </c>
      <c r="D1128" s="50">
        <v>1002.434021</v>
      </c>
      <c r="E1128" s="50">
        <v>79.787162780000003</v>
      </c>
      <c r="F1128" s="50">
        <v>356.99829102000001</v>
      </c>
      <c r="G1128" s="50">
        <v>0</v>
      </c>
      <c r="H1128" s="50">
        <v>0</v>
      </c>
      <c r="I1128" s="50">
        <v>0</v>
      </c>
      <c r="J1128" s="10">
        <v>0</v>
      </c>
      <c r="K1128" s="10">
        <v>0</v>
      </c>
      <c r="L1128" s="10">
        <v>0</v>
      </c>
    </row>
    <row r="1129" spans="1:12" x14ac:dyDescent="0.25">
      <c r="A1129" s="16" t="s">
        <v>10</v>
      </c>
      <c r="B1129" s="55">
        <v>43983.775000000001</v>
      </c>
      <c r="C1129" s="50">
        <v>29.395294190000001</v>
      </c>
      <c r="D1129" s="50">
        <v>1002.434021</v>
      </c>
      <c r="E1129" s="50">
        <v>79.085449220000001</v>
      </c>
      <c r="F1129" s="50">
        <v>353.09683228</v>
      </c>
      <c r="G1129" s="50">
        <v>0</v>
      </c>
      <c r="H1129" s="50">
        <v>0</v>
      </c>
      <c r="I1129" s="50">
        <v>0</v>
      </c>
      <c r="J1129" s="10">
        <v>0</v>
      </c>
      <c r="K1129" s="10">
        <v>0</v>
      </c>
      <c r="L1129" s="10">
        <v>0</v>
      </c>
    </row>
    <row r="1130" spans="1:12" x14ac:dyDescent="0.25">
      <c r="A1130" s="16" t="s">
        <v>10</v>
      </c>
      <c r="B1130" s="55">
        <v>43983.775694444441</v>
      </c>
      <c r="C1130" s="50">
        <v>29.366912840000001</v>
      </c>
      <c r="D1130" s="50">
        <v>1002.6386718799999</v>
      </c>
      <c r="E1130" s="50">
        <v>78.641014100000007</v>
      </c>
      <c r="F1130" s="50">
        <v>346.78134154999998</v>
      </c>
      <c r="G1130" s="50">
        <v>0</v>
      </c>
      <c r="H1130" s="50">
        <v>0</v>
      </c>
      <c r="I1130" s="50">
        <v>0</v>
      </c>
      <c r="J1130" s="10">
        <v>0</v>
      </c>
      <c r="K1130" s="10">
        <v>0</v>
      </c>
      <c r="L1130" s="10">
        <v>0</v>
      </c>
    </row>
    <row r="1131" spans="1:12" x14ac:dyDescent="0.25">
      <c r="A1131" s="16" t="s">
        <v>10</v>
      </c>
      <c r="B1131" s="55">
        <v>43983.776388888888</v>
      </c>
      <c r="C1131" s="50">
        <v>29.363769529999999</v>
      </c>
      <c r="D1131" s="50">
        <v>1002.62408447</v>
      </c>
      <c r="E1131" s="50">
        <v>79.155616760000001</v>
      </c>
      <c r="F1131" s="50">
        <v>331.03488159</v>
      </c>
      <c r="G1131" s="50">
        <v>0</v>
      </c>
      <c r="H1131" s="50">
        <v>0</v>
      </c>
      <c r="I1131" s="50">
        <v>0</v>
      </c>
      <c r="J1131" s="10">
        <v>0</v>
      </c>
      <c r="K1131" s="10">
        <v>0</v>
      </c>
      <c r="L1131" s="10">
        <v>0</v>
      </c>
    </row>
    <row r="1132" spans="1:12" x14ac:dyDescent="0.25">
      <c r="A1132" s="16" t="s">
        <v>10</v>
      </c>
      <c r="B1132" s="55">
        <v>43983.777083333334</v>
      </c>
      <c r="C1132" s="50">
        <v>29.344848630000001</v>
      </c>
      <c r="D1132" s="50">
        <v>1002.6386718799999</v>
      </c>
      <c r="E1132" s="50">
        <v>79.011375430000001</v>
      </c>
      <c r="F1132" s="50">
        <v>355.56680297999998</v>
      </c>
      <c r="G1132" s="50">
        <v>0</v>
      </c>
      <c r="H1132" s="50">
        <v>0</v>
      </c>
      <c r="I1132" s="50">
        <v>0</v>
      </c>
      <c r="J1132" s="10">
        <v>0</v>
      </c>
      <c r="K1132" s="10">
        <v>0</v>
      </c>
      <c r="L1132" s="10">
        <v>0</v>
      </c>
    </row>
    <row r="1133" spans="1:12" x14ac:dyDescent="0.25">
      <c r="A1133" s="16" t="s">
        <v>10</v>
      </c>
      <c r="B1133" s="55">
        <v>43983.777777777781</v>
      </c>
      <c r="C1133" s="50">
        <v>29.253387450000002</v>
      </c>
      <c r="D1133" s="50">
        <v>1002.72637939</v>
      </c>
      <c r="E1133" s="50">
        <v>78.126419069999997</v>
      </c>
      <c r="F1133" s="50">
        <v>336.25558472</v>
      </c>
      <c r="G1133" s="50">
        <v>0</v>
      </c>
      <c r="H1133" s="50">
        <v>0</v>
      </c>
      <c r="I1133" s="50">
        <v>0</v>
      </c>
      <c r="J1133" s="10">
        <v>0</v>
      </c>
      <c r="K1133" s="10">
        <v>0</v>
      </c>
      <c r="L1133" s="10">
        <v>0</v>
      </c>
    </row>
    <row r="1134" spans="1:12" x14ac:dyDescent="0.25">
      <c r="A1134" s="16" t="s">
        <v>10</v>
      </c>
      <c r="B1134" s="55">
        <v>43983.77847222222</v>
      </c>
      <c r="C1134" s="50">
        <v>29.237609859999999</v>
      </c>
      <c r="D1134" s="50">
        <v>1002.72637939</v>
      </c>
      <c r="E1134" s="50">
        <v>80.048339839999997</v>
      </c>
      <c r="F1134" s="50">
        <v>314.86730956999997</v>
      </c>
      <c r="G1134" s="50">
        <v>0</v>
      </c>
      <c r="H1134" s="50">
        <v>0</v>
      </c>
      <c r="I1134" s="50">
        <v>0</v>
      </c>
      <c r="J1134" s="10">
        <v>0</v>
      </c>
      <c r="K1134" s="10">
        <v>0</v>
      </c>
      <c r="L1134" s="10">
        <v>0</v>
      </c>
    </row>
    <row r="1135" spans="1:12" x14ac:dyDescent="0.25">
      <c r="A1135" s="16" t="s">
        <v>10</v>
      </c>
      <c r="B1135" s="55">
        <v>43983.779166666667</v>
      </c>
      <c r="C1135" s="50">
        <v>29.1651001</v>
      </c>
      <c r="D1135" s="50">
        <v>1002.72637939</v>
      </c>
      <c r="E1135" s="50">
        <v>78.925613400000003</v>
      </c>
      <c r="F1135" s="50">
        <v>318.76885986000002</v>
      </c>
      <c r="G1135" s="50">
        <v>0</v>
      </c>
      <c r="H1135" s="50">
        <v>0</v>
      </c>
      <c r="I1135" s="50">
        <v>0</v>
      </c>
      <c r="J1135" s="10">
        <v>0</v>
      </c>
      <c r="K1135" s="10">
        <v>0</v>
      </c>
      <c r="L1135" s="10">
        <v>0</v>
      </c>
    </row>
    <row r="1136" spans="1:12" x14ac:dyDescent="0.25">
      <c r="A1136" s="16" t="s">
        <v>10</v>
      </c>
      <c r="B1136" s="55">
        <v>43983.779861111114</v>
      </c>
      <c r="C1136" s="50">
        <v>29.11465454</v>
      </c>
      <c r="D1136" s="50">
        <v>1002.82873535</v>
      </c>
      <c r="E1136" s="50">
        <v>78.559158330000002</v>
      </c>
      <c r="F1136" s="50">
        <v>300.46807861000002</v>
      </c>
      <c r="G1136" s="50">
        <v>0</v>
      </c>
      <c r="H1136" s="50">
        <v>0</v>
      </c>
      <c r="I1136" s="50">
        <v>0</v>
      </c>
      <c r="J1136" s="10">
        <v>0</v>
      </c>
      <c r="K1136" s="10">
        <v>0</v>
      </c>
      <c r="L1136" s="10">
        <v>0</v>
      </c>
    </row>
    <row r="1137" spans="1:12" x14ac:dyDescent="0.25">
      <c r="A1137" s="16" t="s">
        <v>10</v>
      </c>
      <c r="B1137" s="55">
        <v>43983.780555555553</v>
      </c>
      <c r="C1137" s="50">
        <v>29.095733639999999</v>
      </c>
      <c r="D1137" s="50">
        <v>1002.82873535</v>
      </c>
      <c r="E1137" s="50">
        <v>81.377708440000006</v>
      </c>
      <c r="F1137" s="50">
        <v>291.68261718999997</v>
      </c>
      <c r="G1137" s="50">
        <v>0</v>
      </c>
      <c r="H1137" s="50">
        <v>0</v>
      </c>
      <c r="I1137" s="50">
        <v>0</v>
      </c>
      <c r="J1137" s="10">
        <v>0</v>
      </c>
      <c r="K1137" s="10">
        <v>0</v>
      </c>
      <c r="L1137" s="10">
        <v>0</v>
      </c>
    </row>
    <row r="1138" spans="1:12" x14ac:dyDescent="0.25">
      <c r="A1138" s="16" t="s">
        <v>10</v>
      </c>
      <c r="B1138" s="55">
        <v>43983.78125</v>
      </c>
      <c r="C1138" s="50">
        <v>29.029510500000001</v>
      </c>
      <c r="D1138" s="50">
        <v>1002.91644287</v>
      </c>
      <c r="E1138" s="50">
        <v>80.500564580000002</v>
      </c>
      <c r="F1138" s="50">
        <v>342.22018433</v>
      </c>
      <c r="G1138" s="50">
        <v>0</v>
      </c>
      <c r="H1138" s="50">
        <v>0</v>
      </c>
      <c r="I1138" s="50">
        <v>0</v>
      </c>
      <c r="J1138" s="10">
        <v>0</v>
      </c>
      <c r="K1138" s="10">
        <v>0</v>
      </c>
      <c r="L1138" s="10">
        <v>0</v>
      </c>
    </row>
    <row r="1139" spans="1:12" x14ac:dyDescent="0.25">
      <c r="A1139" s="16" t="s">
        <v>10</v>
      </c>
      <c r="B1139" s="55">
        <v>43983.781944444447</v>
      </c>
      <c r="C1139" s="50">
        <v>29.00115967</v>
      </c>
      <c r="D1139" s="50">
        <v>1003.01873779</v>
      </c>
      <c r="E1139" s="50">
        <v>80.251075740000005</v>
      </c>
      <c r="F1139" s="50">
        <v>298.02612305000002</v>
      </c>
      <c r="G1139" s="50">
        <v>0</v>
      </c>
      <c r="H1139" s="50">
        <v>0</v>
      </c>
      <c r="I1139" s="50">
        <v>0</v>
      </c>
      <c r="J1139" s="10">
        <v>0</v>
      </c>
      <c r="K1139" s="10">
        <v>0</v>
      </c>
      <c r="L1139" s="10">
        <v>0</v>
      </c>
    </row>
    <row r="1140" spans="1:12" x14ac:dyDescent="0.25">
      <c r="A1140" s="16" t="s">
        <v>10</v>
      </c>
      <c r="B1140" s="55">
        <v>43983.782638888886</v>
      </c>
      <c r="C1140" s="50">
        <v>29.016937259999999</v>
      </c>
      <c r="D1140" s="50">
        <v>1003.01873779</v>
      </c>
      <c r="E1140" s="50">
        <v>77.943214420000004</v>
      </c>
      <c r="F1140" s="50">
        <v>300.80496216</v>
      </c>
      <c r="G1140" s="50">
        <v>0</v>
      </c>
      <c r="H1140" s="50">
        <v>0</v>
      </c>
      <c r="I1140" s="50">
        <v>0</v>
      </c>
      <c r="J1140" s="10">
        <v>0</v>
      </c>
      <c r="K1140" s="10">
        <v>0</v>
      </c>
      <c r="L1140" s="10">
        <v>0</v>
      </c>
    </row>
    <row r="1141" spans="1:12" x14ac:dyDescent="0.25">
      <c r="A1141" s="16" t="s">
        <v>10</v>
      </c>
      <c r="B1141" s="55">
        <v>43983.783333333333</v>
      </c>
      <c r="C1141" s="50">
        <v>29.057891850000001</v>
      </c>
      <c r="D1141" s="50">
        <v>1003.01873779</v>
      </c>
      <c r="E1141" s="50">
        <v>76.403335569999996</v>
      </c>
      <c r="F1141" s="50">
        <v>332.46633910999998</v>
      </c>
      <c r="G1141" s="50">
        <v>0</v>
      </c>
      <c r="H1141" s="50">
        <v>0</v>
      </c>
      <c r="I1141" s="50">
        <v>0</v>
      </c>
      <c r="J1141" s="10">
        <v>0</v>
      </c>
      <c r="K1141" s="10">
        <v>0</v>
      </c>
      <c r="L1141" s="10">
        <v>0</v>
      </c>
    </row>
    <row r="1142" spans="1:12" x14ac:dyDescent="0.25">
      <c r="A1142" s="16" t="s">
        <v>10</v>
      </c>
      <c r="B1142" s="55">
        <v>43983.78402777778</v>
      </c>
      <c r="C1142" s="50">
        <v>29.15878296</v>
      </c>
      <c r="D1142" s="50">
        <v>1003.01873779</v>
      </c>
      <c r="E1142" s="50">
        <v>80.177001950000005</v>
      </c>
      <c r="F1142" s="50">
        <v>312.22891234999997</v>
      </c>
      <c r="G1142" s="50">
        <v>0</v>
      </c>
      <c r="H1142" s="50">
        <v>0</v>
      </c>
      <c r="I1142" s="50">
        <v>0</v>
      </c>
      <c r="J1142" s="10">
        <v>0</v>
      </c>
      <c r="K1142" s="10">
        <v>0</v>
      </c>
      <c r="L1142" s="10">
        <v>0</v>
      </c>
    </row>
    <row r="1143" spans="1:12" x14ac:dyDescent="0.25">
      <c r="A1143" s="16" t="s">
        <v>10</v>
      </c>
      <c r="B1143" s="55">
        <v>43983.784722222219</v>
      </c>
      <c r="C1143" s="50">
        <v>29.139862059999999</v>
      </c>
      <c r="D1143" s="50">
        <v>1003.12109375</v>
      </c>
      <c r="E1143" s="50">
        <v>79.779350280000003</v>
      </c>
      <c r="F1143" s="50">
        <v>307.55541992000002</v>
      </c>
      <c r="G1143" s="50">
        <v>0</v>
      </c>
      <c r="H1143" s="50">
        <v>0</v>
      </c>
      <c r="I1143" s="50">
        <v>0</v>
      </c>
      <c r="J1143" s="10">
        <v>0</v>
      </c>
      <c r="K1143" s="10">
        <v>0</v>
      </c>
      <c r="L1143" s="10">
        <v>0</v>
      </c>
    </row>
    <row r="1144" spans="1:12" x14ac:dyDescent="0.25">
      <c r="A1144" s="16" t="s">
        <v>10</v>
      </c>
      <c r="B1144" s="55">
        <v>43983.785416666666</v>
      </c>
      <c r="C1144" s="50">
        <v>29.073669429999999</v>
      </c>
      <c r="D1144" s="50">
        <v>1003.12109375</v>
      </c>
      <c r="E1144" s="50">
        <v>77.986083980000004</v>
      </c>
      <c r="F1144" s="50">
        <v>313.15509033000001</v>
      </c>
      <c r="G1144" s="50">
        <v>0</v>
      </c>
      <c r="H1144" s="50">
        <v>0</v>
      </c>
      <c r="I1144" s="50">
        <v>0</v>
      </c>
      <c r="J1144" s="10">
        <v>0</v>
      </c>
      <c r="K1144" s="10">
        <v>0</v>
      </c>
      <c r="L1144" s="10">
        <v>0</v>
      </c>
    </row>
    <row r="1145" spans="1:12" x14ac:dyDescent="0.25">
      <c r="A1145" s="16" t="s">
        <v>10</v>
      </c>
      <c r="B1145" s="55">
        <v>43983.786111111112</v>
      </c>
      <c r="C1145" s="50">
        <v>29.092559810000001</v>
      </c>
      <c r="D1145" s="50">
        <v>1003.10644531</v>
      </c>
      <c r="E1145" s="50">
        <v>79.444091799999995</v>
      </c>
      <c r="F1145" s="50">
        <v>306.12393187999999</v>
      </c>
      <c r="G1145" s="50">
        <v>0</v>
      </c>
      <c r="H1145" s="50">
        <v>0</v>
      </c>
      <c r="I1145" s="50">
        <v>0</v>
      </c>
      <c r="J1145" s="10">
        <v>0</v>
      </c>
      <c r="K1145" s="10">
        <v>0</v>
      </c>
      <c r="L1145" s="10">
        <v>0</v>
      </c>
    </row>
    <row r="1146" spans="1:12" x14ac:dyDescent="0.25">
      <c r="A1146" s="16" t="s">
        <v>10</v>
      </c>
      <c r="B1146" s="55">
        <v>43983.786805555559</v>
      </c>
      <c r="C1146" s="50">
        <v>29.095733639999999</v>
      </c>
      <c r="D1146" s="50">
        <v>1003.12109375</v>
      </c>
      <c r="E1146" s="50">
        <v>77.982177730000004</v>
      </c>
      <c r="F1146" s="50">
        <v>298.30685425000001</v>
      </c>
      <c r="G1146" s="50">
        <v>0.3832103</v>
      </c>
      <c r="H1146" s="50">
        <v>0</v>
      </c>
      <c r="I1146" s="50">
        <v>0</v>
      </c>
      <c r="J1146" s="10">
        <v>0</v>
      </c>
      <c r="K1146" s="10">
        <v>0</v>
      </c>
      <c r="L1146" s="10">
        <v>0</v>
      </c>
    </row>
    <row r="1147" spans="1:12" x14ac:dyDescent="0.25">
      <c r="A1147" s="16" t="s">
        <v>10</v>
      </c>
      <c r="B1147" s="55">
        <v>43983.787499999999</v>
      </c>
      <c r="C1147" s="50">
        <v>29.13040161</v>
      </c>
      <c r="D1147" s="50">
        <v>1003.10644531</v>
      </c>
      <c r="E1147" s="50">
        <v>77.717094419999995</v>
      </c>
      <c r="F1147" s="50">
        <v>305.77307129000002</v>
      </c>
      <c r="G1147" s="50">
        <v>0.31540858999999999</v>
      </c>
      <c r="H1147" s="50">
        <v>0</v>
      </c>
      <c r="I1147" s="50">
        <v>0</v>
      </c>
      <c r="J1147" s="10">
        <v>0</v>
      </c>
      <c r="K1147" s="10">
        <v>0</v>
      </c>
      <c r="L1147" s="10">
        <v>0</v>
      </c>
    </row>
    <row r="1148" spans="1:12" x14ac:dyDescent="0.25">
      <c r="A1148" s="16" t="s">
        <v>10</v>
      </c>
      <c r="B1148" s="55">
        <v>43983.788194444445</v>
      </c>
      <c r="C1148" s="50">
        <v>29.127258300000001</v>
      </c>
      <c r="D1148" s="50">
        <v>1003.20880127</v>
      </c>
      <c r="E1148" s="50">
        <v>78.995780940000003</v>
      </c>
      <c r="F1148" s="50">
        <v>296.35604857999999</v>
      </c>
      <c r="G1148" s="50">
        <v>0</v>
      </c>
      <c r="H1148" s="50">
        <v>0</v>
      </c>
      <c r="I1148" s="50">
        <v>0</v>
      </c>
      <c r="J1148" s="10">
        <v>0</v>
      </c>
      <c r="K1148" s="10">
        <v>0</v>
      </c>
      <c r="L1148" s="10">
        <v>0</v>
      </c>
    </row>
    <row r="1149" spans="1:12" x14ac:dyDescent="0.25">
      <c r="A1149" s="16" t="s">
        <v>10</v>
      </c>
      <c r="B1149" s="55">
        <v>43983.788888888892</v>
      </c>
      <c r="C1149" s="50">
        <v>29.117797849999999</v>
      </c>
      <c r="D1149" s="50">
        <v>1003.20880127</v>
      </c>
      <c r="E1149" s="50">
        <v>77.931518550000007</v>
      </c>
      <c r="F1149" s="50">
        <v>345.19546509000003</v>
      </c>
      <c r="G1149" s="50">
        <v>0.24760683999999999</v>
      </c>
      <c r="H1149" s="50">
        <v>0</v>
      </c>
      <c r="I1149" s="50">
        <v>0</v>
      </c>
      <c r="J1149" s="10">
        <v>0</v>
      </c>
      <c r="K1149" s="10">
        <v>0</v>
      </c>
      <c r="L1149" s="10">
        <v>0</v>
      </c>
    </row>
    <row r="1150" spans="1:12" x14ac:dyDescent="0.25">
      <c r="A1150" s="16" t="s">
        <v>10</v>
      </c>
      <c r="B1150" s="55">
        <v>43983.789583333331</v>
      </c>
      <c r="C1150" s="50">
        <v>29.149322510000001</v>
      </c>
      <c r="D1150" s="50">
        <v>1003.31115723</v>
      </c>
      <c r="E1150" s="50">
        <v>76.898429870000001</v>
      </c>
      <c r="F1150" s="50">
        <v>321.53363037000003</v>
      </c>
      <c r="G1150" s="50">
        <v>0.24760683999999999</v>
      </c>
      <c r="H1150" s="50">
        <v>0</v>
      </c>
      <c r="I1150" s="50">
        <v>0</v>
      </c>
      <c r="J1150" s="10">
        <v>0</v>
      </c>
      <c r="K1150" s="10">
        <v>0</v>
      </c>
      <c r="L1150" s="10">
        <v>0</v>
      </c>
    </row>
    <row r="1151" spans="1:12" x14ac:dyDescent="0.25">
      <c r="A1151" s="16" t="s">
        <v>10</v>
      </c>
      <c r="B1151" s="55">
        <v>43983.790277777778</v>
      </c>
      <c r="C1151" s="50">
        <v>29.180877689999999</v>
      </c>
      <c r="D1151" s="50">
        <v>1003.39886475</v>
      </c>
      <c r="E1151" s="50">
        <v>77.260986329999994</v>
      </c>
      <c r="F1151" s="50">
        <v>320.94415283000001</v>
      </c>
      <c r="G1151" s="50">
        <v>0</v>
      </c>
      <c r="H1151" s="50">
        <v>0</v>
      </c>
      <c r="I1151" s="50">
        <v>0</v>
      </c>
      <c r="J1151" s="10">
        <v>0</v>
      </c>
      <c r="K1151" s="10">
        <v>0</v>
      </c>
      <c r="L1151" s="10">
        <v>0</v>
      </c>
    </row>
    <row r="1152" spans="1:12" x14ac:dyDescent="0.25">
      <c r="A1152" s="16" t="s">
        <v>10</v>
      </c>
      <c r="B1152" s="55">
        <v>43983.790972222225</v>
      </c>
      <c r="C1152" s="50">
        <v>29.25653076</v>
      </c>
      <c r="D1152" s="50">
        <v>1003.39886475</v>
      </c>
      <c r="E1152" s="50">
        <v>76.914016720000006</v>
      </c>
      <c r="F1152" s="50">
        <v>309.15536499000001</v>
      </c>
      <c r="G1152" s="50">
        <v>0</v>
      </c>
      <c r="H1152" s="50">
        <v>0</v>
      </c>
      <c r="I1152" s="50">
        <v>0</v>
      </c>
      <c r="J1152" s="10">
        <v>0</v>
      </c>
      <c r="K1152" s="10">
        <v>0</v>
      </c>
      <c r="L1152" s="10">
        <v>0</v>
      </c>
    </row>
    <row r="1153" spans="1:12" x14ac:dyDescent="0.25">
      <c r="A1153" s="16" t="s">
        <v>10</v>
      </c>
      <c r="B1153" s="55">
        <v>43983.791666666664</v>
      </c>
      <c r="C1153" s="50">
        <v>29.259704589999998</v>
      </c>
      <c r="D1153" s="50">
        <v>1003.39886475</v>
      </c>
      <c r="E1153" s="50">
        <v>76.036880490000001</v>
      </c>
      <c r="F1153" s="50">
        <v>262.43511962999997</v>
      </c>
      <c r="G1153" s="50">
        <v>0.3832103</v>
      </c>
      <c r="H1153" s="50">
        <v>0</v>
      </c>
      <c r="I1153" s="50">
        <v>0</v>
      </c>
      <c r="J1153" s="10">
        <v>0</v>
      </c>
      <c r="K1153" s="10">
        <v>0</v>
      </c>
      <c r="L1153" s="10">
        <v>0</v>
      </c>
    </row>
    <row r="1154" spans="1:12" x14ac:dyDescent="0.25">
      <c r="A1154" s="16" t="s">
        <v>10</v>
      </c>
      <c r="B1154" s="55">
        <v>43983.792361111111</v>
      </c>
      <c r="C1154" s="50">
        <v>29.27862549</v>
      </c>
      <c r="D1154" s="50">
        <v>1003.39886475</v>
      </c>
      <c r="E1154" s="50">
        <v>77.264869689999998</v>
      </c>
      <c r="F1154" s="50">
        <v>305.78713988999999</v>
      </c>
      <c r="G1154" s="50">
        <v>0</v>
      </c>
      <c r="H1154" s="50">
        <v>0</v>
      </c>
      <c r="I1154" s="50">
        <v>0</v>
      </c>
      <c r="J1154" s="10">
        <v>0</v>
      </c>
      <c r="K1154" s="10">
        <v>0</v>
      </c>
      <c r="L1154" s="10">
        <v>0</v>
      </c>
    </row>
    <row r="1155" spans="1:12" x14ac:dyDescent="0.25">
      <c r="A1155" s="16" t="s">
        <v>10</v>
      </c>
      <c r="B1155" s="55">
        <v>43983.793055555558</v>
      </c>
      <c r="C1155" s="50">
        <v>29.3006897</v>
      </c>
      <c r="D1155" s="50">
        <v>1003.5012207</v>
      </c>
      <c r="E1155" s="50">
        <v>76.188919069999997</v>
      </c>
      <c r="F1155" s="50">
        <v>308.5519104</v>
      </c>
      <c r="G1155" s="50">
        <v>0</v>
      </c>
      <c r="H1155" s="50">
        <v>0</v>
      </c>
      <c r="I1155" s="50">
        <v>0</v>
      </c>
      <c r="J1155" s="10">
        <v>0</v>
      </c>
      <c r="K1155" s="10">
        <v>0</v>
      </c>
      <c r="L1155" s="10">
        <v>0</v>
      </c>
    </row>
    <row r="1156" spans="1:12" x14ac:dyDescent="0.25">
      <c r="A1156" s="16" t="s">
        <v>10</v>
      </c>
      <c r="B1156" s="55">
        <v>43983.793749999997</v>
      </c>
      <c r="C1156" s="50">
        <v>29.3006897</v>
      </c>
      <c r="D1156" s="50">
        <v>1003.48657227</v>
      </c>
      <c r="E1156" s="50">
        <v>75.908226010000007</v>
      </c>
      <c r="F1156" s="50">
        <v>303.31707763999998</v>
      </c>
      <c r="G1156" s="50">
        <v>0</v>
      </c>
      <c r="H1156" s="50">
        <v>0</v>
      </c>
      <c r="I1156" s="50">
        <v>0</v>
      </c>
      <c r="J1156" s="10">
        <v>0</v>
      </c>
      <c r="K1156" s="10">
        <v>0</v>
      </c>
      <c r="L1156" s="10">
        <v>0</v>
      </c>
    </row>
    <row r="1157" spans="1:12" x14ac:dyDescent="0.25">
      <c r="A1157" s="16" t="s">
        <v>10</v>
      </c>
      <c r="B1157" s="55">
        <v>43983.794444444444</v>
      </c>
      <c r="C1157" s="50">
        <v>29.313293460000001</v>
      </c>
      <c r="D1157" s="50">
        <v>1003.5012207</v>
      </c>
      <c r="E1157" s="50">
        <v>76.192810059999999</v>
      </c>
      <c r="F1157" s="50">
        <v>282.53225708000002</v>
      </c>
      <c r="G1157" s="50">
        <v>0</v>
      </c>
      <c r="H1157" s="50">
        <v>0</v>
      </c>
      <c r="I1157" s="50">
        <v>0</v>
      </c>
      <c r="J1157" s="10">
        <v>0</v>
      </c>
      <c r="K1157" s="10">
        <v>0</v>
      </c>
      <c r="L1157" s="10">
        <v>0</v>
      </c>
    </row>
    <row r="1158" spans="1:12" x14ac:dyDescent="0.25">
      <c r="A1158" s="16" t="s">
        <v>10</v>
      </c>
      <c r="B1158" s="55">
        <v>43983.795138888891</v>
      </c>
      <c r="C1158" s="50">
        <v>29.354278560000001</v>
      </c>
      <c r="D1158" s="50">
        <v>1003.5012207</v>
      </c>
      <c r="E1158" s="50">
        <v>74.387840269999998</v>
      </c>
      <c r="F1158" s="50">
        <v>258.84234619</v>
      </c>
      <c r="G1158" s="50">
        <v>0.45101202000000001</v>
      </c>
      <c r="H1158" s="50">
        <v>0</v>
      </c>
      <c r="I1158" s="50">
        <v>0</v>
      </c>
      <c r="J1158" s="10">
        <v>0</v>
      </c>
      <c r="K1158" s="10">
        <v>0</v>
      </c>
      <c r="L1158" s="10">
        <v>0</v>
      </c>
    </row>
    <row r="1159" spans="1:12" x14ac:dyDescent="0.25">
      <c r="A1159" s="16" t="s">
        <v>10</v>
      </c>
      <c r="B1159" s="55">
        <v>43983.79583333333</v>
      </c>
      <c r="C1159" s="50">
        <v>29.40475464</v>
      </c>
      <c r="D1159" s="50">
        <v>1003.5012207</v>
      </c>
      <c r="E1159" s="50">
        <v>76.025184629999998</v>
      </c>
      <c r="F1159" s="50">
        <v>330.34713744999999</v>
      </c>
      <c r="G1159" s="50">
        <v>0</v>
      </c>
      <c r="H1159" s="50">
        <v>0</v>
      </c>
      <c r="I1159" s="50">
        <v>0</v>
      </c>
      <c r="J1159" s="10">
        <v>0</v>
      </c>
      <c r="K1159" s="10">
        <v>0</v>
      </c>
      <c r="L1159" s="10">
        <v>0</v>
      </c>
    </row>
    <row r="1160" spans="1:12" x14ac:dyDescent="0.25">
      <c r="A1160" s="16" t="s">
        <v>10</v>
      </c>
      <c r="B1160" s="55">
        <v>43983.796527777777</v>
      </c>
      <c r="C1160" s="50">
        <v>29.382659910000001</v>
      </c>
      <c r="D1160" s="50">
        <v>1003.5012207</v>
      </c>
      <c r="E1160" s="50">
        <v>76.056373600000001</v>
      </c>
      <c r="F1160" s="50">
        <v>274.70114136000001</v>
      </c>
      <c r="G1160" s="50">
        <v>0</v>
      </c>
      <c r="H1160" s="50">
        <v>0</v>
      </c>
      <c r="I1160" s="50">
        <v>0</v>
      </c>
      <c r="J1160" s="10">
        <v>0</v>
      </c>
      <c r="K1160" s="10">
        <v>0</v>
      </c>
      <c r="L1160" s="10">
        <v>0</v>
      </c>
    </row>
    <row r="1161" spans="1:12" x14ac:dyDescent="0.25">
      <c r="A1161" s="16" t="s">
        <v>10</v>
      </c>
      <c r="B1161" s="55">
        <v>43983.797222222223</v>
      </c>
      <c r="C1161" s="50">
        <v>29.379516599999999</v>
      </c>
      <c r="D1161" s="50">
        <v>1003.5012207</v>
      </c>
      <c r="E1161" s="50">
        <v>75.374145510000005</v>
      </c>
      <c r="F1161" s="50">
        <v>337.29415893999999</v>
      </c>
      <c r="G1161" s="50">
        <v>0</v>
      </c>
      <c r="H1161" s="50">
        <v>0</v>
      </c>
      <c r="I1161" s="50">
        <v>0</v>
      </c>
      <c r="J1161" s="10">
        <v>0</v>
      </c>
      <c r="K1161" s="10">
        <v>0</v>
      </c>
      <c r="L1161" s="10">
        <v>0</v>
      </c>
    </row>
    <row r="1162" spans="1:12" x14ac:dyDescent="0.25">
      <c r="A1162" s="16" t="s">
        <v>10</v>
      </c>
      <c r="B1162" s="55">
        <v>43983.79791666667</v>
      </c>
      <c r="C1162" s="50">
        <v>29.385833739999999</v>
      </c>
      <c r="D1162" s="50">
        <v>1003.5012207</v>
      </c>
      <c r="E1162" s="50">
        <v>74.995994569999993</v>
      </c>
      <c r="F1162" s="50">
        <v>308.52380370999998</v>
      </c>
      <c r="G1162" s="50">
        <v>0</v>
      </c>
      <c r="H1162" s="50">
        <v>0</v>
      </c>
      <c r="I1162" s="50">
        <v>0</v>
      </c>
      <c r="J1162" s="10">
        <v>0</v>
      </c>
      <c r="K1162" s="10">
        <v>0</v>
      </c>
      <c r="L1162" s="10">
        <v>0</v>
      </c>
    </row>
    <row r="1163" spans="1:12" x14ac:dyDescent="0.25">
      <c r="A1163" s="16" t="s">
        <v>10</v>
      </c>
      <c r="B1163" s="55">
        <v>43983.798611111109</v>
      </c>
      <c r="C1163" s="50">
        <v>29.395294190000001</v>
      </c>
      <c r="D1163" s="50">
        <v>1003.5012207</v>
      </c>
      <c r="E1163" s="50">
        <v>75.362449650000002</v>
      </c>
      <c r="F1163" s="50">
        <v>0</v>
      </c>
      <c r="G1163" s="50">
        <v>0</v>
      </c>
      <c r="H1163" s="50">
        <v>0</v>
      </c>
      <c r="I1163" s="50">
        <v>0</v>
      </c>
      <c r="J1163" s="10">
        <v>0</v>
      </c>
      <c r="K1163" s="10">
        <v>0</v>
      </c>
      <c r="L1163" s="10">
        <v>0</v>
      </c>
    </row>
    <row r="1164" spans="1:12" x14ac:dyDescent="0.25">
      <c r="A1164" s="16" t="s">
        <v>10</v>
      </c>
      <c r="B1164" s="55">
        <v>43983.799305555556</v>
      </c>
      <c r="C1164" s="50">
        <v>29.379516599999999</v>
      </c>
      <c r="D1164" s="50">
        <v>1003.60357666</v>
      </c>
      <c r="E1164" s="50">
        <v>74.820571900000004</v>
      </c>
      <c r="F1164" s="50">
        <v>319.4425354</v>
      </c>
      <c r="G1164" s="50">
        <v>0.58661549999999996</v>
      </c>
      <c r="H1164" s="50">
        <v>0</v>
      </c>
      <c r="I1164" s="50">
        <v>0</v>
      </c>
      <c r="J1164" s="10">
        <v>0</v>
      </c>
      <c r="K1164" s="10">
        <v>0</v>
      </c>
      <c r="L1164" s="10">
        <v>0</v>
      </c>
    </row>
    <row r="1165" spans="1:12" x14ac:dyDescent="0.25">
      <c r="A1165" s="16" t="s">
        <v>10</v>
      </c>
      <c r="B1165" s="55">
        <v>43983.8</v>
      </c>
      <c r="C1165" s="50">
        <v>29.360595700000001</v>
      </c>
      <c r="D1165" s="50">
        <v>1003.60357666</v>
      </c>
      <c r="E1165" s="50">
        <v>75.261085510000001</v>
      </c>
      <c r="F1165" s="50">
        <v>325.99655151000002</v>
      </c>
      <c r="G1165" s="50">
        <v>0.31540858999999999</v>
      </c>
      <c r="H1165" s="50">
        <v>0</v>
      </c>
      <c r="I1165" s="50">
        <v>0</v>
      </c>
      <c r="J1165" s="10">
        <v>0</v>
      </c>
      <c r="K1165" s="10">
        <v>0</v>
      </c>
      <c r="L1165" s="10">
        <v>0</v>
      </c>
    </row>
    <row r="1166" spans="1:12" x14ac:dyDescent="0.25">
      <c r="A1166" s="16" t="s">
        <v>10</v>
      </c>
      <c r="B1166" s="55">
        <v>43983.800694444442</v>
      </c>
      <c r="C1166" s="50">
        <v>29.382659910000001</v>
      </c>
      <c r="D1166" s="50">
        <v>1003.60357666</v>
      </c>
      <c r="E1166" s="50">
        <v>76.984191890000005</v>
      </c>
      <c r="F1166" s="50">
        <v>318.81094359999997</v>
      </c>
      <c r="G1166" s="50">
        <v>0</v>
      </c>
      <c r="H1166" s="50">
        <v>0</v>
      </c>
      <c r="I1166" s="50">
        <v>0</v>
      </c>
      <c r="J1166" s="10">
        <v>0</v>
      </c>
      <c r="K1166" s="10">
        <v>0</v>
      </c>
      <c r="L1166" s="10">
        <v>0</v>
      </c>
    </row>
    <row r="1167" spans="1:12" x14ac:dyDescent="0.25">
      <c r="A1167" s="16" t="s">
        <v>10</v>
      </c>
      <c r="B1167" s="55">
        <v>43983.801388888889</v>
      </c>
      <c r="C1167" s="50">
        <v>29.382659910000001</v>
      </c>
      <c r="D1167" s="50">
        <v>1003.60357666</v>
      </c>
      <c r="E1167" s="50">
        <v>77.416923519999997</v>
      </c>
      <c r="F1167" s="50">
        <v>312.08856200999998</v>
      </c>
      <c r="G1167" s="50">
        <v>0</v>
      </c>
      <c r="H1167" s="50">
        <v>6.3532050000000007E-2</v>
      </c>
      <c r="I1167" s="50">
        <v>0</v>
      </c>
      <c r="J1167" s="10">
        <v>0</v>
      </c>
      <c r="K1167" s="10">
        <v>0</v>
      </c>
      <c r="L1167" s="10">
        <v>0</v>
      </c>
    </row>
    <row r="1168" spans="1:12" x14ac:dyDescent="0.25">
      <c r="A1168" s="16" t="s">
        <v>10</v>
      </c>
      <c r="B1168" s="55">
        <v>43983.802083333336</v>
      </c>
      <c r="C1168" s="50">
        <v>29.373199459999999</v>
      </c>
      <c r="D1168" s="50">
        <v>1003.58892822</v>
      </c>
      <c r="E1168" s="50">
        <v>76.832153320000003</v>
      </c>
      <c r="F1168" s="50">
        <v>223.50398254000001</v>
      </c>
      <c r="G1168" s="50">
        <v>0</v>
      </c>
      <c r="H1168" s="50">
        <v>0</v>
      </c>
      <c r="I1168" s="50">
        <v>0</v>
      </c>
      <c r="J1168" s="10">
        <v>0</v>
      </c>
      <c r="K1168" s="10">
        <v>0</v>
      </c>
      <c r="L1168" s="10">
        <v>0</v>
      </c>
    </row>
    <row r="1169" spans="1:12" x14ac:dyDescent="0.25">
      <c r="A1169" s="16" t="s">
        <v>10</v>
      </c>
      <c r="B1169" s="55">
        <v>43983.802777777775</v>
      </c>
      <c r="C1169" s="50">
        <v>29.3416748</v>
      </c>
      <c r="D1169" s="50">
        <v>1003.58892822</v>
      </c>
      <c r="E1169" s="50">
        <v>76.734695430000002</v>
      </c>
      <c r="F1169" s="50">
        <v>52.874824519999997</v>
      </c>
      <c r="G1169" s="50">
        <v>0</v>
      </c>
      <c r="H1169" s="50">
        <v>0</v>
      </c>
      <c r="I1169" s="50">
        <v>0</v>
      </c>
      <c r="J1169" s="10">
        <v>0</v>
      </c>
      <c r="K1169" s="10">
        <v>0</v>
      </c>
      <c r="L1169" s="10">
        <v>0</v>
      </c>
    </row>
    <row r="1170" spans="1:12" x14ac:dyDescent="0.25">
      <c r="A1170" s="16" t="s">
        <v>10</v>
      </c>
      <c r="B1170" s="55">
        <v>43983.803472222222</v>
      </c>
      <c r="C1170" s="50">
        <v>29.3416748</v>
      </c>
      <c r="D1170" s="50">
        <v>1003.60357666</v>
      </c>
      <c r="E1170" s="50">
        <v>75.670425420000001</v>
      </c>
      <c r="F1170" s="50">
        <v>36.08982468</v>
      </c>
      <c r="G1170" s="50">
        <v>0</v>
      </c>
      <c r="H1170" s="50">
        <v>0</v>
      </c>
      <c r="I1170" s="50">
        <v>0</v>
      </c>
      <c r="J1170" s="10">
        <v>0</v>
      </c>
      <c r="K1170" s="10">
        <v>0</v>
      </c>
      <c r="L1170" s="10">
        <v>0</v>
      </c>
    </row>
    <row r="1171" spans="1:12" x14ac:dyDescent="0.25">
      <c r="A1171" s="16" t="s">
        <v>10</v>
      </c>
      <c r="B1171" s="55">
        <v>43983.804166666669</v>
      </c>
      <c r="C1171" s="50">
        <v>29.357452389999999</v>
      </c>
      <c r="D1171" s="50">
        <v>1003.58892822</v>
      </c>
      <c r="E1171" s="50">
        <v>77.085548399999993</v>
      </c>
      <c r="F1171" s="50">
        <v>76.761215210000003</v>
      </c>
      <c r="G1171" s="50">
        <v>0</v>
      </c>
      <c r="H1171" s="50">
        <v>0</v>
      </c>
      <c r="I1171" s="50">
        <v>0</v>
      </c>
      <c r="J1171" s="10">
        <v>0</v>
      </c>
      <c r="K1171" s="10">
        <v>5.8628569999999998E-2</v>
      </c>
      <c r="L1171" s="10">
        <v>0</v>
      </c>
    </row>
    <row r="1172" spans="1:12" x14ac:dyDescent="0.25">
      <c r="A1172" s="16" t="s">
        <v>10</v>
      </c>
      <c r="B1172" s="55">
        <v>43983.804861111108</v>
      </c>
      <c r="C1172" s="50">
        <v>29.366912840000001</v>
      </c>
      <c r="D1172" s="50">
        <v>1003.58892822</v>
      </c>
      <c r="E1172" s="50">
        <v>76.715202329999997</v>
      </c>
      <c r="F1172" s="50">
        <v>4.4424319299999997</v>
      </c>
      <c r="G1172" s="50">
        <v>0</v>
      </c>
      <c r="H1172" s="50">
        <v>0</v>
      </c>
      <c r="I1172" s="50">
        <v>0</v>
      </c>
      <c r="J1172" s="10">
        <v>0</v>
      </c>
      <c r="K1172" s="10">
        <v>0</v>
      </c>
      <c r="L1172" s="10">
        <v>0</v>
      </c>
    </row>
    <row r="1173" spans="1:12" x14ac:dyDescent="0.25">
      <c r="A1173" s="16" t="s">
        <v>10</v>
      </c>
      <c r="B1173" s="55">
        <v>43983.805555555555</v>
      </c>
      <c r="C1173" s="50">
        <v>29.332214359999998</v>
      </c>
      <c r="D1173" s="50">
        <v>1003.60357666</v>
      </c>
      <c r="E1173" s="50">
        <v>77.066055300000002</v>
      </c>
      <c r="F1173" s="50">
        <v>9.1018218999999991</v>
      </c>
      <c r="G1173" s="50">
        <v>0</v>
      </c>
      <c r="H1173" s="50">
        <v>0</v>
      </c>
      <c r="I1173" s="50">
        <v>0</v>
      </c>
      <c r="J1173" s="10">
        <v>0</v>
      </c>
      <c r="K1173" s="10">
        <v>0</v>
      </c>
      <c r="L1173" s="10">
        <v>0</v>
      </c>
    </row>
    <row r="1174" spans="1:12" x14ac:dyDescent="0.25">
      <c r="A1174" s="16" t="s">
        <v>10</v>
      </c>
      <c r="B1174" s="55">
        <v>43983.806250000001</v>
      </c>
      <c r="C1174" s="50">
        <v>29.32592773</v>
      </c>
      <c r="D1174" s="50">
        <v>1003.5012207</v>
      </c>
      <c r="E1174" s="50">
        <v>78.223876950000005</v>
      </c>
      <c r="F1174" s="50">
        <v>10.16841793</v>
      </c>
      <c r="G1174" s="50">
        <v>0</v>
      </c>
      <c r="H1174" s="50">
        <v>0</v>
      </c>
      <c r="I1174" s="50">
        <v>0</v>
      </c>
      <c r="J1174" s="10">
        <v>0</v>
      </c>
      <c r="K1174" s="10">
        <v>0</v>
      </c>
      <c r="L1174" s="10">
        <v>0</v>
      </c>
    </row>
    <row r="1175" spans="1:12" x14ac:dyDescent="0.25">
      <c r="A1175" s="16" t="s">
        <v>10</v>
      </c>
      <c r="B1175" s="55">
        <v>43983.806944444441</v>
      </c>
      <c r="C1175" s="50">
        <v>29.3416748</v>
      </c>
      <c r="D1175" s="50">
        <v>1003.69128418</v>
      </c>
      <c r="E1175" s="50">
        <v>77.471488949999994</v>
      </c>
      <c r="F1175" s="50">
        <v>0</v>
      </c>
      <c r="G1175" s="50">
        <v>0</v>
      </c>
      <c r="H1175" s="50">
        <v>0</v>
      </c>
      <c r="I1175" s="50">
        <v>0</v>
      </c>
      <c r="J1175" s="10">
        <v>0</v>
      </c>
      <c r="K1175" s="10">
        <v>0</v>
      </c>
      <c r="L1175" s="10">
        <v>0</v>
      </c>
    </row>
    <row r="1176" spans="1:12" x14ac:dyDescent="0.25">
      <c r="A1176" s="16" t="s">
        <v>10</v>
      </c>
      <c r="B1176" s="55">
        <v>43983.807638888888</v>
      </c>
      <c r="C1176" s="50">
        <v>29.262847900000001</v>
      </c>
      <c r="D1176" s="50">
        <v>1003.69128418</v>
      </c>
      <c r="E1176" s="50">
        <v>78.103027339999997</v>
      </c>
      <c r="F1176" s="50">
        <v>22.308092120000001</v>
      </c>
      <c r="G1176" s="50">
        <v>0</v>
      </c>
      <c r="H1176" s="50">
        <v>0</v>
      </c>
      <c r="I1176" s="50">
        <v>0</v>
      </c>
      <c r="J1176" s="10">
        <v>0</v>
      </c>
      <c r="K1176" s="10">
        <v>5.8628569999999998E-2</v>
      </c>
      <c r="L1176" s="10">
        <v>0</v>
      </c>
    </row>
    <row r="1177" spans="1:12" x14ac:dyDescent="0.25">
      <c r="A1177" s="16" t="s">
        <v>10</v>
      </c>
      <c r="B1177" s="55">
        <v>43983.808333333334</v>
      </c>
      <c r="C1177" s="50">
        <v>29.253387450000002</v>
      </c>
      <c r="D1177" s="50">
        <v>1003.88128662</v>
      </c>
      <c r="E1177" s="50">
        <v>78.383720400000001</v>
      </c>
      <c r="F1177" s="50">
        <v>357.64392090000001</v>
      </c>
      <c r="G1177" s="50">
        <v>0.58661549999999996</v>
      </c>
      <c r="H1177" s="50">
        <v>0</v>
      </c>
      <c r="I1177" s="50">
        <v>0</v>
      </c>
      <c r="J1177" s="10">
        <v>0</v>
      </c>
      <c r="K1177" s="10">
        <v>0</v>
      </c>
      <c r="L1177" s="10">
        <v>0</v>
      </c>
    </row>
    <row r="1178" spans="1:12" x14ac:dyDescent="0.25">
      <c r="A1178" s="16" t="s">
        <v>10</v>
      </c>
      <c r="B1178" s="55">
        <v>43983.809027777781</v>
      </c>
      <c r="C1178" s="50">
        <v>29.275451660000002</v>
      </c>
      <c r="D1178" s="50">
        <v>1003.7789917</v>
      </c>
      <c r="E1178" s="50">
        <v>76.395530699999995</v>
      </c>
      <c r="F1178" s="50">
        <v>0</v>
      </c>
      <c r="G1178" s="50">
        <v>1.3324343000000001</v>
      </c>
      <c r="H1178" s="50">
        <v>0</v>
      </c>
      <c r="I1178" s="50">
        <v>0</v>
      </c>
      <c r="J1178" s="10">
        <v>0</v>
      </c>
      <c r="K1178" s="10">
        <v>0</v>
      </c>
      <c r="L1178" s="10">
        <v>0</v>
      </c>
    </row>
    <row r="1179" spans="1:12" x14ac:dyDescent="0.25">
      <c r="A1179" s="16" t="s">
        <v>10</v>
      </c>
      <c r="B1179" s="55">
        <v>43983.80972222222</v>
      </c>
      <c r="C1179" s="50">
        <v>29.3416748</v>
      </c>
      <c r="D1179" s="50">
        <v>1003.7789917</v>
      </c>
      <c r="E1179" s="50">
        <v>77.592338560000002</v>
      </c>
      <c r="F1179" s="50">
        <v>13.67701244</v>
      </c>
      <c r="G1179" s="50">
        <v>0</v>
      </c>
      <c r="H1179" s="50">
        <v>0</v>
      </c>
      <c r="I1179" s="50">
        <v>0</v>
      </c>
      <c r="J1179" s="10">
        <v>0</v>
      </c>
      <c r="K1179" s="10">
        <v>0</v>
      </c>
      <c r="L1179" s="10">
        <v>0</v>
      </c>
    </row>
    <row r="1180" spans="1:12" x14ac:dyDescent="0.25">
      <c r="A1180" s="16" t="s">
        <v>10</v>
      </c>
      <c r="B1180" s="55">
        <v>43983.810416666667</v>
      </c>
      <c r="C1180" s="50">
        <v>29.411041260000001</v>
      </c>
      <c r="D1180" s="50">
        <v>1003.7789917</v>
      </c>
      <c r="E1180" s="50">
        <v>78.793067930000007</v>
      </c>
      <c r="F1180" s="50">
        <v>327.70874022999999</v>
      </c>
      <c r="G1180" s="50">
        <v>0.24760683999999999</v>
      </c>
      <c r="H1180" s="50">
        <v>0</v>
      </c>
      <c r="I1180" s="50">
        <v>0</v>
      </c>
      <c r="J1180" s="10">
        <v>0</v>
      </c>
      <c r="K1180" s="10">
        <v>0</v>
      </c>
      <c r="L1180" s="10">
        <v>0</v>
      </c>
    </row>
    <row r="1181" spans="1:12" x14ac:dyDescent="0.25">
      <c r="A1181" s="16" t="s">
        <v>10</v>
      </c>
      <c r="B1181" s="55">
        <v>43983.811111111114</v>
      </c>
      <c r="C1181" s="50">
        <v>29.357452389999999</v>
      </c>
      <c r="D1181" s="50">
        <v>1003.7935791</v>
      </c>
      <c r="E1181" s="50">
        <v>77.997779850000001</v>
      </c>
      <c r="F1181" s="50">
        <v>208.29077147999999</v>
      </c>
      <c r="G1181" s="50">
        <v>0</v>
      </c>
      <c r="H1181" s="50">
        <v>6.3532050000000007E-2</v>
      </c>
      <c r="I1181" s="50">
        <v>0</v>
      </c>
      <c r="J1181" s="10">
        <v>0</v>
      </c>
      <c r="K1181" s="10">
        <v>0</v>
      </c>
      <c r="L1181" s="10">
        <v>0</v>
      </c>
    </row>
    <row r="1182" spans="1:12" x14ac:dyDescent="0.25">
      <c r="A1182" s="16" t="s">
        <v>10</v>
      </c>
      <c r="B1182" s="55">
        <v>43983.811805555553</v>
      </c>
      <c r="C1182" s="50">
        <v>29.351135249999999</v>
      </c>
      <c r="D1182" s="50">
        <v>1003.88128662</v>
      </c>
      <c r="E1182" s="50">
        <v>78.871025090000003</v>
      </c>
      <c r="F1182" s="50">
        <v>323.62472534</v>
      </c>
      <c r="G1182" s="50">
        <v>0</v>
      </c>
      <c r="H1182" s="50">
        <v>0</v>
      </c>
      <c r="I1182" s="50">
        <v>6.3073329999999997E-2</v>
      </c>
      <c r="J1182" s="10">
        <v>0</v>
      </c>
      <c r="K1182" s="10">
        <v>0</v>
      </c>
      <c r="L1182" s="10">
        <v>0</v>
      </c>
    </row>
    <row r="1183" spans="1:12" x14ac:dyDescent="0.25">
      <c r="A1183" s="16" t="s">
        <v>10</v>
      </c>
      <c r="B1183" s="55">
        <v>43983.8125</v>
      </c>
      <c r="C1183" s="50">
        <v>29.32592773</v>
      </c>
      <c r="D1183" s="50">
        <v>1003.88128662</v>
      </c>
      <c r="E1183" s="50">
        <v>78.816459660000007</v>
      </c>
      <c r="F1183" s="50">
        <v>86.585235600000004</v>
      </c>
      <c r="G1183" s="50">
        <v>0</v>
      </c>
      <c r="H1183" s="50">
        <v>6.3532050000000007E-2</v>
      </c>
      <c r="I1183" s="50">
        <v>0.15148616000000001</v>
      </c>
      <c r="J1183" s="10">
        <v>0</v>
      </c>
      <c r="K1183" s="10">
        <v>5.8628569999999998E-2</v>
      </c>
      <c r="L1183" s="10">
        <v>0</v>
      </c>
    </row>
    <row r="1184" spans="1:12" x14ac:dyDescent="0.25">
      <c r="A1184" s="16" t="s">
        <v>10</v>
      </c>
      <c r="B1184" s="55">
        <v>43983.813194444447</v>
      </c>
      <c r="C1184" s="50">
        <v>29.272308349999999</v>
      </c>
      <c r="D1184" s="50">
        <v>1003.98364258</v>
      </c>
      <c r="E1184" s="50">
        <v>78.453910829999998</v>
      </c>
      <c r="F1184" s="50">
        <v>227.02659607000001</v>
      </c>
      <c r="G1184" s="50">
        <v>0.24760683999999999</v>
      </c>
      <c r="H1184" s="50">
        <v>0</v>
      </c>
      <c r="I1184" s="50">
        <v>0</v>
      </c>
      <c r="J1184" s="10">
        <v>0</v>
      </c>
      <c r="K1184" s="10">
        <v>0</v>
      </c>
      <c r="L1184" s="10">
        <v>0</v>
      </c>
    </row>
    <row r="1185" spans="1:12" x14ac:dyDescent="0.25">
      <c r="A1185" s="16" t="s">
        <v>10</v>
      </c>
      <c r="B1185" s="55">
        <v>43983.813888888886</v>
      </c>
      <c r="C1185" s="50">
        <v>29.25653076</v>
      </c>
      <c r="D1185" s="50">
        <v>1003.98364258</v>
      </c>
      <c r="E1185" s="50">
        <v>77.627441410000003</v>
      </c>
      <c r="F1185" s="50">
        <v>43.808689119999997</v>
      </c>
      <c r="G1185" s="50">
        <v>0.24760683999999999</v>
      </c>
      <c r="H1185" s="50">
        <v>0</v>
      </c>
      <c r="I1185" s="50">
        <v>0</v>
      </c>
      <c r="J1185" s="10">
        <v>0</v>
      </c>
      <c r="K1185" s="10">
        <v>0</v>
      </c>
      <c r="L1185" s="10">
        <v>0</v>
      </c>
    </row>
    <row r="1186" spans="1:12" x14ac:dyDescent="0.25">
      <c r="A1186" s="16" t="s">
        <v>10</v>
      </c>
      <c r="B1186" s="55">
        <v>43983.814583333333</v>
      </c>
      <c r="C1186" s="50">
        <v>29.253387450000002</v>
      </c>
      <c r="D1186" s="50">
        <v>1003.98364258</v>
      </c>
      <c r="E1186" s="50">
        <v>74.352760309999994</v>
      </c>
      <c r="F1186" s="50">
        <v>302.40484619</v>
      </c>
      <c r="G1186" s="50">
        <v>1.0612275600000001</v>
      </c>
      <c r="H1186" s="50">
        <v>0</v>
      </c>
      <c r="I1186" s="50">
        <v>0</v>
      </c>
      <c r="J1186" s="10">
        <v>0</v>
      </c>
      <c r="K1186" s="10">
        <v>0</v>
      </c>
      <c r="L1186" s="10">
        <v>0</v>
      </c>
    </row>
    <row r="1187" spans="1:12" x14ac:dyDescent="0.25">
      <c r="A1187" s="16" t="s">
        <v>10</v>
      </c>
      <c r="B1187" s="55">
        <v>43983.81527777778</v>
      </c>
      <c r="C1187" s="50">
        <v>29.275451660000002</v>
      </c>
      <c r="D1187" s="50">
        <v>1003.88128662</v>
      </c>
      <c r="E1187" s="50">
        <v>74.360557560000004</v>
      </c>
      <c r="F1187" s="50">
        <v>281.57794188999998</v>
      </c>
      <c r="G1187" s="50">
        <v>0</v>
      </c>
      <c r="H1187" s="50">
        <v>0</v>
      </c>
      <c r="I1187" s="50">
        <v>0</v>
      </c>
      <c r="J1187" s="10">
        <v>0</v>
      </c>
      <c r="K1187" s="10">
        <v>0</v>
      </c>
      <c r="L1187" s="10">
        <v>0</v>
      </c>
    </row>
    <row r="1188" spans="1:12" x14ac:dyDescent="0.25">
      <c r="A1188" s="16" t="s">
        <v>10</v>
      </c>
      <c r="B1188" s="55">
        <v>43983.815972222219</v>
      </c>
      <c r="C1188" s="50">
        <v>29.3006897</v>
      </c>
      <c r="D1188" s="50">
        <v>1003.9690551800001</v>
      </c>
      <c r="E1188" s="50">
        <v>75.413124080000003</v>
      </c>
      <c r="F1188" s="50">
        <v>286.65835571000002</v>
      </c>
      <c r="G1188" s="50">
        <v>0.31540858999999999</v>
      </c>
      <c r="H1188" s="50">
        <v>0</v>
      </c>
      <c r="I1188" s="50">
        <v>0</v>
      </c>
      <c r="J1188" s="10">
        <v>0</v>
      </c>
      <c r="K1188" s="10">
        <v>0</v>
      </c>
      <c r="L1188" s="10">
        <v>0</v>
      </c>
    </row>
    <row r="1189" spans="1:12" x14ac:dyDescent="0.25">
      <c r="A1189" s="16" t="s">
        <v>10</v>
      </c>
      <c r="B1189" s="55">
        <v>43983.816666666666</v>
      </c>
      <c r="C1189" s="50">
        <v>29.297546390000001</v>
      </c>
      <c r="D1189" s="50">
        <v>1003.98364258</v>
      </c>
      <c r="E1189" s="50">
        <v>75.218215939999993</v>
      </c>
      <c r="F1189" s="50">
        <v>282.85507202000002</v>
      </c>
      <c r="G1189" s="50">
        <v>0</v>
      </c>
      <c r="H1189" s="50">
        <v>0</v>
      </c>
      <c r="I1189" s="50">
        <v>0</v>
      </c>
      <c r="J1189" s="10">
        <v>0</v>
      </c>
      <c r="K1189" s="10">
        <v>0</v>
      </c>
      <c r="L1189" s="10">
        <v>0</v>
      </c>
    </row>
    <row r="1190" spans="1:12" x14ac:dyDescent="0.25">
      <c r="A1190" s="16" t="s">
        <v>10</v>
      </c>
      <c r="B1190" s="55">
        <v>43983.817361111112</v>
      </c>
      <c r="C1190" s="50">
        <v>29.247070310000002</v>
      </c>
      <c r="D1190" s="50">
        <v>1003.88128662</v>
      </c>
      <c r="E1190" s="50">
        <v>74.461914059999998</v>
      </c>
      <c r="F1190" s="50">
        <v>337.29415893999999</v>
      </c>
      <c r="G1190" s="50">
        <v>0.31540858999999999</v>
      </c>
      <c r="H1190" s="50">
        <v>0</v>
      </c>
      <c r="I1190" s="50">
        <v>0</v>
      </c>
      <c r="J1190" s="10">
        <v>0</v>
      </c>
      <c r="K1190" s="10">
        <v>0</v>
      </c>
      <c r="L1190" s="10">
        <v>0</v>
      </c>
    </row>
    <row r="1191" spans="1:12" x14ac:dyDescent="0.25">
      <c r="A1191" s="16" t="s">
        <v>10</v>
      </c>
      <c r="B1191" s="55">
        <v>43983.818055555559</v>
      </c>
      <c r="C1191" s="50">
        <v>29.22814941</v>
      </c>
      <c r="D1191" s="50">
        <v>1003.98364258</v>
      </c>
      <c r="E1191" s="50">
        <v>73.596458440000006</v>
      </c>
      <c r="F1191" s="50">
        <v>46.138362880000003</v>
      </c>
      <c r="G1191" s="50">
        <v>0</v>
      </c>
      <c r="H1191" s="50">
        <v>0</v>
      </c>
      <c r="I1191" s="50">
        <v>0</v>
      </c>
      <c r="J1191" s="10">
        <v>0</v>
      </c>
      <c r="K1191" s="10">
        <v>0</v>
      </c>
      <c r="L1191" s="10">
        <v>0</v>
      </c>
    </row>
    <row r="1192" spans="1:12" x14ac:dyDescent="0.25">
      <c r="A1192" s="16" t="s">
        <v>10</v>
      </c>
      <c r="B1192" s="55">
        <v>43983.818749999999</v>
      </c>
      <c r="C1192" s="50">
        <v>29.22814941</v>
      </c>
      <c r="D1192" s="50">
        <v>1003.98364258</v>
      </c>
      <c r="E1192" s="50">
        <v>73.132560729999994</v>
      </c>
      <c r="F1192" s="50">
        <v>20.708219530000001</v>
      </c>
      <c r="G1192" s="50">
        <v>1.6714428699999999</v>
      </c>
      <c r="H1192" s="50">
        <v>0</v>
      </c>
      <c r="I1192" s="50">
        <v>0</v>
      </c>
      <c r="J1192" s="10">
        <v>0</v>
      </c>
      <c r="K1192" s="10">
        <v>0</v>
      </c>
      <c r="L1192" s="10">
        <v>0</v>
      </c>
    </row>
    <row r="1193" spans="1:12" x14ac:dyDescent="0.25">
      <c r="A1193" s="16" t="s">
        <v>10</v>
      </c>
      <c r="B1193" s="55">
        <v>43983.819444444445</v>
      </c>
      <c r="C1193" s="50">
        <v>29.196624759999999</v>
      </c>
      <c r="D1193" s="50">
        <v>1003.98364258</v>
      </c>
      <c r="E1193" s="50">
        <v>72.068290709999999</v>
      </c>
      <c r="F1193" s="50">
        <v>13.41035175</v>
      </c>
      <c r="G1193" s="50">
        <v>0.72221886999999996</v>
      </c>
      <c r="H1193" s="50">
        <v>0</v>
      </c>
      <c r="I1193" s="50">
        <v>0</v>
      </c>
      <c r="J1193" s="10">
        <v>0</v>
      </c>
      <c r="K1193" s="10">
        <v>0</v>
      </c>
      <c r="L1193" s="10">
        <v>0</v>
      </c>
    </row>
    <row r="1194" spans="1:12" x14ac:dyDescent="0.25">
      <c r="A1194" s="16" t="s">
        <v>10</v>
      </c>
      <c r="B1194" s="55">
        <v>43983.820138888892</v>
      </c>
      <c r="C1194" s="50">
        <v>29.161956790000001</v>
      </c>
      <c r="D1194" s="50">
        <v>1004.0713501</v>
      </c>
      <c r="E1194" s="50">
        <v>72.068290709999999</v>
      </c>
      <c r="F1194" s="50">
        <v>0</v>
      </c>
      <c r="G1194" s="50">
        <v>0.51881372999999997</v>
      </c>
      <c r="H1194" s="50">
        <v>0</v>
      </c>
      <c r="I1194" s="50">
        <v>0</v>
      </c>
      <c r="J1194" s="10">
        <v>0</v>
      </c>
      <c r="K1194" s="10">
        <v>0</v>
      </c>
      <c r="L1194" s="10">
        <v>0</v>
      </c>
    </row>
    <row r="1195" spans="1:12" x14ac:dyDescent="0.25">
      <c r="A1195" s="16" t="s">
        <v>10</v>
      </c>
      <c r="B1195" s="55">
        <v>43983.820833333331</v>
      </c>
      <c r="C1195" s="50">
        <v>29.105194090000001</v>
      </c>
      <c r="D1195" s="50">
        <v>1004.0859375</v>
      </c>
      <c r="E1195" s="50">
        <v>70.189247129999998</v>
      </c>
      <c r="F1195" s="50">
        <v>295.94909668000003</v>
      </c>
      <c r="G1195" s="50">
        <v>1.6714428699999999</v>
      </c>
      <c r="H1195" s="50">
        <v>0</v>
      </c>
      <c r="I1195" s="50">
        <v>0</v>
      </c>
      <c r="J1195" s="10">
        <v>0</v>
      </c>
      <c r="K1195" s="10">
        <v>0</v>
      </c>
      <c r="L1195" s="10">
        <v>0</v>
      </c>
    </row>
    <row r="1196" spans="1:12" x14ac:dyDescent="0.25">
      <c r="A1196" s="16" t="s">
        <v>10</v>
      </c>
      <c r="B1196" s="55">
        <v>43983.821527777778</v>
      </c>
      <c r="C1196" s="50">
        <v>29.067382810000002</v>
      </c>
      <c r="D1196" s="50">
        <v>1004.0713501</v>
      </c>
      <c r="E1196" s="50">
        <v>70.341285709999994</v>
      </c>
      <c r="F1196" s="50">
        <v>343.98852539000001</v>
      </c>
      <c r="G1196" s="50">
        <v>1.9426498400000001</v>
      </c>
      <c r="H1196" s="50">
        <v>6.3532050000000007E-2</v>
      </c>
      <c r="I1196" s="50">
        <v>0</v>
      </c>
      <c r="J1196" s="10">
        <v>0.23454322999999999</v>
      </c>
      <c r="K1196" s="10">
        <v>0</v>
      </c>
      <c r="L1196" s="10">
        <v>0</v>
      </c>
    </row>
    <row r="1197" spans="1:12" x14ac:dyDescent="0.25">
      <c r="A1197" s="16" t="s">
        <v>10</v>
      </c>
      <c r="B1197" s="55">
        <v>43983.822222222225</v>
      </c>
      <c r="C1197" s="50">
        <v>28.979064940000001</v>
      </c>
      <c r="D1197" s="50">
        <v>1004.17370605</v>
      </c>
      <c r="E1197" s="50">
        <v>70.29060364</v>
      </c>
      <c r="F1197" s="50">
        <v>5.2143311499999996</v>
      </c>
      <c r="G1197" s="50">
        <v>0.85782230000000004</v>
      </c>
      <c r="H1197" s="50">
        <v>0</v>
      </c>
      <c r="I1197" s="50">
        <v>0</v>
      </c>
      <c r="J1197" s="10">
        <v>0</v>
      </c>
      <c r="K1197" s="10">
        <v>0</v>
      </c>
      <c r="L1197" s="10">
        <v>0</v>
      </c>
    </row>
    <row r="1198" spans="1:12" x14ac:dyDescent="0.25">
      <c r="A1198" s="16" t="s">
        <v>10</v>
      </c>
      <c r="B1198" s="55">
        <v>43983.822916666664</v>
      </c>
      <c r="C1198" s="50">
        <v>28.890777589999999</v>
      </c>
      <c r="D1198" s="50">
        <v>1004.0713501</v>
      </c>
      <c r="E1198" s="50">
        <v>71.389968870000004</v>
      </c>
      <c r="F1198" s="50">
        <v>292.04754638999998</v>
      </c>
      <c r="G1198" s="50">
        <v>0.31540858999999999</v>
      </c>
      <c r="H1198" s="50">
        <v>0.24136630000000001</v>
      </c>
      <c r="I1198" s="50">
        <v>0</v>
      </c>
      <c r="J1198" s="10">
        <v>0</v>
      </c>
      <c r="K1198" s="10">
        <v>0.14081097000000001</v>
      </c>
      <c r="L1198" s="10">
        <v>0</v>
      </c>
    </row>
    <row r="1199" spans="1:12" x14ac:dyDescent="0.25">
      <c r="A1199" s="16" t="s">
        <v>10</v>
      </c>
      <c r="B1199" s="55">
        <v>43983.823611111111</v>
      </c>
      <c r="C1199" s="50">
        <v>28.83718872</v>
      </c>
      <c r="D1199" s="50">
        <v>1004.17370605</v>
      </c>
      <c r="E1199" s="50">
        <v>69.733131409999999</v>
      </c>
      <c r="F1199" s="50">
        <v>327.54034424000002</v>
      </c>
      <c r="G1199" s="50">
        <v>0.3832103</v>
      </c>
      <c r="H1199" s="50">
        <v>6.3532050000000007E-2</v>
      </c>
      <c r="I1199" s="50">
        <v>0</v>
      </c>
      <c r="J1199" s="10">
        <v>0</v>
      </c>
      <c r="K1199" s="10">
        <v>5.8628569999999998E-2</v>
      </c>
      <c r="L1199" s="10">
        <v>0</v>
      </c>
    </row>
    <row r="1200" spans="1:12" x14ac:dyDescent="0.25">
      <c r="A1200" s="16" t="s">
        <v>10</v>
      </c>
      <c r="B1200" s="55">
        <v>43983.824305555558</v>
      </c>
      <c r="C1200" s="50">
        <v>28.783599850000002</v>
      </c>
      <c r="D1200" s="50">
        <v>1004.27600098</v>
      </c>
      <c r="E1200" s="50">
        <v>70.74671936</v>
      </c>
      <c r="F1200" s="50">
        <v>178.46784973000001</v>
      </c>
      <c r="G1200" s="50">
        <v>0</v>
      </c>
      <c r="H1200" s="50">
        <v>0.15258789</v>
      </c>
      <c r="I1200" s="50">
        <v>0</v>
      </c>
      <c r="J1200" s="10">
        <v>6.173609E-2</v>
      </c>
      <c r="K1200" s="10">
        <v>0</v>
      </c>
      <c r="L1200" s="10">
        <v>0</v>
      </c>
    </row>
    <row r="1201" spans="1:12" x14ac:dyDescent="0.25">
      <c r="A1201" s="16" t="s">
        <v>10</v>
      </c>
      <c r="B1201" s="55">
        <v>43983.824999999997</v>
      </c>
      <c r="C1201" s="50">
        <v>28.685852050000001</v>
      </c>
      <c r="D1201" s="50">
        <v>1004.27600098</v>
      </c>
      <c r="E1201" s="50">
        <v>71.662857059999993</v>
      </c>
      <c r="F1201" s="50">
        <v>67.203857420000006</v>
      </c>
      <c r="G1201" s="50">
        <v>1.0612275600000001</v>
      </c>
      <c r="H1201" s="50">
        <v>6.3532050000000007E-2</v>
      </c>
      <c r="I1201" s="50">
        <v>0</v>
      </c>
      <c r="J1201" s="10">
        <v>0.14827446999999999</v>
      </c>
      <c r="K1201" s="10">
        <v>0.14081097000000001</v>
      </c>
      <c r="L1201" s="10">
        <v>0</v>
      </c>
    </row>
    <row r="1202" spans="1:12" x14ac:dyDescent="0.25">
      <c r="A1202" s="16" t="s">
        <v>10</v>
      </c>
      <c r="B1202" s="55">
        <v>43983.825694444444</v>
      </c>
      <c r="C1202" s="50">
        <v>28.657470700000001</v>
      </c>
      <c r="D1202" s="50">
        <v>1004.27600098</v>
      </c>
      <c r="E1202" s="50">
        <v>70.388061519999994</v>
      </c>
      <c r="F1202" s="50">
        <v>326.88070678999998</v>
      </c>
      <c r="G1202" s="50">
        <v>2.0782532699999998</v>
      </c>
      <c r="H1202" s="50">
        <v>0</v>
      </c>
      <c r="I1202" s="50">
        <v>0</v>
      </c>
      <c r="J1202" s="10">
        <v>6.173609E-2</v>
      </c>
      <c r="K1202" s="10">
        <v>0.14081097000000001</v>
      </c>
      <c r="L1202" s="10">
        <v>0</v>
      </c>
    </row>
    <row r="1203" spans="1:12" x14ac:dyDescent="0.25">
      <c r="A1203" s="16" t="s">
        <v>10</v>
      </c>
      <c r="B1203" s="55">
        <v>43983.826388888891</v>
      </c>
      <c r="C1203" s="50">
        <v>28.578674320000001</v>
      </c>
      <c r="D1203" s="50">
        <v>1004.2614135699999</v>
      </c>
      <c r="E1203" s="50">
        <v>72.150146480000004</v>
      </c>
      <c r="F1203" s="50">
        <v>25.08688545</v>
      </c>
      <c r="G1203" s="50">
        <v>0.99342578999999998</v>
      </c>
      <c r="H1203" s="50">
        <v>0</v>
      </c>
      <c r="I1203" s="50">
        <v>0</v>
      </c>
      <c r="J1203" s="10">
        <v>0.14827446999999999</v>
      </c>
      <c r="K1203" s="10">
        <v>0</v>
      </c>
      <c r="L1203" s="10">
        <v>0</v>
      </c>
    </row>
    <row r="1204" spans="1:12" x14ac:dyDescent="0.25">
      <c r="A1204" s="16" t="s">
        <v>10</v>
      </c>
      <c r="B1204" s="55">
        <v>43983.82708333333</v>
      </c>
      <c r="C1204" s="50">
        <v>28.52194214</v>
      </c>
      <c r="D1204" s="50">
        <v>1004.3637085</v>
      </c>
      <c r="E1204" s="50">
        <v>70.60247803</v>
      </c>
      <c r="F1204" s="50">
        <v>130.16175842000001</v>
      </c>
      <c r="G1204" s="50">
        <v>0.85782230000000004</v>
      </c>
      <c r="H1204" s="50">
        <v>0</v>
      </c>
      <c r="I1204" s="50">
        <v>0</v>
      </c>
      <c r="J1204" s="10">
        <v>0.49388873999999999</v>
      </c>
      <c r="K1204" s="10">
        <v>0</v>
      </c>
      <c r="L1204" s="10">
        <v>0</v>
      </c>
    </row>
    <row r="1205" spans="1:12" x14ac:dyDescent="0.25">
      <c r="A1205" s="16" t="s">
        <v>10</v>
      </c>
      <c r="B1205" s="55">
        <v>43983.827777777777</v>
      </c>
      <c r="C1205" s="50">
        <v>28.503021239999999</v>
      </c>
      <c r="D1205" s="50">
        <v>1004.45141602</v>
      </c>
      <c r="E1205" s="50">
        <v>71.350975039999994</v>
      </c>
      <c r="F1205" s="50">
        <v>19.55737877</v>
      </c>
      <c r="G1205" s="50">
        <v>0.3832103</v>
      </c>
      <c r="H1205" s="50">
        <v>0</v>
      </c>
      <c r="I1205" s="50">
        <v>0</v>
      </c>
      <c r="J1205" s="10">
        <v>0</v>
      </c>
      <c r="K1205" s="10">
        <v>0.14081097000000001</v>
      </c>
      <c r="L1205" s="10">
        <v>0</v>
      </c>
    </row>
    <row r="1206" spans="1:12" x14ac:dyDescent="0.25">
      <c r="A1206" s="16" t="s">
        <v>10</v>
      </c>
      <c r="B1206" s="55">
        <v>43983.828472222223</v>
      </c>
      <c r="C1206" s="50">
        <v>28.468353270000001</v>
      </c>
      <c r="D1206" s="50">
        <v>1004.46606445</v>
      </c>
      <c r="E1206" s="50">
        <v>72.426940920000007</v>
      </c>
      <c r="F1206" s="50">
        <v>328.95773315000002</v>
      </c>
      <c r="G1206" s="50">
        <v>0</v>
      </c>
      <c r="H1206" s="50">
        <v>0</v>
      </c>
      <c r="I1206" s="50">
        <v>0</v>
      </c>
      <c r="J1206" s="10">
        <v>0</v>
      </c>
      <c r="K1206" s="10">
        <v>0</v>
      </c>
      <c r="L1206" s="10">
        <v>0</v>
      </c>
    </row>
    <row r="1207" spans="1:12" x14ac:dyDescent="0.25">
      <c r="A1207" s="16" t="s">
        <v>10</v>
      </c>
      <c r="B1207" s="55">
        <v>43983.82916666667</v>
      </c>
      <c r="C1207" s="50">
        <v>28.405303960000001</v>
      </c>
      <c r="D1207" s="50">
        <v>1004.46606445</v>
      </c>
      <c r="E1207" s="50">
        <v>71.783706670000001</v>
      </c>
      <c r="F1207" s="50">
        <v>345.71472168000003</v>
      </c>
      <c r="G1207" s="50">
        <v>0</v>
      </c>
      <c r="H1207" s="50">
        <v>0</v>
      </c>
      <c r="I1207" s="50">
        <v>0</v>
      </c>
      <c r="J1207" s="10">
        <v>0</v>
      </c>
      <c r="K1207" s="10">
        <v>5.8628569999999998E-2</v>
      </c>
      <c r="L1207" s="10">
        <v>0</v>
      </c>
    </row>
    <row r="1208" spans="1:12" x14ac:dyDescent="0.25">
      <c r="A1208" s="16" t="s">
        <v>10</v>
      </c>
      <c r="B1208" s="55">
        <v>43983.829861111109</v>
      </c>
      <c r="C1208" s="50">
        <v>28.373779299999999</v>
      </c>
      <c r="D1208" s="50">
        <v>1004.46606445</v>
      </c>
      <c r="E1208" s="50">
        <v>72.785598750000005</v>
      </c>
      <c r="F1208" s="50">
        <v>264.56835938</v>
      </c>
      <c r="G1208" s="50">
        <v>0.3832103</v>
      </c>
      <c r="H1208" s="50">
        <v>0</v>
      </c>
      <c r="I1208" s="50">
        <v>0</v>
      </c>
      <c r="J1208" s="10">
        <v>0</v>
      </c>
      <c r="K1208" s="10">
        <v>0</v>
      </c>
      <c r="L1208" s="10">
        <v>0</v>
      </c>
    </row>
    <row r="1209" spans="1:12" x14ac:dyDescent="0.25">
      <c r="A1209" s="16" t="s">
        <v>10</v>
      </c>
      <c r="B1209" s="55">
        <v>43983.830555555556</v>
      </c>
      <c r="C1209" s="50">
        <v>28.339080809999999</v>
      </c>
      <c r="D1209" s="50">
        <v>1004.45141602</v>
      </c>
      <c r="E1209" s="50">
        <v>72.501014710000007</v>
      </c>
      <c r="F1209" s="50">
        <v>295.27542113999999</v>
      </c>
      <c r="G1209" s="50">
        <v>0.24760683999999999</v>
      </c>
      <c r="H1209" s="50">
        <v>0</v>
      </c>
      <c r="I1209" s="50">
        <v>0</v>
      </c>
      <c r="J1209" s="10">
        <v>0</v>
      </c>
      <c r="K1209" s="10">
        <v>0.14081097000000001</v>
      </c>
      <c r="L1209" s="10">
        <v>0</v>
      </c>
    </row>
    <row r="1210" spans="1:12" x14ac:dyDescent="0.25">
      <c r="A1210" s="16" t="s">
        <v>10</v>
      </c>
      <c r="B1210" s="55">
        <v>43983.831250000003</v>
      </c>
      <c r="C1210" s="50">
        <v>28.294982910000002</v>
      </c>
      <c r="D1210" s="50">
        <v>1004.46606445</v>
      </c>
      <c r="E1210" s="50">
        <v>73.00390625</v>
      </c>
      <c r="F1210" s="50">
        <v>266.84191894999998</v>
      </c>
      <c r="G1210" s="50">
        <v>1.73924458</v>
      </c>
      <c r="H1210" s="50">
        <v>0</v>
      </c>
      <c r="I1210" s="50">
        <v>0</v>
      </c>
      <c r="J1210" s="10">
        <v>0</v>
      </c>
      <c r="K1210" s="10">
        <v>0.14081097000000001</v>
      </c>
      <c r="L1210" s="10">
        <v>0</v>
      </c>
    </row>
    <row r="1211" spans="1:12" x14ac:dyDescent="0.25">
      <c r="A1211" s="16" t="s">
        <v>10</v>
      </c>
      <c r="B1211" s="55">
        <v>43983.831944444442</v>
      </c>
      <c r="C1211" s="50">
        <v>28.282348630000001</v>
      </c>
      <c r="D1211" s="50">
        <v>1004.46606445</v>
      </c>
      <c r="E1211" s="50">
        <v>74.282592769999994</v>
      </c>
      <c r="F1211" s="50">
        <v>102.69664001</v>
      </c>
      <c r="G1211" s="50">
        <v>0.58661549999999996</v>
      </c>
      <c r="H1211" s="50">
        <v>0</v>
      </c>
      <c r="I1211" s="50">
        <v>0</v>
      </c>
      <c r="J1211" s="10">
        <v>0</v>
      </c>
      <c r="K1211" s="10">
        <v>5.8628569999999998E-2</v>
      </c>
      <c r="L1211" s="10">
        <v>0</v>
      </c>
    </row>
    <row r="1212" spans="1:12" x14ac:dyDescent="0.25">
      <c r="A1212" s="16" t="s">
        <v>10</v>
      </c>
      <c r="B1212" s="55">
        <v>43983.832638888889</v>
      </c>
      <c r="C1212" s="50">
        <v>28.24771118</v>
      </c>
      <c r="D1212" s="50">
        <v>1004.3637085</v>
      </c>
      <c r="E1212" s="50">
        <v>73.128654479999994</v>
      </c>
      <c r="F1212" s="50">
        <v>25.29742813</v>
      </c>
      <c r="G1212" s="50">
        <v>1.0612275600000001</v>
      </c>
      <c r="H1212" s="50">
        <v>0</v>
      </c>
      <c r="I1212" s="50">
        <v>0</v>
      </c>
      <c r="J1212" s="10">
        <v>0</v>
      </c>
      <c r="K1212" s="10">
        <v>5.8628569999999998E-2</v>
      </c>
      <c r="L1212" s="10">
        <v>0</v>
      </c>
    </row>
    <row r="1213" spans="1:12" x14ac:dyDescent="0.25">
      <c r="A1213" s="16" t="s">
        <v>10</v>
      </c>
      <c r="B1213" s="55">
        <v>43983.833333333336</v>
      </c>
      <c r="C1213" s="50">
        <v>28.21932983</v>
      </c>
      <c r="D1213" s="50">
        <v>1004.3637085</v>
      </c>
      <c r="E1213" s="50">
        <v>74.025291440000004</v>
      </c>
      <c r="F1213" s="50">
        <v>25.255327220000002</v>
      </c>
      <c r="G1213" s="50">
        <v>0.45101202000000001</v>
      </c>
      <c r="H1213" s="50">
        <v>0</v>
      </c>
      <c r="I1213" s="50">
        <v>0</v>
      </c>
      <c r="J1213" s="10">
        <v>0</v>
      </c>
      <c r="K1213" s="10">
        <v>0.14081097000000001</v>
      </c>
      <c r="L1213" s="10">
        <v>0</v>
      </c>
    </row>
    <row r="1214" spans="1:12" x14ac:dyDescent="0.25">
      <c r="A1214" s="16" t="s">
        <v>10</v>
      </c>
      <c r="B1214" s="55">
        <v>43983.834027777775</v>
      </c>
      <c r="C1214" s="50">
        <v>28.187805180000002</v>
      </c>
      <c r="D1214" s="50">
        <v>1004.3637085</v>
      </c>
      <c r="E1214" s="50">
        <v>74.352760309999994</v>
      </c>
      <c r="F1214" s="50">
        <v>6.71598673</v>
      </c>
      <c r="G1214" s="50">
        <v>1.0612275600000001</v>
      </c>
      <c r="H1214" s="50">
        <v>0</v>
      </c>
      <c r="I1214" s="50">
        <v>0</v>
      </c>
      <c r="J1214" s="10">
        <v>0</v>
      </c>
      <c r="K1214" s="10">
        <v>0</v>
      </c>
      <c r="L1214" s="10">
        <v>0</v>
      </c>
    </row>
    <row r="1215" spans="1:12" x14ac:dyDescent="0.25">
      <c r="A1215" s="16" t="s">
        <v>10</v>
      </c>
      <c r="B1215" s="55">
        <v>43983.834722222222</v>
      </c>
      <c r="C1215" s="50">
        <v>28.16888428</v>
      </c>
      <c r="D1215" s="50">
        <v>1004.3637085</v>
      </c>
      <c r="E1215" s="50">
        <v>75.02329254</v>
      </c>
      <c r="F1215" s="50">
        <v>310.62893677</v>
      </c>
      <c r="G1215" s="50">
        <v>0.79002059000000002</v>
      </c>
      <c r="H1215" s="50">
        <v>0</v>
      </c>
      <c r="I1215" s="50">
        <v>0</v>
      </c>
      <c r="J1215" s="10">
        <v>0</v>
      </c>
      <c r="K1215" s="10">
        <v>0</v>
      </c>
      <c r="L1215" s="10">
        <v>0</v>
      </c>
    </row>
    <row r="1216" spans="1:12" x14ac:dyDescent="0.25">
      <c r="A1216" s="16" t="s">
        <v>10</v>
      </c>
      <c r="B1216" s="55">
        <v>43983.835416666669</v>
      </c>
      <c r="C1216" s="50">
        <v>28.149963379999999</v>
      </c>
      <c r="D1216" s="50">
        <v>1004.3637085</v>
      </c>
      <c r="E1216" s="50">
        <v>74.153945919999998</v>
      </c>
      <c r="F1216" s="50">
        <v>281.97088623000002</v>
      </c>
      <c r="G1216" s="50">
        <v>0.65441722000000002</v>
      </c>
      <c r="H1216" s="50">
        <v>0</v>
      </c>
      <c r="I1216" s="50">
        <v>0</v>
      </c>
      <c r="J1216" s="10">
        <v>0</v>
      </c>
      <c r="K1216" s="10">
        <v>0</v>
      </c>
      <c r="L1216" s="10">
        <v>0</v>
      </c>
    </row>
    <row r="1217" spans="1:12" x14ac:dyDescent="0.25">
      <c r="A1217" s="16" t="s">
        <v>10</v>
      </c>
      <c r="B1217" s="55">
        <v>43983.836111111108</v>
      </c>
      <c r="C1217" s="50">
        <v>28.143676760000002</v>
      </c>
      <c r="D1217" s="50">
        <v>1004.27600098</v>
      </c>
      <c r="E1217" s="50">
        <v>73.155944820000002</v>
      </c>
      <c r="F1217" s="50">
        <v>317.28121948</v>
      </c>
      <c r="G1217" s="50">
        <v>1.12902927</v>
      </c>
      <c r="H1217" s="50">
        <v>0</v>
      </c>
      <c r="I1217" s="50">
        <v>0</v>
      </c>
      <c r="J1217" s="10">
        <v>0</v>
      </c>
      <c r="K1217" s="10">
        <v>0</v>
      </c>
      <c r="L1217" s="10">
        <v>0</v>
      </c>
    </row>
    <row r="1218" spans="1:12" x14ac:dyDescent="0.25">
      <c r="A1218" s="16" t="s">
        <v>10</v>
      </c>
      <c r="B1218" s="55">
        <v>43983.836805555555</v>
      </c>
      <c r="C1218" s="50">
        <v>28.11843872</v>
      </c>
      <c r="D1218" s="50">
        <v>1004.27600098</v>
      </c>
      <c r="E1218" s="50">
        <v>73.132560729999994</v>
      </c>
      <c r="F1218" s="50">
        <v>278.39215087999997</v>
      </c>
      <c r="G1218" s="50">
        <v>1.0612275600000001</v>
      </c>
      <c r="H1218" s="50">
        <v>0</v>
      </c>
      <c r="I1218" s="50">
        <v>0</v>
      </c>
      <c r="J1218" s="10">
        <v>0</v>
      </c>
      <c r="K1218" s="10">
        <v>5.8628569999999998E-2</v>
      </c>
      <c r="L1218" s="10">
        <v>0</v>
      </c>
    </row>
    <row r="1219" spans="1:12" x14ac:dyDescent="0.25">
      <c r="A1219" s="16" t="s">
        <v>10</v>
      </c>
      <c r="B1219" s="55">
        <v>43983.837500000001</v>
      </c>
      <c r="C1219" s="50">
        <v>28.112152099999999</v>
      </c>
      <c r="D1219" s="50">
        <v>1004.27600098</v>
      </c>
      <c r="E1219" s="50">
        <v>73.315788269999999</v>
      </c>
      <c r="F1219" s="50">
        <v>298.92437744</v>
      </c>
      <c r="G1219" s="50">
        <v>2.0104515599999999</v>
      </c>
      <c r="H1219" s="50">
        <v>0</v>
      </c>
      <c r="I1219" s="50">
        <v>0</v>
      </c>
      <c r="J1219" s="10">
        <v>0</v>
      </c>
      <c r="K1219" s="10">
        <v>5.8628569999999998E-2</v>
      </c>
      <c r="L1219" s="10">
        <v>0</v>
      </c>
    </row>
    <row r="1220" spans="1:12" x14ac:dyDescent="0.25">
      <c r="A1220" s="16" t="s">
        <v>10</v>
      </c>
      <c r="B1220" s="55">
        <v>43983.838194444441</v>
      </c>
      <c r="C1220" s="50">
        <v>28.077484129999998</v>
      </c>
      <c r="D1220" s="50">
        <v>1004.18829346</v>
      </c>
      <c r="E1220" s="50">
        <v>73.300186159999996</v>
      </c>
      <c r="F1220" s="50">
        <v>288.42672728999997</v>
      </c>
      <c r="G1220" s="50">
        <v>2.0782532699999998</v>
      </c>
      <c r="H1220" s="50">
        <v>0</v>
      </c>
      <c r="I1220" s="50">
        <v>0</v>
      </c>
      <c r="J1220" s="10">
        <v>0</v>
      </c>
      <c r="K1220" s="10">
        <v>0</v>
      </c>
      <c r="L1220" s="10">
        <v>0</v>
      </c>
    </row>
    <row r="1221" spans="1:12" x14ac:dyDescent="0.25">
      <c r="A1221" s="16" t="s">
        <v>10</v>
      </c>
      <c r="B1221" s="55">
        <v>43983.838888888888</v>
      </c>
      <c r="C1221" s="50">
        <v>28.077484129999998</v>
      </c>
      <c r="D1221" s="50">
        <v>1004.29058838</v>
      </c>
      <c r="E1221" s="50">
        <v>73.935630799999998</v>
      </c>
      <c r="F1221" s="50">
        <v>296.14553833000002</v>
      </c>
      <c r="G1221" s="50">
        <v>2.2816584099999999</v>
      </c>
      <c r="H1221" s="50">
        <v>6.3532050000000007E-2</v>
      </c>
      <c r="I1221" s="50">
        <v>0</v>
      </c>
      <c r="J1221" s="10">
        <v>0.14827446999999999</v>
      </c>
      <c r="K1221" s="10">
        <v>0</v>
      </c>
      <c r="L1221" s="10">
        <v>0</v>
      </c>
    </row>
    <row r="1222" spans="1:12" x14ac:dyDescent="0.25">
      <c r="A1222" s="16" t="s">
        <v>10</v>
      </c>
      <c r="B1222" s="55">
        <v>43983.839583333334</v>
      </c>
      <c r="C1222" s="50">
        <v>28.0333252</v>
      </c>
      <c r="D1222" s="50">
        <v>1004.27600098</v>
      </c>
      <c r="E1222" s="50">
        <v>74.645141600000002</v>
      </c>
      <c r="F1222" s="50">
        <v>304.32754517000001</v>
      </c>
      <c r="G1222" s="50">
        <v>0.79002059000000002</v>
      </c>
      <c r="H1222" s="50">
        <v>6.3532050000000007E-2</v>
      </c>
      <c r="I1222" s="50">
        <v>0</v>
      </c>
      <c r="J1222" s="10">
        <v>0</v>
      </c>
      <c r="K1222" s="10">
        <v>0.14081097000000001</v>
      </c>
      <c r="L1222" s="10">
        <v>0</v>
      </c>
    </row>
    <row r="1223" spans="1:12" x14ac:dyDescent="0.25">
      <c r="A1223" s="16" t="s">
        <v>10</v>
      </c>
      <c r="B1223" s="55">
        <v>43983.840277777781</v>
      </c>
      <c r="C1223" s="50">
        <v>27.998687740000001</v>
      </c>
      <c r="D1223" s="50">
        <v>1004.18829346</v>
      </c>
      <c r="E1223" s="50">
        <v>75.943313599999996</v>
      </c>
      <c r="F1223" s="50">
        <v>272.94683837999997</v>
      </c>
      <c r="G1223" s="50">
        <v>1.1968308700000001</v>
      </c>
      <c r="H1223" s="50">
        <v>0.33042212999999998</v>
      </c>
      <c r="I1223" s="50">
        <v>0.23962358</v>
      </c>
      <c r="J1223" s="10">
        <v>0</v>
      </c>
      <c r="K1223" s="10">
        <v>0.14081097000000001</v>
      </c>
      <c r="L1223" s="10">
        <v>0</v>
      </c>
    </row>
    <row r="1224" spans="1:12" x14ac:dyDescent="0.25">
      <c r="A1224" s="16" t="s">
        <v>10</v>
      </c>
      <c r="B1224" s="55">
        <v>43983.84097222222</v>
      </c>
      <c r="C1224" s="50">
        <v>27.935638430000001</v>
      </c>
      <c r="D1224" s="50">
        <v>1004.18829346</v>
      </c>
      <c r="E1224" s="50">
        <v>74.723106380000004</v>
      </c>
      <c r="F1224" s="50">
        <v>296.72094727000001</v>
      </c>
      <c r="G1224" s="50">
        <v>0.31540858999999999</v>
      </c>
      <c r="H1224" s="50">
        <v>0.24136630000000001</v>
      </c>
      <c r="I1224" s="50">
        <v>0.23962358</v>
      </c>
      <c r="J1224" s="10">
        <v>0</v>
      </c>
      <c r="K1224" s="10">
        <v>0</v>
      </c>
      <c r="L1224" s="10">
        <v>0</v>
      </c>
    </row>
    <row r="1225" spans="1:12" x14ac:dyDescent="0.25">
      <c r="A1225" s="16" t="s">
        <v>10</v>
      </c>
      <c r="B1225" s="55">
        <v>43983.841666666667</v>
      </c>
      <c r="C1225" s="50">
        <v>27.87890625</v>
      </c>
      <c r="D1225" s="50">
        <v>1004.27600098</v>
      </c>
      <c r="E1225" s="50">
        <v>75.916030879999994</v>
      </c>
      <c r="F1225" s="50">
        <v>354.57040404999998</v>
      </c>
      <c r="G1225" s="50">
        <v>0.85782230000000004</v>
      </c>
      <c r="H1225" s="50">
        <v>0.33042212999999998</v>
      </c>
      <c r="I1225" s="50">
        <v>6.3073329999999997E-2</v>
      </c>
      <c r="J1225" s="10">
        <v>0.32108161000000002</v>
      </c>
      <c r="K1225" s="10">
        <v>0</v>
      </c>
      <c r="L1225" s="10">
        <v>0</v>
      </c>
    </row>
    <row r="1226" spans="1:12" x14ac:dyDescent="0.25">
      <c r="A1226" s="16" t="s">
        <v>10</v>
      </c>
      <c r="B1226" s="55">
        <v>43983.842361111114</v>
      </c>
      <c r="C1226" s="50">
        <v>27.81903076</v>
      </c>
      <c r="D1226" s="50">
        <v>1004.37835693</v>
      </c>
      <c r="E1226" s="50">
        <v>75.900428770000005</v>
      </c>
      <c r="F1226" s="50">
        <v>300.79092407000002</v>
      </c>
      <c r="G1226" s="50">
        <v>1.12902927</v>
      </c>
      <c r="H1226" s="50">
        <v>0</v>
      </c>
      <c r="I1226" s="50">
        <v>0</v>
      </c>
      <c r="J1226" s="10">
        <v>0</v>
      </c>
      <c r="K1226" s="10">
        <v>5.8628569999999998E-2</v>
      </c>
      <c r="L1226" s="10">
        <v>0</v>
      </c>
    </row>
    <row r="1227" spans="1:12" x14ac:dyDescent="0.25">
      <c r="A1227" s="16" t="s">
        <v>10</v>
      </c>
      <c r="B1227" s="55">
        <v>43983.843055555553</v>
      </c>
      <c r="C1227" s="50">
        <v>27.774902340000001</v>
      </c>
      <c r="D1227" s="50">
        <v>1004.29058838</v>
      </c>
      <c r="E1227" s="50">
        <v>77.370140079999999</v>
      </c>
      <c r="F1227" s="50">
        <v>289.08633422999998</v>
      </c>
      <c r="G1227" s="50">
        <v>1.4680377200000001</v>
      </c>
      <c r="H1227" s="50">
        <v>0.24136630000000001</v>
      </c>
      <c r="I1227" s="50">
        <v>0.23962358</v>
      </c>
      <c r="J1227" s="10">
        <v>0.14827446999999999</v>
      </c>
      <c r="K1227" s="10">
        <v>0</v>
      </c>
      <c r="L1227" s="10">
        <v>0</v>
      </c>
    </row>
    <row r="1228" spans="1:12" x14ac:dyDescent="0.25">
      <c r="A1228" s="16" t="s">
        <v>10</v>
      </c>
      <c r="B1228" s="55">
        <v>43983.84375</v>
      </c>
      <c r="C1228" s="50">
        <v>27.686645510000002</v>
      </c>
      <c r="D1228" s="50">
        <v>1004.18829346</v>
      </c>
      <c r="E1228" s="50">
        <v>75.031082150000003</v>
      </c>
      <c r="F1228" s="50">
        <v>342.17807006999999</v>
      </c>
      <c r="G1228" s="50">
        <v>1.8070464100000001</v>
      </c>
      <c r="H1228" s="50">
        <v>0.33042212999999998</v>
      </c>
      <c r="I1228" s="50">
        <v>0</v>
      </c>
      <c r="J1228" s="10">
        <v>0.58015751999999998</v>
      </c>
      <c r="K1228" s="10">
        <v>0</v>
      </c>
      <c r="L1228" s="10">
        <v>0</v>
      </c>
    </row>
    <row r="1229" spans="1:12" x14ac:dyDescent="0.25">
      <c r="A1229" s="16" t="s">
        <v>10</v>
      </c>
      <c r="B1229" s="55">
        <v>43983.844444444447</v>
      </c>
      <c r="C1229" s="50">
        <v>27.62362671</v>
      </c>
      <c r="D1229" s="50">
        <v>1004.37835693</v>
      </c>
      <c r="E1229" s="50">
        <v>76.843849180000007</v>
      </c>
      <c r="F1229" s="50">
        <v>7.86682653</v>
      </c>
      <c r="G1229" s="50">
        <v>0.45101202000000001</v>
      </c>
      <c r="H1229" s="50">
        <v>0</v>
      </c>
      <c r="I1229" s="50">
        <v>0.50458663999999998</v>
      </c>
      <c r="J1229" s="10">
        <v>0.14827446999999999</v>
      </c>
      <c r="K1229" s="10">
        <v>0</v>
      </c>
      <c r="L1229" s="10">
        <v>0</v>
      </c>
    </row>
    <row r="1230" spans="1:12" x14ac:dyDescent="0.25">
      <c r="A1230" s="16" t="s">
        <v>10</v>
      </c>
      <c r="B1230" s="55">
        <v>43983.845138888886</v>
      </c>
      <c r="C1230" s="50">
        <v>27.576354980000001</v>
      </c>
      <c r="D1230" s="50">
        <v>1004.37835693</v>
      </c>
      <c r="E1230" s="50">
        <v>76.543663019999997</v>
      </c>
      <c r="F1230" s="50">
        <v>355.73519897</v>
      </c>
      <c r="G1230" s="50">
        <v>1.8070464100000001</v>
      </c>
      <c r="H1230" s="50">
        <v>0</v>
      </c>
      <c r="I1230" s="50">
        <v>0</v>
      </c>
      <c r="J1230" s="10">
        <v>0.23454322999999999</v>
      </c>
      <c r="K1230" s="10">
        <v>5.8628569999999998E-2</v>
      </c>
      <c r="L1230" s="10">
        <v>0</v>
      </c>
    </row>
    <row r="1231" spans="1:12" x14ac:dyDescent="0.25">
      <c r="A1231" s="16" t="s">
        <v>10</v>
      </c>
      <c r="B1231" s="55">
        <v>43983.845833333333</v>
      </c>
      <c r="C1231" s="50">
        <v>27.503845210000001</v>
      </c>
      <c r="D1231" s="50">
        <v>1004.46606445</v>
      </c>
      <c r="E1231" s="50">
        <v>76.017387389999996</v>
      </c>
      <c r="F1231" s="50">
        <v>331.84881591999999</v>
      </c>
      <c r="G1231" s="50">
        <v>0.99342578999999998</v>
      </c>
      <c r="H1231" s="50">
        <v>0</v>
      </c>
      <c r="I1231" s="50">
        <v>0</v>
      </c>
      <c r="J1231" s="10">
        <v>0</v>
      </c>
      <c r="K1231" s="10">
        <v>5.8628569999999998E-2</v>
      </c>
      <c r="L1231" s="10">
        <v>0</v>
      </c>
    </row>
    <row r="1232" spans="1:12" x14ac:dyDescent="0.25">
      <c r="A1232" s="16" t="s">
        <v>10</v>
      </c>
      <c r="B1232" s="55">
        <v>43983.84652777778</v>
      </c>
      <c r="C1232" s="50">
        <v>27.415618899999998</v>
      </c>
      <c r="D1232" s="50">
        <v>1004.37835693</v>
      </c>
      <c r="E1232" s="50">
        <v>76.914016720000006</v>
      </c>
      <c r="F1232" s="50">
        <v>351.06179809999998</v>
      </c>
      <c r="G1232" s="50">
        <v>1.0612275600000001</v>
      </c>
      <c r="H1232" s="50">
        <v>0</v>
      </c>
      <c r="I1232" s="50">
        <v>6.3073329999999997E-2</v>
      </c>
      <c r="J1232" s="10">
        <v>0</v>
      </c>
      <c r="K1232" s="10">
        <v>0</v>
      </c>
      <c r="L1232" s="10">
        <v>0</v>
      </c>
    </row>
    <row r="1233" spans="1:12" x14ac:dyDescent="0.25">
      <c r="A1233" s="16" t="s">
        <v>10</v>
      </c>
      <c r="B1233" s="55">
        <v>43983.847222222219</v>
      </c>
      <c r="C1233" s="50">
        <v>27.384124759999999</v>
      </c>
      <c r="D1233" s="50">
        <v>1004.48065186</v>
      </c>
      <c r="E1233" s="50">
        <v>77.650833129999995</v>
      </c>
      <c r="F1233" s="50">
        <v>336.64852904999998</v>
      </c>
      <c r="G1233" s="50">
        <v>0.85782230000000004</v>
      </c>
      <c r="H1233" s="50">
        <v>0</v>
      </c>
      <c r="I1233" s="50">
        <v>0</v>
      </c>
      <c r="J1233" s="10">
        <v>0</v>
      </c>
      <c r="K1233" s="10">
        <v>5.8628569999999998E-2</v>
      </c>
      <c r="L1233" s="10">
        <v>0</v>
      </c>
    </row>
    <row r="1234" spans="1:12" x14ac:dyDescent="0.25">
      <c r="A1234" s="16" t="s">
        <v>10</v>
      </c>
      <c r="B1234" s="55">
        <v>43983.847916666666</v>
      </c>
      <c r="C1234" s="50">
        <v>27.346313479999999</v>
      </c>
      <c r="D1234" s="50">
        <v>1004.48065186</v>
      </c>
      <c r="E1234" s="50">
        <v>77.884719849999996</v>
      </c>
      <c r="F1234" s="50">
        <v>71.358009339999995</v>
      </c>
      <c r="G1234" s="50">
        <v>0.58661549999999996</v>
      </c>
      <c r="H1234" s="50">
        <v>0</v>
      </c>
      <c r="I1234" s="50">
        <v>0</v>
      </c>
      <c r="J1234" s="10">
        <v>0</v>
      </c>
      <c r="K1234" s="10">
        <v>0.22273734000000001</v>
      </c>
      <c r="L1234" s="10">
        <v>0</v>
      </c>
    </row>
    <row r="1235" spans="1:12" x14ac:dyDescent="0.25">
      <c r="A1235" s="16" t="s">
        <v>10</v>
      </c>
      <c r="B1235" s="55">
        <v>43983.848611111112</v>
      </c>
      <c r="C1235" s="50">
        <v>27.311614989999999</v>
      </c>
      <c r="D1235" s="50">
        <v>1004.48065186</v>
      </c>
      <c r="E1235" s="50">
        <v>77.736595149999999</v>
      </c>
      <c r="F1235" s="50">
        <v>11.389438630000001</v>
      </c>
      <c r="G1235" s="50">
        <v>0.24760683999999999</v>
      </c>
      <c r="H1235" s="50">
        <v>0</v>
      </c>
      <c r="I1235" s="50">
        <v>0</v>
      </c>
      <c r="J1235" s="10">
        <v>0</v>
      </c>
      <c r="K1235" s="10">
        <v>0</v>
      </c>
      <c r="L1235" s="10">
        <v>0</v>
      </c>
    </row>
    <row r="1236" spans="1:12" x14ac:dyDescent="0.25">
      <c r="A1236" s="16" t="s">
        <v>10</v>
      </c>
      <c r="B1236" s="55">
        <v>43983.849305555559</v>
      </c>
      <c r="C1236" s="50">
        <v>27.276977540000001</v>
      </c>
      <c r="D1236" s="50">
        <v>1004.48065186</v>
      </c>
      <c r="E1236" s="50">
        <v>78.036766049999997</v>
      </c>
      <c r="F1236" s="50">
        <v>44.510406490000001</v>
      </c>
      <c r="G1236" s="50">
        <v>0.58661549999999996</v>
      </c>
      <c r="H1236" s="50">
        <v>0</v>
      </c>
      <c r="I1236" s="50">
        <v>0</v>
      </c>
      <c r="J1236" s="10">
        <v>0</v>
      </c>
      <c r="K1236" s="10">
        <v>0</v>
      </c>
      <c r="L1236" s="10">
        <v>0</v>
      </c>
    </row>
    <row r="1237" spans="1:12" x14ac:dyDescent="0.25">
      <c r="A1237" s="16" t="s">
        <v>10</v>
      </c>
      <c r="B1237" s="55">
        <v>43983.85</v>
      </c>
      <c r="C1237" s="50">
        <v>27.245452879999998</v>
      </c>
      <c r="D1237" s="50">
        <v>1004.48065186</v>
      </c>
      <c r="E1237" s="50">
        <v>78.566947940000006</v>
      </c>
      <c r="F1237" s="50">
        <v>344.45162964000002</v>
      </c>
      <c r="G1237" s="50">
        <v>2.0782532699999998</v>
      </c>
      <c r="H1237" s="50">
        <v>0</v>
      </c>
      <c r="I1237" s="50">
        <v>0</v>
      </c>
      <c r="J1237" s="10">
        <v>0</v>
      </c>
      <c r="K1237" s="10">
        <v>0</v>
      </c>
      <c r="L1237" s="10">
        <v>0</v>
      </c>
    </row>
    <row r="1238" spans="1:12" x14ac:dyDescent="0.25">
      <c r="A1238" s="16" t="s">
        <v>10</v>
      </c>
      <c r="B1238" s="55">
        <v>43983.850694444445</v>
      </c>
      <c r="C1238" s="50">
        <v>27.191894529999999</v>
      </c>
      <c r="D1238" s="50">
        <v>1004.37835693</v>
      </c>
      <c r="E1238" s="50">
        <v>75.939414979999995</v>
      </c>
      <c r="F1238" s="50">
        <v>264.87713623000002</v>
      </c>
      <c r="G1238" s="50">
        <v>0.85782230000000004</v>
      </c>
      <c r="H1238" s="50">
        <v>0</v>
      </c>
      <c r="I1238" s="50">
        <v>0</v>
      </c>
      <c r="J1238" s="10">
        <v>0</v>
      </c>
      <c r="K1238" s="10">
        <v>5.8628569999999998E-2</v>
      </c>
      <c r="L1238" s="10">
        <v>0</v>
      </c>
    </row>
    <row r="1239" spans="1:12" x14ac:dyDescent="0.25">
      <c r="A1239" s="16" t="s">
        <v>10</v>
      </c>
      <c r="B1239" s="55">
        <v>43983.851388888892</v>
      </c>
      <c r="C1239" s="50">
        <v>27.195037840000001</v>
      </c>
      <c r="D1239" s="50">
        <v>1004.48065186</v>
      </c>
      <c r="E1239" s="50">
        <v>76.781471249999996</v>
      </c>
      <c r="F1239" s="50">
        <v>26.504384989999998</v>
      </c>
      <c r="G1239" s="50">
        <v>0.85782230000000004</v>
      </c>
      <c r="H1239" s="50">
        <v>0</v>
      </c>
      <c r="I1239" s="50">
        <v>0</v>
      </c>
      <c r="J1239" s="10">
        <v>0</v>
      </c>
      <c r="K1239" s="10">
        <v>0.14081097000000001</v>
      </c>
      <c r="L1239" s="10">
        <v>0</v>
      </c>
    </row>
    <row r="1240" spans="1:12" x14ac:dyDescent="0.25">
      <c r="A1240" s="16" t="s">
        <v>10</v>
      </c>
      <c r="B1240" s="55">
        <v>43983.852083333331</v>
      </c>
      <c r="C1240" s="50">
        <v>27.191894529999999</v>
      </c>
      <c r="D1240" s="50">
        <v>1004.37835693</v>
      </c>
      <c r="E1240" s="50">
        <v>77.943214420000004</v>
      </c>
      <c r="F1240" s="50">
        <v>292.42645263999998</v>
      </c>
      <c r="G1240" s="50">
        <v>0.3832103</v>
      </c>
      <c r="H1240" s="50">
        <v>0</v>
      </c>
      <c r="I1240" s="50">
        <v>0</v>
      </c>
      <c r="J1240" s="10">
        <v>0</v>
      </c>
      <c r="K1240" s="10">
        <v>0</v>
      </c>
      <c r="L1240" s="10">
        <v>0</v>
      </c>
    </row>
    <row r="1241" spans="1:12" x14ac:dyDescent="0.25">
      <c r="A1241" s="16" t="s">
        <v>10</v>
      </c>
      <c r="B1241" s="55">
        <v>43983.852777777778</v>
      </c>
      <c r="C1241" s="50">
        <v>27.122528079999999</v>
      </c>
      <c r="D1241" s="50">
        <v>1004.37835693</v>
      </c>
      <c r="E1241" s="50">
        <v>77.576759339999995</v>
      </c>
      <c r="F1241" s="50">
        <v>256.17581177</v>
      </c>
      <c r="G1241" s="50">
        <v>0.92562401000000005</v>
      </c>
      <c r="H1241" s="50">
        <v>0</v>
      </c>
      <c r="I1241" s="50">
        <v>0</v>
      </c>
      <c r="J1241" s="10">
        <v>0</v>
      </c>
      <c r="K1241" s="10">
        <v>0</v>
      </c>
      <c r="L1241" s="10">
        <v>0</v>
      </c>
    </row>
    <row r="1242" spans="1:12" x14ac:dyDescent="0.25">
      <c r="A1242" s="16" t="s">
        <v>10</v>
      </c>
      <c r="B1242" s="55">
        <v>43983.853472222225</v>
      </c>
      <c r="C1242" s="50">
        <v>27.100494380000001</v>
      </c>
      <c r="D1242" s="50">
        <v>1004.39294434</v>
      </c>
      <c r="E1242" s="50">
        <v>77.323364260000005</v>
      </c>
      <c r="F1242" s="50">
        <v>56.453601839999997</v>
      </c>
      <c r="G1242" s="50">
        <v>0.31540858999999999</v>
      </c>
      <c r="H1242" s="50">
        <v>0</v>
      </c>
      <c r="I1242" s="50">
        <v>0</v>
      </c>
      <c r="J1242" s="10">
        <v>0</v>
      </c>
      <c r="K1242" s="10">
        <v>0</v>
      </c>
      <c r="L1242" s="10">
        <v>0</v>
      </c>
    </row>
    <row r="1243" spans="1:12" x14ac:dyDescent="0.25">
      <c r="A1243" s="16" t="s">
        <v>10</v>
      </c>
      <c r="B1243" s="55">
        <v>43983.854166666664</v>
      </c>
      <c r="C1243" s="50">
        <v>27.065856929999999</v>
      </c>
      <c r="D1243" s="50">
        <v>1004.29058838</v>
      </c>
      <c r="E1243" s="50">
        <v>77.159622189999993</v>
      </c>
      <c r="F1243" s="50">
        <v>153.02365112000001</v>
      </c>
      <c r="G1243" s="50">
        <v>0.3832103</v>
      </c>
      <c r="H1243" s="50">
        <v>0</v>
      </c>
      <c r="I1243" s="50">
        <v>0</v>
      </c>
      <c r="J1243" s="10">
        <v>0</v>
      </c>
      <c r="K1243" s="10">
        <v>0.14081097000000001</v>
      </c>
      <c r="L1243" s="10">
        <v>0</v>
      </c>
    </row>
    <row r="1244" spans="1:12" x14ac:dyDescent="0.25">
      <c r="A1244" s="16" t="s">
        <v>10</v>
      </c>
      <c r="B1244" s="55">
        <v>43983.854861111111</v>
      </c>
      <c r="C1244" s="50">
        <v>27.03747559</v>
      </c>
      <c r="D1244" s="50">
        <v>1004.18829346</v>
      </c>
      <c r="E1244" s="50">
        <v>77.736595149999999</v>
      </c>
      <c r="F1244" s="50">
        <v>0</v>
      </c>
      <c r="G1244" s="50">
        <v>0.72221886999999996</v>
      </c>
      <c r="H1244" s="50">
        <v>0</v>
      </c>
      <c r="I1244" s="50">
        <v>0</v>
      </c>
      <c r="J1244" s="10">
        <v>0</v>
      </c>
      <c r="K1244" s="10">
        <v>0</v>
      </c>
      <c r="L1244" s="10">
        <v>0</v>
      </c>
    </row>
    <row r="1245" spans="1:12" x14ac:dyDescent="0.25">
      <c r="A1245" s="16" t="s">
        <v>10</v>
      </c>
      <c r="B1245" s="55">
        <v>43983.855555555558</v>
      </c>
      <c r="C1245" s="50">
        <v>27.012268070000001</v>
      </c>
      <c r="D1245" s="50">
        <v>1004.18829346</v>
      </c>
      <c r="E1245" s="50">
        <v>77.11284637</v>
      </c>
      <c r="F1245" s="50">
        <v>275.92211914000001</v>
      </c>
      <c r="G1245" s="50">
        <v>0</v>
      </c>
      <c r="H1245" s="50">
        <v>0</v>
      </c>
      <c r="I1245" s="50">
        <v>0</v>
      </c>
      <c r="J1245" s="10">
        <v>0</v>
      </c>
      <c r="K1245" s="10">
        <v>0</v>
      </c>
      <c r="L1245" s="10">
        <v>0</v>
      </c>
    </row>
    <row r="1246" spans="1:12" x14ac:dyDescent="0.25">
      <c r="A1246" s="16" t="s">
        <v>10</v>
      </c>
      <c r="B1246" s="55">
        <v>43983.856249999997</v>
      </c>
      <c r="C1246" s="50">
        <v>27.009124759999999</v>
      </c>
      <c r="D1246" s="50">
        <v>1004.29058838</v>
      </c>
      <c r="E1246" s="50">
        <v>77.490989690000006</v>
      </c>
      <c r="F1246" s="50">
        <v>57.758777619999996</v>
      </c>
      <c r="G1246" s="50">
        <v>0</v>
      </c>
      <c r="H1246" s="50">
        <v>0</v>
      </c>
      <c r="I1246" s="50">
        <v>0</v>
      </c>
      <c r="J1246" s="10">
        <v>0</v>
      </c>
      <c r="K1246" s="10">
        <v>0</v>
      </c>
      <c r="L1246" s="10">
        <v>0</v>
      </c>
    </row>
    <row r="1247" spans="1:12" x14ac:dyDescent="0.25">
      <c r="A1247" s="16" t="s">
        <v>10</v>
      </c>
      <c r="B1247" s="55">
        <v>43983.856944444444</v>
      </c>
      <c r="C1247" s="50">
        <v>26.990203860000001</v>
      </c>
      <c r="D1247" s="50">
        <v>1004.29058838</v>
      </c>
      <c r="E1247" s="50">
        <v>78.812553410000007</v>
      </c>
      <c r="F1247" s="50">
        <v>216.16401672000001</v>
      </c>
      <c r="G1247" s="50">
        <v>0</v>
      </c>
      <c r="H1247" s="50">
        <v>0</v>
      </c>
      <c r="I1247" s="50">
        <v>0</v>
      </c>
      <c r="J1247" s="10">
        <v>0</v>
      </c>
      <c r="K1247" s="10">
        <v>0</v>
      </c>
      <c r="L1247" s="10">
        <v>0</v>
      </c>
    </row>
    <row r="1248" spans="1:12" x14ac:dyDescent="0.25">
      <c r="A1248" s="16" t="s">
        <v>10</v>
      </c>
      <c r="B1248" s="55">
        <v>43983.857638888891</v>
      </c>
      <c r="C1248" s="50">
        <v>26.96817017</v>
      </c>
      <c r="D1248" s="50">
        <v>1004.37835693</v>
      </c>
      <c r="E1248" s="50">
        <v>78.812553410000007</v>
      </c>
      <c r="F1248" s="50">
        <v>42.180690769999998</v>
      </c>
      <c r="G1248" s="50">
        <v>0.24760683999999999</v>
      </c>
      <c r="H1248" s="50">
        <v>0</v>
      </c>
      <c r="I1248" s="50">
        <v>0</v>
      </c>
      <c r="J1248" s="10">
        <v>0</v>
      </c>
      <c r="K1248" s="10">
        <v>0</v>
      </c>
      <c r="L1248" s="10">
        <v>0</v>
      </c>
    </row>
    <row r="1249" spans="1:12" x14ac:dyDescent="0.25">
      <c r="A1249" s="16" t="s">
        <v>10</v>
      </c>
      <c r="B1249" s="55">
        <v>43983.85833333333</v>
      </c>
      <c r="C1249" s="50">
        <v>26.930328370000002</v>
      </c>
      <c r="D1249" s="50">
        <v>1004.37835693</v>
      </c>
      <c r="E1249" s="50">
        <v>77.233695979999993</v>
      </c>
      <c r="F1249" s="50">
        <v>36.005580899999998</v>
      </c>
      <c r="G1249" s="50">
        <v>0.45101202000000001</v>
      </c>
      <c r="H1249" s="50">
        <v>0</v>
      </c>
      <c r="I1249" s="50">
        <v>0</v>
      </c>
      <c r="J1249" s="10">
        <v>0</v>
      </c>
      <c r="K1249" s="10">
        <v>0.14081097000000001</v>
      </c>
      <c r="L1249" s="10">
        <v>0</v>
      </c>
    </row>
    <row r="1250" spans="1:12" x14ac:dyDescent="0.25">
      <c r="A1250" s="16" t="s">
        <v>10</v>
      </c>
      <c r="B1250" s="55">
        <v>43983.859027777777</v>
      </c>
      <c r="C1250" s="50">
        <v>26.91143799</v>
      </c>
      <c r="D1250" s="50">
        <v>1004.48065186</v>
      </c>
      <c r="E1250" s="50">
        <v>77.529983520000002</v>
      </c>
      <c r="F1250" s="50">
        <v>309.89920044000002</v>
      </c>
      <c r="G1250" s="50">
        <v>0</v>
      </c>
      <c r="H1250" s="50">
        <v>0</v>
      </c>
      <c r="I1250" s="50">
        <v>0</v>
      </c>
      <c r="J1250" s="10">
        <v>0</v>
      </c>
      <c r="K1250" s="10">
        <v>0</v>
      </c>
      <c r="L1250" s="10">
        <v>0</v>
      </c>
    </row>
    <row r="1251" spans="1:12" x14ac:dyDescent="0.25">
      <c r="A1251" s="16" t="s">
        <v>10</v>
      </c>
      <c r="B1251" s="55">
        <v>43983.859722222223</v>
      </c>
      <c r="C1251" s="50">
        <v>26.8515625</v>
      </c>
      <c r="D1251" s="50">
        <v>1004.48065186</v>
      </c>
      <c r="E1251" s="50">
        <v>77.635231020000006</v>
      </c>
      <c r="F1251" s="50">
        <v>286.12503052</v>
      </c>
      <c r="G1251" s="50">
        <v>0.72221886999999996</v>
      </c>
      <c r="H1251" s="50">
        <v>0</v>
      </c>
      <c r="I1251" s="50">
        <v>0</v>
      </c>
      <c r="J1251" s="10">
        <v>0</v>
      </c>
      <c r="K1251" s="10">
        <v>0</v>
      </c>
      <c r="L1251" s="10">
        <v>0</v>
      </c>
    </row>
    <row r="1252" spans="1:12" x14ac:dyDescent="0.25">
      <c r="A1252" s="16" t="s">
        <v>10</v>
      </c>
      <c r="B1252" s="55">
        <v>43983.86041666667</v>
      </c>
      <c r="C1252" s="50">
        <v>26.832672120000002</v>
      </c>
      <c r="D1252" s="50">
        <v>1004.48065186</v>
      </c>
      <c r="E1252" s="50">
        <v>77.584548949999999</v>
      </c>
      <c r="F1252" s="50">
        <v>283.31817626999998</v>
      </c>
      <c r="G1252" s="50">
        <v>0</v>
      </c>
      <c r="H1252" s="50">
        <v>0</v>
      </c>
      <c r="I1252" s="50">
        <v>0</v>
      </c>
      <c r="J1252" s="10">
        <v>0</v>
      </c>
      <c r="K1252" s="10">
        <v>0</v>
      </c>
      <c r="L1252" s="10">
        <v>0</v>
      </c>
    </row>
    <row r="1253" spans="1:12" x14ac:dyDescent="0.25">
      <c r="A1253" s="16" t="s">
        <v>10</v>
      </c>
      <c r="B1253" s="55">
        <v>43983.861111111109</v>
      </c>
      <c r="C1253" s="50">
        <v>26.779113769999999</v>
      </c>
      <c r="D1253" s="50">
        <v>1004.58300781</v>
      </c>
      <c r="E1253" s="50">
        <v>77.233695979999993</v>
      </c>
      <c r="F1253" s="50">
        <v>278.47634887999999</v>
      </c>
      <c r="G1253" s="50">
        <v>0.72221886999999996</v>
      </c>
      <c r="H1253" s="50">
        <v>0</v>
      </c>
      <c r="I1253" s="50">
        <v>0</v>
      </c>
      <c r="J1253" s="10">
        <v>0</v>
      </c>
      <c r="K1253" s="10">
        <v>0</v>
      </c>
      <c r="L1253" s="10">
        <v>0</v>
      </c>
    </row>
    <row r="1254" spans="1:12" x14ac:dyDescent="0.25">
      <c r="A1254" s="16" t="s">
        <v>10</v>
      </c>
      <c r="B1254" s="55">
        <v>43983.861805555556</v>
      </c>
      <c r="C1254" s="50">
        <v>26.779113769999999</v>
      </c>
      <c r="D1254" s="50">
        <v>1004.58300781</v>
      </c>
      <c r="E1254" s="50">
        <v>78.652709959999996</v>
      </c>
      <c r="F1254" s="50">
        <v>128.67411804</v>
      </c>
      <c r="G1254" s="50">
        <v>0.3832103</v>
      </c>
      <c r="H1254" s="50">
        <v>0</v>
      </c>
      <c r="I1254" s="50">
        <v>0</v>
      </c>
      <c r="J1254" s="10">
        <v>0</v>
      </c>
      <c r="K1254" s="10">
        <v>0</v>
      </c>
      <c r="L1254" s="10">
        <v>0</v>
      </c>
    </row>
    <row r="1255" spans="1:12" x14ac:dyDescent="0.25">
      <c r="A1255" s="16" t="s">
        <v>10</v>
      </c>
      <c r="B1255" s="55">
        <v>43983.862500000003</v>
      </c>
      <c r="C1255" s="50">
        <v>26.750762940000001</v>
      </c>
      <c r="D1255" s="50">
        <v>1004.77307129</v>
      </c>
      <c r="E1255" s="50">
        <v>77.884719849999996</v>
      </c>
      <c r="F1255" s="50">
        <v>333.15399170000001</v>
      </c>
      <c r="G1255" s="50">
        <v>0.24760683999999999</v>
      </c>
      <c r="H1255" s="50">
        <v>0</v>
      </c>
      <c r="I1255" s="50">
        <v>0</v>
      </c>
      <c r="J1255" s="10">
        <v>0</v>
      </c>
      <c r="K1255" s="10">
        <v>0</v>
      </c>
      <c r="L1255" s="10">
        <v>0</v>
      </c>
    </row>
    <row r="1256" spans="1:12" x14ac:dyDescent="0.25">
      <c r="A1256" s="16" t="s">
        <v>10</v>
      </c>
      <c r="B1256" s="55">
        <v>43983.863194444442</v>
      </c>
      <c r="C1256" s="50">
        <v>26.734985349999999</v>
      </c>
      <c r="D1256" s="50">
        <v>1004.8607788100001</v>
      </c>
      <c r="E1256" s="50">
        <v>78.691703799999999</v>
      </c>
      <c r="F1256" s="50">
        <v>33.619747160000003</v>
      </c>
      <c r="G1256" s="50">
        <v>0.45101202000000001</v>
      </c>
      <c r="H1256" s="50">
        <v>0</v>
      </c>
      <c r="I1256" s="50">
        <v>0</v>
      </c>
      <c r="J1256" s="10">
        <v>0</v>
      </c>
      <c r="K1256" s="10">
        <v>0</v>
      </c>
      <c r="L1256" s="10">
        <v>0</v>
      </c>
    </row>
    <row r="1257" spans="1:12" x14ac:dyDescent="0.25">
      <c r="A1257" s="16" t="s">
        <v>10</v>
      </c>
      <c r="B1257" s="55">
        <v>43983.863888888889</v>
      </c>
      <c r="C1257" s="50">
        <v>26.706634520000001</v>
      </c>
      <c r="D1257" s="50">
        <v>1004.96313477</v>
      </c>
      <c r="E1257" s="50">
        <v>78.188796999999994</v>
      </c>
      <c r="F1257" s="50">
        <v>18.378501889999999</v>
      </c>
      <c r="G1257" s="50">
        <v>0</v>
      </c>
      <c r="H1257" s="50">
        <v>0</v>
      </c>
      <c r="I1257" s="50">
        <v>0</v>
      </c>
      <c r="J1257" s="10">
        <v>0</v>
      </c>
      <c r="K1257" s="10">
        <v>5.8628569999999998E-2</v>
      </c>
      <c r="L1257" s="10">
        <v>0</v>
      </c>
    </row>
    <row r="1258" spans="1:12" x14ac:dyDescent="0.25">
      <c r="A1258" s="16" t="s">
        <v>10</v>
      </c>
      <c r="B1258" s="55">
        <v>43983.864583333336</v>
      </c>
      <c r="C1258" s="50">
        <v>26.697204589999998</v>
      </c>
      <c r="D1258" s="50">
        <v>1004.96313477</v>
      </c>
      <c r="E1258" s="50">
        <v>78.878837590000003</v>
      </c>
      <c r="F1258" s="50">
        <v>31.1637764</v>
      </c>
      <c r="G1258" s="50">
        <v>0.45101202000000001</v>
      </c>
      <c r="H1258" s="50">
        <v>0</v>
      </c>
      <c r="I1258" s="50">
        <v>0</v>
      </c>
      <c r="J1258" s="10">
        <v>0</v>
      </c>
      <c r="K1258" s="10">
        <v>0.14081097000000001</v>
      </c>
      <c r="L1258" s="10">
        <v>0</v>
      </c>
    </row>
    <row r="1259" spans="1:12" x14ac:dyDescent="0.25">
      <c r="A1259" s="16" t="s">
        <v>10</v>
      </c>
      <c r="B1259" s="55">
        <v>43983.865277777775</v>
      </c>
      <c r="C1259" s="50">
        <v>26.678283690000001</v>
      </c>
      <c r="D1259" s="50">
        <v>1004.96313477</v>
      </c>
      <c r="E1259" s="50">
        <v>78.8359375</v>
      </c>
      <c r="F1259" s="50">
        <v>350.23379517000001</v>
      </c>
      <c r="G1259" s="50">
        <v>1.0612275600000001</v>
      </c>
      <c r="H1259" s="50">
        <v>0</v>
      </c>
      <c r="I1259" s="50">
        <v>0</v>
      </c>
      <c r="J1259" s="10">
        <v>0</v>
      </c>
      <c r="K1259" s="10">
        <v>0</v>
      </c>
      <c r="L1259" s="10">
        <v>0</v>
      </c>
    </row>
    <row r="1260" spans="1:12" x14ac:dyDescent="0.25">
      <c r="A1260" s="16" t="s">
        <v>10</v>
      </c>
      <c r="B1260" s="55">
        <v>43983.865972222222</v>
      </c>
      <c r="C1260" s="50">
        <v>26.67196655</v>
      </c>
      <c r="D1260" s="50">
        <v>1004.96313477</v>
      </c>
      <c r="E1260" s="50">
        <v>78.492874150000006</v>
      </c>
      <c r="F1260" s="50">
        <v>343.55346680000002</v>
      </c>
      <c r="G1260" s="50">
        <v>0.65441722000000002</v>
      </c>
      <c r="H1260" s="50">
        <v>0</v>
      </c>
      <c r="I1260" s="50">
        <v>0</v>
      </c>
      <c r="J1260" s="10">
        <v>0</v>
      </c>
      <c r="K1260" s="10">
        <v>0</v>
      </c>
      <c r="L1260" s="10">
        <v>0</v>
      </c>
    </row>
    <row r="1261" spans="1:12" x14ac:dyDescent="0.25">
      <c r="A1261" s="16" t="s">
        <v>10</v>
      </c>
      <c r="B1261" s="55">
        <v>43983.866666666669</v>
      </c>
      <c r="C1261" s="50">
        <v>26.668823239999998</v>
      </c>
      <c r="D1261" s="50">
        <v>1004.96313477</v>
      </c>
      <c r="E1261" s="50">
        <v>79.681907649999999</v>
      </c>
      <c r="F1261" s="50">
        <v>7.0247464199999996</v>
      </c>
      <c r="G1261" s="50">
        <v>0</v>
      </c>
      <c r="H1261" s="50">
        <v>0</v>
      </c>
      <c r="I1261" s="50">
        <v>0</v>
      </c>
      <c r="J1261" s="10">
        <v>0</v>
      </c>
      <c r="K1261" s="10">
        <v>0</v>
      </c>
      <c r="L1261" s="10">
        <v>0</v>
      </c>
    </row>
    <row r="1262" spans="1:12" x14ac:dyDescent="0.25">
      <c r="A1262" s="16" t="s">
        <v>10</v>
      </c>
      <c r="B1262" s="55">
        <v>43983.867361111108</v>
      </c>
      <c r="C1262" s="50">
        <v>26.64361572</v>
      </c>
      <c r="D1262" s="50">
        <v>1005.06542969</v>
      </c>
      <c r="E1262" s="50">
        <v>79.549339290000006</v>
      </c>
      <c r="F1262" s="50">
        <v>0</v>
      </c>
      <c r="G1262" s="50">
        <v>0.51881372999999997</v>
      </c>
      <c r="H1262" s="50">
        <v>0</v>
      </c>
      <c r="I1262" s="50">
        <v>0</v>
      </c>
      <c r="J1262" s="10">
        <v>6.173609E-2</v>
      </c>
      <c r="K1262" s="10">
        <v>0</v>
      </c>
      <c r="L1262" s="10">
        <v>0</v>
      </c>
    </row>
    <row r="1263" spans="1:12" x14ac:dyDescent="0.25">
      <c r="A1263" s="16" t="s">
        <v>10</v>
      </c>
      <c r="B1263" s="55">
        <v>43983.868055555555</v>
      </c>
      <c r="C1263" s="50">
        <v>26.637329099999999</v>
      </c>
      <c r="D1263" s="50">
        <v>1005.1531982400001</v>
      </c>
      <c r="E1263" s="50">
        <v>79.549339290000006</v>
      </c>
      <c r="F1263" s="50">
        <v>322.22128296</v>
      </c>
      <c r="G1263" s="50">
        <v>0</v>
      </c>
      <c r="H1263" s="50">
        <v>0</v>
      </c>
      <c r="I1263" s="50">
        <v>0</v>
      </c>
      <c r="J1263" s="10">
        <v>0</v>
      </c>
      <c r="K1263" s="10">
        <v>5.8628569999999998E-2</v>
      </c>
      <c r="L1263" s="10">
        <v>0</v>
      </c>
    </row>
    <row r="1264" spans="1:12" x14ac:dyDescent="0.25">
      <c r="A1264" s="16" t="s">
        <v>10</v>
      </c>
      <c r="B1264" s="55">
        <v>43983.868750000001</v>
      </c>
      <c r="C1264" s="50">
        <v>26.599517819999999</v>
      </c>
      <c r="D1264" s="50">
        <v>1005.1531982400001</v>
      </c>
      <c r="E1264" s="50">
        <v>78.547462460000006</v>
      </c>
      <c r="F1264" s="50">
        <v>268.44183349999997</v>
      </c>
      <c r="G1264" s="50">
        <v>0</v>
      </c>
      <c r="H1264" s="50">
        <v>0</v>
      </c>
      <c r="I1264" s="50">
        <v>0</v>
      </c>
      <c r="J1264" s="10">
        <v>0</v>
      </c>
      <c r="K1264" s="10">
        <v>5.8628569999999998E-2</v>
      </c>
      <c r="L1264" s="10">
        <v>0</v>
      </c>
    </row>
    <row r="1265" spans="1:12" x14ac:dyDescent="0.25">
      <c r="A1265" s="16" t="s">
        <v>10</v>
      </c>
      <c r="B1265" s="55">
        <v>43983.869444444441</v>
      </c>
      <c r="C1265" s="50">
        <v>26.621582029999999</v>
      </c>
      <c r="D1265" s="50">
        <v>1005.06542969</v>
      </c>
      <c r="E1265" s="50">
        <v>79.728691100000006</v>
      </c>
      <c r="F1265" s="50">
        <v>265.57885742000002</v>
      </c>
      <c r="G1265" s="50">
        <v>0</v>
      </c>
      <c r="H1265" s="50">
        <v>0</v>
      </c>
      <c r="I1265" s="50">
        <v>0</v>
      </c>
      <c r="J1265" s="10">
        <v>0</v>
      </c>
      <c r="K1265" s="10">
        <v>0</v>
      </c>
      <c r="L1265" s="10">
        <v>0</v>
      </c>
    </row>
    <row r="1266" spans="1:12" x14ac:dyDescent="0.25">
      <c r="A1266" s="16" t="s">
        <v>10</v>
      </c>
      <c r="B1266" s="55">
        <v>43983.870138888888</v>
      </c>
      <c r="C1266" s="50">
        <v>26.602661130000001</v>
      </c>
      <c r="D1266" s="50">
        <v>1005.06542969</v>
      </c>
      <c r="E1266" s="50">
        <v>79.292068479999998</v>
      </c>
      <c r="F1266" s="50">
        <v>355.58087158000001</v>
      </c>
      <c r="G1266" s="50">
        <v>0</v>
      </c>
      <c r="H1266" s="50">
        <v>0</v>
      </c>
      <c r="I1266" s="50">
        <v>0</v>
      </c>
      <c r="J1266" s="10">
        <v>0</v>
      </c>
      <c r="K1266" s="10">
        <v>0</v>
      </c>
      <c r="L1266" s="10">
        <v>0</v>
      </c>
    </row>
    <row r="1267" spans="1:12" x14ac:dyDescent="0.25">
      <c r="A1267" s="16" t="s">
        <v>10</v>
      </c>
      <c r="B1267" s="55">
        <v>43983.870833333334</v>
      </c>
      <c r="C1267" s="50">
        <v>26.615264889999999</v>
      </c>
      <c r="D1267" s="50">
        <v>1004.96313477</v>
      </c>
      <c r="E1267" s="50">
        <v>78.98799133</v>
      </c>
      <c r="F1267" s="50">
        <v>276.8203125</v>
      </c>
      <c r="G1267" s="50">
        <v>0</v>
      </c>
      <c r="H1267" s="50">
        <v>0</v>
      </c>
      <c r="I1267" s="50">
        <v>0</v>
      </c>
      <c r="J1267" s="10">
        <v>0</v>
      </c>
      <c r="K1267" s="10">
        <v>0</v>
      </c>
      <c r="L1267" s="10">
        <v>0</v>
      </c>
    </row>
    <row r="1268" spans="1:12" x14ac:dyDescent="0.25">
      <c r="A1268" s="16" t="s">
        <v>10</v>
      </c>
      <c r="B1268" s="55">
        <v>43983.871527777781</v>
      </c>
      <c r="C1268" s="50">
        <v>26.5743103</v>
      </c>
      <c r="D1268" s="50">
        <v>1004.96313477</v>
      </c>
      <c r="E1268" s="50">
        <v>79.171218870000004</v>
      </c>
      <c r="F1268" s="50">
        <v>60.327072139999999</v>
      </c>
      <c r="G1268" s="50">
        <v>0</v>
      </c>
      <c r="H1268" s="50">
        <v>0</v>
      </c>
      <c r="I1268" s="50">
        <v>0</v>
      </c>
      <c r="J1268" s="10">
        <v>0</v>
      </c>
      <c r="K1268" s="10">
        <v>0.22273734000000001</v>
      </c>
      <c r="L1268" s="10">
        <v>0</v>
      </c>
    </row>
    <row r="1269" spans="1:12" x14ac:dyDescent="0.25">
      <c r="A1269" s="16" t="s">
        <v>10</v>
      </c>
      <c r="B1269" s="55">
        <v>43983.87222222222</v>
      </c>
      <c r="C1269" s="50">
        <v>26.536499020000001</v>
      </c>
      <c r="D1269" s="50">
        <v>1004.87542725</v>
      </c>
      <c r="E1269" s="50">
        <v>79.822242739999993</v>
      </c>
      <c r="F1269" s="50">
        <v>265.74725341999999</v>
      </c>
      <c r="G1269" s="50">
        <v>0.65441722000000002</v>
      </c>
      <c r="H1269" s="50">
        <v>0</v>
      </c>
      <c r="I1269" s="50">
        <v>0</v>
      </c>
      <c r="J1269" s="10">
        <v>0</v>
      </c>
      <c r="K1269" s="10">
        <v>5.8628569999999998E-2</v>
      </c>
      <c r="L1269" s="10">
        <v>0</v>
      </c>
    </row>
    <row r="1270" spans="1:12" x14ac:dyDescent="0.25">
      <c r="A1270" s="16" t="s">
        <v>10</v>
      </c>
      <c r="B1270" s="55">
        <v>43983.872916666667</v>
      </c>
      <c r="C1270" s="50">
        <v>26.51446533</v>
      </c>
      <c r="D1270" s="50">
        <v>1004.87542725</v>
      </c>
      <c r="E1270" s="50">
        <v>79.420707699999994</v>
      </c>
      <c r="F1270" s="50">
        <v>311.23239136000001</v>
      </c>
      <c r="G1270" s="50">
        <v>0.99342578999999998</v>
      </c>
      <c r="H1270" s="50">
        <v>0</v>
      </c>
      <c r="I1270" s="50">
        <v>0</v>
      </c>
      <c r="J1270" s="10">
        <v>0</v>
      </c>
      <c r="K1270" s="10">
        <v>0</v>
      </c>
      <c r="L1270" s="10">
        <v>0</v>
      </c>
    </row>
    <row r="1271" spans="1:12" x14ac:dyDescent="0.25">
      <c r="A1271" s="16" t="s">
        <v>10</v>
      </c>
      <c r="B1271" s="55">
        <v>43983.873611111114</v>
      </c>
      <c r="C1271" s="50">
        <v>26.479797359999999</v>
      </c>
      <c r="D1271" s="50">
        <v>1004.87542725</v>
      </c>
      <c r="E1271" s="50">
        <v>79.393409730000002</v>
      </c>
      <c r="F1271" s="50">
        <v>297.56304932</v>
      </c>
      <c r="G1271" s="50">
        <v>1.12902927</v>
      </c>
      <c r="H1271" s="50">
        <v>0</v>
      </c>
      <c r="I1271" s="50">
        <v>0</v>
      </c>
      <c r="J1271" s="10">
        <v>0</v>
      </c>
      <c r="K1271" s="10">
        <v>0</v>
      </c>
      <c r="L1271" s="10">
        <v>0</v>
      </c>
    </row>
    <row r="1272" spans="1:12" x14ac:dyDescent="0.25">
      <c r="A1272" s="16" t="s">
        <v>10</v>
      </c>
      <c r="B1272" s="55">
        <v>43983.874305555553</v>
      </c>
      <c r="C1272" s="50">
        <v>26.45141602</v>
      </c>
      <c r="D1272" s="50">
        <v>1004.58300781</v>
      </c>
      <c r="E1272" s="50">
        <v>79.143920899999998</v>
      </c>
      <c r="F1272" s="50">
        <v>285.68997192</v>
      </c>
      <c r="G1272" s="50">
        <v>1.8070464100000001</v>
      </c>
      <c r="H1272" s="50">
        <v>0</v>
      </c>
      <c r="I1272" s="50">
        <v>0</v>
      </c>
      <c r="J1272" s="10">
        <v>0</v>
      </c>
      <c r="K1272" s="10">
        <v>0</v>
      </c>
      <c r="L1272" s="10">
        <v>0</v>
      </c>
    </row>
    <row r="1273" spans="1:12" x14ac:dyDescent="0.25">
      <c r="A1273" s="16" t="s">
        <v>10</v>
      </c>
      <c r="B1273" s="55">
        <v>43983.875</v>
      </c>
      <c r="C1273" s="50">
        <v>26.457763669999999</v>
      </c>
      <c r="D1273" s="50">
        <v>1004.58300781</v>
      </c>
      <c r="E1273" s="50">
        <v>79.338844300000005</v>
      </c>
      <c r="F1273" s="50">
        <v>16.848764419999998</v>
      </c>
      <c r="G1273" s="50">
        <v>0</v>
      </c>
      <c r="H1273" s="50">
        <v>0</v>
      </c>
      <c r="I1273" s="50">
        <v>0</v>
      </c>
      <c r="J1273" s="10">
        <v>0</v>
      </c>
      <c r="K1273" s="10">
        <v>0.14081097000000001</v>
      </c>
      <c r="L1273" s="10">
        <v>0</v>
      </c>
    </row>
    <row r="1274" spans="1:12" x14ac:dyDescent="0.25">
      <c r="A1274" s="16" t="s">
        <v>10</v>
      </c>
      <c r="B1274" s="55">
        <v>43983.875694444447</v>
      </c>
      <c r="C1274" s="50">
        <v>26.45141602</v>
      </c>
      <c r="D1274" s="50">
        <v>1004.77307129</v>
      </c>
      <c r="E1274" s="50">
        <v>80.024955750000004</v>
      </c>
      <c r="F1274" s="50">
        <v>316.59356688999998</v>
      </c>
      <c r="G1274" s="50">
        <v>0</v>
      </c>
      <c r="H1274" s="50">
        <v>0</v>
      </c>
      <c r="I1274" s="50">
        <v>0</v>
      </c>
      <c r="J1274" s="10">
        <v>0</v>
      </c>
      <c r="K1274" s="10">
        <v>0</v>
      </c>
      <c r="L1274" s="10">
        <v>0</v>
      </c>
    </row>
    <row r="1275" spans="1:12" x14ac:dyDescent="0.25">
      <c r="A1275" s="16" t="s">
        <v>10</v>
      </c>
      <c r="B1275" s="55">
        <v>43983.876388888886</v>
      </c>
      <c r="C1275" s="50">
        <v>26.45141602</v>
      </c>
      <c r="D1275" s="50">
        <v>1004.49530029</v>
      </c>
      <c r="E1275" s="50">
        <v>80.473266600000002</v>
      </c>
      <c r="F1275" s="50">
        <v>262.68777466</v>
      </c>
      <c r="G1275" s="50">
        <v>1.8070464100000001</v>
      </c>
      <c r="H1275" s="50">
        <v>0</v>
      </c>
      <c r="I1275" s="50">
        <v>0</v>
      </c>
      <c r="J1275" s="10">
        <v>0</v>
      </c>
      <c r="K1275" s="10">
        <v>0</v>
      </c>
      <c r="L1275" s="10">
        <v>0</v>
      </c>
    </row>
    <row r="1276" spans="1:12" x14ac:dyDescent="0.25">
      <c r="A1276" s="16" t="s">
        <v>10</v>
      </c>
      <c r="B1276" s="55">
        <v>43983.877083333333</v>
      </c>
      <c r="C1276" s="50">
        <v>26.407348630000001</v>
      </c>
      <c r="D1276" s="50">
        <v>1004.58300781</v>
      </c>
      <c r="E1276" s="50">
        <v>80.106834410000005</v>
      </c>
      <c r="F1276" s="50">
        <v>301.85754394999998</v>
      </c>
      <c r="G1276" s="50">
        <v>0.58661549999999996</v>
      </c>
      <c r="H1276" s="50">
        <v>0</v>
      </c>
      <c r="I1276" s="50">
        <v>0</v>
      </c>
      <c r="J1276" s="10">
        <v>0</v>
      </c>
      <c r="K1276" s="10">
        <v>0</v>
      </c>
      <c r="L1276" s="10">
        <v>0</v>
      </c>
    </row>
    <row r="1277" spans="1:12" x14ac:dyDescent="0.25">
      <c r="A1277" s="16" t="s">
        <v>10</v>
      </c>
      <c r="B1277" s="55">
        <v>43983.87777777778</v>
      </c>
      <c r="C1277" s="50">
        <v>26.397888179999999</v>
      </c>
      <c r="D1277" s="50">
        <v>1004.58300781</v>
      </c>
      <c r="E1277" s="50">
        <v>79.455787659999999</v>
      </c>
      <c r="F1277" s="50">
        <v>286.89697266000002</v>
      </c>
      <c r="G1277" s="50">
        <v>0.99342578999999998</v>
      </c>
      <c r="H1277" s="50">
        <v>0</v>
      </c>
      <c r="I1277" s="50">
        <v>0</v>
      </c>
      <c r="J1277" s="10">
        <v>0</v>
      </c>
      <c r="K1277" s="10">
        <v>0</v>
      </c>
      <c r="L1277" s="10">
        <v>0</v>
      </c>
    </row>
    <row r="1278" spans="1:12" x14ac:dyDescent="0.25">
      <c r="A1278" s="16" t="s">
        <v>10</v>
      </c>
      <c r="B1278" s="55">
        <v>43983.878472222219</v>
      </c>
      <c r="C1278" s="50">
        <v>26.391571039999999</v>
      </c>
      <c r="D1278" s="50">
        <v>1004.59765625</v>
      </c>
      <c r="E1278" s="50">
        <v>80.040550229999994</v>
      </c>
      <c r="F1278" s="50">
        <v>354.62655640000003</v>
      </c>
      <c r="G1278" s="50">
        <v>0.79002059000000002</v>
      </c>
      <c r="H1278" s="50">
        <v>0</v>
      </c>
      <c r="I1278" s="50">
        <v>0</v>
      </c>
      <c r="J1278" s="10">
        <v>0</v>
      </c>
      <c r="K1278" s="10">
        <v>0</v>
      </c>
      <c r="L1278" s="10">
        <v>0</v>
      </c>
    </row>
    <row r="1279" spans="1:12" x14ac:dyDescent="0.25">
      <c r="A1279" s="16" t="s">
        <v>10</v>
      </c>
      <c r="B1279" s="55">
        <v>43983.879166666666</v>
      </c>
      <c r="C1279" s="50">
        <v>26.391571039999999</v>
      </c>
      <c r="D1279" s="50">
        <v>1004.58300781</v>
      </c>
      <c r="E1279" s="50">
        <v>80.165306090000001</v>
      </c>
      <c r="F1279" s="50">
        <v>221.93214416999999</v>
      </c>
      <c r="G1279" s="50">
        <v>0</v>
      </c>
      <c r="H1279" s="50">
        <v>0</v>
      </c>
      <c r="I1279" s="50">
        <v>0</v>
      </c>
      <c r="J1279" s="10">
        <v>0</v>
      </c>
      <c r="K1279" s="10">
        <v>0</v>
      </c>
      <c r="L1279" s="10">
        <v>0</v>
      </c>
    </row>
    <row r="1280" spans="1:12" x14ac:dyDescent="0.25">
      <c r="A1280" s="16" t="s">
        <v>10</v>
      </c>
      <c r="B1280" s="55">
        <v>43983.879861111112</v>
      </c>
      <c r="C1280" s="50">
        <v>26.41680908</v>
      </c>
      <c r="D1280" s="50">
        <v>1004.78771973</v>
      </c>
      <c r="E1280" s="50">
        <v>80.555152890000002</v>
      </c>
      <c r="F1280" s="50">
        <v>281.08670044000002</v>
      </c>
      <c r="G1280" s="50">
        <v>0.24760683999999999</v>
      </c>
      <c r="H1280" s="50">
        <v>0</v>
      </c>
      <c r="I1280" s="50">
        <v>0</v>
      </c>
      <c r="J1280" s="10">
        <v>0</v>
      </c>
      <c r="K1280" s="10">
        <v>0</v>
      </c>
      <c r="L1280" s="10">
        <v>0</v>
      </c>
    </row>
    <row r="1281" spans="1:12" x14ac:dyDescent="0.25">
      <c r="A1281" s="16" t="s">
        <v>10</v>
      </c>
      <c r="B1281" s="55">
        <v>43983.880555555559</v>
      </c>
      <c r="C1281" s="50">
        <v>26.388458249999999</v>
      </c>
      <c r="D1281" s="50">
        <v>1004.58300781</v>
      </c>
      <c r="E1281" s="50">
        <v>80.410911560000002</v>
      </c>
      <c r="F1281" s="50">
        <v>318.40393066000001</v>
      </c>
      <c r="G1281" s="50">
        <v>0</v>
      </c>
      <c r="H1281" s="50">
        <v>0</v>
      </c>
      <c r="I1281" s="50">
        <v>0</v>
      </c>
      <c r="J1281" s="10">
        <v>0</v>
      </c>
      <c r="K1281" s="10">
        <v>0</v>
      </c>
      <c r="L1281" s="10">
        <v>0</v>
      </c>
    </row>
    <row r="1282" spans="1:12" x14ac:dyDescent="0.25">
      <c r="A1282" s="16" t="s">
        <v>10</v>
      </c>
      <c r="B1282" s="55">
        <v>43983.881249999999</v>
      </c>
      <c r="C1282" s="50">
        <v>26.363220210000001</v>
      </c>
      <c r="D1282" s="50">
        <v>1004.59765625</v>
      </c>
      <c r="E1282" s="50">
        <v>79.537651060000002</v>
      </c>
      <c r="F1282" s="50">
        <v>243.58708190999999</v>
      </c>
      <c r="G1282" s="50">
        <v>0</v>
      </c>
      <c r="H1282" s="50">
        <v>0</v>
      </c>
      <c r="I1282" s="50">
        <v>0</v>
      </c>
      <c r="J1282" s="10">
        <v>0</v>
      </c>
      <c r="K1282" s="10">
        <v>0</v>
      </c>
      <c r="L1282" s="10">
        <v>0</v>
      </c>
    </row>
    <row r="1283" spans="1:12" x14ac:dyDescent="0.25">
      <c r="A1283" s="16" t="s">
        <v>10</v>
      </c>
      <c r="B1283" s="55">
        <v>43983.881944444445</v>
      </c>
      <c r="C1283" s="50">
        <v>26.356933590000001</v>
      </c>
      <c r="D1283" s="50">
        <v>1004.58300781</v>
      </c>
      <c r="E1283" s="50">
        <v>79.467483520000002</v>
      </c>
      <c r="F1283" s="50">
        <v>310.65707397</v>
      </c>
      <c r="G1283" s="50">
        <v>1.6036411500000001</v>
      </c>
      <c r="H1283" s="50">
        <v>0</v>
      </c>
      <c r="I1283" s="50">
        <v>0</v>
      </c>
      <c r="J1283" s="10">
        <v>0</v>
      </c>
      <c r="K1283" s="10">
        <v>0</v>
      </c>
      <c r="L1283" s="10">
        <v>0</v>
      </c>
    </row>
    <row r="1284" spans="1:12" x14ac:dyDescent="0.25">
      <c r="A1284" s="16" t="s">
        <v>10</v>
      </c>
      <c r="B1284" s="55">
        <v>43983.882638888892</v>
      </c>
      <c r="C1284" s="50">
        <v>26.3380127</v>
      </c>
      <c r="D1284" s="50">
        <v>1004.78771973</v>
      </c>
      <c r="E1284" s="50">
        <v>79.568847660000003</v>
      </c>
      <c r="F1284" s="50">
        <v>320.13018799000002</v>
      </c>
      <c r="G1284" s="50">
        <v>0.58661549999999996</v>
      </c>
      <c r="H1284" s="50">
        <v>0</v>
      </c>
      <c r="I1284" s="50">
        <v>0</v>
      </c>
      <c r="J1284" s="10">
        <v>0</v>
      </c>
      <c r="K1284" s="10">
        <v>0</v>
      </c>
      <c r="L1284" s="10">
        <v>0</v>
      </c>
    </row>
    <row r="1285" spans="1:12" x14ac:dyDescent="0.25">
      <c r="A1285" s="16" t="s">
        <v>10</v>
      </c>
      <c r="B1285" s="55">
        <v>43983.883333333331</v>
      </c>
      <c r="C1285" s="50">
        <v>26.3380127</v>
      </c>
      <c r="D1285" s="50">
        <v>1004.59765625</v>
      </c>
      <c r="E1285" s="50">
        <v>81.030761720000001</v>
      </c>
      <c r="F1285" s="50">
        <v>332.29794312000001</v>
      </c>
      <c r="G1285" s="50">
        <v>0</v>
      </c>
      <c r="H1285" s="50">
        <v>0</v>
      </c>
      <c r="I1285" s="50">
        <v>0</v>
      </c>
      <c r="J1285" s="10">
        <v>0</v>
      </c>
      <c r="K1285" s="10">
        <v>0</v>
      </c>
      <c r="L1285" s="10">
        <v>0</v>
      </c>
    </row>
    <row r="1286" spans="1:12" x14ac:dyDescent="0.25">
      <c r="A1286" s="16" t="s">
        <v>10</v>
      </c>
      <c r="B1286" s="55">
        <v>43983.884027777778</v>
      </c>
      <c r="C1286" s="50">
        <v>26.347473140000002</v>
      </c>
      <c r="D1286" s="50">
        <v>1004.58300781</v>
      </c>
      <c r="E1286" s="50">
        <v>81.63889313</v>
      </c>
      <c r="F1286" s="50">
        <v>341.08340454</v>
      </c>
      <c r="G1286" s="50">
        <v>0</v>
      </c>
      <c r="H1286" s="50">
        <v>0</v>
      </c>
      <c r="I1286" s="50">
        <v>0</v>
      </c>
      <c r="J1286" s="10">
        <v>0</v>
      </c>
      <c r="K1286" s="10">
        <v>0</v>
      </c>
      <c r="L1286" s="10">
        <v>0</v>
      </c>
    </row>
    <row r="1287" spans="1:12" x14ac:dyDescent="0.25">
      <c r="A1287" s="16" t="s">
        <v>10</v>
      </c>
      <c r="B1287" s="55">
        <v>43983.884722222225</v>
      </c>
      <c r="C1287" s="50">
        <v>26.315978999999999</v>
      </c>
      <c r="D1287" s="50">
        <v>1004.58300781</v>
      </c>
      <c r="E1287" s="50">
        <v>81.615501399999999</v>
      </c>
      <c r="F1287" s="50">
        <v>299.85055541999998</v>
      </c>
      <c r="G1287" s="50">
        <v>0.45101202000000001</v>
      </c>
      <c r="H1287" s="50">
        <v>0</v>
      </c>
      <c r="I1287" s="50">
        <v>0</v>
      </c>
      <c r="J1287" s="10">
        <v>0</v>
      </c>
      <c r="K1287" s="10">
        <v>0</v>
      </c>
      <c r="L1287" s="10">
        <v>0</v>
      </c>
    </row>
    <row r="1288" spans="1:12" x14ac:dyDescent="0.25">
      <c r="A1288" s="16" t="s">
        <v>10</v>
      </c>
      <c r="B1288" s="55">
        <v>43983.885416666664</v>
      </c>
      <c r="C1288" s="50">
        <v>26.300231929999999</v>
      </c>
      <c r="D1288" s="50">
        <v>1004.59765625</v>
      </c>
      <c r="E1288" s="50">
        <v>80.796852110000003</v>
      </c>
      <c r="F1288" s="50">
        <v>5.8177881200000003</v>
      </c>
      <c r="G1288" s="50">
        <v>0</v>
      </c>
      <c r="H1288" s="50">
        <v>0</v>
      </c>
      <c r="I1288" s="50">
        <v>0</v>
      </c>
      <c r="J1288" s="10">
        <v>0</v>
      </c>
      <c r="K1288" s="10">
        <v>5.8628569999999998E-2</v>
      </c>
      <c r="L1288" s="10">
        <v>0</v>
      </c>
    </row>
    <row r="1289" spans="1:12" x14ac:dyDescent="0.25">
      <c r="A1289" s="16" t="s">
        <v>10</v>
      </c>
      <c r="B1289" s="55">
        <v>43983.886111111111</v>
      </c>
      <c r="C1289" s="50">
        <v>26.293945310000002</v>
      </c>
      <c r="D1289" s="50">
        <v>1004.58300781</v>
      </c>
      <c r="E1289" s="50">
        <v>82.091117859999997</v>
      </c>
      <c r="F1289" s="50">
        <v>23.164190290000001</v>
      </c>
      <c r="G1289" s="50">
        <v>0</v>
      </c>
      <c r="H1289" s="50">
        <v>0</v>
      </c>
      <c r="I1289" s="50">
        <v>0</v>
      </c>
      <c r="J1289" s="10">
        <v>0</v>
      </c>
      <c r="K1289" s="10">
        <v>0</v>
      </c>
      <c r="L1289" s="10">
        <v>0</v>
      </c>
    </row>
    <row r="1290" spans="1:12" x14ac:dyDescent="0.25">
      <c r="A1290" s="16" t="s">
        <v>10</v>
      </c>
      <c r="B1290" s="55">
        <v>43983.886805555558</v>
      </c>
      <c r="C1290" s="50">
        <v>26.300231929999999</v>
      </c>
      <c r="D1290" s="50">
        <v>1004.58300781</v>
      </c>
      <c r="E1290" s="50">
        <v>81.081420899999998</v>
      </c>
      <c r="F1290" s="50">
        <v>348.17071533000001</v>
      </c>
      <c r="G1290" s="50">
        <v>0</v>
      </c>
      <c r="H1290" s="50">
        <v>0</v>
      </c>
      <c r="I1290" s="50">
        <v>0</v>
      </c>
      <c r="J1290" s="10">
        <v>0</v>
      </c>
      <c r="K1290" s="10">
        <v>0</v>
      </c>
      <c r="L1290" s="10">
        <v>0</v>
      </c>
    </row>
    <row r="1291" spans="1:12" x14ac:dyDescent="0.25">
      <c r="A1291" s="16" t="s">
        <v>10</v>
      </c>
      <c r="B1291" s="55">
        <v>43983.887499999997</v>
      </c>
      <c r="C1291" s="50">
        <v>26.271881100000002</v>
      </c>
      <c r="D1291" s="50">
        <v>1004.59765625</v>
      </c>
      <c r="E1291" s="50">
        <v>81.093116760000001</v>
      </c>
      <c r="F1291" s="50">
        <v>349.54611205999998</v>
      </c>
      <c r="G1291" s="50">
        <v>0</v>
      </c>
      <c r="H1291" s="50">
        <v>6.3532050000000007E-2</v>
      </c>
      <c r="I1291" s="50">
        <v>0</v>
      </c>
      <c r="J1291" s="10">
        <v>0</v>
      </c>
      <c r="K1291" s="10">
        <v>0</v>
      </c>
      <c r="L1291" s="10">
        <v>0</v>
      </c>
    </row>
    <row r="1292" spans="1:12" x14ac:dyDescent="0.25">
      <c r="A1292" s="16" t="s">
        <v>10</v>
      </c>
      <c r="B1292" s="55">
        <v>43983.888194444444</v>
      </c>
      <c r="C1292" s="50">
        <v>26.262420649999999</v>
      </c>
      <c r="D1292" s="50">
        <v>1004.78771973</v>
      </c>
      <c r="E1292" s="50">
        <v>82.761650090000003</v>
      </c>
      <c r="F1292" s="50">
        <v>32.679450989999999</v>
      </c>
      <c r="G1292" s="50">
        <v>0</v>
      </c>
      <c r="H1292" s="50">
        <v>0</v>
      </c>
      <c r="I1292" s="50">
        <v>0</v>
      </c>
      <c r="J1292" s="10">
        <v>0</v>
      </c>
      <c r="K1292" s="10">
        <v>0</v>
      </c>
      <c r="L1292" s="10">
        <v>0</v>
      </c>
    </row>
    <row r="1293" spans="1:12" x14ac:dyDescent="0.25">
      <c r="A1293" s="16" t="s">
        <v>10</v>
      </c>
      <c r="B1293" s="55">
        <v>43983.888888888891</v>
      </c>
      <c r="C1293" s="50">
        <v>26.287628170000001</v>
      </c>
      <c r="D1293" s="50">
        <v>1004.78771973</v>
      </c>
      <c r="E1293" s="50">
        <v>81.260765079999999</v>
      </c>
      <c r="F1293" s="50">
        <v>0</v>
      </c>
      <c r="G1293" s="50">
        <v>0</v>
      </c>
      <c r="H1293" s="50">
        <v>0</v>
      </c>
      <c r="I1293" s="50">
        <v>0</v>
      </c>
      <c r="J1293" s="10">
        <v>0</v>
      </c>
      <c r="K1293" s="10">
        <v>0</v>
      </c>
      <c r="L1293" s="10">
        <v>0</v>
      </c>
    </row>
    <row r="1294" spans="1:12" x14ac:dyDescent="0.25">
      <c r="A1294" s="16" t="s">
        <v>10</v>
      </c>
      <c r="B1294" s="55">
        <v>43983.88958333333</v>
      </c>
      <c r="C1294" s="50">
        <v>26.262420649999999</v>
      </c>
      <c r="D1294" s="50">
        <v>1004.77307129</v>
      </c>
      <c r="E1294" s="50">
        <v>81.471267699999999</v>
      </c>
      <c r="F1294" s="50">
        <v>340.05895995999998</v>
      </c>
      <c r="G1294" s="50">
        <v>0</v>
      </c>
      <c r="H1294" s="50">
        <v>0</v>
      </c>
      <c r="I1294" s="50">
        <v>0</v>
      </c>
      <c r="J1294" s="10">
        <v>0</v>
      </c>
      <c r="K1294" s="10">
        <v>0</v>
      </c>
      <c r="L1294" s="10">
        <v>0</v>
      </c>
    </row>
    <row r="1295" spans="1:12" x14ac:dyDescent="0.25">
      <c r="A1295" s="16" t="s">
        <v>10</v>
      </c>
      <c r="B1295" s="55">
        <v>43983.890277777777</v>
      </c>
      <c r="C1295" s="50">
        <v>26.265563960000001</v>
      </c>
      <c r="D1295" s="50">
        <v>1004.78771973</v>
      </c>
      <c r="E1295" s="50">
        <v>81.736351010000007</v>
      </c>
      <c r="F1295" s="50">
        <v>345.36386107999999</v>
      </c>
      <c r="G1295" s="50">
        <v>0.65441722000000002</v>
      </c>
      <c r="H1295" s="50">
        <v>0</v>
      </c>
      <c r="I1295" s="50">
        <v>0</v>
      </c>
      <c r="J1295" s="10">
        <v>0</v>
      </c>
      <c r="K1295" s="10">
        <v>0</v>
      </c>
      <c r="L1295" s="10">
        <v>0</v>
      </c>
    </row>
    <row r="1296" spans="1:12" x14ac:dyDescent="0.25">
      <c r="A1296" s="16" t="s">
        <v>10</v>
      </c>
      <c r="B1296" s="55">
        <v>43983.890972222223</v>
      </c>
      <c r="C1296" s="50">
        <v>26.259277340000001</v>
      </c>
      <c r="D1296" s="50">
        <v>1004.87542725</v>
      </c>
      <c r="E1296" s="50">
        <v>81.853324889999996</v>
      </c>
      <c r="F1296" s="50">
        <v>351.98806762999999</v>
      </c>
      <c r="G1296" s="50">
        <v>0.31540858999999999</v>
      </c>
      <c r="H1296" s="50">
        <v>0</v>
      </c>
      <c r="I1296" s="50">
        <v>0</v>
      </c>
      <c r="J1296" s="10">
        <v>0</v>
      </c>
      <c r="K1296" s="10">
        <v>0</v>
      </c>
      <c r="L1296" s="10">
        <v>0</v>
      </c>
    </row>
    <row r="1297" spans="1:12" x14ac:dyDescent="0.25">
      <c r="A1297" s="16" t="s">
        <v>10</v>
      </c>
      <c r="B1297" s="55">
        <v>43983.89166666667</v>
      </c>
      <c r="C1297" s="50">
        <v>26.249816890000002</v>
      </c>
      <c r="D1297" s="50">
        <v>1004.87542725</v>
      </c>
      <c r="E1297" s="50">
        <v>81.323120119999999</v>
      </c>
      <c r="F1297" s="50">
        <v>47.625999450000002</v>
      </c>
      <c r="G1297" s="50">
        <v>1.26463258</v>
      </c>
      <c r="H1297" s="50">
        <v>0</v>
      </c>
      <c r="I1297" s="50">
        <v>0</v>
      </c>
      <c r="J1297" s="10">
        <v>0</v>
      </c>
      <c r="K1297" s="10">
        <v>0</v>
      </c>
      <c r="L1297" s="10">
        <v>0</v>
      </c>
    </row>
    <row r="1298" spans="1:12" x14ac:dyDescent="0.25">
      <c r="A1298" s="16" t="s">
        <v>10</v>
      </c>
      <c r="B1298" s="55">
        <v>43983.892361111109</v>
      </c>
      <c r="C1298" s="50">
        <v>26.25299072</v>
      </c>
      <c r="D1298" s="50">
        <v>1004.87542725</v>
      </c>
      <c r="E1298" s="50">
        <v>81.225662229999998</v>
      </c>
      <c r="F1298" s="50">
        <v>4.1757717100000002</v>
      </c>
      <c r="G1298" s="50">
        <v>0.24760683999999999</v>
      </c>
      <c r="H1298" s="50">
        <v>0</v>
      </c>
      <c r="I1298" s="50">
        <v>0</v>
      </c>
      <c r="J1298" s="10">
        <v>0</v>
      </c>
      <c r="K1298" s="10">
        <v>0</v>
      </c>
      <c r="L1298" s="10">
        <v>0</v>
      </c>
    </row>
    <row r="1299" spans="1:12" x14ac:dyDescent="0.25">
      <c r="A1299" s="16" t="s">
        <v>10</v>
      </c>
      <c r="B1299" s="55">
        <v>43983.893055555556</v>
      </c>
      <c r="C1299" s="50">
        <v>26.237213130000001</v>
      </c>
      <c r="D1299" s="50">
        <v>1004.97772217</v>
      </c>
      <c r="E1299" s="50">
        <v>82.473167419999996</v>
      </c>
      <c r="F1299" s="50">
        <v>26.139463419999998</v>
      </c>
      <c r="G1299" s="50">
        <v>1.0612275600000001</v>
      </c>
      <c r="H1299" s="50">
        <v>0</v>
      </c>
      <c r="I1299" s="50">
        <v>0</v>
      </c>
      <c r="J1299" s="10">
        <v>0</v>
      </c>
      <c r="K1299" s="10">
        <v>0</v>
      </c>
      <c r="L1299" s="10">
        <v>0</v>
      </c>
    </row>
    <row r="1300" spans="1:12" x14ac:dyDescent="0.25">
      <c r="A1300" s="16" t="s">
        <v>10</v>
      </c>
      <c r="B1300" s="55">
        <v>43983.893750000003</v>
      </c>
      <c r="C1300" s="50">
        <v>26.2088623</v>
      </c>
      <c r="D1300" s="50">
        <v>1004.96313477</v>
      </c>
      <c r="E1300" s="50">
        <v>81.030761720000001</v>
      </c>
      <c r="F1300" s="50">
        <v>33.92850876</v>
      </c>
      <c r="G1300" s="50">
        <v>1.6714428699999999</v>
      </c>
      <c r="H1300" s="50">
        <v>0</v>
      </c>
      <c r="I1300" s="50">
        <v>0</v>
      </c>
      <c r="J1300" s="10">
        <v>0</v>
      </c>
      <c r="K1300" s="10">
        <v>0</v>
      </c>
      <c r="L1300" s="10">
        <v>0</v>
      </c>
    </row>
    <row r="1301" spans="1:12" x14ac:dyDescent="0.25">
      <c r="A1301" s="16" t="s">
        <v>10</v>
      </c>
      <c r="B1301" s="55">
        <v>43983.894444444442</v>
      </c>
      <c r="C1301" s="50">
        <v>26.2088623</v>
      </c>
      <c r="D1301" s="50">
        <v>1005.06542969</v>
      </c>
      <c r="E1301" s="50">
        <v>81.857231139999996</v>
      </c>
      <c r="F1301" s="50">
        <v>44.019187930000001</v>
      </c>
      <c r="G1301" s="50">
        <v>0.79002059000000002</v>
      </c>
      <c r="H1301" s="50">
        <v>0</v>
      </c>
      <c r="I1301" s="50">
        <v>0</v>
      </c>
      <c r="J1301" s="10">
        <v>0</v>
      </c>
      <c r="K1301" s="10">
        <v>0</v>
      </c>
      <c r="L1301" s="10">
        <v>0</v>
      </c>
    </row>
    <row r="1302" spans="1:12" x14ac:dyDescent="0.25">
      <c r="A1302" s="16" t="s">
        <v>10</v>
      </c>
      <c r="B1302" s="55">
        <v>43983.895138888889</v>
      </c>
      <c r="C1302" s="50">
        <v>26.205718990000001</v>
      </c>
      <c r="D1302" s="50">
        <v>1005.06542969</v>
      </c>
      <c r="E1302" s="50">
        <v>82.749954220000006</v>
      </c>
      <c r="F1302" s="50">
        <v>48.243518829999999</v>
      </c>
      <c r="G1302" s="50">
        <v>0.72221886999999996</v>
      </c>
      <c r="H1302" s="50">
        <v>6.3532050000000007E-2</v>
      </c>
      <c r="I1302" s="50">
        <v>0</v>
      </c>
      <c r="J1302" s="10">
        <v>0</v>
      </c>
      <c r="K1302" s="10">
        <v>0</v>
      </c>
      <c r="L1302" s="10">
        <v>0</v>
      </c>
    </row>
    <row r="1303" spans="1:12" x14ac:dyDescent="0.25">
      <c r="A1303" s="16" t="s">
        <v>10</v>
      </c>
      <c r="B1303" s="55">
        <v>43983.895833333336</v>
      </c>
      <c r="C1303" s="50">
        <v>26.161621090000001</v>
      </c>
      <c r="D1303" s="50">
        <v>1005.06542969</v>
      </c>
      <c r="E1303" s="50">
        <v>82.562820430000002</v>
      </c>
      <c r="F1303" s="50">
        <v>53.548465729999997</v>
      </c>
      <c r="G1303" s="50">
        <v>1.8070464100000001</v>
      </c>
      <c r="H1303" s="50">
        <v>6.3532050000000007E-2</v>
      </c>
      <c r="I1303" s="50">
        <v>0</v>
      </c>
      <c r="J1303" s="10">
        <v>0</v>
      </c>
      <c r="K1303" s="10">
        <v>0</v>
      </c>
      <c r="L1303" s="10">
        <v>0</v>
      </c>
    </row>
    <row r="1304" spans="1:12" x14ac:dyDescent="0.25">
      <c r="A1304" s="16" t="s">
        <v>10</v>
      </c>
      <c r="B1304" s="55">
        <v>43983.896527777775</v>
      </c>
      <c r="C1304" s="50">
        <v>26.158477779999998</v>
      </c>
      <c r="D1304" s="50">
        <v>1005.06542969</v>
      </c>
      <c r="E1304" s="50">
        <v>82.227561949999995</v>
      </c>
      <c r="F1304" s="50">
        <v>49.155735020000002</v>
      </c>
      <c r="G1304" s="50">
        <v>2.3494601199999998</v>
      </c>
      <c r="H1304" s="50">
        <v>0</v>
      </c>
      <c r="I1304" s="50">
        <v>0</v>
      </c>
      <c r="J1304" s="10">
        <v>0</v>
      </c>
      <c r="K1304" s="10">
        <v>0.22273734000000001</v>
      </c>
      <c r="L1304" s="10">
        <v>0</v>
      </c>
    </row>
    <row r="1305" spans="1:12" x14ac:dyDescent="0.25">
      <c r="A1305" s="16" t="s">
        <v>10</v>
      </c>
      <c r="B1305" s="55">
        <v>43983.897222222222</v>
      </c>
      <c r="C1305" s="50">
        <v>26.152160640000002</v>
      </c>
      <c r="D1305" s="50">
        <v>1005.25549316</v>
      </c>
      <c r="E1305" s="50">
        <v>82.247047420000001</v>
      </c>
      <c r="F1305" s="50">
        <v>56.088680269999998</v>
      </c>
      <c r="G1305" s="50">
        <v>2.5528652699999999</v>
      </c>
      <c r="H1305" s="50">
        <v>0</v>
      </c>
      <c r="I1305" s="50">
        <v>0</v>
      </c>
      <c r="J1305" s="10">
        <v>0</v>
      </c>
      <c r="K1305" s="10">
        <v>5.8628569999999998E-2</v>
      </c>
      <c r="L1305" s="10">
        <v>0</v>
      </c>
    </row>
    <row r="1306" spans="1:12" x14ac:dyDescent="0.25">
      <c r="A1306" s="16" t="s">
        <v>10</v>
      </c>
      <c r="B1306" s="55">
        <v>43983.897916666669</v>
      </c>
      <c r="C1306" s="50">
        <v>26.12695313</v>
      </c>
      <c r="D1306" s="50">
        <v>1005.27008057</v>
      </c>
      <c r="E1306" s="50">
        <v>82.761650090000003</v>
      </c>
      <c r="F1306" s="50">
        <v>46.110279079999998</v>
      </c>
      <c r="G1306" s="50">
        <v>2.6206669800000002</v>
      </c>
      <c r="H1306" s="50">
        <v>0</v>
      </c>
      <c r="I1306" s="50">
        <v>0</v>
      </c>
      <c r="J1306" s="10">
        <v>0</v>
      </c>
      <c r="K1306" s="10">
        <v>0</v>
      </c>
      <c r="L1306" s="10">
        <v>0</v>
      </c>
    </row>
    <row r="1307" spans="1:12" x14ac:dyDescent="0.25">
      <c r="A1307" s="16" t="s">
        <v>10</v>
      </c>
      <c r="B1307" s="55">
        <v>43983.898611111108</v>
      </c>
      <c r="C1307" s="50">
        <v>26.108062740000001</v>
      </c>
      <c r="D1307" s="50">
        <v>1005.35784912</v>
      </c>
      <c r="E1307" s="50">
        <v>83.007255549999996</v>
      </c>
      <c r="F1307" s="50">
        <v>74.782402039999994</v>
      </c>
      <c r="G1307" s="50">
        <v>2.7562704099999999</v>
      </c>
      <c r="H1307" s="50">
        <v>0.33042212999999998</v>
      </c>
      <c r="I1307" s="50">
        <v>0</v>
      </c>
      <c r="J1307" s="10">
        <v>0</v>
      </c>
      <c r="K1307" s="10">
        <v>5.8628569999999998E-2</v>
      </c>
      <c r="L1307" s="10">
        <v>0</v>
      </c>
    </row>
    <row r="1308" spans="1:12" x14ac:dyDescent="0.25">
      <c r="A1308" s="16" t="s">
        <v>10</v>
      </c>
      <c r="B1308" s="55">
        <v>43983.899305555555</v>
      </c>
      <c r="C1308" s="50">
        <v>26.098602289999999</v>
      </c>
      <c r="D1308" s="50">
        <v>1005.25549316</v>
      </c>
      <c r="E1308" s="50">
        <v>83.077415470000005</v>
      </c>
      <c r="F1308" s="50">
        <v>62.263786320000001</v>
      </c>
      <c r="G1308" s="50">
        <v>2.6884686900000001</v>
      </c>
      <c r="H1308" s="50">
        <v>0</v>
      </c>
      <c r="I1308" s="50">
        <v>6.3073329999999997E-2</v>
      </c>
      <c r="J1308" s="10">
        <v>0</v>
      </c>
      <c r="K1308" s="10">
        <v>0.22273734000000001</v>
      </c>
      <c r="L1308" s="10">
        <v>0</v>
      </c>
    </row>
    <row r="1309" spans="1:12" x14ac:dyDescent="0.25">
      <c r="A1309" s="16" t="s">
        <v>10</v>
      </c>
      <c r="B1309" s="55">
        <v>43983.9</v>
      </c>
      <c r="C1309" s="50">
        <v>26.070251460000001</v>
      </c>
      <c r="D1309" s="50">
        <v>1005.27008057</v>
      </c>
      <c r="E1309" s="50">
        <v>82.839622500000004</v>
      </c>
      <c r="F1309" s="50">
        <v>88.283409120000002</v>
      </c>
      <c r="G1309" s="50">
        <v>2.4172618400000001</v>
      </c>
      <c r="H1309" s="50">
        <v>0.15258789</v>
      </c>
      <c r="I1309" s="50">
        <v>0</v>
      </c>
      <c r="J1309" s="10">
        <v>0.14827446999999999</v>
      </c>
      <c r="K1309" s="10">
        <v>0</v>
      </c>
      <c r="L1309" s="10">
        <v>0</v>
      </c>
    </row>
    <row r="1310" spans="1:12" x14ac:dyDescent="0.25">
      <c r="A1310" s="16" t="s">
        <v>10</v>
      </c>
      <c r="B1310" s="55">
        <v>43983.900694444441</v>
      </c>
      <c r="C1310" s="50">
        <v>26.063964840000001</v>
      </c>
      <c r="D1310" s="50">
        <v>1005.35784912</v>
      </c>
      <c r="E1310" s="50">
        <v>83.011161799999996</v>
      </c>
      <c r="F1310" s="50">
        <v>56.874595640000003</v>
      </c>
      <c r="G1310" s="50">
        <v>2.2816584099999999</v>
      </c>
      <c r="H1310" s="50">
        <v>0.41920054000000001</v>
      </c>
      <c r="I1310" s="50">
        <v>0</v>
      </c>
      <c r="J1310" s="10">
        <v>0</v>
      </c>
      <c r="K1310" s="10">
        <v>0</v>
      </c>
      <c r="L1310" s="10">
        <v>0</v>
      </c>
    </row>
    <row r="1311" spans="1:12" x14ac:dyDescent="0.25">
      <c r="A1311" s="16" t="s">
        <v>10</v>
      </c>
      <c r="B1311" s="55">
        <v>43983.901388888888</v>
      </c>
      <c r="C1311" s="50">
        <v>26.01986694</v>
      </c>
      <c r="D1311" s="50">
        <v>1005.25549316</v>
      </c>
      <c r="E1311" s="50">
        <v>83.174880979999998</v>
      </c>
      <c r="F1311" s="50">
        <v>57.211437230000001</v>
      </c>
      <c r="G1311" s="50">
        <v>2.6206669800000002</v>
      </c>
      <c r="H1311" s="50">
        <v>0.33042212999999998</v>
      </c>
      <c r="I1311" s="50">
        <v>0</v>
      </c>
      <c r="J1311" s="10">
        <v>0.23454322999999999</v>
      </c>
      <c r="K1311" s="10">
        <v>5.8628569999999998E-2</v>
      </c>
      <c r="L1311" s="10">
        <v>0</v>
      </c>
    </row>
    <row r="1312" spans="1:12" x14ac:dyDescent="0.25">
      <c r="A1312" s="16" t="s">
        <v>10</v>
      </c>
      <c r="B1312" s="55">
        <v>43983.902083333334</v>
      </c>
      <c r="C1312" s="50">
        <v>26.010406490000001</v>
      </c>
      <c r="D1312" s="50">
        <v>1005.27008057</v>
      </c>
      <c r="E1312" s="50">
        <v>82.65248871</v>
      </c>
      <c r="F1312" s="50">
        <v>52.650310519999998</v>
      </c>
      <c r="G1312" s="50">
        <v>1.9426498400000001</v>
      </c>
      <c r="H1312" s="50">
        <v>0.24136630000000001</v>
      </c>
      <c r="I1312" s="50">
        <v>0</v>
      </c>
      <c r="J1312" s="10">
        <v>0</v>
      </c>
      <c r="K1312" s="10">
        <v>5.8628569999999998E-2</v>
      </c>
      <c r="L1312" s="10">
        <v>0</v>
      </c>
    </row>
    <row r="1313" spans="1:12" x14ac:dyDescent="0.25">
      <c r="A1313" s="16" t="s">
        <v>10</v>
      </c>
      <c r="B1313" s="55">
        <v>43983.902777777781</v>
      </c>
      <c r="C1313" s="50">
        <v>26.029327389999999</v>
      </c>
      <c r="D1313" s="50">
        <v>1005.27008057</v>
      </c>
      <c r="E1313" s="50">
        <v>82.289939880000006</v>
      </c>
      <c r="F1313" s="50">
        <v>59.63937378</v>
      </c>
      <c r="G1313" s="50">
        <v>1.26463258</v>
      </c>
      <c r="H1313" s="50">
        <v>0</v>
      </c>
      <c r="I1313" s="50">
        <v>0</v>
      </c>
      <c r="J1313" s="10">
        <v>0.23454322999999999</v>
      </c>
      <c r="K1313" s="10">
        <v>0.22273734000000001</v>
      </c>
      <c r="L1313" s="10">
        <v>0</v>
      </c>
    </row>
    <row r="1314" spans="1:12" x14ac:dyDescent="0.25">
      <c r="A1314" s="16" t="s">
        <v>10</v>
      </c>
      <c r="B1314" s="55">
        <v>43983.90347222222</v>
      </c>
      <c r="C1314" s="50">
        <v>26.02297974</v>
      </c>
      <c r="D1314" s="50">
        <v>1005.35784912</v>
      </c>
      <c r="E1314" s="50">
        <v>82.266555789999998</v>
      </c>
      <c r="F1314" s="50">
        <v>50.952129360000001</v>
      </c>
      <c r="G1314" s="50">
        <v>1.40023601</v>
      </c>
      <c r="H1314" s="50">
        <v>0.15258789</v>
      </c>
      <c r="I1314" s="50">
        <v>0</v>
      </c>
      <c r="J1314" s="10">
        <v>0.14827446999999999</v>
      </c>
      <c r="K1314" s="10">
        <v>0</v>
      </c>
      <c r="L1314" s="10">
        <v>0</v>
      </c>
    </row>
    <row r="1315" spans="1:12" x14ac:dyDescent="0.25">
      <c r="A1315" s="16" t="s">
        <v>10</v>
      </c>
      <c r="B1315" s="55">
        <v>43983.904166666667</v>
      </c>
      <c r="C1315" s="50">
        <v>26.032470700000001</v>
      </c>
      <c r="D1315" s="50">
        <v>1005.35784912</v>
      </c>
      <c r="E1315" s="50">
        <v>82.535545350000007</v>
      </c>
      <c r="F1315" s="50">
        <v>53.74498749</v>
      </c>
      <c r="G1315" s="50">
        <v>2.3494601199999998</v>
      </c>
      <c r="H1315" s="50">
        <v>0.15258789</v>
      </c>
      <c r="I1315" s="50">
        <v>0</v>
      </c>
      <c r="J1315" s="10">
        <v>0</v>
      </c>
      <c r="K1315" s="10">
        <v>0</v>
      </c>
      <c r="L1315" s="10">
        <v>0</v>
      </c>
    </row>
    <row r="1316" spans="1:12" x14ac:dyDescent="0.25">
      <c r="A1316" s="16" t="s">
        <v>10</v>
      </c>
      <c r="B1316" s="55">
        <v>43983.904861111114</v>
      </c>
      <c r="C1316" s="50">
        <v>26.03561401</v>
      </c>
      <c r="D1316" s="50">
        <v>1005.27008057</v>
      </c>
      <c r="E1316" s="50">
        <v>82.149589539999994</v>
      </c>
      <c r="F1316" s="50">
        <v>48.075119020000002</v>
      </c>
      <c r="G1316" s="50">
        <v>1.8748481299999999</v>
      </c>
      <c r="H1316" s="50">
        <v>6.3532050000000007E-2</v>
      </c>
      <c r="I1316" s="50">
        <v>0</v>
      </c>
      <c r="J1316" s="10">
        <v>0</v>
      </c>
      <c r="K1316" s="10">
        <v>0</v>
      </c>
      <c r="L1316" s="10">
        <v>0</v>
      </c>
    </row>
    <row r="1317" spans="1:12" x14ac:dyDescent="0.25">
      <c r="A1317" s="16" t="s">
        <v>10</v>
      </c>
      <c r="B1317" s="55">
        <v>43983.905555555553</v>
      </c>
      <c r="C1317" s="50">
        <v>26.02618408</v>
      </c>
      <c r="D1317" s="50">
        <v>1005.35784912</v>
      </c>
      <c r="E1317" s="50">
        <v>82.270462039999998</v>
      </c>
      <c r="F1317" s="50">
        <v>49.268013000000003</v>
      </c>
      <c r="G1317" s="50">
        <v>1.6036411500000001</v>
      </c>
      <c r="H1317" s="50">
        <v>0.24136630000000001</v>
      </c>
      <c r="I1317" s="50">
        <v>0</v>
      </c>
      <c r="J1317" s="10">
        <v>0</v>
      </c>
      <c r="K1317" s="10">
        <v>0</v>
      </c>
      <c r="L1317" s="10">
        <v>0</v>
      </c>
    </row>
    <row r="1318" spans="1:12" x14ac:dyDescent="0.25">
      <c r="A1318" s="16" t="s">
        <v>10</v>
      </c>
      <c r="B1318" s="55">
        <v>43983.90625</v>
      </c>
      <c r="C1318" s="50">
        <v>26.029327389999999</v>
      </c>
      <c r="D1318" s="50">
        <v>1005.35784912</v>
      </c>
      <c r="E1318" s="50">
        <v>82.223655699999995</v>
      </c>
      <c r="F1318" s="50">
        <v>74.529762270000006</v>
      </c>
      <c r="G1318" s="50">
        <v>2.2816584099999999</v>
      </c>
      <c r="H1318" s="50">
        <v>0.15258789</v>
      </c>
      <c r="I1318" s="50">
        <v>0</v>
      </c>
      <c r="J1318" s="10">
        <v>0</v>
      </c>
      <c r="K1318" s="10">
        <v>0</v>
      </c>
      <c r="L1318" s="10">
        <v>0</v>
      </c>
    </row>
    <row r="1319" spans="1:12" x14ac:dyDescent="0.25">
      <c r="A1319" s="16" t="s">
        <v>10</v>
      </c>
      <c r="B1319" s="55">
        <v>43983.906944444447</v>
      </c>
      <c r="C1319" s="50">
        <v>26.029327389999999</v>
      </c>
      <c r="D1319" s="50">
        <v>1005.46014404</v>
      </c>
      <c r="E1319" s="50">
        <v>81.71687317</v>
      </c>
      <c r="F1319" s="50">
        <v>24.90446854</v>
      </c>
      <c r="G1319" s="50">
        <v>2.2816584099999999</v>
      </c>
      <c r="H1319" s="50">
        <v>0</v>
      </c>
      <c r="I1319" s="50">
        <v>0</v>
      </c>
      <c r="J1319" s="10">
        <v>0</v>
      </c>
      <c r="K1319" s="10">
        <v>0</v>
      </c>
      <c r="L1319" s="10">
        <v>0</v>
      </c>
    </row>
    <row r="1320" spans="1:12" x14ac:dyDescent="0.25">
      <c r="A1320" s="16" t="s">
        <v>10</v>
      </c>
      <c r="B1320" s="55">
        <v>43983.907638888886</v>
      </c>
      <c r="C1320" s="50">
        <v>26.067108149999999</v>
      </c>
      <c r="D1320" s="50">
        <v>1005.35784912</v>
      </c>
      <c r="E1320" s="50">
        <v>81.560935970000003</v>
      </c>
      <c r="F1320" s="50">
        <v>45.380523680000003</v>
      </c>
      <c r="G1320" s="50">
        <v>1.8070464100000001</v>
      </c>
      <c r="H1320" s="50">
        <v>0</v>
      </c>
      <c r="I1320" s="50">
        <v>0</v>
      </c>
      <c r="J1320" s="10">
        <v>0</v>
      </c>
      <c r="K1320" s="10">
        <v>0</v>
      </c>
      <c r="L1320" s="10">
        <v>0</v>
      </c>
    </row>
    <row r="1321" spans="1:12" x14ac:dyDescent="0.25">
      <c r="A1321" s="16" t="s">
        <v>10</v>
      </c>
      <c r="B1321" s="55">
        <v>43983.908333333333</v>
      </c>
      <c r="C1321" s="50">
        <v>26.070251460000001</v>
      </c>
      <c r="D1321" s="50">
        <v>1005.35784912</v>
      </c>
      <c r="E1321" s="50">
        <v>81.841629029999993</v>
      </c>
      <c r="F1321" s="50">
        <v>88.746551510000003</v>
      </c>
      <c r="G1321" s="50">
        <v>1.1968308700000001</v>
      </c>
      <c r="H1321" s="50">
        <v>0</v>
      </c>
      <c r="I1321" s="50">
        <v>0</v>
      </c>
      <c r="J1321" s="10">
        <v>0</v>
      </c>
      <c r="K1321" s="10">
        <v>0</v>
      </c>
      <c r="L1321" s="10">
        <v>0</v>
      </c>
    </row>
    <row r="1322" spans="1:12" x14ac:dyDescent="0.25">
      <c r="A1322" s="16" t="s">
        <v>10</v>
      </c>
      <c r="B1322" s="55">
        <v>43983.90902777778</v>
      </c>
      <c r="C1322" s="50">
        <v>26.067108149999999</v>
      </c>
      <c r="D1322" s="50">
        <v>1005.27008057</v>
      </c>
      <c r="E1322" s="50">
        <v>82.321121219999995</v>
      </c>
      <c r="F1322" s="50">
        <v>60.79016876</v>
      </c>
      <c r="G1322" s="50">
        <v>1.5358394399999999</v>
      </c>
      <c r="H1322" s="50">
        <v>6.3532050000000007E-2</v>
      </c>
      <c r="I1322" s="50">
        <v>0</v>
      </c>
      <c r="J1322" s="10">
        <v>0</v>
      </c>
      <c r="K1322" s="10">
        <v>0</v>
      </c>
      <c r="L1322" s="10">
        <v>0</v>
      </c>
    </row>
    <row r="1323" spans="1:12" x14ac:dyDescent="0.25">
      <c r="A1323" s="16" t="s">
        <v>10</v>
      </c>
      <c r="B1323" s="55">
        <v>43983.909722222219</v>
      </c>
      <c r="C1323" s="50">
        <v>26.09545898</v>
      </c>
      <c r="D1323" s="50">
        <v>1005.27008057</v>
      </c>
      <c r="E1323" s="50">
        <v>81.420585630000005</v>
      </c>
      <c r="F1323" s="50">
        <v>62.656745909999998</v>
      </c>
      <c r="G1323" s="50">
        <v>1.3324343000000001</v>
      </c>
      <c r="H1323" s="50">
        <v>0</v>
      </c>
      <c r="I1323" s="50">
        <v>0</v>
      </c>
      <c r="J1323" s="10">
        <v>0</v>
      </c>
      <c r="K1323" s="10">
        <v>0</v>
      </c>
      <c r="L1323" s="10">
        <v>0</v>
      </c>
    </row>
    <row r="1324" spans="1:12" x14ac:dyDescent="0.25">
      <c r="A1324" s="16" t="s">
        <v>10</v>
      </c>
      <c r="B1324" s="55">
        <v>43983.910416666666</v>
      </c>
      <c r="C1324" s="50">
        <v>26.111236569999999</v>
      </c>
      <c r="D1324" s="50">
        <v>1005.27008057</v>
      </c>
      <c r="E1324" s="50">
        <v>81.241264340000001</v>
      </c>
      <c r="F1324" s="50">
        <v>47.892658230000002</v>
      </c>
      <c r="G1324" s="50">
        <v>1.12902927</v>
      </c>
      <c r="H1324" s="50">
        <v>0</v>
      </c>
      <c r="I1324" s="50">
        <v>0</v>
      </c>
      <c r="J1324" s="10">
        <v>0</v>
      </c>
      <c r="K1324" s="10">
        <v>0</v>
      </c>
      <c r="L1324" s="10">
        <v>0</v>
      </c>
    </row>
    <row r="1325" spans="1:12" x14ac:dyDescent="0.25">
      <c r="A1325" s="16" t="s">
        <v>10</v>
      </c>
      <c r="B1325" s="55">
        <v>43983.911111111112</v>
      </c>
      <c r="C1325" s="50">
        <v>26.114379880000001</v>
      </c>
      <c r="D1325" s="50">
        <v>1005.1531982400001</v>
      </c>
      <c r="E1325" s="50">
        <v>81.557029720000003</v>
      </c>
      <c r="F1325" s="50">
        <v>64.06018066</v>
      </c>
      <c r="G1325" s="50">
        <v>0.92562401000000005</v>
      </c>
      <c r="H1325" s="50">
        <v>0</v>
      </c>
      <c r="I1325" s="50">
        <v>0</v>
      </c>
      <c r="J1325" s="10">
        <v>0</v>
      </c>
      <c r="K1325" s="10">
        <v>0</v>
      </c>
      <c r="L1325" s="10">
        <v>0</v>
      </c>
    </row>
    <row r="1326" spans="1:12" x14ac:dyDescent="0.25">
      <c r="A1326" s="16" t="s">
        <v>10</v>
      </c>
      <c r="B1326" s="55">
        <v>43983.911805555559</v>
      </c>
      <c r="C1326" s="50">
        <v>26.13327026</v>
      </c>
      <c r="D1326" s="50">
        <v>1005.16778564</v>
      </c>
      <c r="E1326" s="50">
        <v>81.443992609999995</v>
      </c>
      <c r="F1326" s="50">
        <v>17.185606</v>
      </c>
      <c r="G1326" s="50">
        <v>0.51881372999999997</v>
      </c>
      <c r="H1326" s="50">
        <v>0</v>
      </c>
      <c r="I1326" s="50">
        <v>0</v>
      </c>
      <c r="J1326" s="10">
        <v>0</v>
      </c>
      <c r="K1326" s="10">
        <v>0</v>
      </c>
      <c r="L1326" s="10">
        <v>0</v>
      </c>
    </row>
    <row r="1327" spans="1:12" x14ac:dyDescent="0.25">
      <c r="A1327" s="16" t="s">
        <v>10</v>
      </c>
      <c r="B1327" s="55">
        <v>43983.912499999999</v>
      </c>
      <c r="C1327" s="50">
        <v>26.123809810000001</v>
      </c>
      <c r="D1327" s="50">
        <v>1005.16778564</v>
      </c>
      <c r="E1327" s="50">
        <v>81.71687317</v>
      </c>
      <c r="F1327" s="50">
        <v>54.951900479999999</v>
      </c>
      <c r="G1327" s="50">
        <v>1.4680377200000001</v>
      </c>
      <c r="H1327" s="50">
        <v>0.24136630000000001</v>
      </c>
      <c r="I1327" s="50">
        <v>0</v>
      </c>
      <c r="J1327" s="10">
        <v>0</v>
      </c>
      <c r="K1327" s="10">
        <v>0</v>
      </c>
      <c r="L1327" s="10">
        <v>0</v>
      </c>
    </row>
    <row r="1328" spans="1:12" x14ac:dyDescent="0.25">
      <c r="A1328" s="16" t="s">
        <v>10</v>
      </c>
      <c r="B1328" s="55">
        <v>43983.913194444445</v>
      </c>
      <c r="C1328" s="50">
        <v>26.2088623</v>
      </c>
      <c r="D1328" s="50">
        <v>1005.06542969</v>
      </c>
      <c r="E1328" s="50">
        <v>80.184791559999994</v>
      </c>
      <c r="F1328" s="50">
        <v>47.513717649999997</v>
      </c>
      <c r="G1328" s="50">
        <v>2.1460549800000002</v>
      </c>
      <c r="H1328" s="50">
        <v>0</v>
      </c>
      <c r="I1328" s="50">
        <v>0</v>
      </c>
      <c r="J1328" s="10">
        <v>0</v>
      </c>
      <c r="K1328" s="10">
        <v>0</v>
      </c>
      <c r="L1328" s="10">
        <v>0</v>
      </c>
    </row>
    <row r="1329" spans="1:12" x14ac:dyDescent="0.25">
      <c r="A1329" s="16" t="s">
        <v>10</v>
      </c>
      <c r="B1329" s="55">
        <v>43983.913888888892</v>
      </c>
      <c r="C1329" s="50">
        <v>26.2088623</v>
      </c>
      <c r="D1329" s="50">
        <v>1005.16778564</v>
      </c>
      <c r="E1329" s="50">
        <v>80.204299930000005</v>
      </c>
      <c r="F1329" s="50">
        <v>27.248203279999998</v>
      </c>
      <c r="G1329" s="50">
        <v>1.12902927</v>
      </c>
      <c r="H1329" s="50">
        <v>0</v>
      </c>
      <c r="I1329" s="50">
        <v>0</v>
      </c>
      <c r="J1329" s="10">
        <v>0</v>
      </c>
      <c r="K1329" s="10">
        <v>0</v>
      </c>
      <c r="L1329" s="10">
        <v>0</v>
      </c>
    </row>
    <row r="1330" spans="1:12" x14ac:dyDescent="0.25">
      <c r="A1330" s="16" t="s">
        <v>10</v>
      </c>
      <c r="B1330" s="55">
        <v>43983.914583333331</v>
      </c>
      <c r="C1330" s="50">
        <v>26.249816890000002</v>
      </c>
      <c r="D1330" s="50">
        <v>1005.0800781299999</v>
      </c>
      <c r="E1330" s="50">
        <v>80.08733368</v>
      </c>
      <c r="F1330" s="50">
        <v>35.654724119999997</v>
      </c>
      <c r="G1330" s="50">
        <v>0.72221886999999996</v>
      </c>
      <c r="H1330" s="50">
        <v>0.15258789</v>
      </c>
      <c r="I1330" s="50">
        <v>0</v>
      </c>
      <c r="J1330" s="10">
        <v>0</v>
      </c>
      <c r="K1330" s="10">
        <v>0</v>
      </c>
      <c r="L1330" s="10">
        <v>0</v>
      </c>
    </row>
    <row r="1331" spans="1:12" x14ac:dyDescent="0.25">
      <c r="A1331" s="16" t="s">
        <v>10</v>
      </c>
      <c r="B1331" s="55">
        <v>43983.915277777778</v>
      </c>
      <c r="C1331" s="50">
        <v>26.249816890000002</v>
      </c>
      <c r="D1331" s="50">
        <v>1005.06542969</v>
      </c>
      <c r="E1331" s="50">
        <v>80.134109499999994</v>
      </c>
      <c r="F1331" s="50">
        <v>5.2424120900000002</v>
      </c>
      <c r="G1331" s="50">
        <v>0.79002059000000002</v>
      </c>
      <c r="H1331" s="50">
        <v>0</v>
      </c>
      <c r="I1331" s="50">
        <v>0</v>
      </c>
      <c r="J1331" s="10">
        <v>0</v>
      </c>
      <c r="K1331" s="10">
        <v>0</v>
      </c>
      <c r="L1331" s="10">
        <v>0</v>
      </c>
    </row>
    <row r="1332" spans="1:12" x14ac:dyDescent="0.25">
      <c r="A1332" s="16" t="s">
        <v>10</v>
      </c>
      <c r="B1332" s="55">
        <v>43983.915972222225</v>
      </c>
      <c r="C1332" s="50">
        <v>26.284484859999999</v>
      </c>
      <c r="D1332" s="50">
        <v>1005.06542969</v>
      </c>
      <c r="E1332" s="50">
        <v>80.001564029999997</v>
      </c>
      <c r="F1332" s="50">
        <v>12.175356860000001</v>
      </c>
      <c r="G1332" s="50">
        <v>0.72221886999999996</v>
      </c>
      <c r="H1332" s="50">
        <v>0</v>
      </c>
      <c r="I1332" s="50">
        <v>0</v>
      </c>
      <c r="J1332" s="10">
        <v>0</v>
      </c>
      <c r="K1332" s="10">
        <v>0</v>
      </c>
      <c r="L1332" s="10">
        <v>0</v>
      </c>
    </row>
    <row r="1333" spans="1:12" x14ac:dyDescent="0.25">
      <c r="A1333" s="16" t="s">
        <v>10</v>
      </c>
      <c r="B1333" s="55">
        <v>43983.916666666664</v>
      </c>
      <c r="C1333" s="50">
        <v>26.30651855</v>
      </c>
      <c r="D1333" s="50">
        <v>1005.06542969</v>
      </c>
      <c r="E1333" s="50">
        <v>79.292068479999998</v>
      </c>
      <c r="F1333" s="50">
        <v>49.941654210000003</v>
      </c>
      <c r="G1333" s="50">
        <v>1.26463258</v>
      </c>
      <c r="H1333" s="50">
        <v>0</v>
      </c>
      <c r="I1333" s="50">
        <v>0</v>
      </c>
      <c r="J1333" s="10">
        <v>0</v>
      </c>
      <c r="K1333" s="10">
        <v>0</v>
      </c>
      <c r="L1333" s="10">
        <v>0</v>
      </c>
    </row>
    <row r="1334" spans="1:12" x14ac:dyDescent="0.25">
      <c r="A1334" s="16" t="s">
        <v>10</v>
      </c>
      <c r="B1334" s="55">
        <v>43983.917361111111</v>
      </c>
      <c r="C1334" s="50">
        <v>26.35064697</v>
      </c>
      <c r="D1334" s="50">
        <v>1005.0800781299999</v>
      </c>
      <c r="E1334" s="50">
        <v>78.527954100000002</v>
      </c>
      <c r="F1334" s="50">
        <v>40.468494419999999</v>
      </c>
      <c r="G1334" s="50">
        <v>0.92562401000000005</v>
      </c>
      <c r="H1334" s="50">
        <v>0</v>
      </c>
      <c r="I1334" s="50">
        <v>0</v>
      </c>
      <c r="J1334" s="10">
        <v>0</v>
      </c>
      <c r="K1334" s="10">
        <v>0</v>
      </c>
      <c r="L1334" s="10">
        <v>0</v>
      </c>
    </row>
    <row r="1335" spans="1:12" x14ac:dyDescent="0.25">
      <c r="A1335" s="16" t="s">
        <v>10</v>
      </c>
      <c r="B1335" s="55">
        <v>43983.918055555558</v>
      </c>
      <c r="C1335" s="50">
        <v>26.41049194</v>
      </c>
      <c r="D1335" s="50">
        <v>1005.06542969</v>
      </c>
      <c r="E1335" s="50">
        <v>80.559036250000005</v>
      </c>
      <c r="F1335" s="50">
        <v>356.97024535999998</v>
      </c>
      <c r="G1335" s="50">
        <v>0</v>
      </c>
      <c r="H1335" s="50">
        <v>0</v>
      </c>
      <c r="I1335" s="50">
        <v>0</v>
      </c>
      <c r="J1335" s="10">
        <v>0</v>
      </c>
      <c r="K1335" s="10">
        <v>0</v>
      </c>
      <c r="L1335" s="10">
        <v>0</v>
      </c>
    </row>
    <row r="1336" spans="1:12" x14ac:dyDescent="0.25">
      <c r="A1336" s="16" t="s">
        <v>10</v>
      </c>
      <c r="B1336" s="55">
        <v>43983.918749999997</v>
      </c>
      <c r="C1336" s="50">
        <v>26.385284420000001</v>
      </c>
      <c r="D1336" s="50">
        <v>1005.16778564</v>
      </c>
      <c r="E1336" s="50">
        <v>79.486991880000005</v>
      </c>
      <c r="F1336" s="50">
        <v>329.74365233999998</v>
      </c>
      <c r="G1336" s="50">
        <v>0</v>
      </c>
      <c r="H1336" s="50">
        <v>0</v>
      </c>
      <c r="I1336" s="50">
        <v>0</v>
      </c>
      <c r="J1336" s="10">
        <v>0</v>
      </c>
      <c r="K1336" s="10">
        <v>0</v>
      </c>
      <c r="L1336" s="10">
        <v>0</v>
      </c>
    </row>
    <row r="1337" spans="1:12" x14ac:dyDescent="0.25">
      <c r="A1337" s="16" t="s">
        <v>10</v>
      </c>
      <c r="B1337" s="55">
        <v>43983.919444444444</v>
      </c>
      <c r="C1337" s="50">
        <v>26.369537350000002</v>
      </c>
      <c r="D1337" s="50">
        <v>1005.06542969</v>
      </c>
      <c r="E1337" s="50">
        <v>80.570732120000002</v>
      </c>
      <c r="F1337" s="50">
        <v>0</v>
      </c>
      <c r="G1337" s="50">
        <v>0</v>
      </c>
      <c r="H1337" s="50">
        <v>0</v>
      </c>
      <c r="I1337" s="50">
        <v>0</v>
      </c>
      <c r="J1337" s="10">
        <v>0</v>
      </c>
      <c r="K1337" s="10">
        <v>0</v>
      </c>
      <c r="L1337" s="10">
        <v>0</v>
      </c>
    </row>
    <row r="1338" spans="1:12" x14ac:dyDescent="0.25">
      <c r="A1338" s="16" t="s">
        <v>10</v>
      </c>
      <c r="B1338" s="55">
        <v>43983.920138888891</v>
      </c>
      <c r="C1338" s="50">
        <v>26.356933590000001</v>
      </c>
      <c r="D1338" s="50">
        <v>1005.06542969</v>
      </c>
      <c r="E1338" s="50">
        <v>80.258865360000001</v>
      </c>
      <c r="F1338" s="50">
        <v>342.73944091999999</v>
      </c>
      <c r="G1338" s="50">
        <v>0</v>
      </c>
      <c r="H1338" s="50">
        <v>0</v>
      </c>
      <c r="I1338" s="50">
        <v>0</v>
      </c>
      <c r="J1338" s="10">
        <v>0</v>
      </c>
      <c r="K1338" s="10">
        <v>5.8628569999999998E-2</v>
      </c>
      <c r="L1338" s="10">
        <v>0</v>
      </c>
    </row>
    <row r="1339" spans="1:12" x14ac:dyDescent="0.25">
      <c r="A1339" s="16" t="s">
        <v>10</v>
      </c>
      <c r="B1339" s="55">
        <v>43983.92083333333</v>
      </c>
      <c r="C1339" s="50">
        <v>26.331726069999998</v>
      </c>
      <c r="D1339" s="50">
        <v>1005.06542969</v>
      </c>
      <c r="E1339" s="50">
        <v>79.490867609999995</v>
      </c>
      <c r="F1339" s="50">
        <v>334.10839843999997</v>
      </c>
      <c r="G1339" s="50">
        <v>0.58661549999999996</v>
      </c>
      <c r="H1339" s="50">
        <v>0</v>
      </c>
      <c r="I1339" s="50">
        <v>0</v>
      </c>
      <c r="J1339" s="10">
        <v>0</v>
      </c>
      <c r="K1339" s="10">
        <v>0</v>
      </c>
      <c r="L1339" s="10">
        <v>0</v>
      </c>
    </row>
    <row r="1340" spans="1:12" x14ac:dyDescent="0.25">
      <c r="A1340" s="16" t="s">
        <v>10</v>
      </c>
      <c r="B1340" s="55">
        <v>43983.921527777777</v>
      </c>
      <c r="C1340" s="50">
        <v>26.360076899999999</v>
      </c>
      <c r="D1340" s="50">
        <v>1005.06542969</v>
      </c>
      <c r="E1340" s="50">
        <v>81.159400939999998</v>
      </c>
      <c r="F1340" s="50">
        <v>332.04534912000003</v>
      </c>
      <c r="G1340" s="50">
        <v>0</v>
      </c>
      <c r="H1340" s="50">
        <v>0</v>
      </c>
      <c r="I1340" s="50">
        <v>0</v>
      </c>
      <c r="J1340" s="10">
        <v>0</v>
      </c>
      <c r="K1340" s="10">
        <v>0</v>
      </c>
      <c r="L1340" s="10">
        <v>0</v>
      </c>
    </row>
    <row r="1341" spans="1:12" x14ac:dyDescent="0.25">
      <c r="A1341" s="16" t="s">
        <v>10</v>
      </c>
      <c r="B1341" s="55">
        <v>43983.922222222223</v>
      </c>
      <c r="C1341" s="50">
        <v>26.315978999999999</v>
      </c>
      <c r="D1341" s="50">
        <v>1005.06542969</v>
      </c>
      <c r="E1341" s="50">
        <v>82.742164610000003</v>
      </c>
      <c r="F1341" s="50">
        <v>317.67416381999999</v>
      </c>
      <c r="G1341" s="50">
        <v>0</v>
      </c>
      <c r="H1341" s="50">
        <v>0</v>
      </c>
      <c r="I1341" s="50">
        <v>0</v>
      </c>
      <c r="J1341" s="10">
        <v>0</v>
      </c>
      <c r="K1341" s="10">
        <v>0</v>
      </c>
      <c r="L1341" s="10">
        <v>0</v>
      </c>
    </row>
    <row r="1342" spans="1:12" x14ac:dyDescent="0.25">
      <c r="A1342" s="16" t="s">
        <v>10</v>
      </c>
      <c r="B1342" s="55">
        <v>43983.92291666667</v>
      </c>
      <c r="C1342" s="50">
        <v>26.259277340000001</v>
      </c>
      <c r="D1342" s="50">
        <v>1005.06542969</v>
      </c>
      <c r="E1342" s="50">
        <v>82.660278320000003</v>
      </c>
      <c r="F1342" s="50">
        <v>343.52536011000001</v>
      </c>
      <c r="G1342" s="50">
        <v>0</v>
      </c>
      <c r="H1342" s="50">
        <v>0</v>
      </c>
      <c r="I1342" s="50">
        <v>0</v>
      </c>
      <c r="J1342" s="10">
        <v>0</v>
      </c>
      <c r="K1342" s="10">
        <v>0</v>
      </c>
      <c r="L1342" s="10">
        <v>0</v>
      </c>
    </row>
    <row r="1343" spans="1:12" x14ac:dyDescent="0.25">
      <c r="A1343" s="16" t="s">
        <v>10</v>
      </c>
      <c r="B1343" s="55">
        <v>43983.923611111109</v>
      </c>
      <c r="C1343" s="50">
        <v>26.20254517</v>
      </c>
      <c r="D1343" s="50">
        <v>1005.06542969</v>
      </c>
      <c r="E1343" s="50">
        <v>82.313331599999998</v>
      </c>
      <c r="F1343" s="50">
        <v>354.10720824999999</v>
      </c>
      <c r="G1343" s="50">
        <v>0</v>
      </c>
      <c r="H1343" s="50">
        <v>0</v>
      </c>
      <c r="I1343" s="50">
        <v>0</v>
      </c>
      <c r="J1343" s="10">
        <v>0</v>
      </c>
      <c r="K1343" s="10">
        <v>0</v>
      </c>
      <c r="L1343" s="10">
        <v>0</v>
      </c>
    </row>
    <row r="1344" spans="1:12" x14ac:dyDescent="0.25">
      <c r="A1344" s="16" t="s">
        <v>10</v>
      </c>
      <c r="B1344" s="55">
        <v>43983.924305555556</v>
      </c>
      <c r="C1344" s="50">
        <v>26.19943237</v>
      </c>
      <c r="D1344" s="50">
        <v>1005.06542969</v>
      </c>
      <c r="E1344" s="50">
        <v>83.755737300000007</v>
      </c>
      <c r="F1344" s="50">
        <v>350.23379517000001</v>
      </c>
      <c r="G1344" s="50">
        <v>0</v>
      </c>
      <c r="H1344" s="50">
        <v>0</v>
      </c>
      <c r="I1344" s="50">
        <v>0</v>
      </c>
      <c r="J1344" s="10">
        <v>0</v>
      </c>
      <c r="K1344" s="10">
        <v>0</v>
      </c>
      <c r="L1344" s="10">
        <v>0</v>
      </c>
    </row>
    <row r="1345" spans="1:12" x14ac:dyDescent="0.25">
      <c r="A1345" s="16" t="s">
        <v>10</v>
      </c>
      <c r="B1345" s="55">
        <v>43983.925000000003</v>
      </c>
      <c r="C1345" s="50">
        <v>26.196289060000002</v>
      </c>
      <c r="D1345" s="50">
        <v>1005.06542969</v>
      </c>
      <c r="E1345" s="50">
        <v>82.488769529999999</v>
      </c>
      <c r="F1345" s="50">
        <v>34.307449339999998</v>
      </c>
      <c r="G1345" s="50">
        <v>0</v>
      </c>
      <c r="H1345" s="50">
        <v>0</v>
      </c>
      <c r="I1345" s="50">
        <v>0</v>
      </c>
      <c r="J1345" s="10">
        <v>0</v>
      </c>
      <c r="K1345" s="10">
        <v>0</v>
      </c>
      <c r="L1345" s="10">
        <v>0</v>
      </c>
    </row>
    <row r="1346" spans="1:12" x14ac:dyDescent="0.25">
      <c r="A1346" s="16" t="s">
        <v>10</v>
      </c>
      <c r="B1346" s="55">
        <v>43983.925694444442</v>
      </c>
      <c r="C1346" s="50">
        <v>26.158477779999998</v>
      </c>
      <c r="D1346" s="50">
        <v>1005.06542969</v>
      </c>
      <c r="E1346" s="50">
        <v>82.555030819999999</v>
      </c>
      <c r="F1346" s="50">
        <v>17.831163409999998</v>
      </c>
      <c r="G1346" s="50">
        <v>0</v>
      </c>
      <c r="H1346" s="50">
        <v>0</v>
      </c>
      <c r="I1346" s="50">
        <v>0</v>
      </c>
      <c r="J1346" s="10">
        <v>0</v>
      </c>
      <c r="K1346" s="10">
        <v>0</v>
      </c>
      <c r="L1346" s="10">
        <v>0</v>
      </c>
    </row>
    <row r="1347" spans="1:12" x14ac:dyDescent="0.25">
      <c r="A1347" s="16" t="s">
        <v>10</v>
      </c>
      <c r="B1347" s="55">
        <v>43983.926388888889</v>
      </c>
      <c r="C1347" s="50">
        <v>26.164764399999999</v>
      </c>
      <c r="D1347" s="50">
        <v>1005.06542969</v>
      </c>
      <c r="E1347" s="50">
        <v>82.422485350000002</v>
      </c>
      <c r="F1347" s="50">
        <v>51.443351749999998</v>
      </c>
      <c r="G1347" s="50">
        <v>0.24760683999999999</v>
      </c>
      <c r="H1347" s="50">
        <v>0</v>
      </c>
      <c r="I1347" s="50">
        <v>0</v>
      </c>
      <c r="J1347" s="10">
        <v>0</v>
      </c>
      <c r="K1347" s="10">
        <v>0</v>
      </c>
      <c r="L1347" s="10">
        <v>0</v>
      </c>
    </row>
    <row r="1348" spans="1:12" x14ac:dyDescent="0.25">
      <c r="A1348" s="16" t="s">
        <v>10</v>
      </c>
      <c r="B1348" s="55">
        <v>43983.927083333336</v>
      </c>
      <c r="C1348" s="50">
        <v>26.167938230000001</v>
      </c>
      <c r="D1348" s="50">
        <v>1004.97772217</v>
      </c>
      <c r="E1348" s="50">
        <v>82.878593440000003</v>
      </c>
      <c r="F1348" s="50">
        <v>34.251331329999999</v>
      </c>
      <c r="G1348" s="50">
        <v>0</v>
      </c>
      <c r="H1348" s="50">
        <v>0</v>
      </c>
      <c r="I1348" s="50">
        <v>0</v>
      </c>
      <c r="J1348" s="10">
        <v>0</v>
      </c>
      <c r="K1348" s="10">
        <v>0</v>
      </c>
      <c r="L1348" s="10">
        <v>0</v>
      </c>
    </row>
    <row r="1349" spans="1:12" x14ac:dyDescent="0.25">
      <c r="A1349" s="16" t="s">
        <v>10</v>
      </c>
      <c r="B1349" s="55">
        <v>43983.927777777775</v>
      </c>
      <c r="C1349" s="50">
        <v>26.111236569999999</v>
      </c>
      <c r="D1349" s="50">
        <v>1004.97772217</v>
      </c>
      <c r="E1349" s="50">
        <v>82.278251650000001</v>
      </c>
      <c r="F1349" s="50">
        <v>21.999376300000002</v>
      </c>
      <c r="G1349" s="50">
        <v>0.58661549999999996</v>
      </c>
      <c r="H1349" s="50">
        <v>0</v>
      </c>
      <c r="I1349" s="50">
        <v>0</v>
      </c>
      <c r="J1349" s="10">
        <v>0</v>
      </c>
      <c r="K1349" s="10">
        <v>0</v>
      </c>
      <c r="L1349" s="10">
        <v>0</v>
      </c>
    </row>
    <row r="1350" spans="1:12" x14ac:dyDescent="0.25">
      <c r="A1350" s="16" t="s">
        <v>10</v>
      </c>
      <c r="B1350" s="55">
        <v>43983.928472222222</v>
      </c>
      <c r="C1350" s="50">
        <v>26.104919429999999</v>
      </c>
      <c r="D1350" s="50">
        <v>1004.87542725</v>
      </c>
      <c r="E1350" s="50">
        <v>83.307426449999994</v>
      </c>
      <c r="F1350" s="50">
        <v>356.12817382999998</v>
      </c>
      <c r="G1350" s="50">
        <v>0.3832103</v>
      </c>
      <c r="H1350" s="50">
        <v>6.3532050000000007E-2</v>
      </c>
      <c r="I1350" s="50">
        <v>0</v>
      </c>
      <c r="J1350" s="10">
        <v>0</v>
      </c>
      <c r="K1350" s="10">
        <v>0</v>
      </c>
      <c r="L1350" s="10">
        <v>0</v>
      </c>
    </row>
    <row r="1351" spans="1:12" x14ac:dyDescent="0.25">
      <c r="A1351" s="16" t="s">
        <v>10</v>
      </c>
      <c r="B1351" s="55">
        <v>43983.929166666669</v>
      </c>
      <c r="C1351" s="50">
        <v>26.123809810000001</v>
      </c>
      <c r="D1351" s="50">
        <v>1004.89001465</v>
      </c>
      <c r="E1351" s="50">
        <v>83.763549800000007</v>
      </c>
      <c r="F1351" s="50">
        <v>338.65551757999998</v>
      </c>
      <c r="G1351" s="50">
        <v>0</v>
      </c>
      <c r="H1351" s="50">
        <v>0</v>
      </c>
      <c r="I1351" s="50">
        <v>0</v>
      </c>
      <c r="J1351" s="10">
        <v>0</v>
      </c>
      <c r="K1351" s="10">
        <v>0</v>
      </c>
      <c r="L1351" s="10">
        <v>0</v>
      </c>
    </row>
    <row r="1352" spans="1:12" x14ac:dyDescent="0.25">
      <c r="A1352" s="16" t="s">
        <v>10</v>
      </c>
      <c r="B1352" s="55">
        <v>43983.929861111108</v>
      </c>
      <c r="C1352" s="50">
        <v>26.07971191</v>
      </c>
      <c r="D1352" s="50">
        <v>1004.78771973</v>
      </c>
      <c r="E1352" s="50">
        <v>83.030639649999998</v>
      </c>
      <c r="F1352" s="50">
        <v>338.37478637999999</v>
      </c>
      <c r="G1352" s="50">
        <v>0</v>
      </c>
      <c r="H1352" s="50">
        <v>0.15258789</v>
      </c>
      <c r="I1352" s="50">
        <v>0</v>
      </c>
      <c r="J1352" s="10">
        <v>0</v>
      </c>
      <c r="K1352" s="10">
        <v>0</v>
      </c>
      <c r="L1352" s="10">
        <v>0</v>
      </c>
    </row>
    <row r="1353" spans="1:12" x14ac:dyDescent="0.25">
      <c r="A1353" s="16" t="s">
        <v>10</v>
      </c>
      <c r="B1353" s="55">
        <v>43983.930555555555</v>
      </c>
      <c r="C1353" s="50">
        <v>26.082885739999998</v>
      </c>
      <c r="D1353" s="50">
        <v>1004.89001465</v>
      </c>
      <c r="E1353" s="50">
        <v>84.395095830000002</v>
      </c>
      <c r="F1353" s="50">
        <v>349.16714478</v>
      </c>
      <c r="G1353" s="50">
        <v>0</v>
      </c>
      <c r="H1353" s="50">
        <v>0</v>
      </c>
      <c r="I1353" s="50">
        <v>0</v>
      </c>
      <c r="J1353" s="10">
        <v>0</v>
      </c>
      <c r="K1353" s="10">
        <v>0</v>
      </c>
      <c r="L1353" s="10">
        <v>0</v>
      </c>
    </row>
    <row r="1354" spans="1:12" x14ac:dyDescent="0.25">
      <c r="A1354" s="16" t="s">
        <v>10</v>
      </c>
      <c r="B1354" s="55">
        <v>43983.931250000001</v>
      </c>
      <c r="C1354" s="50">
        <v>26.007263179999999</v>
      </c>
      <c r="D1354" s="50">
        <v>1004.89001465</v>
      </c>
      <c r="E1354" s="50">
        <v>84.285942079999998</v>
      </c>
      <c r="F1354" s="50">
        <v>333.77151488999999</v>
      </c>
      <c r="G1354" s="50">
        <v>0</v>
      </c>
      <c r="H1354" s="50">
        <v>0</v>
      </c>
      <c r="I1354" s="50">
        <v>0</v>
      </c>
      <c r="J1354" s="10">
        <v>0</v>
      </c>
      <c r="K1354" s="10">
        <v>0</v>
      </c>
      <c r="L1354" s="10">
        <v>0</v>
      </c>
    </row>
    <row r="1355" spans="1:12" x14ac:dyDescent="0.25">
      <c r="A1355" s="16" t="s">
        <v>10</v>
      </c>
      <c r="B1355" s="55">
        <v>43983.931944444441</v>
      </c>
      <c r="C1355" s="50">
        <v>25.994628909999999</v>
      </c>
      <c r="D1355" s="50">
        <v>1004.89001465</v>
      </c>
      <c r="E1355" s="50">
        <v>84.523735049999999</v>
      </c>
      <c r="F1355" s="50">
        <v>325.35098267000001</v>
      </c>
      <c r="G1355" s="50">
        <v>0</v>
      </c>
      <c r="H1355" s="50">
        <v>0</v>
      </c>
      <c r="I1355" s="50">
        <v>0</v>
      </c>
      <c r="J1355" s="10">
        <v>0</v>
      </c>
      <c r="K1355" s="10">
        <v>0</v>
      </c>
      <c r="L1355" s="10">
        <v>0</v>
      </c>
    </row>
    <row r="1356" spans="1:12" x14ac:dyDescent="0.25">
      <c r="A1356" s="16" t="s">
        <v>10</v>
      </c>
      <c r="B1356" s="55">
        <v>43983.932638888888</v>
      </c>
      <c r="C1356" s="50">
        <v>25.934814450000001</v>
      </c>
      <c r="D1356" s="50">
        <v>1004.89001465</v>
      </c>
      <c r="E1356" s="50">
        <v>84.523735049999999</v>
      </c>
      <c r="F1356" s="50">
        <v>325.70184325999998</v>
      </c>
      <c r="G1356" s="50">
        <v>0</v>
      </c>
      <c r="H1356" s="50">
        <v>0</v>
      </c>
      <c r="I1356" s="50">
        <v>0</v>
      </c>
      <c r="J1356" s="10">
        <v>0</v>
      </c>
      <c r="K1356" s="10">
        <v>0</v>
      </c>
      <c r="L1356" s="10">
        <v>0</v>
      </c>
    </row>
    <row r="1357" spans="1:12" x14ac:dyDescent="0.25">
      <c r="A1357" s="16" t="s">
        <v>10</v>
      </c>
      <c r="B1357" s="55">
        <v>43983.933333333334</v>
      </c>
      <c r="C1357" s="50">
        <v>25.897003170000001</v>
      </c>
      <c r="D1357" s="50">
        <v>1004.97772217</v>
      </c>
      <c r="E1357" s="50">
        <v>84.543235780000003</v>
      </c>
      <c r="F1357" s="50">
        <v>325.35098267000001</v>
      </c>
      <c r="G1357" s="50">
        <v>0</v>
      </c>
      <c r="H1357" s="50">
        <v>0</v>
      </c>
      <c r="I1357" s="50">
        <v>0</v>
      </c>
      <c r="J1357" s="10">
        <v>0</v>
      </c>
      <c r="K1357" s="10">
        <v>0</v>
      </c>
      <c r="L1357" s="10">
        <v>0</v>
      </c>
    </row>
    <row r="1358" spans="1:12" x14ac:dyDescent="0.25">
      <c r="A1358" s="16" t="s">
        <v>10</v>
      </c>
      <c r="B1358" s="55">
        <v>43983.934027777781</v>
      </c>
      <c r="C1358" s="50">
        <v>25.86236572</v>
      </c>
      <c r="D1358" s="50">
        <v>1004.89001465</v>
      </c>
      <c r="E1358" s="50">
        <v>84.987648010000001</v>
      </c>
      <c r="F1358" s="50">
        <v>301.43646239999998</v>
      </c>
      <c r="G1358" s="50">
        <v>0</v>
      </c>
      <c r="H1358" s="50">
        <v>0</v>
      </c>
      <c r="I1358" s="50">
        <v>0</v>
      </c>
      <c r="J1358" s="10">
        <v>0</v>
      </c>
      <c r="K1358" s="10">
        <v>0</v>
      </c>
      <c r="L1358" s="10">
        <v>0</v>
      </c>
    </row>
    <row r="1359" spans="1:12" x14ac:dyDescent="0.25">
      <c r="A1359" s="16" t="s">
        <v>10</v>
      </c>
      <c r="B1359" s="55">
        <v>43983.93472222222</v>
      </c>
      <c r="C1359" s="50">
        <v>25.86236572</v>
      </c>
      <c r="D1359" s="50">
        <v>1004.89001465</v>
      </c>
      <c r="E1359" s="50">
        <v>84.535423280000003</v>
      </c>
      <c r="F1359" s="50">
        <v>282.08322143999999</v>
      </c>
      <c r="G1359" s="50">
        <v>0</v>
      </c>
      <c r="H1359" s="50">
        <v>0</v>
      </c>
      <c r="I1359" s="50">
        <v>0</v>
      </c>
      <c r="J1359" s="10">
        <v>0</v>
      </c>
      <c r="K1359" s="10">
        <v>0</v>
      </c>
      <c r="L1359" s="10">
        <v>0</v>
      </c>
    </row>
    <row r="1360" spans="1:12" x14ac:dyDescent="0.25">
      <c r="A1360" s="16" t="s">
        <v>10</v>
      </c>
      <c r="B1360" s="55">
        <v>43983.935416666667</v>
      </c>
      <c r="C1360" s="50">
        <v>25.84030151</v>
      </c>
      <c r="D1360" s="50">
        <v>1004.78771973</v>
      </c>
      <c r="E1360" s="50">
        <v>84.913574220000001</v>
      </c>
      <c r="F1360" s="50">
        <v>295.54208374000001</v>
      </c>
      <c r="G1360" s="50">
        <v>0.65441722000000002</v>
      </c>
      <c r="H1360" s="50">
        <v>0</v>
      </c>
      <c r="I1360" s="50">
        <v>0</v>
      </c>
      <c r="J1360" s="10">
        <v>0</v>
      </c>
      <c r="K1360" s="10">
        <v>0</v>
      </c>
      <c r="L1360" s="10">
        <v>0</v>
      </c>
    </row>
    <row r="1361" spans="1:12" x14ac:dyDescent="0.25">
      <c r="A1361" s="16" t="s">
        <v>10</v>
      </c>
      <c r="B1361" s="55">
        <v>43983.936111111114</v>
      </c>
      <c r="C1361" s="50">
        <v>25.834014889999999</v>
      </c>
      <c r="D1361" s="50">
        <v>1004.78771973</v>
      </c>
      <c r="E1361" s="50">
        <v>85.369705199999999</v>
      </c>
      <c r="F1361" s="50">
        <v>236.93481445</v>
      </c>
      <c r="G1361" s="50">
        <v>0.3832103</v>
      </c>
      <c r="H1361" s="50">
        <v>0</v>
      </c>
      <c r="I1361" s="50">
        <v>0</v>
      </c>
      <c r="J1361" s="10">
        <v>0</v>
      </c>
      <c r="K1361" s="10">
        <v>0</v>
      </c>
      <c r="L1361" s="10">
        <v>0</v>
      </c>
    </row>
    <row r="1362" spans="1:12" x14ac:dyDescent="0.25">
      <c r="A1362" s="16" t="s">
        <v>10</v>
      </c>
      <c r="B1362" s="55">
        <v>43983.936805555553</v>
      </c>
      <c r="C1362" s="50">
        <v>25.824584959999999</v>
      </c>
      <c r="D1362" s="50">
        <v>1004.78771973</v>
      </c>
      <c r="E1362" s="50">
        <v>85.139671329999999</v>
      </c>
      <c r="F1362" s="50">
        <v>299.64007568</v>
      </c>
      <c r="G1362" s="50">
        <v>0.51881372999999997</v>
      </c>
      <c r="H1362" s="50">
        <v>0</v>
      </c>
      <c r="I1362" s="50">
        <v>0</v>
      </c>
      <c r="J1362" s="10">
        <v>0</v>
      </c>
      <c r="K1362" s="10">
        <v>0</v>
      </c>
      <c r="L1362" s="10">
        <v>0</v>
      </c>
    </row>
    <row r="1363" spans="1:12" x14ac:dyDescent="0.25">
      <c r="A1363" s="16" t="s">
        <v>10</v>
      </c>
      <c r="B1363" s="55">
        <v>43983.9375</v>
      </c>
      <c r="C1363" s="50">
        <v>25.821411130000001</v>
      </c>
      <c r="D1363" s="50">
        <v>1004.59765625</v>
      </c>
      <c r="E1363" s="50">
        <v>84.964256289999994</v>
      </c>
      <c r="F1363" s="50">
        <v>320.32672119</v>
      </c>
      <c r="G1363" s="50">
        <v>0</v>
      </c>
      <c r="H1363" s="50">
        <v>0</v>
      </c>
      <c r="I1363" s="50">
        <v>0</v>
      </c>
      <c r="J1363" s="10">
        <v>0</v>
      </c>
      <c r="K1363" s="10">
        <v>0</v>
      </c>
      <c r="L1363" s="10">
        <v>0</v>
      </c>
    </row>
    <row r="1364" spans="1:12" x14ac:dyDescent="0.25">
      <c r="A1364" s="16" t="s">
        <v>10</v>
      </c>
      <c r="B1364" s="55">
        <v>43983.938194444447</v>
      </c>
      <c r="C1364" s="50">
        <v>25.827697749999999</v>
      </c>
      <c r="D1364" s="50">
        <v>1004.59765625</v>
      </c>
      <c r="E1364" s="50">
        <v>84.531517030000003</v>
      </c>
      <c r="F1364" s="50">
        <v>267.99270630000001</v>
      </c>
      <c r="G1364" s="50">
        <v>1.0612275600000001</v>
      </c>
      <c r="H1364" s="50">
        <v>0</v>
      </c>
      <c r="I1364" s="50">
        <v>0</v>
      </c>
      <c r="J1364" s="10">
        <v>0</v>
      </c>
      <c r="K1364" s="10">
        <v>0</v>
      </c>
      <c r="L1364" s="10">
        <v>0</v>
      </c>
    </row>
    <row r="1365" spans="1:12" x14ac:dyDescent="0.25">
      <c r="A1365" s="16" t="s">
        <v>10</v>
      </c>
      <c r="B1365" s="55">
        <v>43983.938888888886</v>
      </c>
      <c r="C1365" s="50">
        <v>25.824584959999999</v>
      </c>
      <c r="D1365" s="50">
        <v>1004.50994873</v>
      </c>
      <c r="E1365" s="50">
        <v>84.441871640000002</v>
      </c>
      <c r="F1365" s="50">
        <v>279.09387206999997</v>
      </c>
      <c r="G1365" s="50">
        <v>0.45101202000000001</v>
      </c>
      <c r="H1365" s="50">
        <v>0</v>
      </c>
      <c r="I1365" s="50">
        <v>0</v>
      </c>
      <c r="J1365" s="10">
        <v>0</v>
      </c>
      <c r="K1365" s="10">
        <v>0</v>
      </c>
      <c r="L1365" s="10">
        <v>0</v>
      </c>
    </row>
    <row r="1366" spans="1:12" x14ac:dyDescent="0.25">
      <c r="A1366" s="16" t="s">
        <v>10</v>
      </c>
      <c r="B1366" s="55">
        <v>43983.939583333333</v>
      </c>
      <c r="C1366" s="50">
        <v>25.827697749999999</v>
      </c>
      <c r="D1366" s="50">
        <v>1004.59765625</v>
      </c>
      <c r="E1366" s="50">
        <v>84.133888240000005</v>
      </c>
      <c r="F1366" s="50">
        <v>287.66885375999999</v>
      </c>
      <c r="G1366" s="50">
        <v>0.45101202000000001</v>
      </c>
      <c r="H1366" s="50">
        <v>0</v>
      </c>
      <c r="I1366" s="50">
        <v>0</v>
      </c>
      <c r="J1366" s="10">
        <v>0</v>
      </c>
      <c r="K1366" s="10">
        <v>0</v>
      </c>
      <c r="L1366" s="10">
        <v>0</v>
      </c>
    </row>
    <row r="1367" spans="1:12" x14ac:dyDescent="0.25">
      <c r="A1367" s="16" t="s">
        <v>10</v>
      </c>
      <c r="B1367" s="55">
        <v>43983.94027777778</v>
      </c>
      <c r="C1367" s="50">
        <v>25.834014889999999</v>
      </c>
      <c r="D1367" s="50">
        <v>1004.59765625</v>
      </c>
      <c r="E1367" s="50">
        <v>83.833717350000001</v>
      </c>
      <c r="F1367" s="50">
        <v>303.93457031000003</v>
      </c>
      <c r="G1367" s="50">
        <v>0.3832103</v>
      </c>
      <c r="H1367" s="50">
        <v>0</v>
      </c>
      <c r="I1367" s="50">
        <v>0</v>
      </c>
      <c r="J1367" s="10">
        <v>0</v>
      </c>
      <c r="K1367" s="10">
        <v>0</v>
      </c>
      <c r="L1367" s="10">
        <v>0</v>
      </c>
    </row>
    <row r="1368" spans="1:12" x14ac:dyDescent="0.25">
      <c r="A1368" s="16" t="s">
        <v>10</v>
      </c>
      <c r="B1368" s="55">
        <v>43983.940972222219</v>
      </c>
      <c r="C1368" s="50">
        <v>25.83718872</v>
      </c>
      <c r="D1368" s="50">
        <v>1004.59765625</v>
      </c>
      <c r="E1368" s="50">
        <v>84.184570309999998</v>
      </c>
      <c r="F1368" s="50">
        <v>295.30346680000002</v>
      </c>
      <c r="G1368" s="50">
        <v>0</v>
      </c>
      <c r="H1368" s="50">
        <v>0</v>
      </c>
      <c r="I1368" s="50">
        <v>0</v>
      </c>
      <c r="J1368" s="10">
        <v>0</v>
      </c>
      <c r="K1368" s="10">
        <v>0</v>
      </c>
      <c r="L1368" s="10">
        <v>0</v>
      </c>
    </row>
    <row r="1369" spans="1:12" x14ac:dyDescent="0.25">
      <c r="A1369" s="16" t="s">
        <v>10</v>
      </c>
      <c r="B1369" s="55">
        <v>43983.941666666666</v>
      </c>
      <c r="C1369" s="50">
        <v>25.843475340000001</v>
      </c>
      <c r="D1369" s="50">
        <v>1004.59765625</v>
      </c>
      <c r="E1369" s="50">
        <v>84.379493710000006</v>
      </c>
      <c r="F1369" s="50">
        <v>306.06777954</v>
      </c>
      <c r="G1369" s="50">
        <v>0</v>
      </c>
      <c r="H1369" s="50">
        <v>0</v>
      </c>
      <c r="I1369" s="50">
        <v>0</v>
      </c>
      <c r="J1369" s="10">
        <v>0</v>
      </c>
      <c r="K1369" s="10">
        <v>0</v>
      </c>
      <c r="L1369" s="10">
        <v>0</v>
      </c>
    </row>
    <row r="1370" spans="1:12" x14ac:dyDescent="0.25">
      <c r="A1370" s="16" t="s">
        <v>10</v>
      </c>
      <c r="B1370" s="55">
        <v>43983.942361111112</v>
      </c>
      <c r="C1370" s="50">
        <v>25.830841060000001</v>
      </c>
      <c r="D1370" s="50">
        <v>1004.59765625</v>
      </c>
      <c r="E1370" s="50">
        <v>84.332717900000006</v>
      </c>
      <c r="F1370" s="50">
        <v>282.09719848999998</v>
      </c>
      <c r="G1370" s="50">
        <v>0.24760683999999999</v>
      </c>
      <c r="H1370" s="50">
        <v>0</v>
      </c>
      <c r="I1370" s="50">
        <v>0</v>
      </c>
      <c r="J1370" s="10">
        <v>0</v>
      </c>
      <c r="K1370" s="10">
        <v>0</v>
      </c>
      <c r="L1370" s="10">
        <v>0</v>
      </c>
    </row>
    <row r="1371" spans="1:12" x14ac:dyDescent="0.25">
      <c r="A1371" s="16" t="s">
        <v>10</v>
      </c>
      <c r="B1371" s="55">
        <v>43983.943055555559</v>
      </c>
      <c r="C1371" s="50">
        <v>25.80249023</v>
      </c>
      <c r="D1371" s="50">
        <v>1004.59765625</v>
      </c>
      <c r="E1371" s="50">
        <v>84.430175779999999</v>
      </c>
      <c r="F1371" s="50">
        <v>212.29054260000001</v>
      </c>
      <c r="G1371" s="50">
        <v>0</v>
      </c>
      <c r="H1371" s="50">
        <v>0</v>
      </c>
      <c r="I1371" s="50">
        <v>0</v>
      </c>
      <c r="J1371" s="10">
        <v>0</v>
      </c>
      <c r="K1371" s="10">
        <v>0</v>
      </c>
      <c r="L1371" s="10">
        <v>0</v>
      </c>
    </row>
    <row r="1372" spans="1:12" x14ac:dyDescent="0.25">
      <c r="A1372" s="16" t="s">
        <v>10</v>
      </c>
      <c r="B1372" s="55">
        <v>43983.943749999999</v>
      </c>
      <c r="C1372" s="50">
        <v>25.811950679999999</v>
      </c>
      <c r="D1372" s="50">
        <v>1004.78771973</v>
      </c>
      <c r="E1372" s="50">
        <v>84.558814999999996</v>
      </c>
      <c r="F1372" s="50">
        <v>261.28433228</v>
      </c>
      <c r="G1372" s="50">
        <v>0</v>
      </c>
      <c r="H1372" s="50">
        <v>0</v>
      </c>
      <c r="I1372" s="50">
        <v>0</v>
      </c>
      <c r="J1372" s="10">
        <v>0</v>
      </c>
      <c r="K1372" s="10">
        <v>0</v>
      </c>
      <c r="L1372" s="10">
        <v>0</v>
      </c>
    </row>
    <row r="1373" spans="1:12" x14ac:dyDescent="0.25">
      <c r="A1373" s="16" t="s">
        <v>10</v>
      </c>
      <c r="B1373" s="55">
        <v>43983.944444444445</v>
      </c>
      <c r="C1373" s="50">
        <v>25.80883789</v>
      </c>
      <c r="D1373" s="50">
        <v>1004.59765625</v>
      </c>
      <c r="E1373" s="50">
        <v>84.367797850000002</v>
      </c>
      <c r="F1373" s="50">
        <v>263.83856200999998</v>
      </c>
      <c r="G1373" s="50">
        <v>0</v>
      </c>
      <c r="H1373" s="50">
        <v>0</v>
      </c>
      <c r="I1373" s="50">
        <v>0</v>
      </c>
      <c r="J1373" s="10">
        <v>0</v>
      </c>
      <c r="K1373" s="10">
        <v>0</v>
      </c>
      <c r="L1373" s="10">
        <v>0</v>
      </c>
    </row>
    <row r="1374" spans="1:12" x14ac:dyDescent="0.25">
      <c r="A1374" s="16" t="s">
        <v>10</v>
      </c>
      <c r="B1374" s="55">
        <v>43983.945138888892</v>
      </c>
      <c r="C1374" s="50">
        <v>25.78677368</v>
      </c>
      <c r="D1374" s="50">
        <v>1004.59765625</v>
      </c>
      <c r="E1374" s="50">
        <v>84.434082029999999</v>
      </c>
      <c r="F1374" s="50">
        <v>272.69421387</v>
      </c>
      <c r="G1374" s="50">
        <v>0.45101202000000001</v>
      </c>
      <c r="H1374" s="50">
        <v>0</v>
      </c>
      <c r="I1374" s="50">
        <v>0</v>
      </c>
      <c r="J1374" s="10">
        <v>0</v>
      </c>
      <c r="K1374" s="10">
        <v>0</v>
      </c>
      <c r="L1374" s="10">
        <v>0</v>
      </c>
    </row>
    <row r="1375" spans="1:12" x14ac:dyDescent="0.25">
      <c r="A1375" s="16" t="s">
        <v>10</v>
      </c>
      <c r="B1375" s="55">
        <v>43983.945833333331</v>
      </c>
      <c r="C1375" s="50">
        <v>25.811950679999999</v>
      </c>
      <c r="D1375" s="50">
        <v>1004.59765625</v>
      </c>
      <c r="E1375" s="50">
        <v>84.176780699999995</v>
      </c>
      <c r="F1375" s="50">
        <v>306.86776732999999</v>
      </c>
      <c r="G1375" s="50">
        <v>0.24760683999999999</v>
      </c>
      <c r="H1375" s="50">
        <v>0</v>
      </c>
      <c r="I1375" s="50">
        <v>0</v>
      </c>
      <c r="J1375" s="10">
        <v>0</v>
      </c>
      <c r="K1375" s="10">
        <v>0</v>
      </c>
      <c r="L1375" s="10">
        <v>0</v>
      </c>
    </row>
    <row r="1376" spans="1:12" x14ac:dyDescent="0.25">
      <c r="A1376" s="16" t="s">
        <v>10</v>
      </c>
      <c r="B1376" s="55">
        <v>43983.946527777778</v>
      </c>
      <c r="C1376" s="50">
        <v>25.799377440000001</v>
      </c>
      <c r="D1376" s="50">
        <v>1004.59765625</v>
      </c>
      <c r="E1376" s="50">
        <v>84.465263370000002</v>
      </c>
      <c r="F1376" s="50">
        <v>287.38812256</v>
      </c>
      <c r="G1376" s="50">
        <v>0.45101202000000001</v>
      </c>
      <c r="H1376" s="50">
        <v>0</v>
      </c>
      <c r="I1376" s="50">
        <v>0</v>
      </c>
      <c r="J1376" s="10">
        <v>0</v>
      </c>
      <c r="K1376" s="10">
        <v>0</v>
      </c>
      <c r="L1376" s="10">
        <v>0</v>
      </c>
    </row>
    <row r="1377" spans="1:12" x14ac:dyDescent="0.25">
      <c r="A1377" s="16" t="s">
        <v>10</v>
      </c>
      <c r="B1377" s="55">
        <v>43983.947222222225</v>
      </c>
      <c r="C1377" s="50">
        <v>25.77102661</v>
      </c>
      <c r="D1377" s="50">
        <v>1004.49530029</v>
      </c>
      <c r="E1377" s="50">
        <v>84.73813629</v>
      </c>
      <c r="F1377" s="50">
        <v>225.60913085999999</v>
      </c>
      <c r="G1377" s="50">
        <v>0.45101202000000001</v>
      </c>
      <c r="H1377" s="50">
        <v>0</v>
      </c>
      <c r="I1377" s="50">
        <v>0</v>
      </c>
      <c r="J1377" s="10">
        <v>0</v>
      </c>
      <c r="K1377" s="10">
        <v>0</v>
      </c>
      <c r="L1377" s="10">
        <v>0</v>
      </c>
    </row>
    <row r="1378" spans="1:12" x14ac:dyDescent="0.25">
      <c r="A1378" s="16" t="s">
        <v>10</v>
      </c>
      <c r="B1378" s="55">
        <v>43983.947916666664</v>
      </c>
      <c r="C1378" s="50">
        <v>25.761566160000001</v>
      </c>
      <c r="D1378" s="50">
        <v>1004.50994873</v>
      </c>
      <c r="E1378" s="50">
        <v>85.131889340000001</v>
      </c>
      <c r="F1378" s="50">
        <v>250.96910095000001</v>
      </c>
      <c r="G1378" s="50">
        <v>0.72221886999999996</v>
      </c>
      <c r="H1378" s="50">
        <v>0</v>
      </c>
      <c r="I1378" s="50">
        <v>0</v>
      </c>
      <c r="J1378" s="10">
        <v>0</v>
      </c>
      <c r="K1378" s="10">
        <v>5.8628569999999998E-2</v>
      </c>
      <c r="L1378" s="10">
        <v>0</v>
      </c>
    </row>
    <row r="1379" spans="1:12" x14ac:dyDescent="0.25">
      <c r="A1379" s="16" t="s">
        <v>10</v>
      </c>
      <c r="B1379" s="55">
        <v>43983.948611111111</v>
      </c>
      <c r="C1379" s="50">
        <v>25.752105709999999</v>
      </c>
      <c r="D1379" s="50">
        <v>1004.49530029</v>
      </c>
      <c r="E1379" s="50">
        <v>84.948661799999996</v>
      </c>
      <c r="F1379" s="50">
        <v>274.29412841999999</v>
      </c>
      <c r="G1379" s="50">
        <v>0.79002059000000002</v>
      </c>
      <c r="H1379" s="50">
        <v>0</v>
      </c>
      <c r="I1379" s="50">
        <v>0</v>
      </c>
      <c r="J1379" s="10">
        <v>0</v>
      </c>
      <c r="K1379" s="10">
        <v>0</v>
      </c>
      <c r="L1379" s="10">
        <v>0</v>
      </c>
    </row>
    <row r="1380" spans="1:12" x14ac:dyDescent="0.25">
      <c r="A1380" s="16" t="s">
        <v>10</v>
      </c>
      <c r="B1380" s="55">
        <v>43983.949305555558</v>
      </c>
      <c r="C1380" s="50">
        <v>25.767883300000001</v>
      </c>
      <c r="D1380" s="50">
        <v>1004.61224365</v>
      </c>
      <c r="E1380" s="50">
        <v>85.662063599999996</v>
      </c>
      <c r="F1380" s="50">
        <v>243.05375670999999</v>
      </c>
      <c r="G1380" s="50">
        <v>0.51881372999999997</v>
      </c>
      <c r="H1380" s="50">
        <v>0</v>
      </c>
      <c r="I1380" s="50">
        <v>0</v>
      </c>
      <c r="J1380" s="10">
        <v>0</v>
      </c>
      <c r="K1380" s="10">
        <v>0</v>
      </c>
      <c r="L1380" s="10">
        <v>0</v>
      </c>
    </row>
    <row r="1381" spans="1:12" x14ac:dyDescent="0.25">
      <c r="A1381" s="16" t="s">
        <v>10</v>
      </c>
      <c r="B1381" s="55">
        <v>43983.95</v>
      </c>
      <c r="C1381" s="50">
        <v>25.7489624</v>
      </c>
      <c r="D1381" s="50">
        <v>1004.59765625</v>
      </c>
      <c r="E1381" s="50">
        <v>85.432060239999998</v>
      </c>
      <c r="F1381" s="50">
        <v>328.11566162000003</v>
      </c>
      <c r="G1381" s="50">
        <v>0.58661549999999996</v>
      </c>
      <c r="H1381" s="50">
        <v>0</v>
      </c>
      <c r="I1381" s="50">
        <v>0</v>
      </c>
      <c r="J1381" s="10">
        <v>0</v>
      </c>
      <c r="K1381" s="10">
        <v>0</v>
      </c>
      <c r="L1381" s="10">
        <v>0</v>
      </c>
    </row>
    <row r="1382" spans="1:12" x14ac:dyDescent="0.25">
      <c r="A1382" s="16" t="s">
        <v>10</v>
      </c>
      <c r="B1382" s="55">
        <v>43983.950694444444</v>
      </c>
      <c r="C1382" s="50">
        <v>25.75527954</v>
      </c>
      <c r="D1382" s="50">
        <v>1004.59765625</v>
      </c>
      <c r="E1382" s="50">
        <v>84.952568049999996</v>
      </c>
      <c r="F1382" s="50">
        <v>252.17605591</v>
      </c>
      <c r="G1382" s="50">
        <v>0.72221886999999996</v>
      </c>
      <c r="H1382" s="50">
        <v>0</v>
      </c>
      <c r="I1382" s="50">
        <v>0</v>
      </c>
      <c r="J1382" s="10">
        <v>0</v>
      </c>
      <c r="K1382" s="10">
        <v>0</v>
      </c>
      <c r="L1382" s="10">
        <v>0</v>
      </c>
    </row>
    <row r="1383" spans="1:12" x14ac:dyDescent="0.25">
      <c r="A1383" s="16" t="s">
        <v>10</v>
      </c>
      <c r="B1383" s="55">
        <v>43983.951388888891</v>
      </c>
      <c r="C1383" s="50">
        <v>25.75527954</v>
      </c>
      <c r="D1383" s="50">
        <v>1004.59765625</v>
      </c>
      <c r="E1383" s="50">
        <v>84.788818359999993</v>
      </c>
      <c r="F1383" s="50">
        <v>222.05844116</v>
      </c>
      <c r="G1383" s="50">
        <v>0</v>
      </c>
      <c r="H1383" s="50">
        <v>0</v>
      </c>
      <c r="I1383" s="50">
        <v>0</v>
      </c>
      <c r="J1383" s="10">
        <v>0</v>
      </c>
      <c r="K1383" s="10">
        <v>0</v>
      </c>
      <c r="L1383" s="10">
        <v>0</v>
      </c>
    </row>
    <row r="1384" spans="1:12" x14ac:dyDescent="0.25">
      <c r="A1384" s="16" t="s">
        <v>10</v>
      </c>
      <c r="B1384" s="55">
        <v>43983.95208333333</v>
      </c>
      <c r="C1384" s="50">
        <v>25.73321533</v>
      </c>
      <c r="D1384" s="50">
        <v>1004.78771973</v>
      </c>
      <c r="E1384" s="50">
        <v>85.077323910000004</v>
      </c>
      <c r="F1384" s="50">
        <v>227.61602783000001</v>
      </c>
      <c r="G1384" s="50">
        <v>0</v>
      </c>
      <c r="H1384" s="50">
        <v>0</v>
      </c>
      <c r="I1384" s="50">
        <v>0</v>
      </c>
      <c r="J1384" s="10">
        <v>0</v>
      </c>
      <c r="K1384" s="10">
        <v>0</v>
      </c>
      <c r="L1384" s="10">
        <v>0</v>
      </c>
    </row>
    <row r="1385" spans="1:12" x14ac:dyDescent="0.25">
      <c r="A1385" s="16" t="s">
        <v>10</v>
      </c>
      <c r="B1385" s="55">
        <v>43983.952777777777</v>
      </c>
      <c r="C1385" s="50">
        <v>25.730072020000001</v>
      </c>
      <c r="D1385" s="50">
        <v>1004.89001465</v>
      </c>
      <c r="E1385" s="50">
        <v>85.46325684</v>
      </c>
      <c r="F1385" s="50">
        <v>225.91784668</v>
      </c>
      <c r="G1385" s="50">
        <v>0.45101202000000001</v>
      </c>
      <c r="H1385" s="50">
        <v>0</v>
      </c>
      <c r="I1385" s="50">
        <v>0</v>
      </c>
      <c r="J1385" s="10">
        <v>0</v>
      </c>
      <c r="K1385" s="10">
        <v>0</v>
      </c>
      <c r="L1385" s="10">
        <v>0</v>
      </c>
    </row>
    <row r="1386" spans="1:12" x14ac:dyDescent="0.25">
      <c r="A1386" s="16" t="s">
        <v>10</v>
      </c>
      <c r="B1386" s="55">
        <v>43983.953472222223</v>
      </c>
      <c r="C1386" s="50">
        <v>25.72689819</v>
      </c>
      <c r="D1386" s="50">
        <v>1004.78771973</v>
      </c>
      <c r="E1386" s="50">
        <v>85.572410579999996</v>
      </c>
      <c r="F1386" s="50">
        <v>267.86642455999998</v>
      </c>
      <c r="G1386" s="50">
        <v>0.65441722000000002</v>
      </c>
      <c r="H1386" s="50">
        <v>0</v>
      </c>
      <c r="I1386" s="50">
        <v>0</v>
      </c>
      <c r="J1386" s="10">
        <v>0</v>
      </c>
      <c r="K1386" s="10">
        <v>0</v>
      </c>
      <c r="L1386" s="10">
        <v>0</v>
      </c>
    </row>
    <row r="1387" spans="1:12" x14ac:dyDescent="0.25">
      <c r="A1387" s="16" t="s">
        <v>10</v>
      </c>
      <c r="B1387" s="55">
        <v>43983.95416666667</v>
      </c>
      <c r="C1387" s="50">
        <v>25.730072020000001</v>
      </c>
      <c r="D1387" s="50">
        <v>1004.78771973</v>
      </c>
      <c r="E1387" s="50">
        <v>85.837501529999997</v>
      </c>
      <c r="F1387" s="50">
        <v>309.94128418000003</v>
      </c>
      <c r="G1387" s="50">
        <v>0.99342578999999998</v>
      </c>
      <c r="H1387" s="50">
        <v>0</v>
      </c>
      <c r="I1387" s="50">
        <v>0</v>
      </c>
      <c r="J1387" s="10">
        <v>0</v>
      </c>
      <c r="K1387" s="10">
        <v>0</v>
      </c>
      <c r="L1387" s="10">
        <v>0</v>
      </c>
    </row>
    <row r="1388" spans="1:12" x14ac:dyDescent="0.25">
      <c r="A1388" s="16" t="s">
        <v>10</v>
      </c>
      <c r="B1388" s="55">
        <v>43983.954861111109</v>
      </c>
      <c r="C1388" s="50">
        <v>25.736358639999999</v>
      </c>
      <c r="D1388" s="50">
        <v>1004.89001465</v>
      </c>
      <c r="E1388" s="50">
        <v>85.892089839999997</v>
      </c>
      <c r="F1388" s="50">
        <v>236.90672301999999</v>
      </c>
      <c r="G1388" s="50">
        <v>0.24760683999999999</v>
      </c>
      <c r="H1388" s="50">
        <v>0</v>
      </c>
      <c r="I1388" s="50">
        <v>0</v>
      </c>
      <c r="J1388" s="10">
        <v>0</v>
      </c>
      <c r="K1388" s="10">
        <v>0</v>
      </c>
      <c r="L1388" s="10">
        <v>0</v>
      </c>
    </row>
    <row r="1389" spans="1:12" x14ac:dyDescent="0.25">
      <c r="A1389" s="16" t="s">
        <v>10</v>
      </c>
      <c r="B1389" s="55">
        <v>43983.955555555556</v>
      </c>
      <c r="C1389" s="50">
        <v>25.714324950000002</v>
      </c>
      <c r="D1389" s="50">
        <v>1004.80230713</v>
      </c>
      <c r="E1389" s="50">
        <v>85.954444890000005</v>
      </c>
      <c r="F1389" s="50">
        <v>271.57150268999999</v>
      </c>
      <c r="G1389" s="50">
        <v>0.58661549999999996</v>
      </c>
      <c r="H1389" s="50">
        <v>0</v>
      </c>
      <c r="I1389" s="50">
        <v>0</v>
      </c>
      <c r="J1389" s="10">
        <v>0</v>
      </c>
      <c r="K1389" s="10">
        <v>0</v>
      </c>
      <c r="L1389" s="10">
        <v>0</v>
      </c>
    </row>
    <row r="1390" spans="1:12" x14ac:dyDescent="0.25">
      <c r="A1390" s="16" t="s">
        <v>10</v>
      </c>
      <c r="B1390" s="55">
        <v>43983.956250000003</v>
      </c>
      <c r="C1390" s="50">
        <v>25.73321533</v>
      </c>
      <c r="D1390" s="50">
        <v>1004.78771973</v>
      </c>
      <c r="E1390" s="50">
        <v>85.564598079999996</v>
      </c>
      <c r="F1390" s="50">
        <v>277.19921875</v>
      </c>
      <c r="G1390" s="50">
        <v>0</v>
      </c>
      <c r="H1390" s="50">
        <v>0</v>
      </c>
      <c r="I1390" s="50">
        <v>0</v>
      </c>
      <c r="J1390" s="10">
        <v>0</v>
      </c>
      <c r="K1390" s="10">
        <v>0</v>
      </c>
      <c r="L1390" s="10">
        <v>0</v>
      </c>
    </row>
    <row r="1391" spans="1:12" x14ac:dyDescent="0.25">
      <c r="A1391" s="16" t="s">
        <v>10</v>
      </c>
      <c r="B1391" s="55">
        <v>43983.956944444442</v>
      </c>
      <c r="C1391" s="50">
        <v>25.71746826</v>
      </c>
      <c r="D1391" s="50">
        <v>1004.89001465</v>
      </c>
      <c r="E1391" s="50">
        <v>85.942749019999994</v>
      </c>
      <c r="F1391" s="50">
        <v>245.73432922000001</v>
      </c>
      <c r="G1391" s="50">
        <v>0</v>
      </c>
      <c r="H1391" s="50">
        <v>0</v>
      </c>
      <c r="I1391" s="50">
        <v>0</v>
      </c>
      <c r="J1391" s="10">
        <v>0</v>
      </c>
      <c r="K1391" s="10">
        <v>0</v>
      </c>
      <c r="L1391" s="10">
        <v>0</v>
      </c>
    </row>
    <row r="1392" spans="1:12" x14ac:dyDescent="0.25">
      <c r="A1392" s="16" t="s">
        <v>10</v>
      </c>
      <c r="B1392" s="55">
        <v>43983.957638888889</v>
      </c>
      <c r="C1392" s="50">
        <v>25.71118164</v>
      </c>
      <c r="D1392" s="50">
        <v>1004.89001465</v>
      </c>
      <c r="E1392" s="50">
        <v>86.375488279999999</v>
      </c>
      <c r="F1392" s="50">
        <v>212.36071777000001</v>
      </c>
      <c r="G1392" s="50">
        <v>0.24760683999999999</v>
      </c>
      <c r="H1392" s="50">
        <v>0</v>
      </c>
      <c r="I1392" s="50">
        <v>0</v>
      </c>
      <c r="J1392" s="10">
        <v>0</v>
      </c>
      <c r="K1392" s="10">
        <v>0</v>
      </c>
      <c r="L1392" s="10">
        <v>0</v>
      </c>
    </row>
    <row r="1393" spans="1:12" x14ac:dyDescent="0.25">
      <c r="A1393" s="16" t="s">
        <v>10</v>
      </c>
      <c r="B1393" s="55">
        <v>43983.958333333336</v>
      </c>
      <c r="C1393" s="50">
        <v>25.670227050000001</v>
      </c>
      <c r="D1393" s="50">
        <v>1004.89001465</v>
      </c>
      <c r="E1393" s="50">
        <v>86.048027039999994</v>
      </c>
      <c r="F1393" s="50">
        <v>292.90359496999997</v>
      </c>
      <c r="G1393" s="50">
        <v>0.85782230000000004</v>
      </c>
      <c r="H1393" s="50">
        <v>0</v>
      </c>
      <c r="I1393" s="50">
        <v>0</v>
      </c>
      <c r="J1393" s="10">
        <v>0</v>
      </c>
      <c r="K1393" s="10">
        <v>0</v>
      </c>
      <c r="L1393" s="10">
        <v>0</v>
      </c>
    </row>
    <row r="1394" spans="1:12" x14ac:dyDescent="0.25">
      <c r="A1394" s="16" t="s">
        <v>10</v>
      </c>
      <c r="B1394" s="55">
        <v>43983.959027777775</v>
      </c>
      <c r="C1394" s="50">
        <v>25.64819336</v>
      </c>
      <c r="D1394" s="50">
        <v>1004.89001465</v>
      </c>
      <c r="E1394" s="50">
        <v>86.340408330000002</v>
      </c>
      <c r="F1394" s="50">
        <v>252.91987610000001</v>
      </c>
      <c r="G1394" s="50">
        <v>0.85782230000000004</v>
      </c>
      <c r="H1394" s="50">
        <v>0</v>
      </c>
      <c r="I1394" s="50">
        <v>0</v>
      </c>
      <c r="J1394" s="10">
        <v>0</v>
      </c>
      <c r="K1394" s="10">
        <v>0</v>
      </c>
      <c r="L1394" s="10">
        <v>0</v>
      </c>
    </row>
    <row r="1395" spans="1:12" x14ac:dyDescent="0.25">
      <c r="A1395" s="16" t="s">
        <v>10</v>
      </c>
      <c r="B1395" s="55">
        <v>43983.959722222222</v>
      </c>
      <c r="C1395" s="50">
        <v>25.64187622</v>
      </c>
      <c r="D1395" s="50">
        <v>1004.89001465</v>
      </c>
      <c r="E1395" s="50">
        <v>86.118186949999995</v>
      </c>
      <c r="F1395" s="50">
        <v>223.53205872000001</v>
      </c>
      <c r="G1395" s="50">
        <v>1.40023601</v>
      </c>
      <c r="H1395" s="50">
        <v>0</v>
      </c>
      <c r="I1395" s="50">
        <v>0</v>
      </c>
      <c r="J1395" s="10">
        <v>0</v>
      </c>
      <c r="K1395" s="10">
        <v>0</v>
      </c>
      <c r="L1395" s="10">
        <v>0</v>
      </c>
    </row>
    <row r="1396" spans="1:12" x14ac:dyDescent="0.25">
      <c r="A1396" s="16" t="s">
        <v>10</v>
      </c>
      <c r="B1396" s="55">
        <v>43983.960416666669</v>
      </c>
      <c r="C1396" s="50">
        <v>25.64819336</v>
      </c>
      <c r="D1396" s="50">
        <v>1004.80230713</v>
      </c>
      <c r="E1396" s="50">
        <v>86.492431640000007</v>
      </c>
      <c r="F1396" s="50">
        <v>283.66903687000001</v>
      </c>
      <c r="G1396" s="50">
        <v>0.72221886999999996</v>
      </c>
      <c r="H1396" s="50">
        <v>0</v>
      </c>
      <c r="I1396" s="50">
        <v>0</v>
      </c>
      <c r="J1396" s="10">
        <v>0</v>
      </c>
      <c r="K1396" s="10">
        <v>0</v>
      </c>
      <c r="L1396" s="10">
        <v>0</v>
      </c>
    </row>
    <row r="1397" spans="1:12" x14ac:dyDescent="0.25">
      <c r="A1397" s="16" t="s">
        <v>10</v>
      </c>
      <c r="B1397" s="55">
        <v>43983.961111111108</v>
      </c>
      <c r="C1397" s="50">
        <v>25.64187622</v>
      </c>
      <c r="D1397" s="50">
        <v>1004.78771973</v>
      </c>
      <c r="E1397" s="50">
        <v>86.352104190000006</v>
      </c>
      <c r="F1397" s="50">
        <v>297.02972412000003</v>
      </c>
      <c r="G1397" s="50">
        <v>0.31540858999999999</v>
      </c>
      <c r="H1397" s="50">
        <v>0</v>
      </c>
      <c r="I1397" s="50">
        <v>0</v>
      </c>
      <c r="J1397" s="10">
        <v>0</v>
      </c>
      <c r="K1397" s="10">
        <v>0</v>
      </c>
      <c r="L1397" s="10">
        <v>0</v>
      </c>
    </row>
    <row r="1398" spans="1:12" x14ac:dyDescent="0.25">
      <c r="A1398" s="16" t="s">
        <v>10</v>
      </c>
      <c r="B1398" s="55">
        <v>43983.961805555555</v>
      </c>
      <c r="C1398" s="50">
        <v>25.616668700000002</v>
      </c>
      <c r="D1398" s="50">
        <v>1004.78771973</v>
      </c>
      <c r="E1398" s="50">
        <v>86.827713009999997</v>
      </c>
      <c r="F1398" s="50">
        <v>271.48724364999998</v>
      </c>
      <c r="G1398" s="50">
        <v>1.0612275600000001</v>
      </c>
      <c r="H1398" s="50">
        <v>0</v>
      </c>
      <c r="I1398" s="50">
        <v>0</v>
      </c>
      <c r="J1398" s="10">
        <v>0</v>
      </c>
      <c r="K1398" s="10">
        <v>0</v>
      </c>
      <c r="L1398" s="10">
        <v>0</v>
      </c>
    </row>
    <row r="1399" spans="1:12" x14ac:dyDescent="0.25">
      <c r="A1399" s="16" t="s">
        <v>10</v>
      </c>
      <c r="B1399" s="55">
        <v>43983.962500000001</v>
      </c>
      <c r="C1399" s="50">
        <v>25.59466553</v>
      </c>
      <c r="D1399" s="50">
        <v>1004.59765625</v>
      </c>
      <c r="E1399" s="50">
        <v>87.084983829999999</v>
      </c>
      <c r="F1399" s="50">
        <v>4.20385265</v>
      </c>
      <c r="G1399" s="50">
        <v>0.3832103</v>
      </c>
      <c r="H1399" s="50">
        <v>0.15258789</v>
      </c>
      <c r="I1399" s="50">
        <v>0</v>
      </c>
      <c r="J1399" s="10">
        <v>0</v>
      </c>
      <c r="K1399" s="10">
        <v>0</v>
      </c>
      <c r="L1399" s="10">
        <v>0</v>
      </c>
    </row>
    <row r="1400" spans="1:12" x14ac:dyDescent="0.25">
      <c r="A1400" s="16" t="s">
        <v>10</v>
      </c>
      <c r="B1400" s="55">
        <v>43983.963194444441</v>
      </c>
      <c r="C1400" s="50">
        <v>25.588317870000001</v>
      </c>
      <c r="D1400" s="50">
        <v>1004.78771973</v>
      </c>
      <c r="E1400" s="50">
        <v>86.83550262</v>
      </c>
      <c r="F1400" s="50">
        <v>234.67527770999999</v>
      </c>
      <c r="G1400" s="50">
        <v>1.1968308700000001</v>
      </c>
      <c r="H1400" s="50">
        <v>0</v>
      </c>
      <c r="I1400" s="50">
        <v>0</v>
      </c>
      <c r="J1400" s="10">
        <v>0</v>
      </c>
      <c r="K1400" s="10">
        <v>0</v>
      </c>
      <c r="L1400" s="10">
        <v>0</v>
      </c>
    </row>
    <row r="1401" spans="1:12" x14ac:dyDescent="0.25">
      <c r="A1401" s="16" t="s">
        <v>10</v>
      </c>
      <c r="B1401" s="55">
        <v>43983.963888888888</v>
      </c>
      <c r="C1401" s="50">
        <v>25.59146118</v>
      </c>
      <c r="D1401" s="50">
        <v>1004.59765625</v>
      </c>
      <c r="E1401" s="50">
        <v>86.433959959999996</v>
      </c>
      <c r="F1401" s="50">
        <v>320.87399291999998</v>
      </c>
      <c r="G1401" s="50">
        <v>0.58661549999999996</v>
      </c>
      <c r="H1401" s="50">
        <v>0</v>
      </c>
      <c r="I1401" s="50">
        <v>0</v>
      </c>
      <c r="J1401" s="10">
        <v>0</v>
      </c>
      <c r="K1401" s="10">
        <v>0</v>
      </c>
      <c r="L1401" s="10">
        <v>0</v>
      </c>
    </row>
    <row r="1402" spans="1:12" x14ac:dyDescent="0.25">
      <c r="A1402" s="16" t="s">
        <v>10</v>
      </c>
      <c r="B1402" s="55">
        <v>43983.964583333334</v>
      </c>
      <c r="C1402" s="50">
        <v>25.60409546</v>
      </c>
      <c r="D1402" s="50">
        <v>1004.59765625</v>
      </c>
      <c r="E1402" s="50">
        <v>86.102592470000005</v>
      </c>
      <c r="F1402" s="50">
        <v>258.82830811000002</v>
      </c>
      <c r="G1402" s="50">
        <v>2.0782532699999998</v>
      </c>
      <c r="H1402" s="50">
        <v>0</v>
      </c>
      <c r="I1402" s="50">
        <v>0</v>
      </c>
      <c r="J1402" s="10">
        <v>0</v>
      </c>
      <c r="K1402" s="10">
        <v>0</v>
      </c>
      <c r="L1402" s="10">
        <v>0</v>
      </c>
    </row>
    <row r="1403" spans="1:12" x14ac:dyDescent="0.25">
      <c r="A1403" s="16" t="s">
        <v>10</v>
      </c>
      <c r="B1403" s="55">
        <v>43983.965277777781</v>
      </c>
      <c r="C1403" s="50">
        <v>25.58203125</v>
      </c>
      <c r="D1403" s="50">
        <v>1004.59765625</v>
      </c>
      <c r="E1403" s="50">
        <v>85.85310364</v>
      </c>
      <c r="F1403" s="50">
        <v>268.76461791999998</v>
      </c>
      <c r="G1403" s="50">
        <v>1.40023601</v>
      </c>
      <c r="H1403" s="50">
        <v>0</v>
      </c>
      <c r="I1403" s="50">
        <v>0</v>
      </c>
      <c r="J1403" s="10">
        <v>0</v>
      </c>
      <c r="K1403" s="10">
        <v>0</v>
      </c>
      <c r="L1403" s="10">
        <v>0</v>
      </c>
    </row>
    <row r="1404" spans="1:12" x14ac:dyDescent="0.25">
      <c r="A1404" s="16" t="s">
        <v>10</v>
      </c>
      <c r="B1404" s="55">
        <v>43983.96597222222</v>
      </c>
      <c r="C1404" s="50">
        <v>25.597808839999999</v>
      </c>
      <c r="D1404" s="50">
        <v>1004.80230713</v>
      </c>
      <c r="E1404" s="50">
        <v>85.794631960000004</v>
      </c>
      <c r="F1404" s="50">
        <v>312.90249634000003</v>
      </c>
      <c r="G1404" s="50">
        <v>1.3324343000000001</v>
      </c>
      <c r="H1404" s="50">
        <v>0</v>
      </c>
      <c r="I1404" s="50">
        <v>0</v>
      </c>
      <c r="J1404" s="10">
        <v>0</v>
      </c>
      <c r="K1404" s="10">
        <v>0</v>
      </c>
      <c r="L1404" s="10">
        <v>0</v>
      </c>
    </row>
    <row r="1405" spans="1:12" x14ac:dyDescent="0.25">
      <c r="A1405" s="16" t="s">
        <v>10</v>
      </c>
      <c r="B1405" s="55">
        <v>43983.966666666667</v>
      </c>
      <c r="C1405" s="50">
        <v>25.607238769999999</v>
      </c>
      <c r="D1405" s="50">
        <v>1004.78771973</v>
      </c>
      <c r="E1405" s="50">
        <v>86.383277890000002</v>
      </c>
      <c r="F1405" s="50">
        <v>354.48620605000002</v>
      </c>
      <c r="G1405" s="50">
        <v>0.85782230000000004</v>
      </c>
      <c r="H1405" s="50">
        <v>0</v>
      </c>
      <c r="I1405" s="50">
        <v>0</v>
      </c>
      <c r="J1405" s="10">
        <v>0</v>
      </c>
      <c r="K1405" s="10">
        <v>0</v>
      </c>
      <c r="L1405" s="10">
        <v>0</v>
      </c>
    </row>
    <row r="1406" spans="1:12" x14ac:dyDescent="0.25">
      <c r="A1406" s="16" t="s">
        <v>10</v>
      </c>
      <c r="B1406" s="55">
        <v>43983.967361111114</v>
      </c>
      <c r="C1406" s="50">
        <v>25.600921629999998</v>
      </c>
      <c r="D1406" s="50">
        <v>1004.78771973</v>
      </c>
      <c r="E1406" s="50">
        <v>86.426170350000007</v>
      </c>
      <c r="F1406" s="50">
        <v>321.73007202000002</v>
      </c>
      <c r="G1406" s="50">
        <v>0.72221886999999996</v>
      </c>
      <c r="H1406" s="50">
        <v>0</v>
      </c>
      <c r="I1406" s="50">
        <v>0</v>
      </c>
      <c r="J1406" s="10">
        <v>0</v>
      </c>
      <c r="K1406" s="10">
        <v>0</v>
      </c>
      <c r="L1406" s="10">
        <v>0</v>
      </c>
    </row>
    <row r="1407" spans="1:12" x14ac:dyDescent="0.25">
      <c r="A1407" s="16" t="s">
        <v>10</v>
      </c>
      <c r="B1407" s="55">
        <v>43983.968055555553</v>
      </c>
      <c r="C1407" s="50">
        <v>25.59146118</v>
      </c>
      <c r="D1407" s="50">
        <v>1004.89001465</v>
      </c>
      <c r="E1407" s="50">
        <v>85.962257390000005</v>
      </c>
      <c r="F1407" s="50">
        <v>298.33489989999998</v>
      </c>
      <c r="G1407" s="50">
        <v>1.73924458</v>
      </c>
      <c r="H1407" s="50">
        <v>0</v>
      </c>
      <c r="I1407" s="50">
        <v>0</v>
      </c>
      <c r="J1407" s="10">
        <v>0</v>
      </c>
      <c r="K1407" s="10">
        <v>0</v>
      </c>
      <c r="L1407" s="10">
        <v>0</v>
      </c>
    </row>
    <row r="1408" spans="1:12" x14ac:dyDescent="0.25">
      <c r="A1408" s="16" t="s">
        <v>10</v>
      </c>
      <c r="B1408" s="55">
        <v>43983.96875</v>
      </c>
      <c r="C1408" s="50">
        <v>25.629272459999999</v>
      </c>
      <c r="D1408" s="50">
        <v>1004.78771973</v>
      </c>
      <c r="E1408" s="50">
        <v>86.071411130000001</v>
      </c>
      <c r="F1408" s="50">
        <v>294.74209595000002</v>
      </c>
      <c r="G1408" s="50">
        <v>1.4680377200000001</v>
      </c>
      <c r="H1408" s="50">
        <v>0</v>
      </c>
      <c r="I1408" s="50">
        <v>0</v>
      </c>
      <c r="J1408" s="10">
        <v>0</v>
      </c>
      <c r="K1408" s="10">
        <v>0</v>
      </c>
      <c r="L1408" s="10">
        <v>0</v>
      </c>
    </row>
    <row r="1409" spans="1:12" x14ac:dyDescent="0.25">
      <c r="A1409" s="16" t="s">
        <v>10</v>
      </c>
      <c r="B1409" s="55">
        <v>43983.969444444447</v>
      </c>
      <c r="C1409" s="50">
        <v>25.626129150000001</v>
      </c>
      <c r="D1409" s="50">
        <v>1004.89001465</v>
      </c>
      <c r="E1409" s="50">
        <v>86.54311371</v>
      </c>
      <c r="F1409" s="50">
        <v>278.35006714000002</v>
      </c>
      <c r="G1409" s="50">
        <v>0.72221886999999996</v>
      </c>
      <c r="H1409" s="50">
        <v>0</v>
      </c>
      <c r="I1409" s="50">
        <v>0</v>
      </c>
      <c r="J1409" s="10">
        <v>0</v>
      </c>
      <c r="K1409" s="10">
        <v>0</v>
      </c>
      <c r="L1409" s="10">
        <v>0</v>
      </c>
    </row>
    <row r="1410" spans="1:12" x14ac:dyDescent="0.25">
      <c r="A1410" s="16" t="s">
        <v>10</v>
      </c>
      <c r="B1410" s="55">
        <v>43983.970138888886</v>
      </c>
      <c r="C1410" s="50">
        <v>25.64187622</v>
      </c>
      <c r="D1410" s="50">
        <v>1004.87542725</v>
      </c>
      <c r="E1410" s="50">
        <v>86.54311371</v>
      </c>
      <c r="F1410" s="50">
        <v>309.26760863999999</v>
      </c>
      <c r="G1410" s="50">
        <v>0.45101202000000001</v>
      </c>
      <c r="H1410" s="50">
        <v>0</v>
      </c>
      <c r="I1410" s="50">
        <v>0</v>
      </c>
      <c r="J1410" s="10">
        <v>0</v>
      </c>
      <c r="K1410" s="10">
        <v>0</v>
      </c>
      <c r="L1410" s="10">
        <v>0</v>
      </c>
    </row>
    <row r="1411" spans="1:12" x14ac:dyDescent="0.25">
      <c r="A1411" s="16" t="s">
        <v>10</v>
      </c>
      <c r="B1411" s="55">
        <v>43983.970833333333</v>
      </c>
      <c r="C1411" s="50">
        <v>25.64187622</v>
      </c>
      <c r="D1411" s="50">
        <v>1004.87542725</v>
      </c>
      <c r="E1411" s="50">
        <v>86.734130859999993</v>
      </c>
      <c r="F1411" s="50">
        <v>321.29501342999998</v>
      </c>
      <c r="G1411" s="50">
        <v>0.79002059000000002</v>
      </c>
      <c r="H1411" s="50">
        <v>0</v>
      </c>
      <c r="I1411" s="50">
        <v>0</v>
      </c>
      <c r="J1411" s="10">
        <v>0</v>
      </c>
      <c r="K1411" s="10">
        <v>0</v>
      </c>
      <c r="L1411" s="10">
        <v>0</v>
      </c>
    </row>
    <row r="1412" spans="1:12" x14ac:dyDescent="0.25">
      <c r="A1412" s="16" t="s">
        <v>10</v>
      </c>
      <c r="B1412" s="55">
        <v>43983.97152777778</v>
      </c>
      <c r="C1412" s="50">
        <v>25.64187622</v>
      </c>
      <c r="D1412" s="50">
        <v>1004.78771973</v>
      </c>
      <c r="E1412" s="50">
        <v>86.897880549999996</v>
      </c>
      <c r="F1412" s="50">
        <v>304.81875609999997</v>
      </c>
      <c r="G1412" s="50">
        <v>0.99342578999999998</v>
      </c>
      <c r="H1412" s="50">
        <v>0</v>
      </c>
      <c r="I1412" s="50">
        <v>0</v>
      </c>
      <c r="J1412" s="10">
        <v>0</v>
      </c>
      <c r="K1412" s="10">
        <v>0</v>
      </c>
      <c r="L1412" s="10">
        <v>0</v>
      </c>
    </row>
    <row r="1413" spans="1:12" x14ac:dyDescent="0.25">
      <c r="A1413" s="16" t="s">
        <v>10</v>
      </c>
      <c r="B1413" s="55">
        <v>43983.972222222219</v>
      </c>
      <c r="C1413" s="50">
        <v>25.676544190000001</v>
      </c>
      <c r="D1413" s="50">
        <v>1004.80230713</v>
      </c>
      <c r="E1413" s="50">
        <v>86.878372189999993</v>
      </c>
      <c r="F1413" s="50">
        <v>291.82299805000002</v>
      </c>
      <c r="G1413" s="50">
        <v>0</v>
      </c>
      <c r="H1413" s="50">
        <v>0</v>
      </c>
      <c r="I1413" s="50">
        <v>0</v>
      </c>
      <c r="J1413" s="10">
        <v>0</v>
      </c>
      <c r="K1413" s="10">
        <v>0</v>
      </c>
      <c r="L1413" s="10">
        <v>0</v>
      </c>
    </row>
    <row r="1414" spans="1:12" x14ac:dyDescent="0.25">
      <c r="A1414" s="16" t="s">
        <v>10</v>
      </c>
      <c r="B1414" s="55">
        <v>43983.972916666666</v>
      </c>
      <c r="C1414" s="50">
        <v>25.654479980000001</v>
      </c>
      <c r="D1414" s="50">
        <v>1004.78771973</v>
      </c>
      <c r="E1414" s="50">
        <v>86.893974299999996</v>
      </c>
      <c r="F1414" s="50">
        <v>314.85333251999998</v>
      </c>
      <c r="G1414" s="50">
        <v>0.24760683999999999</v>
      </c>
      <c r="H1414" s="50">
        <v>0</v>
      </c>
      <c r="I1414" s="50">
        <v>0</v>
      </c>
      <c r="J1414" s="10">
        <v>0</v>
      </c>
      <c r="K1414" s="10">
        <v>0</v>
      </c>
      <c r="L1414" s="10">
        <v>0</v>
      </c>
    </row>
    <row r="1415" spans="1:12" x14ac:dyDescent="0.25">
      <c r="A1415" s="16" t="s">
        <v>10</v>
      </c>
      <c r="B1415" s="55">
        <v>43983.973611111112</v>
      </c>
      <c r="C1415" s="50">
        <v>25.67337036</v>
      </c>
      <c r="D1415" s="50">
        <v>1004.59765625</v>
      </c>
      <c r="E1415" s="50">
        <v>86.816017149999993</v>
      </c>
      <c r="F1415" s="50">
        <v>260.34402466</v>
      </c>
      <c r="G1415" s="50">
        <v>0.3832103</v>
      </c>
      <c r="H1415" s="50">
        <v>0</v>
      </c>
      <c r="I1415" s="50">
        <v>0</v>
      </c>
      <c r="J1415" s="10">
        <v>0</v>
      </c>
      <c r="K1415" s="10">
        <v>0</v>
      </c>
      <c r="L1415" s="10">
        <v>0</v>
      </c>
    </row>
    <row r="1416" spans="1:12" x14ac:dyDescent="0.25">
      <c r="A1416" s="16" t="s">
        <v>10</v>
      </c>
      <c r="B1416" s="55">
        <v>43983.974305555559</v>
      </c>
      <c r="C1416" s="50">
        <v>25.64187622</v>
      </c>
      <c r="D1416" s="50">
        <v>1004.61224365</v>
      </c>
      <c r="E1416" s="50">
        <v>86.878372189999993</v>
      </c>
      <c r="F1416" s="50">
        <v>241.76260375999999</v>
      </c>
      <c r="G1416" s="50">
        <v>0.72221886999999996</v>
      </c>
      <c r="H1416" s="50">
        <v>0</v>
      </c>
      <c r="I1416" s="50">
        <v>0</v>
      </c>
      <c r="J1416" s="10">
        <v>0</v>
      </c>
      <c r="K1416" s="10">
        <v>0</v>
      </c>
      <c r="L1416" s="10">
        <v>0</v>
      </c>
    </row>
    <row r="1417" spans="1:12" x14ac:dyDescent="0.25">
      <c r="A1417" s="16" t="s">
        <v>10</v>
      </c>
      <c r="B1417" s="55">
        <v>43983.974999999999</v>
      </c>
      <c r="C1417" s="50">
        <v>25.667083739999999</v>
      </c>
      <c r="D1417" s="50">
        <v>1004.59765625</v>
      </c>
      <c r="E1417" s="50">
        <v>87.104492190000002</v>
      </c>
      <c r="F1417" s="50">
        <v>296.24380493000001</v>
      </c>
      <c r="G1417" s="50">
        <v>1.8070464100000001</v>
      </c>
      <c r="H1417" s="50">
        <v>0</v>
      </c>
      <c r="I1417" s="50">
        <v>0</v>
      </c>
      <c r="J1417" s="10">
        <v>0</v>
      </c>
      <c r="K1417" s="10">
        <v>0</v>
      </c>
      <c r="L1417" s="10">
        <v>0</v>
      </c>
    </row>
    <row r="1418" spans="1:12" x14ac:dyDescent="0.25">
      <c r="A1418" s="16" t="s">
        <v>10</v>
      </c>
      <c r="B1418" s="55">
        <v>43983.975694444445</v>
      </c>
      <c r="C1418" s="50">
        <v>25.6796875</v>
      </c>
      <c r="D1418" s="50">
        <v>1004.61224365</v>
      </c>
      <c r="E1418" s="50">
        <v>86.410575870000002</v>
      </c>
      <c r="F1418" s="50">
        <v>231.81228637999999</v>
      </c>
      <c r="G1418" s="50">
        <v>0.99342578999999998</v>
      </c>
      <c r="H1418" s="50">
        <v>0</v>
      </c>
      <c r="I1418" s="50">
        <v>0</v>
      </c>
      <c r="J1418" s="10">
        <v>0</v>
      </c>
      <c r="K1418" s="10">
        <v>0</v>
      </c>
      <c r="L1418" s="10">
        <v>0</v>
      </c>
    </row>
    <row r="1419" spans="1:12" x14ac:dyDescent="0.25">
      <c r="A1419" s="16" t="s">
        <v>10</v>
      </c>
      <c r="B1419" s="55">
        <v>43983.976388888892</v>
      </c>
      <c r="C1419" s="50">
        <v>25.676544190000001</v>
      </c>
      <c r="D1419" s="50">
        <v>1004.59765625</v>
      </c>
      <c r="E1419" s="50">
        <v>85.615287780000003</v>
      </c>
      <c r="F1419" s="50">
        <v>293.38076782000002</v>
      </c>
      <c r="G1419" s="50">
        <v>1.1968308700000001</v>
      </c>
      <c r="H1419" s="50">
        <v>0</v>
      </c>
      <c r="I1419" s="50">
        <v>0</v>
      </c>
      <c r="J1419" s="10">
        <v>0</v>
      </c>
      <c r="K1419" s="10">
        <v>0</v>
      </c>
      <c r="L1419" s="10">
        <v>0</v>
      </c>
    </row>
    <row r="1420" spans="1:12" x14ac:dyDescent="0.25">
      <c r="A1420" s="16" t="s">
        <v>10</v>
      </c>
      <c r="B1420" s="55">
        <v>43983.977083333331</v>
      </c>
      <c r="C1420" s="50">
        <v>25.714324950000002</v>
      </c>
      <c r="D1420" s="50">
        <v>1004.80230713</v>
      </c>
      <c r="E1420" s="50">
        <v>86.044120789999994</v>
      </c>
      <c r="F1420" s="50">
        <v>139.35423279</v>
      </c>
      <c r="G1420" s="50">
        <v>0.99342578999999998</v>
      </c>
      <c r="H1420" s="50">
        <v>0</v>
      </c>
      <c r="I1420" s="50">
        <v>0</v>
      </c>
      <c r="J1420" s="10">
        <v>0</v>
      </c>
      <c r="K1420" s="10">
        <v>0</v>
      </c>
      <c r="L1420" s="10">
        <v>0</v>
      </c>
    </row>
    <row r="1421" spans="1:12" x14ac:dyDescent="0.25">
      <c r="A1421" s="16" t="s">
        <v>10</v>
      </c>
      <c r="B1421" s="55">
        <v>43983.977777777778</v>
      </c>
      <c r="C1421" s="50">
        <v>25.73953247</v>
      </c>
      <c r="D1421" s="50">
        <v>1004.78771973</v>
      </c>
      <c r="E1421" s="50">
        <v>86.309204100000002</v>
      </c>
      <c r="F1421" s="50">
        <v>292.06161499000001</v>
      </c>
      <c r="G1421" s="50">
        <v>0</v>
      </c>
      <c r="H1421" s="50">
        <v>0</v>
      </c>
      <c r="I1421" s="50">
        <v>0</v>
      </c>
      <c r="J1421" s="10">
        <v>0</v>
      </c>
      <c r="K1421" s="10">
        <v>5.8628569999999998E-2</v>
      </c>
      <c r="L1421" s="10">
        <v>0</v>
      </c>
    </row>
    <row r="1422" spans="1:12" x14ac:dyDescent="0.25">
      <c r="A1422" s="16" t="s">
        <v>10</v>
      </c>
      <c r="B1422" s="55">
        <v>43983.978472222225</v>
      </c>
      <c r="C1422" s="50">
        <v>25.72689819</v>
      </c>
      <c r="D1422" s="50">
        <v>1004.78771973</v>
      </c>
      <c r="E1422" s="50">
        <v>86.281913759999995</v>
      </c>
      <c r="F1422" s="50">
        <v>298.01214599999997</v>
      </c>
      <c r="G1422" s="50">
        <v>0.31540858999999999</v>
      </c>
      <c r="H1422" s="50">
        <v>0</v>
      </c>
      <c r="I1422" s="50">
        <v>0</v>
      </c>
      <c r="J1422" s="10">
        <v>0</v>
      </c>
      <c r="K1422" s="10">
        <v>0</v>
      </c>
      <c r="L1422" s="10">
        <v>0</v>
      </c>
    </row>
    <row r="1423" spans="1:12" x14ac:dyDescent="0.25">
      <c r="A1423" s="16" t="s">
        <v>10</v>
      </c>
      <c r="B1423" s="55">
        <v>43983.979166666664</v>
      </c>
      <c r="C1423" s="50">
        <v>25.71118164</v>
      </c>
      <c r="D1423" s="50">
        <v>1004.89001465</v>
      </c>
      <c r="E1423" s="50">
        <v>85.942749019999994</v>
      </c>
      <c r="F1423" s="50">
        <v>226.91430664000001</v>
      </c>
      <c r="G1423" s="50">
        <v>0</v>
      </c>
      <c r="H1423" s="50">
        <v>0</v>
      </c>
      <c r="I1423" s="50">
        <v>0</v>
      </c>
      <c r="J1423" s="10">
        <v>0</v>
      </c>
      <c r="K1423" s="10">
        <v>0</v>
      </c>
      <c r="L1423" s="10">
        <v>0</v>
      </c>
    </row>
    <row r="1424" spans="1:12" x14ac:dyDescent="0.25">
      <c r="A1424" s="16" t="s">
        <v>10</v>
      </c>
      <c r="B1424" s="55">
        <v>43983.979861111111</v>
      </c>
      <c r="C1424" s="50">
        <v>25.71118164</v>
      </c>
      <c r="D1424" s="50">
        <v>1004.89001465</v>
      </c>
      <c r="E1424" s="50">
        <v>85.486648560000006</v>
      </c>
      <c r="F1424" s="50">
        <v>283.30419921999999</v>
      </c>
      <c r="G1424" s="50">
        <v>1.4680377200000001</v>
      </c>
      <c r="H1424" s="50">
        <v>0</v>
      </c>
      <c r="I1424" s="50">
        <v>0</v>
      </c>
      <c r="J1424" s="10">
        <v>0</v>
      </c>
      <c r="K1424" s="10">
        <v>0</v>
      </c>
      <c r="L1424" s="10">
        <v>0</v>
      </c>
    </row>
    <row r="1425" spans="1:12" x14ac:dyDescent="0.25">
      <c r="A1425" s="16" t="s">
        <v>10</v>
      </c>
      <c r="B1425" s="55">
        <v>43983.980555555558</v>
      </c>
      <c r="C1425" s="50">
        <v>25.73321533</v>
      </c>
      <c r="D1425" s="50">
        <v>1004.89001465</v>
      </c>
      <c r="E1425" s="50">
        <v>85.61140442</v>
      </c>
      <c r="F1425" s="50">
        <v>267.78222656000003</v>
      </c>
      <c r="G1425" s="50">
        <v>0</v>
      </c>
      <c r="H1425" s="50">
        <v>0</v>
      </c>
      <c r="I1425" s="50">
        <v>0</v>
      </c>
      <c r="J1425" s="10">
        <v>0</v>
      </c>
      <c r="K1425" s="10">
        <v>0</v>
      </c>
      <c r="L1425" s="10">
        <v>0</v>
      </c>
    </row>
    <row r="1426" spans="1:12" x14ac:dyDescent="0.25">
      <c r="A1426" s="16" t="s">
        <v>10</v>
      </c>
      <c r="B1426" s="55">
        <v>43983.981249999997</v>
      </c>
      <c r="C1426" s="50">
        <v>25.742675779999999</v>
      </c>
      <c r="D1426" s="50">
        <v>1004.89001465</v>
      </c>
      <c r="E1426" s="50">
        <v>85.568504329999996</v>
      </c>
      <c r="F1426" s="50">
        <v>236.07870482999999</v>
      </c>
      <c r="G1426" s="50">
        <v>0.24760683999999999</v>
      </c>
      <c r="H1426" s="50">
        <v>0</v>
      </c>
      <c r="I1426" s="50">
        <v>0</v>
      </c>
      <c r="J1426" s="10">
        <v>0</v>
      </c>
      <c r="K1426" s="10">
        <v>0</v>
      </c>
      <c r="L1426" s="10">
        <v>0</v>
      </c>
    </row>
    <row r="1427" spans="1:12" x14ac:dyDescent="0.25">
      <c r="A1427" s="16" t="s">
        <v>10</v>
      </c>
      <c r="B1427" s="55">
        <v>43983.981944444444</v>
      </c>
      <c r="C1427" s="50">
        <v>25.736358639999999</v>
      </c>
      <c r="D1427" s="50">
        <v>1004.89001465</v>
      </c>
      <c r="E1427" s="50">
        <v>85.510032649999999</v>
      </c>
      <c r="F1427" s="50">
        <v>256.52667236000002</v>
      </c>
      <c r="G1427" s="50">
        <v>0.31540858999999999</v>
      </c>
      <c r="H1427" s="50">
        <v>0</v>
      </c>
      <c r="I1427" s="50">
        <v>0</v>
      </c>
      <c r="J1427" s="10">
        <v>0</v>
      </c>
      <c r="K1427" s="10">
        <v>0</v>
      </c>
      <c r="L1427" s="10">
        <v>0</v>
      </c>
    </row>
    <row r="1428" spans="1:12" x14ac:dyDescent="0.25">
      <c r="A1428" s="16" t="s">
        <v>10</v>
      </c>
      <c r="B1428" s="55">
        <v>43983.982638888891</v>
      </c>
      <c r="C1428" s="50">
        <v>25.72689819</v>
      </c>
      <c r="D1428" s="50">
        <v>1004.89001465</v>
      </c>
      <c r="E1428" s="50">
        <v>85.205955509999995</v>
      </c>
      <c r="F1428" s="50">
        <v>265.83145142000001</v>
      </c>
      <c r="G1428" s="50">
        <v>0.45101202000000001</v>
      </c>
      <c r="H1428" s="50">
        <v>0</v>
      </c>
      <c r="I1428" s="50">
        <v>0</v>
      </c>
      <c r="J1428" s="10">
        <v>0</v>
      </c>
      <c r="K1428" s="10">
        <v>0</v>
      </c>
      <c r="L1428" s="10">
        <v>0</v>
      </c>
    </row>
    <row r="1429" spans="1:12" x14ac:dyDescent="0.25">
      <c r="A1429" s="16" t="s">
        <v>10</v>
      </c>
      <c r="B1429" s="55">
        <v>43983.98333333333</v>
      </c>
      <c r="C1429" s="50">
        <v>25.708038330000001</v>
      </c>
      <c r="D1429" s="50">
        <v>1004.89001465</v>
      </c>
      <c r="E1429" s="50">
        <v>85.833595279999997</v>
      </c>
      <c r="F1429" s="50">
        <v>303.96270751999998</v>
      </c>
      <c r="G1429" s="50">
        <v>0.24760683999999999</v>
      </c>
      <c r="H1429" s="50">
        <v>0</v>
      </c>
      <c r="I1429" s="50">
        <v>0</v>
      </c>
      <c r="J1429" s="10">
        <v>0</v>
      </c>
      <c r="K1429" s="10">
        <v>0</v>
      </c>
      <c r="L1429" s="10">
        <v>0</v>
      </c>
    </row>
    <row r="1430" spans="1:12" x14ac:dyDescent="0.25">
      <c r="A1430" s="16" t="s">
        <v>10</v>
      </c>
      <c r="B1430" s="55">
        <v>43983.984027777777</v>
      </c>
      <c r="C1430" s="50">
        <v>25.723754880000001</v>
      </c>
      <c r="D1430" s="50">
        <v>1004.89001465</v>
      </c>
      <c r="E1430" s="50">
        <v>84.905784609999998</v>
      </c>
      <c r="F1430" s="50">
        <v>172.91026306000001</v>
      </c>
      <c r="G1430" s="50">
        <v>0.65441722000000002</v>
      </c>
      <c r="H1430" s="50">
        <v>0</v>
      </c>
      <c r="I1430" s="50">
        <v>0</v>
      </c>
      <c r="J1430" s="10">
        <v>0</v>
      </c>
      <c r="K1430" s="10">
        <v>0</v>
      </c>
      <c r="L1430" s="10">
        <v>0</v>
      </c>
    </row>
    <row r="1431" spans="1:12" x14ac:dyDescent="0.25">
      <c r="A1431" s="16" t="s">
        <v>10</v>
      </c>
      <c r="B1431" s="55">
        <v>43983.984722222223</v>
      </c>
      <c r="C1431" s="50">
        <v>25.720611569999999</v>
      </c>
      <c r="D1431" s="50">
        <v>1004.99237061</v>
      </c>
      <c r="E1431" s="50">
        <v>85.326805109999995</v>
      </c>
      <c r="F1431" s="50">
        <v>238.47856139999999</v>
      </c>
      <c r="G1431" s="50">
        <v>0.3832103</v>
      </c>
      <c r="H1431" s="50">
        <v>0</v>
      </c>
      <c r="I1431" s="50">
        <v>0</v>
      </c>
      <c r="J1431" s="10">
        <v>0</v>
      </c>
      <c r="K1431" s="10">
        <v>0</v>
      </c>
      <c r="L1431" s="10">
        <v>0</v>
      </c>
    </row>
    <row r="1432" spans="1:12" x14ac:dyDescent="0.25">
      <c r="A1432" s="16" t="s">
        <v>10</v>
      </c>
      <c r="B1432" s="55">
        <v>43983.98541666667</v>
      </c>
      <c r="C1432" s="50">
        <v>25.723754880000001</v>
      </c>
      <c r="D1432" s="50">
        <v>1004.89001465</v>
      </c>
      <c r="E1432" s="50">
        <v>85.506126399999999</v>
      </c>
      <c r="F1432" s="50">
        <v>338.31863403</v>
      </c>
      <c r="G1432" s="50">
        <v>0.24760683999999999</v>
      </c>
      <c r="H1432" s="50">
        <v>0</v>
      </c>
      <c r="I1432" s="50">
        <v>0</v>
      </c>
      <c r="J1432" s="10">
        <v>0</v>
      </c>
      <c r="K1432" s="10">
        <v>0</v>
      </c>
      <c r="L1432" s="10">
        <v>0</v>
      </c>
    </row>
    <row r="1433" spans="1:12" x14ac:dyDescent="0.25">
      <c r="A1433" s="16" t="s">
        <v>10</v>
      </c>
      <c r="B1433" s="55">
        <v>43983.986111111109</v>
      </c>
      <c r="C1433" s="50">
        <v>25.71746826</v>
      </c>
      <c r="D1433" s="50">
        <v>1005.0800781299999</v>
      </c>
      <c r="E1433" s="50">
        <v>85.303421020000002</v>
      </c>
      <c r="F1433" s="50">
        <v>264.28768921</v>
      </c>
      <c r="G1433" s="50">
        <v>0.3832103</v>
      </c>
      <c r="H1433" s="50">
        <v>0</v>
      </c>
      <c r="I1433" s="50">
        <v>0</v>
      </c>
      <c r="J1433" s="10">
        <v>0</v>
      </c>
      <c r="K1433" s="10">
        <v>0</v>
      </c>
      <c r="L1433" s="10">
        <v>0</v>
      </c>
    </row>
    <row r="1434" spans="1:12" x14ac:dyDescent="0.25">
      <c r="A1434" s="16" t="s">
        <v>10</v>
      </c>
      <c r="B1434" s="2">
        <v>43983.986805555556</v>
      </c>
      <c r="C1434" s="14">
        <v>25.723754880000001</v>
      </c>
      <c r="D1434" s="14">
        <v>1005.0800781299999</v>
      </c>
      <c r="E1434" s="14">
        <v>85.728347779999993</v>
      </c>
      <c r="F1434" s="14">
        <v>251.37611389</v>
      </c>
      <c r="G1434" s="14">
        <v>0</v>
      </c>
      <c r="H1434" s="14">
        <v>0</v>
      </c>
      <c r="I1434" s="14">
        <v>0</v>
      </c>
      <c r="J1434" s="1">
        <v>0</v>
      </c>
      <c r="K1434" s="1">
        <v>0</v>
      </c>
      <c r="L1434" s="1">
        <v>0</v>
      </c>
    </row>
    <row r="1435" spans="1:12" x14ac:dyDescent="0.25">
      <c r="A1435" s="16" t="s">
        <v>10</v>
      </c>
      <c r="B1435" s="2">
        <v>43983.987500000003</v>
      </c>
      <c r="C1435" s="14">
        <v>25.723754880000001</v>
      </c>
      <c r="D1435" s="14">
        <v>1005.0800781299999</v>
      </c>
      <c r="E1435" s="14">
        <v>85.888183589999997</v>
      </c>
      <c r="F1435" s="14">
        <v>205.75054932</v>
      </c>
      <c r="G1435" s="14">
        <v>0</v>
      </c>
      <c r="H1435" s="14">
        <v>0</v>
      </c>
      <c r="I1435" s="14">
        <v>0</v>
      </c>
      <c r="J1435" s="1">
        <v>0</v>
      </c>
      <c r="K1435" s="1">
        <v>0</v>
      </c>
      <c r="L1435" s="1">
        <v>0</v>
      </c>
    </row>
    <row r="1436" spans="1:12" x14ac:dyDescent="0.25">
      <c r="A1436" s="16" t="s">
        <v>10</v>
      </c>
      <c r="B1436" s="2">
        <v>43983.988194444442</v>
      </c>
      <c r="C1436" s="14">
        <v>25.76470947</v>
      </c>
      <c r="D1436" s="14">
        <v>1005.0800781299999</v>
      </c>
      <c r="E1436" s="14">
        <v>86.317016600000002</v>
      </c>
      <c r="F1436" s="14">
        <v>203.23841858</v>
      </c>
      <c r="G1436" s="14">
        <v>0.24760683999999999</v>
      </c>
      <c r="H1436" s="14">
        <v>0</v>
      </c>
      <c r="I1436" s="14">
        <v>0</v>
      </c>
      <c r="J1436" s="1">
        <v>0</v>
      </c>
      <c r="K1436" s="1">
        <v>0</v>
      </c>
      <c r="L1436" s="1">
        <v>0</v>
      </c>
    </row>
    <row r="1437" spans="1:12" x14ac:dyDescent="0.25">
      <c r="A1437" s="16" t="s">
        <v>10</v>
      </c>
      <c r="B1437" s="2">
        <v>43983.988888888889</v>
      </c>
      <c r="C1437" s="14">
        <v>25.76470947</v>
      </c>
      <c r="D1437" s="14">
        <v>1005.0800781299999</v>
      </c>
      <c r="E1437" s="14">
        <v>86.628883360000003</v>
      </c>
      <c r="F1437" s="14">
        <v>193.34422301999999</v>
      </c>
      <c r="G1437" s="14">
        <v>0.24760683999999999</v>
      </c>
      <c r="H1437" s="14">
        <v>0</v>
      </c>
      <c r="I1437" s="14">
        <v>0</v>
      </c>
      <c r="J1437" s="1">
        <v>0</v>
      </c>
      <c r="K1437" s="1">
        <v>0</v>
      </c>
      <c r="L1437" s="1">
        <v>0</v>
      </c>
    </row>
    <row r="1438" spans="1:12" x14ac:dyDescent="0.25">
      <c r="A1438" s="16" t="s">
        <v>10</v>
      </c>
      <c r="B1438" s="2">
        <v>43983.989583333336</v>
      </c>
      <c r="C1438" s="14">
        <v>25.799377440000001</v>
      </c>
      <c r="D1438" s="14">
        <v>1005.18237305</v>
      </c>
      <c r="E1438" s="14">
        <v>86.663963319999993</v>
      </c>
      <c r="F1438" s="14">
        <v>285.88650512999999</v>
      </c>
      <c r="G1438" s="14">
        <v>0.72221886999999996</v>
      </c>
      <c r="H1438" s="14">
        <v>0</v>
      </c>
      <c r="I1438" s="14">
        <v>0</v>
      </c>
      <c r="J1438" s="1">
        <v>0</v>
      </c>
      <c r="K1438" s="1">
        <v>0</v>
      </c>
      <c r="L1438" s="1">
        <v>0</v>
      </c>
    </row>
    <row r="1439" spans="1:12" x14ac:dyDescent="0.25">
      <c r="A1439" s="16" t="s">
        <v>10</v>
      </c>
      <c r="B1439" s="2">
        <v>43983.990277777775</v>
      </c>
      <c r="C1439" s="14">
        <v>25.80883789</v>
      </c>
      <c r="D1439" s="14">
        <v>1005.0800781299999</v>
      </c>
      <c r="E1439" s="14">
        <v>86.76142883</v>
      </c>
      <c r="F1439" s="14">
        <v>244.44317627000001</v>
      </c>
      <c r="G1439" s="14">
        <v>0.3832103</v>
      </c>
      <c r="H1439" s="14">
        <v>0</v>
      </c>
      <c r="I1439" s="14">
        <v>0</v>
      </c>
      <c r="J1439" s="1">
        <v>0</v>
      </c>
      <c r="K1439" s="1">
        <v>0</v>
      </c>
      <c r="L1439" s="1">
        <v>0</v>
      </c>
    </row>
    <row r="1440" spans="1:12" x14ac:dyDescent="0.25">
      <c r="A1440" s="16" t="s">
        <v>10</v>
      </c>
      <c r="B1440" s="2">
        <v>43983.990972222222</v>
      </c>
      <c r="C1440" s="14">
        <v>25.80249023</v>
      </c>
      <c r="D1440" s="14">
        <v>1005.0800781299999</v>
      </c>
      <c r="E1440" s="14">
        <v>86.749732969999997</v>
      </c>
      <c r="F1440" s="14">
        <v>222.46542357999999</v>
      </c>
      <c r="G1440" s="14">
        <v>0.31540858999999999</v>
      </c>
      <c r="H1440" s="14">
        <v>0</v>
      </c>
      <c r="I1440" s="14">
        <v>0</v>
      </c>
      <c r="J1440" s="1">
        <v>0</v>
      </c>
      <c r="K1440" s="1">
        <v>0</v>
      </c>
      <c r="L1440" s="1">
        <v>0</v>
      </c>
    </row>
    <row r="1441" spans="1:12" x14ac:dyDescent="0.25">
      <c r="A1441" s="16" t="s">
        <v>10</v>
      </c>
      <c r="B1441" s="2">
        <v>43983.991666666669</v>
      </c>
      <c r="C1441" s="14">
        <v>25.821411130000001</v>
      </c>
      <c r="D1441" s="14">
        <v>1005.0800781299999</v>
      </c>
      <c r="E1441" s="14">
        <v>86.929054260000001</v>
      </c>
      <c r="F1441" s="14">
        <v>215.63073729999999</v>
      </c>
      <c r="G1441" s="14">
        <v>0</v>
      </c>
      <c r="H1441" s="14">
        <v>0</v>
      </c>
      <c r="I1441" s="14">
        <v>0</v>
      </c>
      <c r="J1441" s="1">
        <v>0</v>
      </c>
      <c r="K1441" s="1">
        <v>0</v>
      </c>
      <c r="L1441" s="1">
        <v>0</v>
      </c>
    </row>
    <row r="1442" spans="1:12" x14ac:dyDescent="0.25">
      <c r="A1442" s="16" t="s">
        <v>10</v>
      </c>
      <c r="B1442" s="2">
        <v>43983.992361111108</v>
      </c>
      <c r="C1442" s="14">
        <v>25.796234129999998</v>
      </c>
      <c r="D1442" s="14">
        <v>1005.0800781299999</v>
      </c>
      <c r="E1442" s="14">
        <v>85.517822269999996</v>
      </c>
      <c r="F1442" s="14">
        <v>299.02255249000001</v>
      </c>
      <c r="G1442" s="14">
        <v>0.79002059000000002</v>
      </c>
      <c r="H1442" s="14">
        <v>0</v>
      </c>
      <c r="I1442" s="14">
        <v>0</v>
      </c>
      <c r="J1442" s="1">
        <v>0</v>
      </c>
      <c r="K1442" s="1">
        <v>0</v>
      </c>
      <c r="L1442" s="1">
        <v>0</v>
      </c>
    </row>
    <row r="1443" spans="1:12" x14ac:dyDescent="0.25">
      <c r="A1443" s="16" t="s">
        <v>10</v>
      </c>
      <c r="B1443" s="2">
        <v>43983.993055555555</v>
      </c>
      <c r="C1443" s="14">
        <v>25.824584959999999</v>
      </c>
      <c r="D1443" s="14">
        <v>1004.99237061</v>
      </c>
      <c r="E1443" s="14">
        <v>86.317016600000002</v>
      </c>
      <c r="F1443" s="14">
        <v>287.73898315000002</v>
      </c>
      <c r="G1443" s="14">
        <v>0</v>
      </c>
      <c r="H1443" s="14">
        <v>0</v>
      </c>
      <c r="I1443" s="14">
        <v>0</v>
      </c>
      <c r="J1443" s="1">
        <v>0</v>
      </c>
      <c r="K1443" s="1">
        <v>0</v>
      </c>
      <c r="L1443" s="1">
        <v>0</v>
      </c>
    </row>
    <row r="1444" spans="1:12" x14ac:dyDescent="0.25">
      <c r="A1444" s="16" t="s">
        <v>10</v>
      </c>
      <c r="B1444" s="2">
        <v>43983.993750000001</v>
      </c>
      <c r="C1444" s="14">
        <v>25.777313230000001</v>
      </c>
      <c r="D1444" s="14">
        <v>1005.0800781299999</v>
      </c>
      <c r="E1444" s="14">
        <v>86.051902769999998</v>
      </c>
      <c r="F1444" s="14">
        <v>192.31971741000001</v>
      </c>
      <c r="G1444" s="14">
        <v>0</v>
      </c>
      <c r="H1444" s="14">
        <v>6.3532050000000007E-2</v>
      </c>
      <c r="I1444" s="14">
        <v>0</v>
      </c>
      <c r="J1444" s="1">
        <v>0</v>
      </c>
      <c r="K1444" s="1">
        <v>5.8628569999999998E-2</v>
      </c>
      <c r="L1444" s="1">
        <v>0</v>
      </c>
    </row>
    <row r="1445" spans="1:12" x14ac:dyDescent="0.25">
      <c r="A1445" s="16" t="s">
        <v>10</v>
      </c>
      <c r="B1445" s="2">
        <v>43983.994444444441</v>
      </c>
      <c r="C1445" s="14">
        <v>25.758422849999999</v>
      </c>
      <c r="D1445" s="14">
        <v>1005.0800781299999</v>
      </c>
      <c r="E1445" s="14">
        <v>86.059715269999998</v>
      </c>
      <c r="F1445" s="14">
        <v>323.58261107999999</v>
      </c>
      <c r="G1445" s="14">
        <v>0</v>
      </c>
      <c r="H1445" s="14">
        <v>0</v>
      </c>
      <c r="I1445" s="14">
        <v>0</v>
      </c>
      <c r="J1445" s="1">
        <v>0</v>
      </c>
      <c r="K1445" s="1">
        <v>0</v>
      </c>
      <c r="L1445" s="1">
        <v>0</v>
      </c>
    </row>
    <row r="1446" spans="1:12" x14ac:dyDescent="0.25">
      <c r="A1446" s="16" t="s">
        <v>10</v>
      </c>
      <c r="B1446" s="2">
        <v>43983.995138888888</v>
      </c>
      <c r="C1446" s="14">
        <v>25.761566160000001</v>
      </c>
      <c r="D1446" s="14">
        <v>1005.0800781299999</v>
      </c>
      <c r="E1446" s="14">
        <v>85.962257390000005</v>
      </c>
      <c r="F1446" s="14">
        <v>226.63363647</v>
      </c>
      <c r="G1446" s="14">
        <v>0</v>
      </c>
      <c r="H1446" s="14">
        <v>0</v>
      </c>
      <c r="I1446" s="14">
        <v>0</v>
      </c>
      <c r="J1446" s="1">
        <v>0</v>
      </c>
      <c r="K1446" s="1">
        <v>5.8628569999999998E-2</v>
      </c>
      <c r="L1446" s="1">
        <v>0</v>
      </c>
    </row>
    <row r="1447" spans="1:12" x14ac:dyDescent="0.25">
      <c r="A1447" s="16" t="s">
        <v>10</v>
      </c>
      <c r="B1447" s="2">
        <v>43983.995833333334</v>
      </c>
      <c r="C1447" s="14">
        <v>25.745819090000001</v>
      </c>
      <c r="D1447" s="14">
        <v>1004.97772217</v>
      </c>
      <c r="E1447" s="14">
        <v>86.734130859999993</v>
      </c>
      <c r="F1447" s="14">
        <v>196.72651672000001</v>
      </c>
      <c r="G1447" s="14">
        <v>0</v>
      </c>
      <c r="H1447" s="14">
        <v>0</v>
      </c>
      <c r="I1447" s="14">
        <v>0</v>
      </c>
      <c r="J1447" s="1">
        <v>0</v>
      </c>
      <c r="K1447" s="1">
        <v>0</v>
      </c>
      <c r="L1447" s="1">
        <v>0</v>
      </c>
    </row>
    <row r="1448" spans="1:12" x14ac:dyDescent="0.25">
      <c r="A1448" s="16" t="s">
        <v>10</v>
      </c>
      <c r="B1448" s="2">
        <v>43983.996527777781</v>
      </c>
      <c r="C1448" s="14">
        <v>25.780456539999999</v>
      </c>
      <c r="D1448" s="14">
        <v>1004.97772217</v>
      </c>
      <c r="E1448" s="14">
        <v>86.441749569999999</v>
      </c>
      <c r="F1448" s="14">
        <v>206.24177551</v>
      </c>
      <c r="G1448" s="14">
        <v>0.31540858999999999</v>
      </c>
      <c r="H1448" s="14">
        <v>0</v>
      </c>
      <c r="I1448" s="14">
        <v>0</v>
      </c>
      <c r="J1448" s="1">
        <v>0</v>
      </c>
      <c r="K1448" s="1">
        <v>0</v>
      </c>
      <c r="L1448" s="1">
        <v>0</v>
      </c>
    </row>
    <row r="1449" spans="1:12" x14ac:dyDescent="0.25">
      <c r="A1449" s="16" t="s">
        <v>10</v>
      </c>
      <c r="B1449" s="2">
        <v>43983.99722222222</v>
      </c>
      <c r="C1449" s="14">
        <v>25.78677368</v>
      </c>
      <c r="D1449" s="14">
        <v>1004.99237061</v>
      </c>
      <c r="E1449" s="14">
        <v>85.732254029999993</v>
      </c>
      <c r="F1449" s="14">
        <v>218.59194946</v>
      </c>
      <c r="G1449" s="14">
        <v>1.5358394399999999</v>
      </c>
      <c r="H1449" s="14">
        <v>0</v>
      </c>
      <c r="I1449" s="14">
        <v>0</v>
      </c>
      <c r="J1449" s="1">
        <v>0</v>
      </c>
      <c r="K1449" s="1">
        <v>0</v>
      </c>
      <c r="L1449" s="1">
        <v>0</v>
      </c>
    </row>
    <row r="1450" spans="1:12" x14ac:dyDescent="0.25">
      <c r="A1450" s="16" t="s">
        <v>10</v>
      </c>
      <c r="B1450" s="2">
        <v>43983.997916666667</v>
      </c>
      <c r="C1450" s="14">
        <v>25.789916989999998</v>
      </c>
      <c r="D1450" s="14">
        <v>1004.97772217</v>
      </c>
      <c r="E1450" s="14">
        <v>85.740043639999996</v>
      </c>
      <c r="F1450" s="14">
        <v>225.23019409</v>
      </c>
      <c r="G1450" s="14">
        <v>1.12902927</v>
      </c>
      <c r="H1450" s="14">
        <v>0</v>
      </c>
      <c r="I1450" s="14">
        <v>0</v>
      </c>
      <c r="J1450" s="1">
        <v>0</v>
      </c>
      <c r="K1450" s="1">
        <v>0</v>
      </c>
      <c r="L1450" s="1">
        <v>0</v>
      </c>
    </row>
    <row r="1451" spans="1:12" x14ac:dyDescent="0.25">
      <c r="A1451" s="16" t="s">
        <v>10</v>
      </c>
      <c r="B1451" s="2">
        <v>43983.998611111114</v>
      </c>
      <c r="C1451" s="14">
        <v>25.834014889999999</v>
      </c>
      <c r="D1451" s="14">
        <v>1004.99237061</v>
      </c>
      <c r="E1451" s="14">
        <v>85.677665709999999</v>
      </c>
      <c r="F1451" s="14">
        <v>225.93191528</v>
      </c>
      <c r="G1451" s="14">
        <v>1.12902927</v>
      </c>
      <c r="H1451" s="14">
        <v>0</v>
      </c>
      <c r="I1451" s="14">
        <v>0</v>
      </c>
      <c r="J1451" s="1">
        <v>0</v>
      </c>
      <c r="K1451" s="1">
        <v>0</v>
      </c>
      <c r="L1451" s="1">
        <v>0</v>
      </c>
    </row>
    <row r="1452" spans="1:12" x14ac:dyDescent="0.25">
      <c r="A1452" s="16" t="s">
        <v>10</v>
      </c>
      <c r="B1452" s="2">
        <v>43983.999305555553</v>
      </c>
      <c r="C1452" s="14">
        <v>25.821411130000001</v>
      </c>
      <c r="D1452" s="14">
        <v>1004.97772217</v>
      </c>
      <c r="E1452" s="14">
        <v>85.474952700000003</v>
      </c>
      <c r="F1452" s="14">
        <v>213.70803832999999</v>
      </c>
      <c r="G1452" s="14">
        <v>1.1968308700000001</v>
      </c>
      <c r="H1452" s="14">
        <v>0</v>
      </c>
      <c r="I1452" s="14">
        <v>0</v>
      </c>
      <c r="J1452" s="1">
        <v>0</v>
      </c>
      <c r="K1452" s="1">
        <v>0</v>
      </c>
      <c r="L1452" s="1">
        <v>0</v>
      </c>
    </row>
    <row r="1453" spans="1:12" x14ac:dyDescent="0.25">
      <c r="A1453" s="16" t="s">
        <v>10</v>
      </c>
      <c r="B1453" s="57">
        <v>43984</v>
      </c>
      <c r="C1453" s="14">
        <v>25.834014889999999</v>
      </c>
      <c r="D1453" s="14">
        <v>1004.97772217</v>
      </c>
      <c r="E1453" s="14">
        <v>85.350196839999995</v>
      </c>
      <c r="F1453" s="14">
        <v>230.05798340000001</v>
      </c>
      <c r="G1453" s="14">
        <v>1.3324343000000001</v>
      </c>
      <c r="H1453" s="14">
        <v>0</v>
      </c>
      <c r="I1453" s="14">
        <v>0</v>
      </c>
      <c r="J1453" s="1">
        <v>0</v>
      </c>
      <c r="K1453" s="1">
        <v>0</v>
      </c>
      <c r="L1453" s="1">
        <v>0</v>
      </c>
    </row>
  </sheetData>
  <pageMargins left="0.7" right="0.7" top="0.75" bottom="0.75" header="0.3" footer="0.3"/>
  <pageSetup paperSize="9" orientation="portrait" horizont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S733"/>
  <sheetViews>
    <sheetView zoomScale="66" zoomScaleNormal="66" workbookViewId="0">
      <selection activeCell="B4" sqref="B4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3" width="28.7109375" style="14" customWidth="1"/>
    <col min="4" max="4" width="24" style="14" customWidth="1"/>
    <col min="5" max="8" width="20.7109375" style="14" customWidth="1"/>
    <col min="9" max="9" width="26.28515625" style="14" customWidth="1"/>
    <col min="10" max="10" width="26.140625" style="1" customWidth="1"/>
    <col min="11" max="11" width="27" style="1" customWidth="1"/>
    <col min="12" max="12" width="31.7109375" style="1" customWidth="1"/>
    <col min="13" max="13" width="22.42578125" style="1" customWidth="1"/>
    <col min="14" max="14" width="17.42578125" style="1" bestFit="1" customWidth="1"/>
    <col min="15" max="15" width="17.42578125" style="1" customWidth="1"/>
    <col min="16" max="19" width="17.42578125" style="1" bestFit="1" customWidth="1"/>
    <col min="20" max="16384" width="9.140625" style="1"/>
  </cols>
  <sheetData>
    <row r="1" spans="1:19" x14ac:dyDescent="0.25">
      <c r="A1" s="1" t="s">
        <v>0</v>
      </c>
      <c r="B1" s="2">
        <v>43984.042002314818</v>
      </c>
      <c r="C1" s="3"/>
      <c r="D1" s="3"/>
      <c r="E1" s="4" t="s">
        <v>1</v>
      </c>
      <c r="F1" s="4"/>
      <c r="G1" s="3"/>
      <c r="H1" s="3"/>
      <c r="I1" s="3"/>
      <c r="M1" s="2"/>
      <c r="P1" s="5"/>
    </row>
    <row r="2" spans="1:19" x14ac:dyDescent="0.25">
      <c r="A2" s="1" t="s">
        <v>2</v>
      </c>
      <c r="B2" s="6">
        <f>INT(B1-1) +6/24</f>
        <v>43983.25</v>
      </c>
      <c r="C2" s="3"/>
      <c r="D2" s="3"/>
      <c r="E2" s="3"/>
      <c r="F2" s="3"/>
      <c r="G2" s="3"/>
      <c r="H2" s="3"/>
      <c r="I2" s="3"/>
    </row>
    <row r="3" spans="1:19" ht="21" x14ac:dyDescent="0.35">
      <c r="A3" s="1" t="s">
        <v>3</v>
      </c>
      <c r="B3" s="6">
        <f>INT(B1-1) +18/24</f>
        <v>43983.75</v>
      </c>
      <c r="C3" s="3"/>
      <c r="D3" s="3"/>
      <c r="E3" s="3"/>
      <c r="F3" s="7"/>
      <c r="G3" s="3"/>
      <c r="H3" s="3"/>
      <c r="I3" s="3"/>
    </row>
    <row r="4" spans="1:19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9" x14ac:dyDescent="0.25">
      <c r="A5" s="1" t="s">
        <v>5</v>
      </c>
      <c r="B5" s="8">
        <v>60</v>
      </c>
      <c r="C5" s="29"/>
      <c r="D5" s="29"/>
      <c r="E5" s="29"/>
      <c r="F5" s="3"/>
      <c r="G5" s="3"/>
      <c r="H5" s="3"/>
      <c r="I5" s="3"/>
    </row>
    <row r="6" spans="1:19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9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9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9" x14ac:dyDescent="0.25">
      <c r="B9" s="23"/>
      <c r="C9" s="24"/>
      <c r="D9" s="24"/>
      <c r="E9" s="24"/>
      <c r="F9" s="24"/>
      <c r="G9" s="24"/>
      <c r="H9" s="24"/>
      <c r="I9" s="24"/>
    </row>
    <row r="10" spans="1:19" x14ac:dyDescent="0.25">
      <c r="B10" s="10"/>
      <c r="C10" s="27">
        <v>2</v>
      </c>
      <c r="D10" s="25">
        <v>3</v>
      </c>
      <c r="E10" s="25">
        <v>6</v>
      </c>
      <c r="F10" s="25">
        <v>9</v>
      </c>
      <c r="G10" s="25">
        <v>10</v>
      </c>
      <c r="H10" s="25">
        <v>12</v>
      </c>
      <c r="I10" s="25"/>
      <c r="J10" s="25"/>
      <c r="K10" s="25"/>
      <c r="L10" s="25"/>
      <c r="M10" s="25"/>
      <c r="N10" s="25"/>
      <c r="O10" s="10"/>
    </row>
    <row r="11" spans="1:19" x14ac:dyDescent="0.25">
      <c r="B11" s="10"/>
      <c r="C11" s="28" t="s">
        <v>11</v>
      </c>
      <c r="D11" s="28" t="s">
        <v>11</v>
      </c>
      <c r="E11" s="28" t="s">
        <v>11</v>
      </c>
      <c r="F11" s="28" t="s">
        <v>11</v>
      </c>
      <c r="G11" s="28" t="s">
        <v>11</v>
      </c>
      <c r="H11" s="28" t="s">
        <v>11</v>
      </c>
      <c r="I11" s="28"/>
      <c r="J11" s="28"/>
      <c r="K11" s="28"/>
      <c r="L11" s="28"/>
      <c r="M11" s="28"/>
      <c r="N11" s="28"/>
      <c r="O11" s="20"/>
    </row>
    <row r="12" spans="1:19" x14ac:dyDescent="0.25">
      <c r="B12" s="11" t="s">
        <v>9</v>
      </c>
      <c r="C12" s="12" t="str">
        <f>"EP1_I"&amp; TEXT(C$10,"00") &amp;"_AN00035"</f>
        <v>EP1_I02_AN00035</v>
      </c>
      <c r="D12" s="12" t="str">
        <f>"EP1_I"&amp; TEXT(D$10,"00") &amp;"_AN00035"</f>
        <v>EP1_I03_AN00035</v>
      </c>
      <c r="E12" s="12" t="str">
        <f t="shared" ref="E12:H12" si="0">"EP1_I"&amp; TEXT(E$10,"00") &amp;"_AN00035"</f>
        <v>EP1_I06_AN00035</v>
      </c>
      <c r="F12" s="12" t="str">
        <f>"EP1_I"&amp; TEXT(F$10,"00") &amp;"_AN00035"</f>
        <v>EP1_I09_AN00035</v>
      </c>
      <c r="G12" s="12" t="str">
        <f>"EP1_I"&amp; TEXT(G$10,"00") &amp;"_AN00035"</f>
        <v>EP1_I10_AN00035</v>
      </c>
      <c r="H12" s="12" t="str">
        <f t="shared" si="0"/>
        <v>EP1_I12_AN00035</v>
      </c>
      <c r="I12" s="12"/>
      <c r="J12" s="12"/>
      <c r="K12" s="12"/>
      <c r="L12" s="12"/>
      <c r="M12" s="12"/>
      <c r="N12" s="12"/>
      <c r="O12" s="12"/>
    </row>
    <row r="13" spans="1:19" x14ac:dyDescent="0.25">
      <c r="A13" s="16" t="s">
        <v>10</v>
      </c>
      <c r="B13" s="13">
        <v>43983.25</v>
      </c>
      <c r="C13" s="14">
        <v>37.476844790000001</v>
      </c>
      <c r="D13" s="14">
        <v>38.647895810000001</v>
      </c>
      <c r="E13" s="14">
        <v>41.729705809999999</v>
      </c>
      <c r="F13" s="14">
        <v>41.524646760000003</v>
      </c>
      <c r="G13" s="14">
        <v>43.94743347</v>
      </c>
      <c r="H13" s="14">
        <v>42.195545199999998</v>
      </c>
    </row>
    <row r="14" spans="1:19" x14ac:dyDescent="0.25">
      <c r="A14" s="16" t="s">
        <v>10</v>
      </c>
      <c r="B14" s="13">
        <v>43983.250694444447</v>
      </c>
      <c r="C14" s="14">
        <v>40.637928010000003</v>
      </c>
      <c r="D14" s="14">
        <v>42.039608000000001</v>
      </c>
      <c r="E14" s="14">
        <v>45.158565520000003</v>
      </c>
      <c r="F14" s="14">
        <v>43.746078490000002</v>
      </c>
      <c r="G14" s="14">
        <v>46.184021000000001</v>
      </c>
      <c r="H14" s="14">
        <v>44.706172940000002</v>
      </c>
      <c r="J14" s="15"/>
      <c r="K14" s="15"/>
      <c r="L14" s="15"/>
      <c r="M14" s="15"/>
      <c r="N14" s="15"/>
      <c r="O14" s="15"/>
      <c r="P14" s="15"/>
      <c r="Q14" s="15"/>
      <c r="R14" s="15"/>
      <c r="S14" s="15"/>
    </row>
    <row r="15" spans="1:19" x14ac:dyDescent="0.25">
      <c r="A15" s="16" t="s">
        <v>10</v>
      </c>
      <c r="B15" s="13">
        <v>43983.251388888886</v>
      </c>
      <c r="C15" s="14">
        <v>45.315193180000001</v>
      </c>
      <c r="D15" s="14">
        <v>45.227004999999998</v>
      </c>
      <c r="E15" s="14">
        <v>49.591579439999997</v>
      </c>
      <c r="F15" s="14">
        <v>47.329822540000002</v>
      </c>
      <c r="G15" s="14">
        <v>50.762241359999997</v>
      </c>
      <c r="H15" s="14">
        <v>48.031478880000002</v>
      </c>
      <c r="J15" s="15"/>
      <c r="K15" s="15"/>
      <c r="L15" s="15"/>
      <c r="M15" s="15"/>
      <c r="N15" s="15"/>
      <c r="O15" s="15"/>
      <c r="P15" s="15"/>
      <c r="Q15" s="15"/>
      <c r="R15" s="15"/>
      <c r="S15" s="15"/>
    </row>
    <row r="16" spans="1:19" x14ac:dyDescent="0.25">
      <c r="A16" s="16" t="s">
        <v>10</v>
      </c>
      <c r="B16" s="13">
        <v>43983.252083333333</v>
      </c>
      <c r="C16" s="14">
        <v>49.782585140000002</v>
      </c>
      <c r="D16" s="14">
        <v>49.796287540000002</v>
      </c>
      <c r="E16" s="14">
        <v>55.182872770000003</v>
      </c>
      <c r="F16" s="14">
        <v>51.80536652</v>
      </c>
      <c r="G16" s="14">
        <v>55.322856899999998</v>
      </c>
      <c r="H16" s="14">
        <v>52.188110350000002</v>
      </c>
      <c r="J16" s="15"/>
      <c r="K16" s="15"/>
      <c r="L16" s="15"/>
      <c r="M16" s="15"/>
      <c r="N16" s="15"/>
      <c r="O16" s="15"/>
      <c r="P16" s="15"/>
      <c r="Q16" s="15"/>
      <c r="R16" s="15"/>
      <c r="S16" s="15"/>
    </row>
    <row r="17" spans="1:19" x14ac:dyDescent="0.25">
      <c r="A17" s="16" t="s">
        <v>10</v>
      </c>
      <c r="B17" s="13">
        <v>43983.25277777778</v>
      </c>
      <c r="C17" s="14">
        <v>54.056354519999999</v>
      </c>
      <c r="D17" s="14">
        <v>54.098590850000001</v>
      </c>
      <c r="E17" s="14">
        <v>57.4072113</v>
      </c>
      <c r="F17" s="14">
        <v>55.161922449999999</v>
      </c>
      <c r="G17" s="14">
        <v>57.629425050000002</v>
      </c>
      <c r="H17" s="14">
        <v>55.031101229999997</v>
      </c>
      <c r="J17" s="15"/>
      <c r="K17" s="15"/>
      <c r="L17" s="15"/>
      <c r="N17" s="15"/>
      <c r="O17" s="15"/>
      <c r="P17" s="15"/>
      <c r="Q17" s="15"/>
      <c r="R17" s="15"/>
      <c r="S17" s="15"/>
    </row>
    <row r="18" spans="1:19" x14ac:dyDescent="0.25">
      <c r="A18" s="16" t="s">
        <v>10</v>
      </c>
      <c r="B18" s="13">
        <v>43983.253472222219</v>
      </c>
      <c r="C18" s="14">
        <v>57.394935609999997</v>
      </c>
      <c r="D18" s="14">
        <v>58.557949069999999</v>
      </c>
      <c r="E18" s="14">
        <v>61.82455444</v>
      </c>
      <c r="F18" s="14">
        <v>59.556354519999999</v>
      </c>
      <c r="G18" s="14">
        <v>61.211483000000001</v>
      </c>
      <c r="H18" s="14">
        <v>59.902675629999997</v>
      </c>
      <c r="J18" s="15"/>
      <c r="K18" s="15"/>
      <c r="L18" s="15"/>
      <c r="N18" s="15"/>
      <c r="O18" s="15"/>
      <c r="P18" s="15"/>
      <c r="Q18" s="15"/>
      <c r="R18" s="15"/>
      <c r="S18" s="15"/>
    </row>
    <row r="19" spans="1:19" x14ac:dyDescent="0.25">
      <c r="A19" s="16" t="s">
        <v>10</v>
      </c>
      <c r="B19" s="13">
        <v>43983.254166666666</v>
      </c>
      <c r="C19" s="14">
        <v>62.91051865</v>
      </c>
      <c r="D19" s="14">
        <v>64.383262630000004</v>
      </c>
      <c r="E19" s="14">
        <v>66.519973750000005</v>
      </c>
      <c r="F19" s="14">
        <v>64.015625</v>
      </c>
      <c r="G19" s="14">
        <v>65.090782169999997</v>
      </c>
      <c r="H19" s="14">
        <v>63.161537170000003</v>
      </c>
      <c r="J19" s="15"/>
      <c r="K19" s="15"/>
      <c r="L19" s="15"/>
      <c r="N19" s="15"/>
      <c r="O19" s="15"/>
      <c r="P19" s="15"/>
      <c r="Q19" s="15"/>
      <c r="R19" s="15"/>
      <c r="S19" s="15"/>
    </row>
    <row r="20" spans="1:19" x14ac:dyDescent="0.25">
      <c r="A20" s="16" t="s">
        <v>10</v>
      </c>
      <c r="B20" s="13">
        <v>43983.254861111112</v>
      </c>
      <c r="C20" s="14">
        <v>63.733100890000003</v>
      </c>
      <c r="D20" s="14">
        <v>65.10546875</v>
      </c>
      <c r="E20" s="14">
        <v>66.303802489999995</v>
      </c>
      <c r="F20" s="14">
        <v>63.983074190000004</v>
      </c>
      <c r="G20" s="14">
        <v>64.688796999999994</v>
      </c>
      <c r="H20" s="14">
        <v>63.926280980000001</v>
      </c>
      <c r="J20" s="15"/>
      <c r="K20" s="15"/>
      <c r="L20" s="15"/>
      <c r="N20" s="15"/>
      <c r="O20" s="15"/>
      <c r="P20" s="15"/>
      <c r="Q20" s="15"/>
      <c r="R20" s="15"/>
      <c r="S20" s="15"/>
    </row>
    <row r="21" spans="1:19" x14ac:dyDescent="0.25">
      <c r="A21" s="16" t="s">
        <v>10</v>
      </c>
      <c r="B21" s="13">
        <v>43983.255555555559</v>
      </c>
      <c r="C21" s="14">
        <v>63.329872129999998</v>
      </c>
      <c r="D21" s="14">
        <v>63.7395134</v>
      </c>
      <c r="E21" s="14">
        <v>67.678382869999993</v>
      </c>
      <c r="F21" s="14">
        <v>62.977882389999998</v>
      </c>
      <c r="G21" s="14">
        <v>69.092140200000003</v>
      </c>
      <c r="H21" s="14">
        <v>64.175834660000007</v>
      </c>
      <c r="J21" s="15"/>
      <c r="K21" s="15"/>
      <c r="L21" s="15"/>
      <c r="N21" s="15"/>
      <c r="O21" s="15"/>
      <c r="P21" s="15"/>
      <c r="Q21" s="15"/>
      <c r="R21" s="15"/>
      <c r="S21" s="15"/>
    </row>
    <row r="22" spans="1:19" x14ac:dyDescent="0.25">
      <c r="A22" s="16" t="s">
        <v>10</v>
      </c>
      <c r="B22" s="13">
        <v>43983.256249999999</v>
      </c>
      <c r="C22" s="14">
        <v>68.345611570000003</v>
      </c>
      <c r="D22" s="14">
        <v>67.900428770000005</v>
      </c>
      <c r="E22" s="14">
        <v>72.482070919999998</v>
      </c>
      <c r="F22" s="14">
        <v>67.193824770000006</v>
      </c>
      <c r="G22" s="14">
        <v>72.988746640000002</v>
      </c>
      <c r="H22" s="14">
        <v>66.436904909999996</v>
      </c>
      <c r="J22" s="15"/>
      <c r="K22" s="15"/>
      <c r="L22" s="15"/>
      <c r="N22" s="15"/>
      <c r="O22" s="15"/>
      <c r="P22" s="15"/>
      <c r="Q22" s="15"/>
      <c r="R22" s="15"/>
      <c r="S22" s="15"/>
    </row>
    <row r="23" spans="1:19" x14ac:dyDescent="0.25">
      <c r="A23" s="16" t="s">
        <v>10</v>
      </c>
      <c r="B23" s="13">
        <v>43983.256944444445</v>
      </c>
      <c r="C23" s="14">
        <v>67.861892699999999</v>
      </c>
      <c r="D23" s="14">
        <v>68.591308589999997</v>
      </c>
      <c r="E23" s="14">
        <v>72.080436710000001</v>
      </c>
      <c r="F23" s="14">
        <v>68.215423580000007</v>
      </c>
      <c r="G23" s="14">
        <v>73.617980959999997</v>
      </c>
      <c r="H23" s="14">
        <v>68.565231319999995</v>
      </c>
      <c r="J23" s="15"/>
      <c r="K23" s="15"/>
      <c r="L23" s="15"/>
      <c r="N23" s="15"/>
      <c r="O23" s="15"/>
      <c r="P23" s="15"/>
      <c r="Q23" s="15"/>
      <c r="R23" s="15"/>
      <c r="S23" s="15"/>
    </row>
    <row r="24" spans="1:19" x14ac:dyDescent="0.25">
      <c r="A24" s="16" t="s">
        <v>10</v>
      </c>
      <c r="B24" s="13">
        <v>43983.257638888892</v>
      </c>
      <c r="C24" s="14">
        <v>69.539047240000002</v>
      </c>
      <c r="D24" s="14">
        <v>70.177238459999998</v>
      </c>
      <c r="E24" s="14">
        <v>74.551773069999996</v>
      </c>
      <c r="F24" s="14">
        <v>71.539566039999997</v>
      </c>
      <c r="G24" s="14">
        <v>75.033287049999998</v>
      </c>
      <c r="H24" s="14">
        <v>72.987922670000003</v>
      </c>
      <c r="J24" s="15"/>
      <c r="K24" s="15"/>
      <c r="L24" s="15"/>
      <c r="N24" s="15"/>
      <c r="O24" s="15"/>
      <c r="P24" s="15"/>
      <c r="Q24" s="15"/>
      <c r="R24" s="15"/>
      <c r="S24" s="15"/>
    </row>
    <row r="25" spans="1:19" x14ac:dyDescent="0.25">
      <c r="A25" s="16" t="s">
        <v>10</v>
      </c>
      <c r="B25" s="13">
        <v>43983.258333333331</v>
      </c>
      <c r="C25" s="14">
        <v>74.216178889999995</v>
      </c>
      <c r="D25" s="14">
        <v>74.730720520000006</v>
      </c>
      <c r="E25" s="14">
        <v>77.440025329999997</v>
      </c>
      <c r="F25" s="14">
        <v>74.912261959999995</v>
      </c>
      <c r="G25" s="14">
        <v>75.487503050000001</v>
      </c>
      <c r="H25" s="14">
        <v>75.282424930000005</v>
      </c>
      <c r="J25" s="15"/>
      <c r="K25" s="15"/>
      <c r="L25" s="15"/>
      <c r="N25" s="15"/>
      <c r="O25" s="15"/>
      <c r="P25" s="15"/>
      <c r="Q25" s="15"/>
      <c r="R25" s="15"/>
      <c r="S25" s="15"/>
    </row>
    <row r="26" spans="1:19" x14ac:dyDescent="0.25">
      <c r="A26" s="16" t="s">
        <v>10</v>
      </c>
      <c r="B26" s="13">
        <v>43983.259027777778</v>
      </c>
      <c r="C26" s="14">
        <v>76.941787719999994</v>
      </c>
      <c r="D26" s="14">
        <v>76.8974762</v>
      </c>
      <c r="E26" s="14">
        <v>79.58704376</v>
      </c>
      <c r="F26" s="14">
        <v>77.10127258</v>
      </c>
      <c r="G26" s="14">
        <v>76.553344730000006</v>
      </c>
      <c r="H26" s="14">
        <v>77.410614010000003</v>
      </c>
      <c r="J26" s="15"/>
      <c r="K26" s="15"/>
      <c r="L26" s="15"/>
      <c r="N26" s="15"/>
      <c r="O26" s="15"/>
      <c r="P26" s="15"/>
      <c r="Q26" s="15"/>
      <c r="R26" s="15"/>
      <c r="S26" s="15"/>
    </row>
    <row r="27" spans="1:19" x14ac:dyDescent="0.25">
      <c r="A27" s="16" t="s">
        <v>10</v>
      </c>
      <c r="B27" s="13">
        <v>43983.259722222225</v>
      </c>
      <c r="C27" s="14">
        <v>77.586875919999997</v>
      </c>
      <c r="D27" s="14">
        <v>78.342025759999999</v>
      </c>
      <c r="E27" s="14">
        <v>79.695060729999994</v>
      </c>
      <c r="F27" s="14">
        <v>79.338981630000006</v>
      </c>
      <c r="G27" s="14">
        <v>76.868034359999996</v>
      </c>
      <c r="H27" s="14">
        <v>78.557792660000004</v>
      </c>
      <c r="J27" s="15"/>
      <c r="K27" s="15"/>
      <c r="L27" s="15"/>
      <c r="N27" s="15"/>
      <c r="O27" s="15"/>
      <c r="P27" s="15"/>
      <c r="Q27" s="15"/>
      <c r="R27" s="15"/>
      <c r="S27" s="15"/>
    </row>
    <row r="28" spans="1:19" x14ac:dyDescent="0.25">
      <c r="A28" s="16" t="s">
        <v>10</v>
      </c>
      <c r="B28" s="13">
        <v>43983.260416666664</v>
      </c>
      <c r="C28" s="14">
        <v>74.764396669999996</v>
      </c>
      <c r="D28" s="14">
        <v>76.347854609999999</v>
      </c>
      <c r="E28" s="14">
        <v>78.845558170000004</v>
      </c>
      <c r="F28" s="14">
        <v>78.333786009999997</v>
      </c>
      <c r="G28" s="14">
        <v>75.871879579999998</v>
      </c>
      <c r="H28" s="14">
        <v>78.940376279999995</v>
      </c>
      <c r="J28" s="15"/>
      <c r="K28" s="15"/>
      <c r="L28" s="15"/>
      <c r="N28" s="15"/>
      <c r="O28" s="15"/>
      <c r="P28" s="15"/>
      <c r="Q28" s="15"/>
      <c r="R28" s="15"/>
      <c r="S28" s="15"/>
    </row>
    <row r="29" spans="1:19" x14ac:dyDescent="0.25">
      <c r="A29" s="16" t="s">
        <v>10</v>
      </c>
      <c r="B29" s="13">
        <v>43983.261111111111</v>
      </c>
      <c r="C29" s="14">
        <v>74.441917419999996</v>
      </c>
      <c r="D29" s="14">
        <v>75.374473570000006</v>
      </c>
      <c r="E29" s="14">
        <v>79.880531309999995</v>
      </c>
      <c r="F29" s="14">
        <v>79.387672420000001</v>
      </c>
      <c r="G29" s="14">
        <v>75.539878849999994</v>
      </c>
      <c r="H29" s="14">
        <v>78.80734253</v>
      </c>
      <c r="J29" s="15"/>
      <c r="K29" s="15"/>
      <c r="L29" s="15"/>
      <c r="N29" s="15"/>
      <c r="O29" s="15"/>
      <c r="P29" s="15"/>
      <c r="Q29" s="15"/>
      <c r="R29" s="15"/>
      <c r="S29" s="15"/>
    </row>
    <row r="30" spans="1:19" x14ac:dyDescent="0.25">
      <c r="A30" s="16" t="s">
        <v>10</v>
      </c>
      <c r="B30" s="13">
        <v>43983.261805555558</v>
      </c>
      <c r="C30" s="14">
        <v>77.409378050000001</v>
      </c>
      <c r="D30" s="14">
        <v>76.960403439999993</v>
      </c>
      <c r="E30" s="14">
        <v>82.120025630000001</v>
      </c>
      <c r="F30" s="14">
        <v>79.112060549999995</v>
      </c>
      <c r="G30" s="14">
        <v>81.218856810000005</v>
      </c>
      <c r="H30" s="14">
        <v>83.978408810000005</v>
      </c>
      <c r="J30" s="15"/>
      <c r="K30" s="15"/>
      <c r="L30" s="15"/>
      <c r="N30" s="15"/>
      <c r="O30" s="15"/>
      <c r="P30" s="15"/>
      <c r="Q30" s="15"/>
      <c r="R30" s="15"/>
      <c r="S30" s="15"/>
    </row>
    <row r="31" spans="1:19" x14ac:dyDescent="0.25">
      <c r="A31" s="16" t="s">
        <v>10</v>
      </c>
      <c r="B31" s="13">
        <v>43983.262499999997</v>
      </c>
      <c r="C31" s="14">
        <v>80.699462890000007</v>
      </c>
      <c r="D31" s="14">
        <v>79.755233759999996</v>
      </c>
      <c r="E31" s="14">
        <v>91.603599549999998</v>
      </c>
      <c r="F31" s="14">
        <v>86.100784300000001</v>
      </c>
      <c r="G31" s="14">
        <v>89.116966250000004</v>
      </c>
      <c r="H31" s="14">
        <v>92.192077639999994</v>
      </c>
      <c r="J31" s="15"/>
      <c r="K31" s="15"/>
      <c r="L31" s="15"/>
      <c r="N31" s="15"/>
      <c r="O31" s="15"/>
      <c r="P31" s="15"/>
      <c r="Q31" s="15"/>
      <c r="R31" s="15"/>
      <c r="S31" s="15"/>
    </row>
    <row r="32" spans="1:19" x14ac:dyDescent="0.25">
      <c r="A32" s="16" t="s">
        <v>10</v>
      </c>
      <c r="B32" s="13">
        <v>43983.263194444444</v>
      </c>
      <c r="C32" s="14">
        <v>88.601913449999998</v>
      </c>
      <c r="D32" s="14">
        <v>87.433326719999997</v>
      </c>
      <c r="E32" s="14">
        <v>99.86685181</v>
      </c>
      <c r="F32" s="14">
        <v>93.283874510000004</v>
      </c>
      <c r="G32" s="14">
        <v>95.040512079999999</v>
      </c>
      <c r="H32" s="14">
        <v>96.515167239999997</v>
      </c>
      <c r="J32" s="15"/>
      <c r="K32" s="15"/>
      <c r="L32" s="15"/>
      <c r="N32" s="15"/>
      <c r="O32" s="15"/>
      <c r="P32" s="15"/>
      <c r="Q32" s="15"/>
      <c r="R32" s="15"/>
      <c r="S32" s="15"/>
    </row>
    <row r="33" spans="1:19" x14ac:dyDescent="0.25">
      <c r="A33" s="16" t="s">
        <v>10</v>
      </c>
      <c r="B33" s="13">
        <v>43983.263888888891</v>
      </c>
      <c r="C33" s="14">
        <v>93.891624449999995</v>
      </c>
      <c r="D33" s="14">
        <v>93.604202270000002</v>
      </c>
      <c r="E33" s="14">
        <v>104.23795319</v>
      </c>
      <c r="F33" s="14">
        <v>96.526771550000007</v>
      </c>
      <c r="G33" s="14">
        <v>98.412780760000004</v>
      </c>
      <c r="H33" s="14">
        <v>98.809814450000005</v>
      </c>
      <c r="J33" s="15"/>
      <c r="K33" s="15"/>
      <c r="L33" s="15"/>
      <c r="N33" s="15"/>
      <c r="O33" s="15"/>
      <c r="P33" s="15"/>
      <c r="Q33" s="15"/>
      <c r="R33" s="15"/>
      <c r="S33" s="15"/>
    </row>
    <row r="34" spans="1:19" x14ac:dyDescent="0.25">
      <c r="A34" s="16" t="s">
        <v>10</v>
      </c>
      <c r="B34" s="13">
        <v>43983.26458333333</v>
      </c>
      <c r="C34" s="14">
        <v>97.310699459999995</v>
      </c>
      <c r="D34" s="14">
        <v>97.231170649999996</v>
      </c>
      <c r="E34" s="14">
        <v>107.49688721</v>
      </c>
      <c r="F34" s="14">
        <v>102.39650726000001</v>
      </c>
      <c r="G34" s="14">
        <v>102.95608521</v>
      </c>
      <c r="H34" s="14">
        <v>102.06867981000001</v>
      </c>
      <c r="J34" s="15"/>
      <c r="K34" s="15"/>
      <c r="L34" s="15"/>
      <c r="N34" s="15"/>
      <c r="O34" s="15"/>
      <c r="P34" s="15"/>
      <c r="Q34" s="15"/>
      <c r="R34" s="15"/>
      <c r="S34" s="15"/>
    </row>
    <row r="35" spans="1:19" x14ac:dyDescent="0.25">
      <c r="A35" s="16" t="s">
        <v>10</v>
      </c>
      <c r="B35" s="13">
        <v>43983.265277777777</v>
      </c>
      <c r="C35" s="14">
        <v>100.18128967</v>
      </c>
      <c r="D35" s="14">
        <v>102.03583527000001</v>
      </c>
      <c r="E35" s="14">
        <v>110.81759644</v>
      </c>
      <c r="F35" s="14">
        <v>107.08242798000001</v>
      </c>
      <c r="G35" s="14">
        <v>107.44671631</v>
      </c>
      <c r="H35" s="14">
        <v>106.59138489</v>
      </c>
      <c r="J35" s="15"/>
      <c r="K35" s="15"/>
      <c r="L35" s="15"/>
      <c r="N35" s="15"/>
      <c r="O35" s="15"/>
      <c r="P35" s="15"/>
      <c r="Q35" s="15"/>
      <c r="R35" s="15"/>
      <c r="S35" s="15"/>
    </row>
    <row r="36" spans="1:19" x14ac:dyDescent="0.25">
      <c r="A36" s="16" t="s">
        <v>10</v>
      </c>
      <c r="B36" s="13">
        <v>43983.265972222223</v>
      </c>
      <c r="C36" s="14">
        <v>105.16503906</v>
      </c>
      <c r="D36" s="14">
        <v>108.96025084999999</v>
      </c>
      <c r="E36" s="14">
        <v>115.45123291</v>
      </c>
      <c r="F36" s="14">
        <v>110.39015961</v>
      </c>
      <c r="G36" s="14">
        <v>112.23444366</v>
      </c>
      <c r="H36" s="14">
        <v>110.04999542</v>
      </c>
      <c r="J36" s="15"/>
      <c r="K36" s="15"/>
      <c r="L36" s="15"/>
      <c r="N36" s="15"/>
      <c r="O36" s="15"/>
      <c r="P36" s="15"/>
      <c r="Q36" s="15"/>
      <c r="R36" s="15"/>
      <c r="S36" s="15"/>
    </row>
    <row r="37" spans="1:19" x14ac:dyDescent="0.25">
      <c r="A37" s="16" t="s">
        <v>10</v>
      </c>
      <c r="B37" s="13">
        <v>43983.26666666667</v>
      </c>
      <c r="C37" s="14">
        <v>110.61598969000001</v>
      </c>
      <c r="D37" s="14">
        <v>113.54507446</v>
      </c>
      <c r="E37" s="14">
        <v>120.98062134</v>
      </c>
      <c r="F37" s="14">
        <v>113.97349548</v>
      </c>
      <c r="G37" s="14">
        <v>117.94819640999999</v>
      </c>
      <c r="H37" s="14">
        <v>114.88855743000001</v>
      </c>
      <c r="J37" s="15"/>
      <c r="K37" s="15"/>
      <c r="L37" s="15"/>
      <c r="N37" s="15"/>
      <c r="O37" s="15"/>
      <c r="P37" s="15"/>
      <c r="Q37" s="15"/>
      <c r="R37" s="15"/>
      <c r="S37" s="15"/>
    </row>
    <row r="38" spans="1:19" x14ac:dyDescent="0.25">
      <c r="A38" s="16" t="s">
        <v>10</v>
      </c>
      <c r="B38" s="13">
        <v>43983.267361111109</v>
      </c>
      <c r="C38" s="14">
        <v>113.88981628000001</v>
      </c>
      <c r="D38" s="14">
        <v>116.63821411000001</v>
      </c>
      <c r="E38" s="14">
        <v>125.24357605</v>
      </c>
      <c r="F38" s="14">
        <v>116.17878723</v>
      </c>
      <c r="G38" s="14">
        <v>126.9992981</v>
      </c>
      <c r="H38" s="14">
        <v>119.67732239</v>
      </c>
      <c r="J38" s="15"/>
      <c r="K38" s="15"/>
      <c r="L38" s="15"/>
      <c r="M38" s="15"/>
      <c r="N38" s="15"/>
      <c r="O38" s="15"/>
      <c r="P38" s="15"/>
      <c r="Q38" s="15"/>
      <c r="R38" s="15"/>
      <c r="S38" s="15"/>
    </row>
    <row r="39" spans="1:19" x14ac:dyDescent="0.25">
      <c r="A39" s="16" t="s">
        <v>10</v>
      </c>
      <c r="B39" s="13">
        <v>43983.268055555556</v>
      </c>
      <c r="C39" s="14">
        <v>117.32487488</v>
      </c>
      <c r="D39" s="14">
        <v>119.96700287</v>
      </c>
      <c r="E39" s="14">
        <v>129.81556702</v>
      </c>
      <c r="F39" s="14">
        <v>118.33511353</v>
      </c>
      <c r="G39" s="14">
        <v>137.09893799</v>
      </c>
      <c r="H39" s="14">
        <v>125.4139328</v>
      </c>
      <c r="J39" s="15"/>
      <c r="K39" s="15"/>
      <c r="L39" s="15"/>
      <c r="M39" s="15"/>
      <c r="N39" s="15"/>
      <c r="O39" s="15"/>
      <c r="P39" s="15"/>
      <c r="Q39" s="15"/>
      <c r="R39" s="15"/>
      <c r="S39" s="15"/>
    </row>
    <row r="40" spans="1:19" x14ac:dyDescent="0.25">
      <c r="A40" s="16" t="s">
        <v>10</v>
      </c>
      <c r="B40" s="13">
        <v>43983.268750000003</v>
      </c>
      <c r="C40" s="14">
        <v>119.50200653</v>
      </c>
      <c r="D40" s="14">
        <v>123.295784</v>
      </c>
      <c r="E40" s="14">
        <v>134.38728333</v>
      </c>
      <c r="F40" s="14">
        <v>120.42687225</v>
      </c>
      <c r="G40" s="14">
        <v>146.76167297000001</v>
      </c>
      <c r="H40" s="14">
        <v>130.85119628999999</v>
      </c>
      <c r="J40" s="15"/>
      <c r="K40" s="15"/>
      <c r="L40" s="15"/>
      <c r="M40" s="15"/>
      <c r="N40" s="15"/>
      <c r="O40" s="15"/>
      <c r="P40" s="15"/>
      <c r="Q40" s="15"/>
      <c r="R40" s="15"/>
      <c r="S40" s="15"/>
    </row>
    <row r="41" spans="1:19" x14ac:dyDescent="0.25">
      <c r="A41" s="16" t="s">
        <v>10</v>
      </c>
      <c r="B41" s="13">
        <v>43983.269444444442</v>
      </c>
      <c r="C41" s="14">
        <v>120.61495972</v>
      </c>
      <c r="D41" s="14">
        <v>125.61946106000001</v>
      </c>
      <c r="E41" s="14">
        <v>137.64608765</v>
      </c>
      <c r="F41" s="14">
        <v>123.62107849</v>
      </c>
      <c r="G41" s="14">
        <v>154.39746094</v>
      </c>
      <c r="H41" s="14">
        <v>137.88493346999999</v>
      </c>
      <c r="J41" s="15"/>
      <c r="K41" s="15"/>
      <c r="L41" s="15"/>
      <c r="M41" s="15"/>
      <c r="N41" s="15"/>
      <c r="O41" s="15"/>
      <c r="P41" s="15"/>
      <c r="Q41" s="15"/>
      <c r="R41" s="15"/>
      <c r="S41" s="15"/>
    </row>
    <row r="42" spans="1:19" x14ac:dyDescent="0.25">
      <c r="A42" s="16" t="s">
        <v>10</v>
      </c>
      <c r="B42" s="13">
        <v>43983.270138888889</v>
      </c>
      <c r="C42" s="14">
        <v>123.79203796</v>
      </c>
      <c r="D42" s="14">
        <v>127.75501251</v>
      </c>
      <c r="E42" s="14">
        <v>141.10603333</v>
      </c>
      <c r="F42" s="14">
        <v>128.01510619999999</v>
      </c>
      <c r="G42" s="14">
        <v>161.71871948</v>
      </c>
      <c r="H42" s="14">
        <v>143.58839416999999</v>
      </c>
      <c r="J42" s="15"/>
      <c r="K42" s="15"/>
      <c r="L42" s="15"/>
      <c r="M42" s="15"/>
      <c r="N42" s="15"/>
      <c r="O42" s="15"/>
      <c r="P42" s="15"/>
      <c r="Q42" s="15"/>
      <c r="R42" s="15"/>
      <c r="S42" s="15"/>
    </row>
    <row r="43" spans="1:19" x14ac:dyDescent="0.25">
      <c r="A43" s="16" t="s">
        <v>10</v>
      </c>
      <c r="B43" s="13">
        <v>43983.270833333336</v>
      </c>
      <c r="C43" s="14">
        <v>127.03334808</v>
      </c>
      <c r="D43" s="14">
        <v>130.86381531000001</v>
      </c>
      <c r="E43" s="14">
        <v>146.7124939</v>
      </c>
      <c r="F43" s="14">
        <v>133.80332946999999</v>
      </c>
      <c r="G43" s="14">
        <v>170.90948485999999</v>
      </c>
      <c r="H43" s="14">
        <v>149.95713806000001</v>
      </c>
      <c r="J43" s="15"/>
      <c r="K43" s="15"/>
      <c r="L43" s="15"/>
      <c r="M43" s="15"/>
      <c r="N43" s="15"/>
      <c r="O43" s="15"/>
      <c r="P43" s="15"/>
      <c r="Q43" s="15"/>
      <c r="R43" s="15"/>
      <c r="S43" s="15"/>
    </row>
    <row r="44" spans="1:19" x14ac:dyDescent="0.25">
      <c r="A44" s="16" t="s">
        <v>10</v>
      </c>
      <c r="B44" s="13">
        <v>43983.271527777775</v>
      </c>
      <c r="C44" s="14">
        <v>131.46835326999999</v>
      </c>
      <c r="D44" s="14">
        <v>133.98855591</v>
      </c>
      <c r="E44" s="14">
        <v>154.97561646</v>
      </c>
      <c r="F44" s="14">
        <v>140.87263489</v>
      </c>
      <c r="G44" s="14">
        <v>176.48342896</v>
      </c>
      <c r="H44" s="14">
        <v>154.39703369</v>
      </c>
      <c r="J44" s="15"/>
      <c r="K44" s="15"/>
      <c r="L44" s="15"/>
      <c r="M44" s="15"/>
      <c r="N44" s="15"/>
      <c r="O44" s="15"/>
      <c r="P44" s="15"/>
      <c r="Q44" s="15"/>
      <c r="R44" s="15"/>
      <c r="S44" s="15"/>
    </row>
    <row r="45" spans="1:19" x14ac:dyDescent="0.25">
      <c r="A45" s="16" t="s">
        <v>10</v>
      </c>
      <c r="B45" s="13">
        <v>43983.272222222222</v>
      </c>
      <c r="C45" s="14">
        <v>137.04830933</v>
      </c>
      <c r="D45" s="14">
        <v>139.90798950000001</v>
      </c>
      <c r="E45" s="14">
        <v>163.28497314000001</v>
      </c>
      <c r="F45" s="14">
        <v>149.25527954</v>
      </c>
      <c r="G45" s="14">
        <v>183.85705565999999</v>
      </c>
      <c r="H45" s="14">
        <v>158.91973877000001</v>
      </c>
      <c r="J45" s="15"/>
      <c r="K45" s="15"/>
      <c r="L45" s="15"/>
      <c r="M45" s="15"/>
      <c r="N45" s="15"/>
      <c r="O45" s="15"/>
      <c r="P45" s="15"/>
      <c r="Q45" s="15"/>
      <c r="R45" s="15"/>
      <c r="S45" s="15"/>
    </row>
    <row r="46" spans="1:19" x14ac:dyDescent="0.25">
      <c r="A46" s="16" t="s">
        <v>10</v>
      </c>
      <c r="B46" s="13">
        <v>43983.272916666669</v>
      </c>
      <c r="C46" s="14">
        <v>144.45091248</v>
      </c>
      <c r="D46" s="14">
        <v>147.71154784999999</v>
      </c>
      <c r="E46" s="14">
        <v>172.0269165</v>
      </c>
      <c r="F46" s="14">
        <v>161.99900818</v>
      </c>
      <c r="G46" s="14">
        <v>190.98596190999999</v>
      </c>
      <c r="H46" s="14">
        <v>166.16987610000001</v>
      </c>
      <c r="J46" s="15"/>
      <c r="K46" s="15"/>
      <c r="L46" s="15"/>
      <c r="M46" s="15"/>
      <c r="N46" s="15"/>
      <c r="O46" s="15"/>
      <c r="P46" s="15"/>
      <c r="Q46" s="15"/>
      <c r="R46" s="15"/>
      <c r="S46" s="15"/>
    </row>
    <row r="47" spans="1:19" x14ac:dyDescent="0.25">
      <c r="A47" s="16" t="s">
        <v>10</v>
      </c>
      <c r="B47" s="13">
        <v>43983.273611111108</v>
      </c>
      <c r="C47" s="14">
        <v>152.56271362000001</v>
      </c>
      <c r="D47" s="14">
        <v>156.94384765999999</v>
      </c>
      <c r="E47" s="14">
        <v>180.27436829000001</v>
      </c>
      <c r="F47" s="14">
        <v>183.02719116</v>
      </c>
      <c r="G47" s="14">
        <v>211.04498290999999</v>
      </c>
      <c r="H47" s="14">
        <v>175.53211974999999</v>
      </c>
      <c r="J47" s="15"/>
      <c r="K47" s="15"/>
      <c r="L47" s="15"/>
      <c r="M47" s="15"/>
      <c r="N47" s="15"/>
      <c r="O47" s="15"/>
      <c r="P47" s="15"/>
      <c r="Q47" s="15"/>
      <c r="R47" s="15"/>
      <c r="S47" s="15"/>
    </row>
    <row r="48" spans="1:19" x14ac:dyDescent="0.25">
      <c r="A48" s="16" t="s">
        <v>10</v>
      </c>
      <c r="B48" s="13">
        <v>43983.274305555555</v>
      </c>
      <c r="C48" s="14">
        <v>163.69009399000001</v>
      </c>
      <c r="D48" s="14">
        <v>169.25375366</v>
      </c>
      <c r="E48" s="14">
        <v>186.54486084000001</v>
      </c>
      <c r="F48" s="14">
        <v>199.30474853999999</v>
      </c>
      <c r="G48" s="14">
        <v>240.66111755</v>
      </c>
      <c r="H48" s="14">
        <v>181.51855469</v>
      </c>
      <c r="J48" s="15"/>
      <c r="K48" s="15"/>
      <c r="L48" s="15"/>
      <c r="M48" s="15"/>
      <c r="N48" s="15"/>
      <c r="O48" s="15"/>
      <c r="P48" s="15"/>
      <c r="Q48" s="15"/>
      <c r="R48" s="15"/>
      <c r="S48" s="15"/>
    </row>
    <row r="49" spans="1:19" x14ac:dyDescent="0.25">
      <c r="A49" s="16" t="s">
        <v>10</v>
      </c>
      <c r="B49" s="13">
        <v>43983.275000000001</v>
      </c>
      <c r="C49" s="14">
        <v>177.31735229</v>
      </c>
      <c r="D49" s="14">
        <v>182.37985229</v>
      </c>
      <c r="E49" s="14">
        <v>197.64961242999999</v>
      </c>
      <c r="F49" s="14">
        <v>215.33885193</v>
      </c>
      <c r="G49" s="14">
        <v>247.09111023</v>
      </c>
      <c r="H49" s="14">
        <v>197.41600037000001</v>
      </c>
      <c r="J49" s="15"/>
      <c r="K49" s="15"/>
      <c r="L49" s="15"/>
      <c r="M49" s="15"/>
      <c r="N49" s="15"/>
      <c r="O49" s="15"/>
      <c r="P49" s="15"/>
      <c r="Q49" s="15"/>
      <c r="R49" s="15"/>
      <c r="S49" s="15"/>
    </row>
    <row r="50" spans="1:19" x14ac:dyDescent="0.25">
      <c r="A50" s="16" t="s">
        <v>10</v>
      </c>
      <c r="B50" s="13">
        <v>43983.275694444441</v>
      </c>
      <c r="C50" s="14">
        <v>196.07281494</v>
      </c>
      <c r="D50" s="14">
        <v>199.61988830999999</v>
      </c>
      <c r="E50" s="14">
        <v>236.72470093000001</v>
      </c>
      <c r="F50" s="14">
        <v>260.26162720000002</v>
      </c>
      <c r="G50" s="14">
        <v>223.15338134999999</v>
      </c>
      <c r="H50" s="14">
        <v>209.35586548000001</v>
      </c>
      <c r="J50" s="15"/>
      <c r="K50" s="15"/>
      <c r="L50" s="15"/>
      <c r="M50" s="15"/>
      <c r="N50" s="15"/>
      <c r="O50" s="15"/>
      <c r="P50" s="15"/>
      <c r="Q50" s="15"/>
      <c r="R50" s="15"/>
      <c r="S50" s="15"/>
    </row>
    <row r="51" spans="1:19" x14ac:dyDescent="0.25">
      <c r="A51" s="16" t="s">
        <v>10</v>
      </c>
      <c r="B51" s="13">
        <v>43983.276388888888</v>
      </c>
      <c r="C51" s="14">
        <v>223.22978209999999</v>
      </c>
      <c r="D51" s="14">
        <v>220.64353943</v>
      </c>
      <c r="E51" s="14">
        <v>257.03405762</v>
      </c>
      <c r="F51" s="14">
        <v>268.18881226000002</v>
      </c>
      <c r="G51" s="14">
        <v>239.31564331000001</v>
      </c>
      <c r="H51" s="14">
        <v>232.12225341999999</v>
      </c>
      <c r="J51" s="15"/>
      <c r="K51" s="15"/>
      <c r="L51" s="15"/>
      <c r="M51" s="15"/>
      <c r="N51" s="15"/>
      <c r="O51" s="15"/>
      <c r="P51" s="15"/>
      <c r="Q51" s="15"/>
      <c r="R51" s="15"/>
      <c r="S51" s="15"/>
    </row>
    <row r="52" spans="1:19" x14ac:dyDescent="0.25">
      <c r="A52" s="16" t="s">
        <v>10</v>
      </c>
      <c r="B52" s="13">
        <v>43983.277083333334</v>
      </c>
      <c r="C52" s="14">
        <v>295.37762450999998</v>
      </c>
      <c r="D52" s="14">
        <v>237.99296570000001</v>
      </c>
      <c r="E52" s="14">
        <v>272.63269043000003</v>
      </c>
      <c r="F52" s="14">
        <v>296.50906371999997</v>
      </c>
      <c r="G52" s="14">
        <v>254.28985596000001</v>
      </c>
      <c r="H52" s="14">
        <v>300.85726928999998</v>
      </c>
      <c r="J52" s="15"/>
      <c r="K52" s="15"/>
      <c r="L52" s="15"/>
      <c r="M52" s="15"/>
      <c r="N52" s="15"/>
      <c r="O52" s="15"/>
      <c r="P52" s="15"/>
      <c r="Q52" s="15"/>
      <c r="R52" s="15"/>
      <c r="S52" s="15"/>
    </row>
    <row r="53" spans="1:19" x14ac:dyDescent="0.25">
      <c r="A53" s="16" t="s">
        <v>10</v>
      </c>
      <c r="B53" s="13">
        <v>43983.277777777781</v>
      </c>
      <c r="C53" s="14">
        <v>292.00732421999999</v>
      </c>
      <c r="D53" s="14">
        <v>283.66647339000002</v>
      </c>
      <c r="E53" s="14">
        <v>295.18127441000001</v>
      </c>
      <c r="F53" s="14">
        <v>389.01654052999999</v>
      </c>
      <c r="G53" s="14">
        <v>314.37731933999999</v>
      </c>
      <c r="H53" s="14">
        <v>262.73858643</v>
      </c>
      <c r="J53" s="15"/>
      <c r="K53" s="15"/>
      <c r="L53" s="15"/>
      <c r="M53" s="15"/>
      <c r="N53" s="15"/>
      <c r="O53" s="15"/>
      <c r="P53" s="15"/>
      <c r="Q53" s="15"/>
      <c r="R53" s="15"/>
      <c r="S53" s="15"/>
    </row>
    <row r="54" spans="1:19" x14ac:dyDescent="0.25">
      <c r="A54" s="16" t="s">
        <v>10</v>
      </c>
      <c r="B54" s="13">
        <v>43983.27847222222</v>
      </c>
      <c r="C54" s="14">
        <v>289.07250977000001</v>
      </c>
      <c r="D54" s="14">
        <v>336.05886841</v>
      </c>
      <c r="E54" s="14">
        <v>341.37405396000003</v>
      </c>
      <c r="F54" s="14">
        <v>354.19976807</v>
      </c>
      <c r="G54" s="14">
        <v>333.57910156000003</v>
      </c>
      <c r="H54" s="14">
        <v>256.90142822000001</v>
      </c>
      <c r="J54" s="15"/>
      <c r="K54" s="15"/>
      <c r="L54" s="15"/>
      <c r="M54" s="15"/>
      <c r="N54" s="15"/>
      <c r="O54" s="15"/>
      <c r="P54" s="15"/>
      <c r="Q54" s="15"/>
      <c r="R54" s="15"/>
      <c r="S54" s="15"/>
    </row>
    <row r="55" spans="1:19" x14ac:dyDescent="0.25">
      <c r="A55" s="16" t="s">
        <v>10</v>
      </c>
      <c r="B55" s="13">
        <v>43983.279166666667</v>
      </c>
      <c r="C55" s="14">
        <v>284.94424437999999</v>
      </c>
      <c r="D55" s="14">
        <v>271.85943603999999</v>
      </c>
      <c r="E55" s="14">
        <v>373.40441894999998</v>
      </c>
      <c r="F55" s="14">
        <v>332.46298217999998</v>
      </c>
      <c r="G55" s="14">
        <v>320.47500609999997</v>
      </c>
      <c r="H55" s="14">
        <v>242.00051880000001</v>
      </c>
      <c r="J55" s="15"/>
      <c r="K55" s="15"/>
      <c r="L55" s="15"/>
      <c r="M55" s="15"/>
      <c r="N55" s="15"/>
      <c r="O55" s="15"/>
      <c r="P55" s="15"/>
      <c r="Q55" s="15"/>
      <c r="R55" s="15"/>
      <c r="S55" s="15"/>
    </row>
    <row r="56" spans="1:19" x14ac:dyDescent="0.25">
      <c r="A56" s="16" t="s">
        <v>10</v>
      </c>
      <c r="B56" s="13">
        <v>43983.279861111114</v>
      </c>
      <c r="C56" s="14">
        <v>362.36267090000001</v>
      </c>
      <c r="D56" s="14">
        <v>311.67614745999998</v>
      </c>
      <c r="E56" s="14">
        <v>396.09094238</v>
      </c>
      <c r="F56" s="14">
        <v>291.87277222</v>
      </c>
      <c r="G56" s="14">
        <v>380.98028563999998</v>
      </c>
      <c r="H56" s="14">
        <v>320.91510010000002</v>
      </c>
      <c r="J56" s="15"/>
      <c r="K56" s="15"/>
      <c r="L56" s="15"/>
      <c r="M56" s="15"/>
      <c r="N56" s="15"/>
      <c r="O56" s="15"/>
      <c r="P56" s="15"/>
      <c r="Q56" s="15"/>
      <c r="R56" s="15"/>
      <c r="S56" s="15"/>
    </row>
    <row r="57" spans="1:19" x14ac:dyDescent="0.25">
      <c r="A57" s="16" t="s">
        <v>10</v>
      </c>
      <c r="B57" s="13">
        <v>43983.280555555553</v>
      </c>
      <c r="C57" s="14">
        <v>281.44494629000002</v>
      </c>
      <c r="D57" s="14">
        <v>300.81143187999999</v>
      </c>
      <c r="E57" s="14">
        <v>303.42846680000002</v>
      </c>
      <c r="F57" s="14">
        <v>287.15551757999998</v>
      </c>
      <c r="G57" s="14">
        <v>340.56777954</v>
      </c>
      <c r="H57" s="14">
        <v>306.17926025000003</v>
      </c>
      <c r="J57" s="15"/>
      <c r="K57" s="15"/>
      <c r="L57" s="15"/>
      <c r="M57" s="15"/>
      <c r="N57" s="15"/>
      <c r="O57" s="15"/>
      <c r="P57" s="15"/>
      <c r="Q57" s="15"/>
      <c r="R57" s="15"/>
      <c r="S57" s="15"/>
    </row>
    <row r="58" spans="1:19" x14ac:dyDescent="0.25">
      <c r="A58" s="16" t="s">
        <v>10</v>
      </c>
      <c r="B58" s="13">
        <v>43983.28125</v>
      </c>
      <c r="C58" s="14">
        <v>257.93331909</v>
      </c>
      <c r="D58" s="14">
        <v>255.70350647000001</v>
      </c>
      <c r="E58" s="14">
        <v>288.52496337999997</v>
      </c>
      <c r="F58" s="14">
        <v>330.03158568999999</v>
      </c>
      <c r="G58" s="14">
        <v>315.86245728</v>
      </c>
      <c r="H58" s="14">
        <v>274.31390381</v>
      </c>
      <c r="J58" s="15"/>
      <c r="K58" s="15"/>
      <c r="L58" s="15"/>
      <c r="M58" s="15"/>
      <c r="N58" s="15"/>
      <c r="O58" s="15"/>
      <c r="P58" s="15"/>
      <c r="Q58" s="15"/>
      <c r="R58" s="15"/>
      <c r="S58" s="15"/>
    </row>
    <row r="59" spans="1:19" x14ac:dyDescent="0.25">
      <c r="A59" s="16" t="s">
        <v>10</v>
      </c>
      <c r="B59" s="13">
        <v>43983.281944444447</v>
      </c>
      <c r="C59" s="14">
        <v>326.16131591999999</v>
      </c>
      <c r="D59" s="14">
        <v>272.94274902000001</v>
      </c>
      <c r="E59" s="14">
        <v>329.68310546999999</v>
      </c>
      <c r="F59" s="14">
        <v>275.19192505000001</v>
      </c>
      <c r="G59" s="14">
        <v>340.30560302999999</v>
      </c>
      <c r="H59" s="14">
        <v>302.81982421999999</v>
      </c>
      <c r="J59" s="15"/>
      <c r="K59" s="15"/>
      <c r="L59" s="15"/>
      <c r="M59" s="15"/>
      <c r="N59" s="15"/>
      <c r="O59" s="15"/>
      <c r="P59" s="15"/>
      <c r="Q59" s="15"/>
      <c r="R59" s="15"/>
      <c r="S59" s="15"/>
    </row>
    <row r="60" spans="1:19" x14ac:dyDescent="0.25">
      <c r="A60" s="16" t="s">
        <v>10</v>
      </c>
      <c r="B60" s="13">
        <v>43983.282638888886</v>
      </c>
      <c r="C60" s="14">
        <v>274.13986205999998</v>
      </c>
      <c r="D60" s="14">
        <v>254.99670409999999</v>
      </c>
      <c r="E60" s="14">
        <v>303.18136597</v>
      </c>
      <c r="F60" s="14">
        <v>272.88995361000002</v>
      </c>
      <c r="G60" s="14">
        <v>237.48104857999999</v>
      </c>
      <c r="H60" s="14">
        <v>220.84710693</v>
      </c>
      <c r="J60" s="15"/>
      <c r="K60" s="15"/>
      <c r="L60" s="15"/>
      <c r="M60" s="15"/>
      <c r="N60" s="15"/>
      <c r="O60" s="15"/>
      <c r="P60" s="15"/>
      <c r="Q60" s="15"/>
      <c r="R60" s="15"/>
      <c r="S60" s="15"/>
    </row>
    <row r="61" spans="1:19" x14ac:dyDescent="0.25">
      <c r="A61" s="16" t="s">
        <v>10</v>
      </c>
      <c r="B61" s="13">
        <v>43983.283333333333</v>
      </c>
      <c r="C61" s="14">
        <v>212.82810974</v>
      </c>
      <c r="D61" s="14">
        <v>235.44931030000001</v>
      </c>
      <c r="E61" s="14">
        <v>233.79034424</v>
      </c>
      <c r="F61" s="14">
        <v>329.72354125999999</v>
      </c>
      <c r="G61" s="14">
        <v>216.84588622999999</v>
      </c>
      <c r="H61" s="14">
        <v>203.60218810999999</v>
      </c>
      <c r="J61" s="15"/>
      <c r="K61" s="15"/>
      <c r="L61" s="15"/>
      <c r="M61" s="15"/>
      <c r="N61" s="15"/>
      <c r="O61" s="15"/>
      <c r="P61" s="15"/>
      <c r="Q61" s="15"/>
      <c r="R61" s="15"/>
      <c r="S61" s="15"/>
    </row>
    <row r="62" spans="1:19" x14ac:dyDescent="0.25">
      <c r="A62" s="16" t="s">
        <v>10</v>
      </c>
      <c r="B62" s="13">
        <v>43983.28402777778</v>
      </c>
      <c r="C62" s="14">
        <v>193.60545349</v>
      </c>
      <c r="D62" s="14">
        <v>219.46571349999999</v>
      </c>
      <c r="E62" s="14">
        <v>215.72023010000001</v>
      </c>
      <c r="F62" s="14">
        <v>285.92340087999997</v>
      </c>
      <c r="G62" s="14">
        <v>202.37826537999999</v>
      </c>
      <c r="H62" s="14">
        <v>192.39390564000001</v>
      </c>
      <c r="J62" s="15"/>
      <c r="K62" s="15"/>
      <c r="L62" s="15"/>
      <c r="M62" s="15"/>
      <c r="N62" s="15"/>
      <c r="O62" s="15"/>
      <c r="P62" s="15"/>
      <c r="Q62" s="15"/>
      <c r="R62" s="15"/>
      <c r="S62" s="15"/>
    </row>
    <row r="63" spans="1:19" x14ac:dyDescent="0.25">
      <c r="A63" s="16" t="s">
        <v>10</v>
      </c>
      <c r="B63" s="13">
        <v>43983.284722222219</v>
      </c>
      <c r="C63" s="14">
        <v>176.51115417</v>
      </c>
      <c r="D63" s="14">
        <v>202.60296631</v>
      </c>
      <c r="E63" s="14">
        <v>204.56898498999999</v>
      </c>
      <c r="F63" s="14">
        <v>272.43609619</v>
      </c>
      <c r="G63" s="14">
        <v>187.68368530000001</v>
      </c>
      <c r="H63" s="14">
        <v>180.62051392000001</v>
      </c>
      <c r="J63" s="15"/>
      <c r="K63" s="15"/>
      <c r="L63" s="15"/>
      <c r="M63" s="15"/>
      <c r="N63" s="15"/>
      <c r="O63" s="15"/>
      <c r="P63" s="15"/>
      <c r="Q63" s="15"/>
      <c r="R63" s="15"/>
      <c r="S63" s="15"/>
    </row>
    <row r="64" spans="1:19" x14ac:dyDescent="0.25">
      <c r="A64" s="16" t="s">
        <v>10</v>
      </c>
      <c r="B64" s="13">
        <v>43983.285416666666</v>
      </c>
      <c r="C64" s="14">
        <v>166.56095886</v>
      </c>
      <c r="D64" s="14">
        <v>186.69769287</v>
      </c>
      <c r="E64" s="14">
        <v>191.85795593</v>
      </c>
      <c r="F64" s="14">
        <v>217.30055236999999</v>
      </c>
      <c r="G64" s="14">
        <v>177.67147826999999</v>
      </c>
      <c r="H64" s="14">
        <v>172.72172545999999</v>
      </c>
      <c r="J64" s="15"/>
      <c r="K64" s="15"/>
      <c r="L64" s="15"/>
      <c r="M64" s="15"/>
      <c r="N64" s="15"/>
      <c r="O64" s="15"/>
      <c r="P64" s="15"/>
      <c r="Q64" s="15"/>
      <c r="R64" s="15"/>
      <c r="S64" s="15"/>
    </row>
    <row r="65" spans="1:19" x14ac:dyDescent="0.25">
      <c r="A65" s="16" t="s">
        <v>10</v>
      </c>
      <c r="B65" s="13">
        <v>43983.286111111112</v>
      </c>
      <c r="C65" s="14">
        <v>155.59454346000001</v>
      </c>
      <c r="D65" s="14">
        <v>173.00630188</v>
      </c>
      <c r="E65" s="14">
        <v>177.43249512</v>
      </c>
      <c r="F65" s="14">
        <v>208.05944823999999</v>
      </c>
      <c r="G65" s="14">
        <v>168.3759613</v>
      </c>
      <c r="H65" s="14">
        <v>166.58547974000001</v>
      </c>
      <c r="J65" s="15"/>
      <c r="K65" s="15"/>
      <c r="L65" s="15"/>
      <c r="M65" s="15"/>
      <c r="N65" s="15"/>
      <c r="O65" s="15"/>
      <c r="P65" s="15"/>
      <c r="Q65" s="15"/>
      <c r="R65" s="15"/>
      <c r="S65" s="15"/>
    </row>
    <row r="66" spans="1:19" x14ac:dyDescent="0.25">
      <c r="A66" s="16" t="s">
        <v>10</v>
      </c>
      <c r="B66" s="13">
        <v>43983.286805555559</v>
      </c>
      <c r="C66" s="14">
        <v>146.41830444000001</v>
      </c>
      <c r="D66" s="14">
        <v>163.53848267000001</v>
      </c>
      <c r="E66" s="14">
        <v>161.77142334000001</v>
      </c>
      <c r="F66" s="14">
        <v>199.45083618000001</v>
      </c>
      <c r="G66" s="14">
        <v>159.04551696999999</v>
      </c>
      <c r="H66" s="14">
        <v>161.78005981000001</v>
      </c>
      <c r="J66" s="15"/>
      <c r="K66" s="15"/>
      <c r="L66" s="15"/>
      <c r="M66" s="15"/>
      <c r="N66" s="15"/>
      <c r="O66" s="15"/>
      <c r="P66" s="15"/>
      <c r="Q66" s="15"/>
      <c r="R66" s="15"/>
      <c r="S66" s="15"/>
    </row>
    <row r="67" spans="1:19" x14ac:dyDescent="0.25">
      <c r="A67" s="16" t="s">
        <v>10</v>
      </c>
      <c r="B67" s="13">
        <v>43983.287499999999</v>
      </c>
      <c r="C67" s="14">
        <v>142.91874695000001</v>
      </c>
      <c r="D67" s="14">
        <v>159.97418213</v>
      </c>
      <c r="E67" s="14">
        <v>157.36949157999999</v>
      </c>
      <c r="F67" s="14">
        <v>186.05903624999999</v>
      </c>
      <c r="G67" s="14">
        <v>153.20941162</v>
      </c>
      <c r="H67" s="14">
        <v>157.10726929</v>
      </c>
      <c r="J67" s="15"/>
      <c r="K67" s="15"/>
      <c r="L67" s="15"/>
      <c r="M67" s="15"/>
      <c r="N67" s="15"/>
      <c r="O67" s="15"/>
      <c r="P67" s="15"/>
      <c r="Q67" s="15"/>
      <c r="R67" s="15"/>
      <c r="S67" s="15"/>
    </row>
    <row r="68" spans="1:19" x14ac:dyDescent="0.25">
      <c r="A68" s="16" t="s">
        <v>10</v>
      </c>
      <c r="B68" s="13">
        <v>43983.288194444445</v>
      </c>
      <c r="C68" s="14">
        <v>146.03132629000001</v>
      </c>
      <c r="D68" s="14">
        <v>161.24601745999999</v>
      </c>
      <c r="E68" s="14">
        <v>155.82511901999999</v>
      </c>
      <c r="F68" s="14">
        <v>178.27684020999999</v>
      </c>
      <c r="G68" s="14">
        <v>149.66212462999999</v>
      </c>
      <c r="H68" s="14">
        <v>152.25192261000001</v>
      </c>
      <c r="J68" s="15"/>
      <c r="K68" s="15"/>
      <c r="L68" s="15"/>
      <c r="M68" s="15"/>
      <c r="N68" s="15"/>
      <c r="O68" s="15"/>
      <c r="P68" s="15"/>
      <c r="Q68" s="15"/>
      <c r="R68" s="15"/>
      <c r="S68" s="15"/>
    </row>
    <row r="69" spans="1:19" x14ac:dyDescent="0.25">
      <c r="A69" s="16" t="s">
        <v>10</v>
      </c>
      <c r="B69" s="13">
        <v>43983.288888888892</v>
      </c>
      <c r="C69" s="14">
        <v>149.57913207999999</v>
      </c>
      <c r="D69" s="14">
        <v>164.54347229000001</v>
      </c>
      <c r="E69" s="14">
        <v>153.58561707000001</v>
      </c>
      <c r="F69" s="14">
        <v>177.23922729</v>
      </c>
      <c r="G69" s="14">
        <v>145.50349426</v>
      </c>
      <c r="H69" s="14">
        <v>150.28964232999999</v>
      </c>
      <c r="J69" s="15"/>
      <c r="K69" s="15"/>
      <c r="L69" s="15"/>
      <c r="M69" s="15"/>
      <c r="N69" s="15"/>
      <c r="O69" s="15"/>
      <c r="P69" s="15"/>
      <c r="Q69" s="15"/>
      <c r="R69" s="15"/>
      <c r="S69" s="15"/>
    </row>
    <row r="70" spans="1:19" x14ac:dyDescent="0.25">
      <c r="A70" s="16" t="s">
        <v>10</v>
      </c>
      <c r="B70" s="13">
        <v>43983.289583333331</v>
      </c>
      <c r="C70" s="14">
        <v>152.96568298</v>
      </c>
      <c r="D70" s="14">
        <v>166.11347961000001</v>
      </c>
      <c r="E70" s="14">
        <v>151.33045959</v>
      </c>
      <c r="F70" s="14">
        <v>176.18548584000001</v>
      </c>
      <c r="G70" s="14">
        <v>141.99140929999999</v>
      </c>
      <c r="H70" s="14">
        <v>148.01164245999999</v>
      </c>
      <c r="J70" s="15"/>
      <c r="K70" s="15"/>
      <c r="L70" s="15"/>
      <c r="M70" s="15"/>
      <c r="N70" s="15"/>
      <c r="O70" s="15"/>
      <c r="P70" s="15"/>
      <c r="Q70" s="15"/>
      <c r="R70" s="15"/>
      <c r="S70" s="15"/>
    </row>
    <row r="71" spans="1:19" x14ac:dyDescent="0.25">
      <c r="A71" s="16" t="s">
        <v>10</v>
      </c>
      <c r="B71" s="13">
        <v>43983.290277777778</v>
      </c>
      <c r="C71" s="14">
        <v>154.70759583</v>
      </c>
      <c r="D71" s="14">
        <v>165.73670959</v>
      </c>
      <c r="E71" s="14">
        <v>147.37652588</v>
      </c>
      <c r="F71" s="14">
        <v>171.19194031000001</v>
      </c>
      <c r="G71" s="14">
        <v>138.26966858</v>
      </c>
      <c r="H71" s="14">
        <v>144.63612366000001</v>
      </c>
      <c r="J71" s="15"/>
      <c r="K71" s="15"/>
      <c r="L71" s="15"/>
      <c r="M71" s="15"/>
      <c r="N71" s="15"/>
      <c r="O71" s="15"/>
      <c r="P71" s="15"/>
      <c r="Q71" s="15"/>
      <c r="R71" s="15"/>
      <c r="S71" s="15"/>
    </row>
    <row r="72" spans="1:19" x14ac:dyDescent="0.25">
      <c r="A72" s="16" t="s">
        <v>10</v>
      </c>
      <c r="B72" s="13">
        <v>43983.290972222225</v>
      </c>
      <c r="C72" s="14">
        <v>152.88519287</v>
      </c>
      <c r="D72" s="14">
        <v>161.16767883</v>
      </c>
      <c r="E72" s="14">
        <v>143.66972351000001</v>
      </c>
      <c r="F72" s="14">
        <v>167.62501526</v>
      </c>
      <c r="G72" s="14">
        <v>134.80996704</v>
      </c>
      <c r="H72" s="14">
        <v>142.00869750999999</v>
      </c>
      <c r="J72" s="15"/>
      <c r="K72" s="15"/>
      <c r="L72" s="15"/>
      <c r="M72" s="15"/>
      <c r="N72" s="15"/>
      <c r="O72" s="15"/>
      <c r="P72" s="15"/>
      <c r="Q72" s="15"/>
      <c r="R72" s="15"/>
      <c r="S72" s="15"/>
    </row>
    <row r="73" spans="1:19" x14ac:dyDescent="0.25">
      <c r="A73" s="16" t="s">
        <v>10</v>
      </c>
      <c r="B73" s="13">
        <v>43983.291666666664</v>
      </c>
      <c r="C73" s="14">
        <v>151.56277466</v>
      </c>
      <c r="D73" s="14">
        <v>156.89685059000001</v>
      </c>
      <c r="E73" s="14">
        <v>139.31428528000001</v>
      </c>
      <c r="F73" s="14">
        <v>164.46322631999999</v>
      </c>
      <c r="G73" s="14">
        <v>131.85699463</v>
      </c>
      <c r="H73" s="14">
        <v>140.41249084</v>
      </c>
      <c r="J73" s="15"/>
      <c r="K73" s="15"/>
      <c r="L73" s="15"/>
      <c r="M73" s="15"/>
      <c r="N73" s="15"/>
      <c r="O73" s="15"/>
      <c r="P73" s="15"/>
      <c r="Q73" s="15"/>
      <c r="R73" s="15"/>
      <c r="S73" s="15"/>
    </row>
    <row r="74" spans="1:19" x14ac:dyDescent="0.25">
      <c r="A74" s="16" t="s">
        <v>10</v>
      </c>
      <c r="B74" s="13">
        <v>43983.292361111111</v>
      </c>
      <c r="C74" s="14">
        <v>149.45013427999999</v>
      </c>
      <c r="D74" s="14">
        <v>153.56805420000001</v>
      </c>
      <c r="E74" s="14">
        <v>136.24069213999999</v>
      </c>
      <c r="F74" s="14">
        <v>164.33381653000001</v>
      </c>
      <c r="G74" s="14">
        <v>129.55043029999999</v>
      </c>
      <c r="H74" s="14">
        <v>138.58337402000001</v>
      </c>
      <c r="J74" s="15"/>
      <c r="K74" s="15"/>
      <c r="L74" s="15"/>
      <c r="M74" s="15"/>
      <c r="N74" s="15"/>
      <c r="O74" s="15"/>
      <c r="P74" s="15"/>
      <c r="Q74" s="15"/>
      <c r="R74" s="15"/>
      <c r="S74" s="15"/>
    </row>
    <row r="75" spans="1:19" x14ac:dyDescent="0.25">
      <c r="A75" s="16" t="s">
        <v>10</v>
      </c>
      <c r="B75" s="13">
        <v>43983.293055555558</v>
      </c>
      <c r="C75" s="14">
        <v>148.12770080999999</v>
      </c>
      <c r="D75" s="14">
        <v>151.40142822000001</v>
      </c>
      <c r="E75" s="14">
        <v>134.54167175000001</v>
      </c>
      <c r="F75" s="14">
        <v>165.48495482999999</v>
      </c>
      <c r="G75" s="14">
        <v>128.60693359000001</v>
      </c>
      <c r="H75" s="14">
        <v>138.43383789000001</v>
      </c>
      <c r="J75" s="15"/>
      <c r="K75" s="15"/>
      <c r="L75" s="15"/>
      <c r="M75" s="15"/>
      <c r="N75" s="15"/>
      <c r="O75" s="15"/>
      <c r="P75" s="15"/>
      <c r="Q75" s="15"/>
      <c r="R75" s="15"/>
      <c r="S75" s="15"/>
    </row>
    <row r="76" spans="1:19" x14ac:dyDescent="0.25">
      <c r="A76" s="16" t="s">
        <v>10</v>
      </c>
      <c r="B76" s="13">
        <v>43983.293749999997</v>
      </c>
      <c r="C76" s="14">
        <v>146.24081421</v>
      </c>
      <c r="D76" s="14">
        <v>151.25991821</v>
      </c>
      <c r="E76" s="14">
        <v>135.12864685</v>
      </c>
      <c r="F76" s="14">
        <v>166.65223693999999</v>
      </c>
      <c r="G76" s="14">
        <v>129.74276732999999</v>
      </c>
      <c r="H76" s="14">
        <v>139.01560974</v>
      </c>
      <c r="J76" s="15"/>
      <c r="K76" s="15"/>
      <c r="L76" s="15"/>
      <c r="M76" s="15"/>
      <c r="N76" s="15"/>
      <c r="O76" s="15"/>
      <c r="P76" s="15"/>
      <c r="Q76" s="15"/>
      <c r="R76" s="15"/>
      <c r="S76" s="15"/>
    </row>
    <row r="77" spans="1:19" x14ac:dyDescent="0.25">
      <c r="A77" s="16" t="s">
        <v>10</v>
      </c>
      <c r="B77" s="13">
        <v>43983.294444444444</v>
      </c>
      <c r="C77" s="14">
        <v>145.9828186</v>
      </c>
      <c r="D77" s="14">
        <v>152.79885863999999</v>
      </c>
      <c r="E77" s="14">
        <v>136.84307860999999</v>
      </c>
      <c r="F77" s="14">
        <v>166.16584778000001</v>
      </c>
      <c r="G77" s="14">
        <v>131.87445068</v>
      </c>
      <c r="H77" s="14">
        <v>140.67854309000001</v>
      </c>
      <c r="J77" s="15"/>
      <c r="K77" s="15"/>
      <c r="L77" s="15"/>
      <c r="M77" s="15"/>
      <c r="N77" s="15"/>
      <c r="O77" s="15"/>
      <c r="P77" s="15"/>
      <c r="Q77" s="15"/>
      <c r="R77" s="15"/>
      <c r="S77" s="15"/>
    </row>
    <row r="78" spans="1:19" x14ac:dyDescent="0.25">
      <c r="A78" s="16" t="s">
        <v>10</v>
      </c>
      <c r="B78" s="13">
        <v>43983.295138888891</v>
      </c>
      <c r="C78" s="14">
        <v>148.59542847</v>
      </c>
      <c r="D78" s="14">
        <v>154.58869934000001</v>
      </c>
      <c r="E78" s="14">
        <v>138.69648742999999</v>
      </c>
      <c r="F78" s="14">
        <v>168.79228209999999</v>
      </c>
      <c r="G78" s="14">
        <v>136.57473755000001</v>
      </c>
      <c r="H78" s="14">
        <v>144.83544921999999</v>
      </c>
      <c r="J78" s="15"/>
      <c r="K78" s="15"/>
      <c r="L78" s="15"/>
      <c r="M78" s="15"/>
      <c r="N78" s="15"/>
      <c r="O78" s="15"/>
      <c r="P78" s="15"/>
      <c r="Q78" s="15"/>
      <c r="R78" s="15"/>
      <c r="S78" s="15"/>
    </row>
    <row r="79" spans="1:19" x14ac:dyDescent="0.25">
      <c r="A79" s="16" t="s">
        <v>10</v>
      </c>
      <c r="B79" s="13">
        <v>43983.29583333333</v>
      </c>
      <c r="C79" s="14">
        <v>151.90150452</v>
      </c>
      <c r="D79" s="14">
        <v>155.67201233</v>
      </c>
      <c r="E79" s="14">
        <v>140.76618958</v>
      </c>
      <c r="F79" s="14">
        <v>171.96994018999999</v>
      </c>
      <c r="G79" s="14">
        <v>142.34086608999999</v>
      </c>
      <c r="H79" s="14">
        <v>150.43945313</v>
      </c>
      <c r="J79" s="15"/>
      <c r="K79" s="15"/>
      <c r="L79" s="15"/>
      <c r="M79" s="15"/>
      <c r="N79" s="15"/>
      <c r="O79" s="15"/>
      <c r="P79" s="15"/>
      <c r="Q79" s="15"/>
      <c r="R79" s="15"/>
      <c r="S79" s="15"/>
    </row>
    <row r="80" spans="1:19" x14ac:dyDescent="0.25">
      <c r="A80" s="16" t="s">
        <v>10</v>
      </c>
      <c r="B80" s="13">
        <v>43983.296527777777</v>
      </c>
      <c r="C80" s="14">
        <v>153.99787903000001</v>
      </c>
      <c r="D80" s="14">
        <v>158.01148986999999</v>
      </c>
      <c r="E80" s="14">
        <v>142.09426880000001</v>
      </c>
      <c r="F80" s="14">
        <v>175.32623290999999</v>
      </c>
      <c r="G80" s="14">
        <v>147.12858582000001</v>
      </c>
      <c r="H80" s="14">
        <v>156.24278258999999</v>
      </c>
      <c r="J80" s="15"/>
      <c r="K80" s="15"/>
      <c r="L80" s="15"/>
      <c r="M80" s="15"/>
      <c r="N80" s="15"/>
      <c r="O80" s="15"/>
      <c r="P80" s="15"/>
      <c r="Q80" s="15"/>
      <c r="R80" s="15"/>
      <c r="S80" s="15"/>
    </row>
    <row r="81" spans="1:19" x14ac:dyDescent="0.25">
      <c r="A81" s="16" t="s">
        <v>10</v>
      </c>
      <c r="B81" s="13">
        <v>43983.297222222223</v>
      </c>
      <c r="C81" s="14">
        <v>155.61080933</v>
      </c>
      <c r="D81" s="14">
        <v>160.36688232</v>
      </c>
      <c r="E81" s="14">
        <v>140.76618958</v>
      </c>
      <c r="F81" s="14">
        <v>177.57980347</v>
      </c>
      <c r="G81" s="14">
        <v>151.56684874999999</v>
      </c>
      <c r="H81" s="14">
        <v>160.89866638000001</v>
      </c>
      <c r="J81" s="15"/>
      <c r="K81" s="15"/>
      <c r="L81" s="15"/>
      <c r="M81" s="15"/>
      <c r="N81" s="15"/>
      <c r="O81" s="15"/>
      <c r="P81" s="15"/>
      <c r="Q81" s="15"/>
      <c r="R81" s="15"/>
      <c r="S81" s="15"/>
    </row>
    <row r="82" spans="1:19" x14ac:dyDescent="0.25">
      <c r="A82" s="16" t="s">
        <v>10</v>
      </c>
      <c r="B82" s="13">
        <v>43983.29791666667</v>
      </c>
      <c r="C82" s="14">
        <v>157.30395508000001</v>
      </c>
      <c r="D82" s="14">
        <v>161.62304688</v>
      </c>
      <c r="E82" s="14">
        <v>139.22155762</v>
      </c>
      <c r="F82" s="14">
        <v>180.93582153</v>
      </c>
      <c r="G82" s="14">
        <v>152.65014647999999</v>
      </c>
      <c r="H82" s="14">
        <v>165.32176208000001</v>
      </c>
      <c r="J82" s="15"/>
      <c r="K82" s="15"/>
      <c r="L82" s="15"/>
      <c r="M82" s="15"/>
      <c r="N82" s="15"/>
      <c r="O82" s="15"/>
      <c r="P82" s="15"/>
      <c r="Q82" s="15"/>
      <c r="R82" s="15"/>
      <c r="S82" s="15"/>
    </row>
    <row r="83" spans="1:19" x14ac:dyDescent="0.25">
      <c r="A83" s="16" t="s">
        <v>10</v>
      </c>
      <c r="B83" s="13">
        <v>43983.298611111109</v>
      </c>
      <c r="C83" s="14">
        <v>157.69119262999999</v>
      </c>
      <c r="D83" s="14">
        <v>162.25099182</v>
      </c>
      <c r="E83" s="14">
        <v>139.22155762</v>
      </c>
      <c r="F83" s="14">
        <v>183.04359435999999</v>
      </c>
      <c r="G83" s="14">
        <v>153.71600341999999</v>
      </c>
      <c r="H83" s="14">
        <v>169.79508971999999</v>
      </c>
      <c r="J83" s="15"/>
      <c r="K83" s="15"/>
      <c r="L83" s="15"/>
      <c r="M83" s="15"/>
      <c r="N83" s="15"/>
      <c r="O83" s="15"/>
      <c r="P83" s="15"/>
      <c r="Q83" s="15"/>
      <c r="R83" s="15"/>
      <c r="S83" s="15"/>
    </row>
    <row r="84" spans="1:19" x14ac:dyDescent="0.25">
      <c r="A84" s="16" t="s">
        <v>10</v>
      </c>
      <c r="B84" s="13">
        <v>43983.299305555556</v>
      </c>
      <c r="C84" s="14">
        <v>157.3361969</v>
      </c>
      <c r="D84" s="14">
        <v>163.28730773999999</v>
      </c>
      <c r="E84" s="14">
        <v>139.39135741999999</v>
      </c>
      <c r="F84" s="14">
        <v>182.02212524000001</v>
      </c>
      <c r="G84" s="14">
        <v>153.82075499999999</v>
      </c>
      <c r="H84" s="14">
        <v>171.97320557</v>
      </c>
      <c r="J84" s="15"/>
      <c r="K84" s="15"/>
      <c r="L84" s="15"/>
      <c r="M84" s="15"/>
      <c r="N84" s="15"/>
      <c r="O84" s="15"/>
      <c r="P84" s="15"/>
      <c r="Q84" s="15"/>
      <c r="R84" s="15"/>
      <c r="S84" s="15"/>
    </row>
    <row r="85" spans="1:19" x14ac:dyDescent="0.25">
      <c r="A85" s="16" t="s">
        <v>10</v>
      </c>
      <c r="B85" s="13">
        <v>43983.3</v>
      </c>
      <c r="C85" s="14">
        <v>157.93292235999999</v>
      </c>
      <c r="D85" s="14">
        <v>164.92024230999999</v>
      </c>
      <c r="E85" s="14">
        <v>140.31817627000001</v>
      </c>
      <c r="F85" s="14">
        <v>179.88208008000001</v>
      </c>
      <c r="G85" s="14">
        <v>154.04800415</v>
      </c>
      <c r="H85" s="14">
        <v>174.10195923000001</v>
      </c>
      <c r="J85" s="15"/>
      <c r="K85" s="15"/>
      <c r="L85" s="15"/>
      <c r="M85" s="15"/>
      <c r="N85" s="15"/>
      <c r="O85" s="15"/>
      <c r="P85" s="15"/>
      <c r="Q85" s="15"/>
      <c r="R85" s="15"/>
      <c r="S85" s="15"/>
    </row>
    <row r="86" spans="1:19" x14ac:dyDescent="0.25">
      <c r="A86" s="16" t="s">
        <v>10</v>
      </c>
      <c r="B86" s="13">
        <v>43983.300694444442</v>
      </c>
      <c r="C86" s="14">
        <v>158.62638855</v>
      </c>
      <c r="D86" s="14">
        <v>166.19206238000001</v>
      </c>
      <c r="E86" s="14">
        <v>141.43022156000001</v>
      </c>
      <c r="F86" s="14">
        <v>178.84446715999999</v>
      </c>
      <c r="G86" s="14">
        <v>154.06546021</v>
      </c>
      <c r="H86" s="14">
        <v>175.11624146</v>
      </c>
      <c r="J86" s="15"/>
      <c r="K86" s="15"/>
      <c r="L86" s="15"/>
      <c r="M86" s="15"/>
      <c r="N86" s="15"/>
      <c r="O86" s="15"/>
      <c r="P86" s="15"/>
      <c r="Q86" s="15"/>
      <c r="R86" s="15"/>
      <c r="S86" s="15"/>
    </row>
    <row r="87" spans="1:19" x14ac:dyDescent="0.25">
      <c r="A87" s="16" t="s">
        <v>10</v>
      </c>
      <c r="B87" s="13">
        <v>43983.301388888889</v>
      </c>
      <c r="C87" s="14">
        <v>159.35209656000001</v>
      </c>
      <c r="D87" s="14">
        <v>167.30671692000001</v>
      </c>
      <c r="E87" s="14">
        <v>143.45368958</v>
      </c>
      <c r="F87" s="14">
        <v>177.77430724999999</v>
      </c>
      <c r="G87" s="14">
        <v>152.66761779999999</v>
      </c>
      <c r="H87" s="14">
        <v>176.1971283</v>
      </c>
      <c r="J87" s="15"/>
      <c r="K87" s="15"/>
      <c r="L87" s="15"/>
      <c r="M87" s="15"/>
      <c r="N87" s="15"/>
      <c r="O87" s="15"/>
      <c r="P87" s="15"/>
      <c r="Q87" s="15"/>
      <c r="R87" s="15"/>
      <c r="S87" s="15"/>
    </row>
    <row r="88" spans="1:19" x14ac:dyDescent="0.25">
      <c r="A88" s="16" t="s">
        <v>10</v>
      </c>
      <c r="B88" s="13">
        <v>43983.302083333336</v>
      </c>
      <c r="C88" s="14">
        <v>160.98100281000001</v>
      </c>
      <c r="D88" s="14">
        <v>166.97694397000001</v>
      </c>
      <c r="E88" s="14">
        <v>144.50381469999999</v>
      </c>
      <c r="F88" s="14">
        <v>178.03364563</v>
      </c>
      <c r="G88" s="14">
        <v>150.29121398999999</v>
      </c>
      <c r="H88" s="14">
        <v>175</v>
      </c>
      <c r="J88" s="15"/>
      <c r="K88" s="15"/>
      <c r="L88" s="15"/>
      <c r="M88" s="15"/>
      <c r="N88" s="15"/>
      <c r="O88" s="15"/>
      <c r="P88" s="15"/>
      <c r="Q88" s="15"/>
      <c r="R88" s="15"/>
      <c r="S88" s="15"/>
    </row>
    <row r="89" spans="1:19" x14ac:dyDescent="0.25">
      <c r="A89" s="16" t="s">
        <v>10</v>
      </c>
      <c r="B89" s="13">
        <v>43983.302777777775</v>
      </c>
      <c r="C89" s="14">
        <v>162.2709198</v>
      </c>
      <c r="D89" s="14">
        <v>169.15948485999999</v>
      </c>
      <c r="E89" s="14">
        <v>146.57351685</v>
      </c>
      <c r="F89" s="14">
        <v>180.80615234000001</v>
      </c>
      <c r="G89" s="14">
        <v>149.26028442</v>
      </c>
      <c r="H89" s="14">
        <v>177.06187439000001</v>
      </c>
      <c r="J89" s="15"/>
      <c r="K89" s="15"/>
      <c r="L89" s="15"/>
      <c r="M89" s="15"/>
      <c r="N89" s="15"/>
      <c r="O89" s="15"/>
      <c r="P89" s="15"/>
      <c r="Q89" s="15"/>
      <c r="R89" s="15"/>
      <c r="S89" s="15"/>
    </row>
    <row r="90" spans="1:19" x14ac:dyDescent="0.25">
      <c r="A90" s="16" t="s">
        <v>10</v>
      </c>
      <c r="B90" s="13">
        <v>43983.303472222222</v>
      </c>
      <c r="C90" s="14">
        <v>164.41607665999999</v>
      </c>
      <c r="D90" s="14">
        <v>173.52432250999999</v>
      </c>
      <c r="E90" s="14">
        <v>147.71638489</v>
      </c>
      <c r="F90" s="14">
        <v>182.88137817</v>
      </c>
      <c r="G90" s="14">
        <v>147.98492432</v>
      </c>
      <c r="H90" s="14">
        <v>179.24028014999999</v>
      </c>
      <c r="J90" s="15"/>
      <c r="K90" s="15"/>
      <c r="L90" s="15"/>
      <c r="M90" s="15"/>
      <c r="N90" s="15"/>
      <c r="O90" s="15"/>
      <c r="P90" s="15"/>
      <c r="Q90" s="15"/>
      <c r="R90" s="15"/>
      <c r="S90" s="15"/>
    </row>
    <row r="91" spans="1:19" x14ac:dyDescent="0.25">
      <c r="A91" s="16" t="s">
        <v>10</v>
      </c>
      <c r="B91" s="13">
        <v>43983.304166666669</v>
      </c>
      <c r="C91" s="14">
        <v>165.91572571</v>
      </c>
      <c r="D91" s="14">
        <v>177.99934386999999</v>
      </c>
      <c r="E91" s="14">
        <v>148.73594666</v>
      </c>
      <c r="F91" s="14">
        <v>183.96768187999999</v>
      </c>
      <c r="G91" s="14">
        <v>149.03317261000001</v>
      </c>
      <c r="H91" s="14">
        <v>180.25457764000001</v>
      </c>
      <c r="J91" s="15"/>
      <c r="K91" s="15"/>
      <c r="L91" s="15"/>
      <c r="M91" s="15"/>
      <c r="N91" s="15"/>
      <c r="O91" s="15"/>
      <c r="P91" s="15"/>
      <c r="Q91" s="15"/>
      <c r="R91" s="15"/>
      <c r="S91" s="15"/>
    </row>
    <row r="92" spans="1:19" x14ac:dyDescent="0.25">
      <c r="A92" s="16" t="s">
        <v>10</v>
      </c>
      <c r="B92" s="13">
        <v>43983.304861111108</v>
      </c>
      <c r="C92" s="14">
        <v>168.14135741999999</v>
      </c>
      <c r="D92" s="14">
        <v>182.69395446999999</v>
      </c>
      <c r="E92" s="14">
        <v>150.88270568999999</v>
      </c>
      <c r="F92" s="14">
        <v>187.38853455</v>
      </c>
      <c r="G92" s="14">
        <v>148.26441955999999</v>
      </c>
      <c r="H92" s="14">
        <v>184.01295471</v>
      </c>
      <c r="J92" s="15"/>
      <c r="K92" s="15"/>
      <c r="L92" s="15"/>
      <c r="M92" s="15"/>
      <c r="N92" s="15"/>
      <c r="O92" s="15"/>
      <c r="P92" s="15"/>
      <c r="Q92" s="15"/>
      <c r="R92" s="15"/>
      <c r="S92" s="15"/>
    </row>
    <row r="93" spans="1:19" x14ac:dyDescent="0.25">
      <c r="A93" s="16" t="s">
        <v>10</v>
      </c>
      <c r="B93" s="13">
        <v>43983.305555555555</v>
      </c>
      <c r="C93" s="14">
        <v>170.26998900999999</v>
      </c>
      <c r="D93" s="14">
        <v>187.21598815999999</v>
      </c>
      <c r="E93" s="14">
        <v>153.07597351000001</v>
      </c>
      <c r="F93" s="14">
        <v>190.72840880999999</v>
      </c>
      <c r="G93" s="14">
        <v>150.78062439000001</v>
      </c>
      <c r="H93" s="14">
        <v>185.27665709999999</v>
      </c>
      <c r="J93" s="15"/>
      <c r="K93" s="15"/>
      <c r="L93" s="15"/>
      <c r="M93" s="15"/>
      <c r="N93" s="15"/>
      <c r="O93" s="15"/>
      <c r="P93" s="15"/>
      <c r="Q93" s="15"/>
      <c r="R93" s="15"/>
      <c r="S93" s="15"/>
    </row>
    <row r="94" spans="1:19" x14ac:dyDescent="0.25">
      <c r="A94" s="16" t="s">
        <v>10</v>
      </c>
      <c r="B94" s="13">
        <v>43983.306250000001</v>
      </c>
      <c r="C94" s="14">
        <v>169.22180176000001</v>
      </c>
      <c r="D94" s="14">
        <v>186.74494934000001</v>
      </c>
      <c r="E94" s="14">
        <v>156.28852843999999</v>
      </c>
      <c r="F94" s="14">
        <v>191.68504333000001</v>
      </c>
      <c r="G94" s="14">
        <v>158.39868164000001</v>
      </c>
      <c r="H94" s="14">
        <v>192.32733153999999</v>
      </c>
      <c r="J94" s="15"/>
      <c r="K94" s="15"/>
      <c r="L94" s="15"/>
      <c r="M94" s="15"/>
      <c r="N94" s="15"/>
      <c r="O94" s="15"/>
      <c r="P94" s="15"/>
      <c r="Q94" s="15"/>
      <c r="R94" s="15"/>
      <c r="S94" s="15"/>
    </row>
    <row r="95" spans="1:19" x14ac:dyDescent="0.25">
      <c r="A95" s="16" t="s">
        <v>10</v>
      </c>
      <c r="B95" s="13">
        <v>43983.306944444441</v>
      </c>
      <c r="C95" s="14">
        <v>164.54479979999999</v>
      </c>
      <c r="D95" s="14">
        <v>191.06253052</v>
      </c>
      <c r="E95" s="14">
        <v>160.96815491000001</v>
      </c>
      <c r="F95" s="14">
        <v>192.21984863</v>
      </c>
      <c r="G95" s="14">
        <v>158.71351623999999</v>
      </c>
      <c r="H95" s="14">
        <v>199.0955658</v>
      </c>
      <c r="J95" s="15"/>
      <c r="K95" s="15"/>
      <c r="L95" s="15"/>
      <c r="M95" s="15"/>
      <c r="N95" s="15"/>
      <c r="O95" s="15"/>
      <c r="P95" s="15"/>
      <c r="Q95" s="15"/>
      <c r="R95" s="15"/>
      <c r="S95" s="15"/>
    </row>
    <row r="96" spans="1:19" x14ac:dyDescent="0.25">
      <c r="A96" s="16" t="s">
        <v>10</v>
      </c>
      <c r="B96" s="13">
        <v>43983.307638888888</v>
      </c>
      <c r="C96" s="14">
        <v>161.10974121000001</v>
      </c>
      <c r="D96" s="14">
        <v>191.23538207999999</v>
      </c>
      <c r="E96" s="14">
        <v>165.83349609000001</v>
      </c>
      <c r="F96" s="14">
        <v>192.09017944000001</v>
      </c>
      <c r="G96" s="14">
        <v>158.31138611</v>
      </c>
      <c r="H96" s="14">
        <v>200.34263611</v>
      </c>
      <c r="J96" s="15"/>
      <c r="K96" s="15"/>
      <c r="L96" s="15"/>
      <c r="M96" s="15"/>
      <c r="N96" s="15"/>
      <c r="O96" s="15"/>
      <c r="P96" s="15"/>
      <c r="Q96" s="15"/>
      <c r="R96" s="15"/>
      <c r="S96" s="15"/>
    </row>
    <row r="97" spans="1:19" x14ac:dyDescent="0.25">
      <c r="A97" s="16" t="s">
        <v>10</v>
      </c>
      <c r="B97" s="13">
        <v>43983.308333333334</v>
      </c>
      <c r="C97" s="14">
        <v>156.57824707</v>
      </c>
      <c r="D97" s="14">
        <v>185.19035339000001</v>
      </c>
      <c r="E97" s="14">
        <v>170.72941589000001</v>
      </c>
      <c r="F97" s="14">
        <v>188.71801758000001</v>
      </c>
      <c r="G97" s="14">
        <v>166.62864685</v>
      </c>
      <c r="H97" s="14">
        <v>205.29812622</v>
      </c>
      <c r="J97" s="15"/>
      <c r="K97" s="15"/>
      <c r="L97" s="15"/>
      <c r="M97" s="15"/>
      <c r="N97" s="15"/>
      <c r="O97" s="15"/>
      <c r="P97" s="15"/>
      <c r="Q97" s="15"/>
      <c r="R97" s="15"/>
      <c r="S97" s="15"/>
    </row>
    <row r="98" spans="1:19" x14ac:dyDescent="0.25">
      <c r="A98" s="16" t="s">
        <v>10</v>
      </c>
      <c r="B98" s="13">
        <v>43983.309027777781</v>
      </c>
      <c r="C98" s="14">
        <v>151.72401428000001</v>
      </c>
      <c r="D98" s="14">
        <v>183.05506897000001</v>
      </c>
      <c r="E98" s="14">
        <v>174.26615906000001</v>
      </c>
      <c r="F98" s="14">
        <v>185.75100707999999</v>
      </c>
      <c r="G98" s="14">
        <v>166.38394165</v>
      </c>
      <c r="H98" s="14">
        <v>202.82037353999999</v>
      </c>
      <c r="J98" s="15"/>
      <c r="K98" s="15"/>
      <c r="L98" s="15"/>
      <c r="M98" s="15"/>
      <c r="N98" s="15"/>
      <c r="O98" s="15"/>
      <c r="P98" s="15"/>
      <c r="Q98" s="15"/>
      <c r="R98" s="15"/>
      <c r="S98" s="15"/>
    </row>
    <row r="99" spans="1:19" x14ac:dyDescent="0.25">
      <c r="A99" s="16" t="s">
        <v>10</v>
      </c>
      <c r="B99" s="13">
        <v>43983.30972222222</v>
      </c>
      <c r="C99" s="14">
        <v>147.41824341</v>
      </c>
      <c r="D99" s="14">
        <v>178.50170897999999</v>
      </c>
      <c r="E99" s="14">
        <v>177.58686829000001</v>
      </c>
      <c r="F99" s="14">
        <v>186.80502319000001</v>
      </c>
      <c r="G99" s="14">
        <v>169.63414001000001</v>
      </c>
      <c r="H99" s="14">
        <v>202.67083740000001</v>
      </c>
      <c r="J99" s="15"/>
      <c r="K99" s="15"/>
      <c r="L99" s="15"/>
      <c r="M99" s="15"/>
      <c r="N99" s="15"/>
      <c r="O99" s="15"/>
      <c r="P99" s="15"/>
      <c r="Q99" s="15"/>
      <c r="R99" s="15"/>
      <c r="S99" s="15"/>
    </row>
    <row r="100" spans="1:19" x14ac:dyDescent="0.25">
      <c r="A100" s="16" t="s">
        <v>10</v>
      </c>
      <c r="B100" s="13">
        <v>43983.310416666667</v>
      </c>
      <c r="C100" s="14">
        <v>143.06399536000001</v>
      </c>
      <c r="D100" s="14">
        <v>174.07394409</v>
      </c>
      <c r="E100" s="14">
        <v>179.73388671999999</v>
      </c>
      <c r="F100" s="14">
        <v>187.27500916</v>
      </c>
      <c r="G100" s="14">
        <v>173.02371216</v>
      </c>
      <c r="H100" s="14">
        <v>201.70648193</v>
      </c>
      <c r="J100" s="15"/>
      <c r="K100" s="15"/>
      <c r="L100" s="15"/>
      <c r="M100" s="15"/>
      <c r="N100" s="15"/>
      <c r="O100" s="15"/>
      <c r="P100" s="15"/>
      <c r="Q100" s="15"/>
      <c r="R100" s="15"/>
      <c r="S100" s="15"/>
    </row>
    <row r="101" spans="1:19" x14ac:dyDescent="0.25">
      <c r="A101" s="16" t="s">
        <v>10</v>
      </c>
      <c r="B101" s="13">
        <v>43983.311111111114</v>
      </c>
      <c r="C101" s="14">
        <v>142.01553344999999</v>
      </c>
      <c r="D101" s="14">
        <v>171.84440613000001</v>
      </c>
      <c r="E101" s="14">
        <v>180.75320435</v>
      </c>
      <c r="F101" s="14">
        <v>185.26461792000001</v>
      </c>
      <c r="G101" s="14">
        <v>175.27790833</v>
      </c>
      <c r="H101" s="14">
        <v>207.19410705999999</v>
      </c>
      <c r="J101" s="15"/>
      <c r="K101" s="15"/>
      <c r="L101" s="15"/>
      <c r="M101" s="15"/>
      <c r="N101" s="15"/>
      <c r="O101" s="15"/>
      <c r="P101" s="15"/>
      <c r="Q101" s="15"/>
      <c r="R101" s="15"/>
      <c r="S101" s="15"/>
    </row>
    <row r="102" spans="1:19" x14ac:dyDescent="0.25">
      <c r="A102" s="16" t="s">
        <v>10</v>
      </c>
      <c r="B102" s="13">
        <v>43983.311805555553</v>
      </c>
      <c r="C102" s="14">
        <v>141.12858582000001</v>
      </c>
      <c r="D102" s="14">
        <v>171.45196533000001</v>
      </c>
      <c r="E102" s="14">
        <v>181.00032042999999</v>
      </c>
      <c r="F102" s="14">
        <v>183.75675964000001</v>
      </c>
      <c r="G102" s="14">
        <v>177.58418273999999</v>
      </c>
      <c r="H102" s="14">
        <v>199.87710571</v>
      </c>
      <c r="J102" s="15"/>
      <c r="K102" s="15"/>
      <c r="L102" s="15"/>
      <c r="M102" s="15"/>
      <c r="N102" s="15"/>
      <c r="O102" s="15"/>
      <c r="P102" s="15"/>
      <c r="Q102" s="15"/>
      <c r="R102" s="15"/>
      <c r="S102" s="15"/>
    </row>
    <row r="103" spans="1:19" x14ac:dyDescent="0.25">
      <c r="A103" s="16" t="s">
        <v>10</v>
      </c>
      <c r="B103" s="13">
        <v>43983.3125</v>
      </c>
      <c r="C103" s="14">
        <v>144.37016295999999</v>
      </c>
      <c r="D103" s="14">
        <v>176.35075377999999</v>
      </c>
      <c r="E103" s="14">
        <v>182.89996338</v>
      </c>
      <c r="F103" s="14">
        <v>183.61096190999999</v>
      </c>
      <c r="G103" s="14">
        <v>178.66749573000001</v>
      </c>
      <c r="H103" s="14">
        <v>202.18865966999999</v>
      </c>
      <c r="J103" s="15"/>
      <c r="K103" s="15"/>
      <c r="L103" s="15"/>
      <c r="M103" s="15"/>
      <c r="N103" s="15"/>
      <c r="O103" s="15"/>
      <c r="P103" s="15"/>
      <c r="Q103" s="15"/>
      <c r="R103" s="15"/>
      <c r="S103" s="15"/>
    </row>
    <row r="104" spans="1:19" x14ac:dyDescent="0.25">
      <c r="A104" s="16" t="s">
        <v>10</v>
      </c>
      <c r="B104" s="13">
        <v>43983.313194444447</v>
      </c>
      <c r="C104" s="14">
        <v>149.19215392999999</v>
      </c>
      <c r="D104" s="14">
        <v>183.11799622000001</v>
      </c>
      <c r="E104" s="14">
        <v>186.14335632000001</v>
      </c>
      <c r="F104" s="14">
        <v>188.23164367999999</v>
      </c>
      <c r="G104" s="14">
        <v>177.58418273999999</v>
      </c>
      <c r="H104" s="14">
        <v>205.58111572000001</v>
      </c>
      <c r="J104" s="15"/>
      <c r="K104" s="15"/>
      <c r="L104" s="15"/>
      <c r="M104" s="15"/>
      <c r="N104" s="15"/>
      <c r="O104" s="15"/>
      <c r="P104" s="15"/>
      <c r="Q104" s="15"/>
      <c r="R104" s="15"/>
      <c r="S104" s="15"/>
    </row>
    <row r="105" spans="1:19" x14ac:dyDescent="0.25">
      <c r="A105" s="16" t="s">
        <v>10</v>
      </c>
      <c r="B105" s="13">
        <v>43983.313888888886</v>
      </c>
      <c r="C105" s="14">
        <v>155.1268158</v>
      </c>
      <c r="D105" s="14">
        <v>191.87899780000001</v>
      </c>
      <c r="E105" s="14">
        <v>190.68426514000001</v>
      </c>
      <c r="F105" s="14">
        <v>197.16470337000001</v>
      </c>
      <c r="G105" s="14">
        <v>178.72015381</v>
      </c>
      <c r="H105" s="14">
        <v>208.50775146000001</v>
      </c>
      <c r="J105" s="15"/>
      <c r="K105" s="15"/>
      <c r="L105" s="15"/>
      <c r="M105" s="15"/>
      <c r="N105" s="15"/>
      <c r="O105" s="15"/>
      <c r="P105" s="15"/>
      <c r="Q105" s="15"/>
      <c r="R105" s="15"/>
      <c r="S105" s="15"/>
    </row>
    <row r="106" spans="1:19" x14ac:dyDescent="0.25">
      <c r="A106" s="16" t="s">
        <v>10</v>
      </c>
      <c r="B106" s="13">
        <v>43983.314583333333</v>
      </c>
      <c r="C106" s="14">
        <v>162.72265625</v>
      </c>
      <c r="D106" s="14">
        <v>201.04862976000001</v>
      </c>
      <c r="E106" s="14">
        <v>197.86616516000001</v>
      </c>
      <c r="F106" s="14">
        <v>207.31373596</v>
      </c>
      <c r="G106" s="14">
        <v>181.13117980999999</v>
      </c>
      <c r="H106" s="14">
        <v>210.65313721000001</v>
      </c>
      <c r="J106" s="15"/>
      <c r="K106" s="15"/>
      <c r="L106" s="15"/>
      <c r="M106" s="15"/>
      <c r="N106" s="15"/>
      <c r="O106" s="15"/>
      <c r="P106" s="15"/>
      <c r="Q106" s="15"/>
      <c r="R106" s="15"/>
      <c r="S106" s="15"/>
    </row>
    <row r="107" spans="1:19" x14ac:dyDescent="0.25">
      <c r="A107" s="16" t="s">
        <v>10</v>
      </c>
      <c r="B107" s="13">
        <v>43983.31527777778</v>
      </c>
      <c r="C107" s="14">
        <v>171.59242248999999</v>
      </c>
      <c r="D107" s="14">
        <v>207.28192139000001</v>
      </c>
      <c r="E107" s="14">
        <v>204.75445557</v>
      </c>
      <c r="F107" s="14">
        <v>215.77655028999999</v>
      </c>
      <c r="G107" s="14">
        <v>183.24542235999999</v>
      </c>
      <c r="H107" s="14">
        <v>210.86924744000001</v>
      </c>
      <c r="J107" s="15"/>
      <c r="K107" s="15"/>
      <c r="L107" s="15"/>
      <c r="M107" s="15"/>
      <c r="N107" s="15"/>
      <c r="O107" s="15"/>
      <c r="P107" s="15"/>
      <c r="Q107" s="15"/>
      <c r="R107" s="15"/>
      <c r="S107" s="15"/>
    </row>
    <row r="108" spans="1:19" x14ac:dyDescent="0.25">
      <c r="A108" s="16" t="s">
        <v>10</v>
      </c>
      <c r="B108" s="13">
        <v>43983.315972222219</v>
      </c>
      <c r="C108" s="14">
        <v>177.60757446</v>
      </c>
      <c r="D108" s="14">
        <v>210.64176940999999</v>
      </c>
      <c r="E108" s="14">
        <v>209.37216187000001</v>
      </c>
      <c r="F108" s="14">
        <v>222.43989563</v>
      </c>
      <c r="G108" s="14">
        <v>183.28033447000001</v>
      </c>
      <c r="H108" s="14">
        <v>211.71736145</v>
      </c>
      <c r="J108" s="15"/>
      <c r="K108" s="15"/>
      <c r="L108" s="15"/>
      <c r="M108" s="15"/>
      <c r="N108" s="15"/>
      <c r="O108" s="15"/>
      <c r="P108" s="15"/>
      <c r="Q108" s="15"/>
      <c r="R108" s="15"/>
      <c r="S108" s="15"/>
    </row>
    <row r="109" spans="1:19" x14ac:dyDescent="0.25">
      <c r="A109" s="16" t="s">
        <v>10</v>
      </c>
      <c r="B109" s="13">
        <v>43983.316666666666</v>
      </c>
      <c r="C109" s="14">
        <v>181.13938904</v>
      </c>
      <c r="D109" s="14">
        <v>212.66740417</v>
      </c>
      <c r="E109" s="14">
        <v>213.91307068</v>
      </c>
      <c r="F109" s="14">
        <v>223.62330627</v>
      </c>
      <c r="G109" s="14">
        <v>189.0466156</v>
      </c>
      <c r="H109" s="14">
        <v>212.9147644</v>
      </c>
      <c r="J109" s="15"/>
      <c r="K109" s="15"/>
      <c r="L109" s="15"/>
      <c r="M109" s="15"/>
      <c r="N109" s="15"/>
      <c r="O109" s="15"/>
      <c r="P109" s="15"/>
      <c r="Q109" s="15"/>
      <c r="R109" s="15"/>
      <c r="S109" s="15"/>
    </row>
    <row r="110" spans="1:19" x14ac:dyDescent="0.25">
      <c r="A110" s="16" t="s">
        <v>10</v>
      </c>
      <c r="B110" s="13">
        <v>43983.317361111112</v>
      </c>
      <c r="C110" s="14">
        <v>187.26754761000001</v>
      </c>
      <c r="D110" s="14">
        <v>213.79771423</v>
      </c>
      <c r="E110" s="14">
        <v>218.57727051000001</v>
      </c>
      <c r="F110" s="14">
        <v>224.09355163999999</v>
      </c>
      <c r="G110" s="14">
        <v>195.51152038999999</v>
      </c>
      <c r="H110" s="14">
        <v>215.07652282999999</v>
      </c>
      <c r="J110" s="15"/>
      <c r="K110" s="15"/>
      <c r="L110" s="15"/>
      <c r="M110" s="15"/>
      <c r="N110" s="15"/>
      <c r="O110" s="15"/>
      <c r="P110" s="15"/>
      <c r="Q110" s="15"/>
      <c r="R110" s="15"/>
      <c r="S110" s="15"/>
    </row>
    <row r="111" spans="1:19" x14ac:dyDescent="0.25">
      <c r="A111" s="16" t="s">
        <v>10</v>
      </c>
      <c r="B111" s="13">
        <v>43983.318055555559</v>
      </c>
      <c r="C111" s="14">
        <v>192.89573669000001</v>
      </c>
      <c r="D111" s="14">
        <v>216.95364380000001</v>
      </c>
      <c r="E111" s="14">
        <v>222.94812012</v>
      </c>
      <c r="F111" s="14">
        <v>224.59608459</v>
      </c>
      <c r="G111" s="14">
        <v>197.71304321</v>
      </c>
      <c r="H111" s="14">
        <v>219.81590270999999</v>
      </c>
      <c r="J111" s="15"/>
      <c r="K111" s="15"/>
      <c r="L111" s="15"/>
      <c r="M111" s="15"/>
      <c r="N111" s="15"/>
      <c r="O111" s="15"/>
      <c r="P111" s="15"/>
      <c r="Q111" s="15"/>
      <c r="R111" s="15"/>
      <c r="S111" s="15"/>
    </row>
    <row r="112" spans="1:19" x14ac:dyDescent="0.25">
      <c r="A112" s="16" t="s">
        <v>10</v>
      </c>
      <c r="B112" s="13">
        <v>43983.318749999999</v>
      </c>
      <c r="C112" s="14">
        <v>200.53981017999999</v>
      </c>
      <c r="D112" s="14">
        <v>220.12524414000001</v>
      </c>
      <c r="E112" s="14">
        <v>227.56608582000001</v>
      </c>
      <c r="F112" s="14">
        <v>219.47288513000001</v>
      </c>
      <c r="G112" s="14">
        <v>200.96295165999999</v>
      </c>
      <c r="H112" s="14">
        <v>227.96464538999999</v>
      </c>
      <c r="J112" s="15"/>
      <c r="K112" s="15"/>
      <c r="L112" s="15"/>
      <c r="M112" s="15"/>
      <c r="N112" s="15"/>
      <c r="O112" s="15"/>
      <c r="P112" s="15"/>
      <c r="Q112" s="15"/>
      <c r="R112" s="15"/>
      <c r="S112" s="15"/>
    </row>
    <row r="113" spans="1:19" x14ac:dyDescent="0.25">
      <c r="A113" s="16" t="s">
        <v>10</v>
      </c>
      <c r="B113" s="13">
        <v>43983.319444444445</v>
      </c>
      <c r="C113" s="14">
        <v>208.50636291999999</v>
      </c>
      <c r="D113" s="14">
        <v>218.85342406999999</v>
      </c>
      <c r="E113" s="14">
        <v>235.95251465000001</v>
      </c>
      <c r="F113" s="14">
        <v>210.86425781</v>
      </c>
      <c r="G113" s="14">
        <v>201.97642517</v>
      </c>
      <c r="H113" s="14">
        <v>242.28321837999999</v>
      </c>
      <c r="J113" s="15"/>
      <c r="K113" s="15"/>
      <c r="L113" s="15"/>
      <c r="M113" s="15"/>
      <c r="N113" s="15"/>
      <c r="O113" s="15"/>
      <c r="P113" s="15"/>
      <c r="Q113" s="15"/>
      <c r="R113" s="15"/>
      <c r="S113" s="15"/>
    </row>
    <row r="114" spans="1:19" x14ac:dyDescent="0.25">
      <c r="A114" s="16" t="s">
        <v>10</v>
      </c>
      <c r="B114" s="13">
        <v>43983.320138888892</v>
      </c>
      <c r="C114" s="14">
        <v>208.52235413</v>
      </c>
      <c r="D114" s="14">
        <v>217.56593323000001</v>
      </c>
      <c r="E114" s="14">
        <v>242.06861877</v>
      </c>
      <c r="F114" s="14">
        <v>202.48240662000001</v>
      </c>
      <c r="G114" s="14">
        <v>202.15130615000001</v>
      </c>
      <c r="H114" s="14">
        <v>237.5269165</v>
      </c>
      <c r="J114" s="15"/>
      <c r="K114" s="15"/>
      <c r="L114" s="15"/>
      <c r="M114" s="15"/>
      <c r="N114" s="15"/>
      <c r="O114" s="15"/>
      <c r="P114" s="15"/>
      <c r="Q114" s="15"/>
      <c r="R114" s="15"/>
      <c r="S114" s="15"/>
    </row>
    <row r="115" spans="1:19" x14ac:dyDescent="0.25">
      <c r="A115" s="16" t="s">
        <v>10</v>
      </c>
      <c r="B115" s="13">
        <v>43983.320833333331</v>
      </c>
      <c r="C115" s="14">
        <v>209.79627991000001</v>
      </c>
      <c r="D115" s="14">
        <v>223.39111328000001</v>
      </c>
      <c r="E115" s="14">
        <v>246.59359741</v>
      </c>
      <c r="F115" s="14">
        <v>194.19795227</v>
      </c>
      <c r="G115" s="14">
        <v>199.91456604000001</v>
      </c>
      <c r="H115" s="14">
        <v>243.09803772000001</v>
      </c>
      <c r="J115" s="15"/>
      <c r="K115" s="15"/>
      <c r="L115" s="15"/>
      <c r="M115" s="15"/>
      <c r="N115" s="15"/>
      <c r="O115" s="15"/>
      <c r="P115" s="15"/>
      <c r="Q115" s="15"/>
      <c r="R115" s="15"/>
      <c r="S115" s="15"/>
    </row>
    <row r="116" spans="1:19" x14ac:dyDescent="0.25">
      <c r="A116" s="16" t="s">
        <v>10</v>
      </c>
      <c r="B116" s="13">
        <v>43983.321527777778</v>
      </c>
      <c r="C116" s="14">
        <v>204.81332397</v>
      </c>
      <c r="D116" s="14">
        <v>217.18916321</v>
      </c>
      <c r="E116" s="14">
        <v>246.87153624999999</v>
      </c>
      <c r="F116" s="14">
        <v>188.03713988999999</v>
      </c>
      <c r="G116" s="14">
        <v>187.80589294000001</v>
      </c>
      <c r="H116" s="14">
        <v>233.66865540000001</v>
      </c>
      <c r="J116" s="15"/>
      <c r="K116" s="15"/>
      <c r="L116" s="15"/>
      <c r="M116" s="15"/>
      <c r="N116" s="15"/>
      <c r="O116" s="15"/>
      <c r="P116" s="15"/>
      <c r="Q116" s="15"/>
      <c r="R116" s="15"/>
      <c r="S116" s="15"/>
    </row>
    <row r="117" spans="1:19" x14ac:dyDescent="0.25">
      <c r="A117" s="16" t="s">
        <v>10</v>
      </c>
      <c r="B117" s="13">
        <v>43983.322222222225</v>
      </c>
      <c r="C117" s="14">
        <v>202.52319335999999</v>
      </c>
      <c r="D117" s="14">
        <v>212.29037475999999</v>
      </c>
      <c r="E117" s="14">
        <v>238.74790955</v>
      </c>
      <c r="F117" s="14">
        <v>185.99420165999999</v>
      </c>
      <c r="G117" s="14">
        <v>177.12997437000001</v>
      </c>
      <c r="H117" s="14">
        <v>225.25384521000001</v>
      </c>
      <c r="J117" s="15"/>
      <c r="K117" s="15"/>
      <c r="L117" s="15"/>
      <c r="M117" s="15"/>
      <c r="N117" s="15"/>
      <c r="O117" s="15"/>
      <c r="P117" s="15"/>
      <c r="Q117" s="15"/>
      <c r="R117" s="15"/>
      <c r="S117" s="15"/>
    </row>
    <row r="118" spans="1:19" x14ac:dyDescent="0.25">
      <c r="A118" s="16" t="s">
        <v>10</v>
      </c>
      <c r="B118" s="13">
        <v>43983.322916666664</v>
      </c>
      <c r="C118" s="14">
        <v>200.24957275</v>
      </c>
      <c r="D118" s="14">
        <v>213.32669067</v>
      </c>
      <c r="E118" s="14">
        <v>232.7091217</v>
      </c>
      <c r="F118" s="14">
        <v>182.86523438</v>
      </c>
      <c r="G118" s="14">
        <v>167.92173767</v>
      </c>
      <c r="H118" s="14">
        <v>227.56541443</v>
      </c>
      <c r="J118" s="15"/>
      <c r="K118" s="15"/>
      <c r="L118" s="15"/>
      <c r="M118" s="15"/>
      <c r="N118" s="15"/>
      <c r="O118" s="15"/>
      <c r="P118" s="15"/>
      <c r="Q118" s="15"/>
      <c r="R118" s="15"/>
      <c r="S118" s="15"/>
    </row>
    <row r="119" spans="1:19" x14ac:dyDescent="0.25">
      <c r="A119" s="16" t="s">
        <v>10</v>
      </c>
      <c r="B119" s="13">
        <v>43983.323611111111</v>
      </c>
      <c r="C119" s="14">
        <v>199.02389525999999</v>
      </c>
      <c r="D119" s="14">
        <v>208.47515869</v>
      </c>
      <c r="E119" s="14">
        <v>225.95980835</v>
      </c>
      <c r="F119" s="14">
        <v>180.67649840999999</v>
      </c>
      <c r="G119" s="14">
        <v>160.16345215000001</v>
      </c>
      <c r="H119" s="14">
        <v>222.16075133999999</v>
      </c>
      <c r="J119" s="15"/>
      <c r="K119" s="15"/>
      <c r="L119" s="15"/>
      <c r="M119" s="15"/>
      <c r="N119" s="15"/>
      <c r="O119" s="15"/>
      <c r="P119" s="15"/>
      <c r="Q119" s="15"/>
      <c r="R119" s="15"/>
      <c r="S119" s="15"/>
    </row>
    <row r="120" spans="1:19" x14ac:dyDescent="0.25">
      <c r="A120" s="16" t="s">
        <v>10</v>
      </c>
      <c r="B120" s="13">
        <v>43983.324305555558</v>
      </c>
      <c r="C120" s="14">
        <v>198.74964904999999</v>
      </c>
      <c r="D120" s="14">
        <v>200.01231383999999</v>
      </c>
      <c r="E120" s="14">
        <v>220.58506775000001</v>
      </c>
      <c r="F120" s="14">
        <v>178.50389099</v>
      </c>
      <c r="G120" s="14">
        <v>152.92977905000001</v>
      </c>
      <c r="H120" s="14">
        <v>209.13973999000001</v>
      </c>
      <c r="J120" s="15"/>
      <c r="K120" s="15"/>
      <c r="L120" s="15"/>
      <c r="M120" s="15"/>
      <c r="N120" s="15"/>
      <c r="O120" s="15"/>
      <c r="P120" s="15"/>
      <c r="Q120" s="15"/>
      <c r="R120" s="15"/>
      <c r="S120" s="15"/>
    </row>
    <row r="121" spans="1:19" x14ac:dyDescent="0.25">
      <c r="A121" s="16" t="s">
        <v>10</v>
      </c>
      <c r="B121" s="13">
        <v>43983.324999999997</v>
      </c>
      <c r="C121" s="14">
        <v>202.63618468999999</v>
      </c>
      <c r="D121" s="14">
        <v>197.7984314</v>
      </c>
      <c r="E121" s="14">
        <v>215.81271362000001</v>
      </c>
      <c r="F121" s="14">
        <v>177.25537109000001</v>
      </c>
      <c r="G121" s="14">
        <v>150.7980957</v>
      </c>
      <c r="H121" s="14">
        <v>203.7350769</v>
      </c>
      <c r="J121" s="15"/>
      <c r="K121" s="15"/>
      <c r="L121" s="15"/>
      <c r="M121" s="15"/>
      <c r="N121" s="15"/>
      <c r="O121" s="15"/>
      <c r="P121" s="15"/>
      <c r="Q121" s="15"/>
      <c r="R121" s="15"/>
      <c r="S121" s="15"/>
    </row>
    <row r="122" spans="1:19" x14ac:dyDescent="0.25">
      <c r="A122" s="16" t="s">
        <v>10</v>
      </c>
      <c r="B122" s="13">
        <v>43983.325694444444</v>
      </c>
      <c r="C122" s="14">
        <v>204.70057678000001</v>
      </c>
      <c r="D122" s="14">
        <v>198.94441223000001</v>
      </c>
      <c r="E122" s="14">
        <v>213.49589538999999</v>
      </c>
      <c r="F122" s="14">
        <v>180.25494384999999</v>
      </c>
      <c r="G122" s="14">
        <v>149.76716614</v>
      </c>
      <c r="H122" s="14">
        <v>206.77850341999999</v>
      </c>
      <c r="J122" s="15"/>
      <c r="K122" s="15"/>
      <c r="L122" s="15"/>
      <c r="M122" s="15"/>
      <c r="N122" s="15"/>
      <c r="O122" s="15"/>
      <c r="P122" s="15"/>
      <c r="Q122" s="15"/>
      <c r="R122" s="15"/>
      <c r="S122" s="15"/>
    </row>
    <row r="123" spans="1:19" x14ac:dyDescent="0.25">
      <c r="A123" s="16" t="s">
        <v>10</v>
      </c>
      <c r="B123" s="13">
        <v>43983.326388888891</v>
      </c>
      <c r="C123" s="14">
        <v>209.23207092000001</v>
      </c>
      <c r="D123" s="14">
        <v>203.63928222999999</v>
      </c>
      <c r="E123" s="14">
        <v>219.98268127</v>
      </c>
      <c r="F123" s="14">
        <v>182.47622680999999</v>
      </c>
      <c r="G123" s="14">
        <v>148.80606079</v>
      </c>
      <c r="H123" s="14">
        <v>199.06228637999999</v>
      </c>
      <c r="J123" s="15"/>
      <c r="K123" s="15"/>
      <c r="L123" s="15"/>
      <c r="M123" s="15"/>
      <c r="N123" s="15"/>
      <c r="O123" s="15"/>
      <c r="P123" s="15"/>
      <c r="Q123" s="15"/>
      <c r="R123" s="15"/>
      <c r="S123" s="15"/>
    </row>
    <row r="124" spans="1:19" x14ac:dyDescent="0.25">
      <c r="A124" s="16" t="s">
        <v>10</v>
      </c>
      <c r="B124" s="13">
        <v>43983.32708333333</v>
      </c>
      <c r="C124" s="14">
        <v>208.95783997000001</v>
      </c>
      <c r="D124" s="14">
        <v>206.96780396</v>
      </c>
      <c r="E124" s="14">
        <v>231.96775818</v>
      </c>
      <c r="F124" s="14">
        <v>186.78862000000001</v>
      </c>
      <c r="G124" s="14">
        <v>153.47128296</v>
      </c>
      <c r="H124" s="14">
        <v>199.12886047000001</v>
      </c>
      <c r="J124" s="15"/>
      <c r="K124" s="15"/>
      <c r="L124" s="15"/>
      <c r="M124" s="15"/>
      <c r="N124" s="15"/>
      <c r="O124" s="15"/>
      <c r="P124" s="15"/>
      <c r="Q124" s="15"/>
      <c r="R124" s="15"/>
      <c r="S124" s="15"/>
    </row>
    <row r="125" spans="1:19" x14ac:dyDescent="0.25">
      <c r="A125" s="16" t="s">
        <v>10</v>
      </c>
      <c r="B125" s="13">
        <v>43983.327777777777</v>
      </c>
      <c r="C125" s="14">
        <v>211.61868286000001</v>
      </c>
      <c r="D125" s="14">
        <v>207.40750122</v>
      </c>
      <c r="E125" s="14">
        <v>243.48942565999999</v>
      </c>
      <c r="F125" s="14">
        <v>188.86383057</v>
      </c>
      <c r="G125" s="14">
        <v>158.59101867999999</v>
      </c>
      <c r="H125" s="14">
        <v>206.3293457</v>
      </c>
      <c r="J125" s="15"/>
      <c r="K125" s="15"/>
      <c r="L125" s="15"/>
      <c r="M125" s="15"/>
      <c r="N125" s="15"/>
      <c r="O125" s="15"/>
      <c r="P125" s="15"/>
      <c r="Q125" s="15"/>
      <c r="R125" s="15"/>
      <c r="S125" s="15"/>
    </row>
    <row r="126" spans="1:19" x14ac:dyDescent="0.25">
      <c r="A126" s="16" t="s">
        <v>10</v>
      </c>
      <c r="B126" s="13">
        <v>43983.328472222223</v>
      </c>
      <c r="C126" s="14">
        <v>207.16767883</v>
      </c>
      <c r="D126" s="14">
        <v>199.99665833</v>
      </c>
      <c r="E126" s="14">
        <v>250.48561096</v>
      </c>
      <c r="F126" s="14">
        <v>190.890625</v>
      </c>
      <c r="G126" s="14">
        <v>164.14749146</v>
      </c>
      <c r="H126" s="14">
        <v>213.01435852</v>
      </c>
      <c r="J126" s="15"/>
      <c r="K126" s="15"/>
      <c r="L126" s="15"/>
      <c r="M126" s="15"/>
      <c r="N126" s="15"/>
      <c r="O126" s="15"/>
      <c r="P126" s="15"/>
      <c r="Q126" s="15"/>
      <c r="R126" s="15"/>
      <c r="S126" s="15"/>
    </row>
    <row r="127" spans="1:19" x14ac:dyDescent="0.25">
      <c r="A127" s="16" t="s">
        <v>10</v>
      </c>
      <c r="B127" s="13">
        <v>43983.32916666667</v>
      </c>
      <c r="C127" s="14">
        <v>200.39456177</v>
      </c>
      <c r="D127" s="14">
        <v>192.46020508000001</v>
      </c>
      <c r="E127" s="14">
        <v>258.09985352000001</v>
      </c>
      <c r="F127" s="14">
        <v>191.89569091999999</v>
      </c>
      <c r="G127" s="14">
        <v>167.15298462000001</v>
      </c>
      <c r="H127" s="14">
        <v>217.57090758999999</v>
      </c>
      <c r="J127" s="15"/>
      <c r="K127" s="15"/>
      <c r="L127" s="15"/>
      <c r="M127" s="15"/>
      <c r="N127" s="15"/>
      <c r="O127" s="15"/>
      <c r="P127" s="15"/>
      <c r="Q127" s="15"/>
      <c r="R127" s="15"/>
      <c r="S127" s="15"/>
    </row>
    <row r="128" spans="1:19" x14ac:dyDescent="0.25">
      <c r="A128" s="16" t="s">
        <v>10</v>
      </c>
      <c r="B128" s="13">
        <v>43983.329861111109</v>
      </c>
      <c r="C128" s="14">
        <v>194.60513305999999</v>
      </c>
      <c r="D128" s="14">
        <v>184.90783690999999</v>
      </c>
      <c r="E128" s="14">
        <v>259.47418212999997</v>
      </c>
      <c r="F128" s="14">
        <v>189.69079590000001</v>
      </c>
      <c r="G128" s="14">
        <v>167.32757568</v>
      </c>
      <c r="H128" s="14">
        <v>216.47338866999999</v>
      </c>
      <c r="J128" s="15"/>
      <c r="K128" s="15"/>
      <c r="L128" s="15"/>
      <c r="M128" s="15"/>
      <c r="N128" s="15"/>
      <c r="O128" s="15"/>
      <c r="P128" s="15"/>
      <c r="Q128" s="15"/>
      <c r="R128" s="15"/>
      <c r="S128" s="15"/>
    </row>
    <row r="129" spans="1:19" x14ac:dyDescent="0.25">
      <c r="A129" s="16" t="s">
        <v>10</v>
      </c>
      <c r="B129" s="13">
        <v>43983.330555555556</v>
      </c>
      <c r="C129" s="14">
        <v>187.57403564000001</v>
      </c>
      <c r="D129" s="14">
        <v>181.61065674</v>
      </c>
      <c r="E129" s="14">
        <v>258.85635375999999</v>
      </c>
      <c r="F129" s="14">
        <v>185.21592712</v>
      </c>
      <c r="G129" s="14">
        <v>169.38941955999999</v>
      </c>
      <c r="H129" s="14">
        <v>214.67729187</v>
      </c>
      <c r="J129" s="15"/>
      <c r="K129" s="15"/>
      <c r="L129" s="15"/>
      <c r="M129" s="15"/>
      <c r="N129" s="15"/>
      <c r="O129" s="15"/>
      <c r="P129" s="15"/>
      <c r="Q129" s="15"/>
      <c r="R129" s="15"/>
      <c r="S129" s="15"/>
    </row>
    <row r="130" spans="1:19" x14ac:dyDescent="0.25">
      <c r="A130" s="16" t="s">
        <v>10</v>
      </c>
      <c r="B130" s="13">
        <v>43983.331250000003</v>
      </c>
      <c r="C130" s="14">
        <v>181.6716156</v>
      </c>
      <c r="D130" s="14">
        <v>175.76980591</v>
      </c>
      <c r="E130" s="14">
        <v>255.39694213999999</v>
      </c>
      <c r="F130" s="14">
        <v>181.81121826</v>
      </c>
      <c r="G130" s="14">
        <v>170.90948485999999</v>
      </c>
      <c r="H130" s="14">
        <v>211.08537292</v>
      </c>
      <c r="J130" s="15"/>
      <c r="K130" s="15"/>
      <c r="L130" s="15"/>
      <c r="M130" s="15"/>
      <c r="N130" s="15"/>
      <c r="O130" s="15"/>
      <c r="P130" s="15"/>
      <c r="Q130" s="15"/>
      <c r="R130" s="15"/>
      <c r="S130" s="15"/>
    </row>
    <row r="131" spans="1:19" x14ac:dyDescent="0.25">
      <c r="A131" s="16" t="s">
        <v>10</v>
      </c>
      <c r="B131" s="13">
        <v>43983.331944444442</v>
      </c>
      <c r="C131" s="14">
        <v>176.94662475999999</v>
      </c>
      <c r="D131" s="14">
        <v>172.61360167999999</v>
      </c>
      <c r="E131" s="14">
        <v>253.14202881</v>
      </c>
      <c r="F131" s="14">
        <v>178.48774718999999</v>
      </c>
      <c r="G131" s="14">
        <v>172.02770996000001</v>
      </c>
      <c r="H131" s="14">
        <v>206.77850341999999</v>
      </c>
      <c r="J131" s="15"/>
      <c r="K131" s="15"/>
      <c r="L131" s="15"/>
      <c r="M131" s="15"/>
      <c r="N131" s="15"/>
      <c r="O131" s="15"/>
      <c r="P131" s="15"/>
      <c r="Q131" s="15"/>
      <c r="R131" s="15"/>
      <c r="S131" s="15"/>
    </row>
    <row r="132" spans="1:19" x14ac:dyDescent="0.25">
      <c r="A132" s="16" t="s">
        <v>10</v>
      </c>
      <c r="B132" s="13">
        <v>43983.332638888889</v>
      </c>
      <c r="C132" s="14">
        <v>172.62461852999999</v>
      </c>
      <c r="D132" s="14">
        <v>168.26443481000001</v>
      </c>
      <c r="E132" s="14">
        <v>251.79827881</v>
      </c>
      <c r="F132" s="14">
        <v>177.01245116999999</v>
      </c>
      <c r="G132" s="14">
        <v>175.22525024000001</v>
      </c>
      <c r="H132" s="14">
        <v>204.79930114999999</v>
      </c>
      <c r="J132" s="15"/>
      <c r="K132" s="15"/>
      <c r="L132" s="15"/>
      <c r="M132" s="15"/>
      <c r="N132" s="15"/>
      <c r="O132" s="15"/>
      <c r="P132" s="15"/>
      <c r="Q132" s="15"/>
      <c r="R132" s="15"/>
      <c r="S132" s="15"/>
    </row>
    <row r="133" spans="1:19" x14ac:dyDescent="0.25">
      <c r="A133" s="16" t="s">
        <v>10</v>
      </c>
      <c r="B133" s="13">
        <v>43983.333333333336</v>
      </c>
      <c r="C133" s="14">
        <v>172.55986023</v>
      </c>
      <c r="D133" s="14">
        <v>167.11845398</v>
      </c>
      <c r="E133" s="14">
        <v>251.59765625</v>
      </c>
      <c r="F133" s="14">
        <v>176.70414733999999</v>
      </c>
      <c r="G133" s="14">
        <v>181.67298889</v>
      </c>
      <c r="H133" s="14">
        <v>208.12544249999999</v>
      </c>
      <c r="J133" s="15"/>
      <c r="K133" s="15"/>
      <c r="L133" s="15"/>
      <c r="M133" s="15"/>
      <c r="N133" s="15"/>
      <c r="O133" s="15"/>
      <c r="P133" s="15"/>
      <c r="Q133" s="15"/>
      <c r="R133" s="15"/>
      <c r="S133" s="15"/>
    </row>
    <row r="134" spans="1:19" x14ac:dyDescent="0.25">
      <c r="A134" s="16" t="s">
        <v>10</v>
      </c>
      <c r="B134" s="13">
        <v>43983.334027777775</v>
      </c>
      <c r="C134" s="14">
        <v>171.67291259999999</v>
      </c>
      <c r="D134" s="14">
        <v>167.54222107000001</v>
      </c>
      <c r="E134" s="14">
        <v>252.72511291999999</v>
      </c>
      <c r="F134" s="14">
        <v>178.71453857</v>
      </c>
      <c r="G134" s="14">
        <v>187.24691772</v>
      </c>
      <c r="H134" s="14">
        <v>210.50332642000001</v>
      </c>
      <c r="J134" s="15"/>
      <c r="K134" s="15"/>
      <c r="L134" s="15"/>
      <c r="M134" s="15"/>
      <c r="N134" s="15"/>
      <c r="O134" s="15"/>
      <c r="P134" s="15"/>
      <c r="Q134" s="15"/>
      <c r="R134" s="15"/>
      <c r="S134" s="15"/>
    </row>
    <row r="135" spans="1:19" x14ac:dyDescent="0.25">
      <c r="A135" s="16" t="s">
        <v>10</v>
      </c>
      <c r="B135" s="13">
        <v>43983.334722222222</v>
      </c>
      <c r="C135" s="14">
        <v>169.77001953000001</v>
      </c>
      <c r="D135" s="14">
        <v>170.24279784999999</v>
      </c>
      <c r="E135" s="14">
        <v>255.10357665999999</v>
      </c>
      <c r="F135" s="14">
        <v>182.18434142999999</v>
      </c>
      <c r="G135" s="14">
        <v>196.21044921999999</v>
      </c>
      <c r="H135" s="14">
        <v>214.61099243000001</v>
      </c>
      <c r="J135" s="15"/>
      <c r="K135" s="15"/>
      <c r="L135" s="15"/>
      <c r="M135" s="15"/>
      <c r="N135" s="15"/>
      <c r="O135" s="15"/>
      <c r="P135" s="15"/>
      <c r="Q135" s="15"/>
      <c r="R135" s="15"/>
      <c r="S135" s="15"/>
    </row>
    <row r="136" spans="1:19" x14ac:dyDescent="0.25">
      <c r="A136" s="16" t="s">
        <v>10</v>
      </c>
      <c r="B136" s="13">
        <v>43983.335416666669</v>
      </c>
      <c r="C136" s="14">
        <v>167.80262755999999</v>
      </c>
      <c r="D136" s="14">
        <v>174.54496764999999</v>
      </c>
      <c r="E136" s="14">
        <v>257.65185546999999</v>
      </c>
      <c r="F136" s="14">
        <v>186.96697997999999</v>
      </c>
      <c r="G136" s="14">
        <v>201.95896912000001</v>
      </c>
      <c r="H136" s="14">
        <v>216.72280884</v>
      </c>
      <c r="J136" s="15"/>
      <c r="K136" s="15"/>
      <c r="L136" s="15"/>
      <c r="M136" s="15"/>
      <c r="N136" s="15"/>
      <c r="O136" s="15"/>
      <c r="P136" s="15"/>
      <c r="Q136" s="15"/>
      <c r="R136" s="15"/>
      <c r="S136" s="15"/>
    </row>
    <row r="137" spans="1:19" x14ac:dyDescent="0.25">
      <c r="A137" s="16" t="s">
        <v>10</v>
      </c>
      <c r="B137" s="13">
        <v>43983.336111111108</v>
      </c>
      <c r="C137" s="14">
        <v>170.28598022</v>
      </c>
      <c r="D137" s="14">
        <v>180.29156494</v>
      </c>
      <c r="E137" s="14">
        <v>259.78320313</v>
      </c>
      <c r="F137" s="14">
        <v>190.27430724999999</v>
      </c>
      <c r="G137" s="14">
        <v>207.96966552999999</v>
      </c>
      <c r="H137" s="14">
        <v>222.54333496000001</v>
      </c>
      <c r="J137" s="15"/>
      <c r="K137" s="15"/>
      <c r="L137" s="15"/>
      <c r="M137" s="15"/>
      <c r="N137" s="15"/>
      <c r="O137" s="15"/>
      <c r="P137" s="15"/>
      <c r="Q137" s="15"/>
      <c r="R137" s="15"/>
      <c r="S137" s="15"/>
    </row>
    <row r="138" spans="1:19" x14ac:dyDescent="0.25">
      <c r="A138" s="16" t="s">
        <v>10</v>
      </c>
      <c r="B138" s="13">
        <v>43983.336805555555</v>
      </c>
      <c r="C138" s="14">
        <v>173.41456604000001</v>
      </c>
      <c r="D138" s="14">
        <v>181.04536438</v>
      </c>
      <c r="E138" s="14">
        <v>261.38946533000001</v>
      </c>
      <c r="F138" s="14">
        <v>193.25773620999999</v>
      </c>
      <c r="G138" s="14">
        <v>209.12280272999999</v>
      </c>
      <c r="H138" s="14">
        <v>225.55320739999999</v>
      </c>
      <c r="J138" s="15"/>
      <c r="K138" s="15"/>
      <c r="L138" s="15"/>
      <c r="M138" s="15"/>
      <c r="N138" s="15"/>
      <c r="O138" s="15"/>
      <c r="P138" s="15"/>
      <c r="Q138" s="15"/>
      <c r="R138" s="15"/>
      <c r="S138" s="15"/>
    </row>
    <row r="139" spans="1:19" x14ac:dyDescent="0.25">
      <c r="A139" s="16" t="s">
        <v>10</v>
      </c>
      <c r="B139" s="13">
        <v>43983.337500000001</v>
      </c>
      <c r="C139" s="14">
        <v>177.18835448999999</v>
      </c>
      <c r="D139" s="14">
        <v>178.32885741999999</v>
      </c>
      <c r="E139" s="14">
        <v>261.38946533000001</v>
      </c>
      <c r="F139" s="14">
        <v>188.26391602000001</v>
      </c>
      <c r="G139" s="14">
        <v>208.09187317000001</v>
      </c>
      <c r="H139" s="14">
        <v>226.00236511</v>
      </c>
      <c r="J139" s="15"/>
      <c r="K139" s="15"/>
      <c r="L139" s="15"/>
      <c r="M139" s="15"/>
      <c r="N139" s="15"/>
      <c r="O139" s="15"/>
      <c r="P139" s="15"/>
      <c r="Q139" s="15"/>
      <c r="R139" s="15"/>
      <c r="S139" s="15"/>
    </row>
    <row r="140" spans="1:19" x14ac:dyDescent="0.25">
      <c r="A140" s="16" t="s">
        <v>10</v>
      </c>
      <c r="B140" s="13">
        <v>43983.338194444441</v>
      </c>
      <c r="C140" s="14">
        <v>178.89776610999999</v>
      </c>
      <c r="D140" s="14">
        <v>175.83247374999999</v>
      </c>
      <c r="E140" s="14">
        <v>260.04571533000001</v>
      </c>
      <c r="F140" s="14">
        <v>186.15641785</v>
      </c>
      <c r="G140" s="14">
        <v>204.77212524000001</v>
      </c>
      <c r="H140" s="14">
        <v>226.25177002000001</v>
      </c>
      <c r="J140" s="15"/>
      <c r="K140" s="15"/>
      <c r="L140" s="15"/>
      <c r="M140" s="15"/>
      <c r="N140" s="15"/>
      <c r="O140" s="15"/>
      <c r="P140" s="15"/>
      <c r="Q140" s="15"/>
      <c r="R140" s="15"/>
      <c r="S140" s="15"/>
    </row>
    <row r="141" spans="1:19" x14ac:dyDescent="0.25">
      <c r="A141" s="16" t="s">
        <v>10</v>
      </c>
      <c r="B141" s="13">
        <v>43983.338888888888</v>
      </c>
      <c r="C141" s="14">
        <v>178.70426940999999</v>
      </c>
      <c r="D141" s="14">
        <v>175.83247374999999</v>
      </c>
      <c r="E141" s="14">
        <v>255.56698607999999</v>
      </c>
      <c r="F141" s="14">
        <v>185.26461792000001</v>
      </c>
      <c r="G141" s="14">
        <v>202.48330687999999</v>
      </c>
      <c r="H141" s="14">
        <v>224.98779296999999</v>
      </c>
      <c r="J141" s="15"/>
      <c r="K141" s="15"/>
      <c r="L141" s="15"/>
      <c r="M141" s="15"/>
      <c r="N141" s="15"/>
      <c r="O141" s="15"/>
      <c r="P141" s="15"/>
      <c r="Q141" s="15"/>
      <c r="R141" s="15"/>
      <c r="S141" s="15"/>
    </row>
    <row r="142" spans="1:19" x14ac:dyDescent="0.25">
      <c r="A142" s="16" t="s">
        <v>10</v>
      </c>
      <c r="B142" s="13">
        <v>43983.339583333334</v>
      </c>
      <c r="C142" s="14">
        <v>179.46223449999999</v>
      </c>
      <c r="D142" s="14">
        <v>179.03540039000001</v>
      </c>
      <c r="E142" s="14">
        <v>251.13449097</v>
      </c>
      <c r="F142" s="14">
        <v>187.16148376000001</v>
      </c>
      <c r="G142" s="14">
        <v>202.51821899000001</v>
      </c>
      <c r="H142" s="14">
        <v>223.87362671</v>
      </c>
      <c r="J142" s="15"/>
      <c r="K142" s="15"/>
      <c r="L142" s="15"/>
      <c r="M142" s="15"/>
      <c r="N142" s="15"/>
      <c r="O142" s="15"/>
      <c r="P142" s="15"/>
      <c r="Q142" s="15"/>
      <c r="R142" s="15"/>
      <c r="S142" s="15"/>
    </row>
    <row r="143" spans="1:19" x14ac:dyDescent="0.25">
      <c r="A143" s="16" t="s">
        <v>10</v>
      </c>
      <c r="B143" s="13">
        <v>43983.340277777781</v>
      </c>
      <c r="C143" s="14">
        <v>181.88134765999999</v>
      </c>
      <c r="D143" s="14">
        <v>183.24357605</v>
      </c>
      <c r="E143" s="14">
        <v>250.03761291999999</v>
      </c>
      <c r="F143" s="14">
        <v>189.18800354000001</v>
      </c>
      <c r="G143" s="14">
        <v>203.56660461000001</v>
      </c>
      <c r="H143" s="14">
        <v>223.20834350999999</v>
      </c>
      <c r="J143" s="15"/>
      <c r="K143" s="15"/>
      <c r="L143" s="15"/>
      <c r="M143" s="15"/>
      <c r="N143" s="15"/>
      <c r="O143" s="15"/>
      <c r="P143" s="15"/>
      <c r="Q143" s="15"/>
      <c r="R143" s="15"/>
      <c r="S143" s="15"/>
    </row>
    <row r="144" spans="1:19" x14ac:dyDescent="0.25">
      <c r="A144" s="16" t="s">
        <v>10</v>
      </c>
      <c r="B144" s="13">
        <v>43983.34097222222</v>
      </c>
      <c r="C144" s="14">
        <v>185.91287231000001</v>
      </c>
      <c r="D144" s="14">
        <v>186.98020935</v>
      </c>
      <c r="E144" s="14">
        <v>251.07258605999999</v>
      </c>
      <c r="F144" s="14">
        <v>191.36061096</v>
      </c>
      <c r="G144" s="14">
        <v>203.68882751000001</v>
      </c>
      <c r="H144" s="14">
        <v>224.88792419000001</v>
      </c>
      <c r="J144" s="15"/>
      <c r="K144" s="15"/>
      <c r="L144" s="15"/>
      <c r="M144" s="15"/>
      <c r="N144" s="15"/>
      <c r="O144" s="15"/>
      <c r="P144" s="15"/>
      <c r="Q144" s="15"/>
      <c r="R144" s="15"/>
      <c r="S144" s="15"/>
    </row>
    <row r="145" spans="1:19" x14ac:dyDescent="0.25">
      <c r="A145" s="16" t="s">
        <v>10</v>
      </c>
      <c r="B145" s="13">
        <v>43983.341666666667</v>
      </c>
      <c r="C145" s="14">
        <v>196.33079529</v>
      </c>
      <c r="D145" s="14">
        <v>197.53158569000001</v>
      </c>
      <c r="E145" s="14">
        <v>254.36221312999999</v>
      </c>
      <c r="F145" s="14">
        <v>196.02998352</v>
      </c>
      <c r="G145" s="14">
        <v>211.09736633</v>
      </c>
      <c r="H145" s="14">
        <v>231.90585326999999</v>
      </c>
      <c r="J145" s="15"/>
      <c r="K145" s="15"/>
      <c r="L145" s="15"/>
      <c r="M145" s="15"/>
      <c r="N145" s="15"/>
      <c r="O145" s="15"/>
      <c r="P145" s="15"/>
      <c r="Q145" s="15"/>
      <c r="R145" s="15"/>
      <c r="S145" s="15"/>
    </row>
    <row r="146" spans="1:19" x14ac:dyDescent="0.25">
      <c r="A146" s="16" t="s">
        <v>10</v>
      </c>
      <c r="B146" s="13">
        <v>43983.342361111114</v>
      </c>
      <c r="C146" s="14">
        <v>204.73283386</v>
      </c>
      <c r="D146" s="14">
        <v>205.71165465999999</v>
      </c>
      <c r="E146" s="14">
        <v>258.82553101000002</v>
      </c>
      <c r="F146" s="14">
        <v>206.58415221999999</v>
      </c>
      <c r="G146" s="14">
        <v>218.22627258</v>
      </c>
      <c r="H146" s="14">
        <v>237.51026916999999</v>
      </c>
      <c r="J146" s="15"/>
      <c r="K146" s="15"/>
      <c r="L146" s="15"/>
      <c r="M146" s="15"/>
      <c r="N146" s="15"/>
      <c r="O146" s="15"/>
      <c r="P146" s="15"/>
      <c r="Q146" s="15"/>
      <c r="R146" s="15"/>
      <c r="S146" s="15"/>
    </row>
    <row r="147" spans="1:19" x14ac:dyDescent="0.25">
      <c r="A147" s="16" t="s">
        <v>10</v>
      </c>
      <c r="B147" s="13">
        <v>43983.343055555553</v>
      </c>
      <c r="C147" s="14">
        <v>213.82806396000001</v>
      </c>
      <c r="D147" s="14">
        <v>215.71340942</v>
      </c>
      <c r="E147" s="14">
        <v>265.86822510000002</v>
      </c>
      <c r="F147" s="14">
        <v>212.6962738</v>
      </c>
      <c r="G147" s="14">
        <v>225.30252075000001</v>
      </c>
      <c r="H147" s="14">
        <v>243.68008423000001</v>
      </c>
      <c r="J147" s="15"/>
      <c r="K147" s="15"/>
      <c r="L147" s="15"/>
      <c r="M147" s="15"/>
      <c r="N147" s="15"/>
      <c r="O147" s="15"/>
      <c r="P147" s="15"/>
      <c r="Q147" s="15"/>
      <c r="R147" s="15"/>
      <c r="S147" s="15"/>
    </row>
    <row r="148" spans="1:19" x14ac:dyDescent="0.25">
      <c r="A148" s="16" t="s">
        <v>10</v>
      </c>
      <c r="B148" s="13">
        <v>43983.34375</v>
      </c>
      <c r="C148" s="14">
        <v>221.55262755999999</v>
      </c>
      <c r="D148" s="14">
        <v>224.88252258</v>
      </c>
      <c r="E148" s="14">
        <v>274.42443847999999</v>
      </c>
      <c r="F148" s="14">
        <v>214.85246276999999</v>
      </c>
      <c r="G148" s="14">
        <v>229.82807922000001</v>
      </c>
      <c r="H148" s="14">
        <v>250.76460266000001</v>
      </c>
      <c r="J148" s="15"/>
      <c r="K148" s="15"/>
      <c r="L148" s="15"/>
      <c r="M148" s="15"/>
      <c r="N148" s="15"/>
      <c r="O148" s="15"/>
      <c r="P148" s="15"/>
      <c r="Q148" s="15"/>
      <c r="R148" s="15"/>
      <c r="S148" s="15"/>
    </row>
    <row r="149" spans="1:19" x14ac:dyDescent="0.25">
      <c r="A149" s="16" t="s">
        <v>10</v>
      </c>
      <c r="B149" s="13">
        <v>43983.344444444447</v>
      </c>
      <c r="C149" s="14">
        <v>228.50297545999999</v>
      </c>
      <c r="D149" s="14">
        <v>232.30931090999999</v>
      </c>
      <c r="E149" s="14">
        <v>277.72949218999997</v>
      </c>
      <c r="F149" s="14">
        <v>219.31092834</v>
      </c>
      <c r="G149" s="14">
        <v>235.24459838999999</v>
      </c>
      <c r="H149" s="14">
        <v>255.43768310999999</v>
      </c>
      <c r="J149" s="15"/>
      <c r="K149" s="15"/>
      <c r="L149" s="15"/>
      <c r="M149" s="15"/>
      <c r="N149" s="15"/>
      <c r="O149" s="15"/>
      <c r="P149" s="15"/>
      <c r="Q149" s="15"/>
      <c r="R149" s="15"/>
      <c r="S149" s="15"/>
    </row>
    <row r="150" spans="1:19" x14ac:dyDescent="0.25">
      <c r="A150" s="16" t="s">
        <v>10</v>
      </c>
      <c r="B150" s="13">
        <v>43983.345138888886</v>
      </c>
      <c r="C150" s="14">
        <v>232.82473755000001</v>
      </c>
      <c r="D150" s="14">
        <v>234.63284302</v>
      </c>
      <c r="E150" s="14">
        <v>278.57873534999999</v>
      </c>
      <c r="F150" s="14">
        <v>223.89878845000001</v>
      </c>
      <c r="G150" s="14">
        <v>239.71777344</v>
      </c>
      <c r="H150" s="14">
        <v>257.59970092999998</v>
      </c>
      <c r="J150" s="15"/>
      <c r="K150" s="15"/>
      <c r="L150" s="15"/>
      <c r="M150" s="15"/>
      <c r="N150" s="15"/>
      <c r="O150" s="15"/>
      <c r="P150" s="15"/>
      <c r="Q150" s="15"/>
      <c r="R150" s="15"/>
      <c r="S150" s="15"/>
    </row>
    <row r="151" spans="1:19" x14ac:dyDescent="0.25">
      <c r="A151" s="16" t="s">
        <v>10</v>
      </c>
      <c r="B151" s="13">
        <v>43983.345833333333</v>
      </c>
      <c r="C151" s="14">
        <v>236.08230591</v>
      </c>
      <c r="D151" s="14">
        <v>236.78407288</v>
      </c>
      <c r="E151" s="14">
        <v>270.76412964000002</v>
      </c>
      <c r="F151" s="14">
        <v>224.95252991000001</v>
      </c>
      <c r="G151" s="14">
        <v>244.19065857000001</v>
      </c>
      <c r="H151" s="14">
        <v>259.71209716999999</v>
      </c>
      <c r="J151" s="15"/>
      <c r="K151" s="15"/>
      <c r="L151" s="15"/>
      <c r="M151" s="15"/>
      <c r="N151" s="15"/>
      <c r="O151" s="15"/>
      <c r="P151" s="15"/>
      <c r="Q151" s="15"/>
      <c r="R151" s="15"/>
      <c r="S151" s="15"/>
    </row>
    <row r="152" spans="1:19" x14ac:dyDescent="0.25">
      <c r="A152" s="16" t="s">
        <v>10</v>
      </c>
      <c r="B152" s="13">
        <v>43983.34652777778</v>
      </c>
      <c r="C152" s="14">
        <v>236.45327759</v>
      </c>
      <c r="D152" s="14">
        <v>234.49159241000001</v>
      </c>
      <c r="E152" s="14">
        <v>266.40896606000001</v>
      </c>
      <c r="F152" s="14">
        <v>224.45001221000001</v>
      </c>
      <c r="G152" s="14">
        <v>246.35726929</v>
      </c>
      <c r="H152" s="14">
        <v>259.74508666999998</v>
      </c>
      <c r="J152" s="15"/>
      <c r="K152" s="15"/>
      <c r="L152" s="15"/>
      <c r="M152" s="15"/>
      <c r="N152" s="15"/>
      <c r="O152" s="15"/>
      <c r="P152" s="15"/>
      <c r="Q152" s="15"/>
      <c r="R152" s="15"/>
      <c r="S152" s="15"/>
    </row>
    <row r="153" spans="1:19" x14ac:dyDescent="0.25">
      <c r="A153" s="16" t="s">
        <v>10</v>
      </c>
      <c r="B153" s="13">
        <v>43983.347222222219</v>
      </c>
      <c r="C153" s="14">
        <v>234.93736267</v>
      </c>
      <c r="D153" s="14">
        <v>232.40330505</v>
      </c>
      <c r="E153" s="14">
        <v>261.97619629000002</v>
      </c>
      <c r="F153" s="14">
        <v>223.93133545000001</v>
      </c>
      <c r="G153" s="14">
        <v>248.66354369999999</v>
      </c>
      <c r="H153" s="14">
        <v>254.98880005000001</v>
      </c>
      <c r="J153" s="15"/>
      <c r="K153" s="15"/>
      <c r="L153" s="15"/>
      <c r="M153" s="15"/>
      <c r="N153" s="15"/>
      <c r="O153" s="15"/>
      <c r="P153" s="15"/>
      <c r="Q153" s="15"/>
      <c r="R153" s="15"/>
      <c r="S153" s="15"/>
    </row>
    <row r="154" spans="1:19" x14ac:dyDescent="0.25">
      <c r="A154" s="16" t="s">
        <v>10</v>
      </c>
      <c r="B154" s="13">
        <v>43983.347916666666</v>
      </c>
      <c r="C154" s="14">
        <v>230.53486633</v>
      </c>
      <c r="D154" s="14">
        <v>225.05537415000001</v>
      </c>
      <c r="E154" s="14">
        <v>258.76388550000001</v>
      </c>
      <c r="F154" s="14">
        <v>222.89373778999999</v>
      </c>
      <c r="G154" s="14">
        <v>247.79003906</v>
      </c>
      <c r="H154" s="14">
        <v>250.06631469999999</v>
      </c>
      <c r="J154" s="15"/>
      <c r="K154" s="15"/>
      <c r="L154" s="15"/>
      <c r="M154" s="15"/>
      <c r="N154" s="15"/>
      <c r="O154" s="15"/>
      <c r="P154" s="15"/>
      <c r="Q154" s="15"/>
      <c r="R154" s="15"/>
      <c r="S154" s="15"/>
    </row>
    <row r="155" spans="1:19" x14ac:dyDescent="0.25">
      <c r="A155" s="16" t="s">
        <v>10</v>
      </c>
      <c r="B155" s="13">
        <v>43983.348611111112</v>
      </c>
      <c r="C155" s="14">
        <v>224.42295837</v>
      </c>
      <c r="D155" s="14">
        <v>217.97428894000001</v>
      </c>
      <c r="E155" s="14">
        <v>252.89491272000001</v>
      </c>
      <c r="F155" s="14">
        <v>220.75367736999999</v>
      </c>
      <c r="G155" s="14">
        <v>238.66938782</v>
      </c>
      <c r="H155" s="14">
        <v>244.31207275</v>
      </c>
      <c r="J155" s="15"/>
      <c r="K155" s="15"/>
      <c r="L155" s="15"/>
      <c r="M155" s="15"/>
      <c r="N155" s="15"/>
      <c r="O155" s="15"/>
      <c r="P155" s="15"/>
      <c r="Q155" s="15"/>
      <c r="R155" s="15"/>
      <c r="S155" s="15"/>
    </row>
    <row r="156" spans="1:19" x14ac:dyDescent="0.25">
      <c r="A156" s="16" t="s">
        <v>10</v>
      </c>
      <c r="B156" s="13">
        <v>43983.349305555559</v>
      </c>
      <c r="C156" s="14">
        <v>215.61822509999999</v>
      </c>
      <c r="D156" s="14">
        <v>208.86758423000001</v>
      </c>
      <c r="E156" s="14">
        <v>246.47029114</v>
      </c>
      <c r="F156" s="14">
        <v>216.42515564000001</v>
      </c>
      <c r="G156" s="14">
        <v>229.60083008000001</v>
      </c>
      <c r="H156" s="14">
        <v>238.57476807</v>
      </c>
      <c r="J156" s="15"/>
      <c r="K156" s="15"/>
      <c r="L156" s="15"/>
      <c r="M156" s="15"/>
      <c r="N156" s="15"/>
      <c r="O156" s="15"/>
      <c r="P156" s="15"/>
      <c r="Q156" s="15"/>
      <c r="R156" s="15"/>
      <c r="S156" s="15"/>
    </row>
    <row r="157" spans="1:19" x14ac:dyDescent="0.25">
      <c r="A157" s="16" t="s">
        <v>10</v>
      </c>
      <c r="B157" s="13">
        <v>43983.35</v>
      </c>
      <c r="C157" s="14">
        <v>206.95820617999999</v>
      </c>
      <c r="D157" s="14">
        <v>202.97973633000001</v>
      </c>
      <c r="E157" s="14">
        <v>239.05667113999999</v>
      </c>
      <c r="F157" s="14">
        <v>210.75073241999999</v>
      </c>
      <c r="G157" s="14">
        <v>223.10099792</v>
      </c>
      <c r="H157" s="14">
        <v>232.75396728999999</v>
      </c>
      <c r="J157" s="15"/>
      <c r="K157" s="15"/>
      <c r="L157" s="15"/>
      <c r="M157" s="15"/>
      <c r="N157" s="15"/>
      <c r="O157" s="15"/>
      <c r="P157" s="15"/>
      <c r="Q157" s="15"/>
      <c r="R157" s="15"/>
      <c r="S157" s="15"/>
    </row>
    <row r="158" spans="1:19" x14ac:dyDescent="0.25">
      <c r="A158" s="16" t="s">
        <v>10</v>
      </c>
      <c r="B158" s="13">
        <v>43983.350694444445</v>
      </c>
      <c r="C158" s="14">
        <v>201.00753784</v>
      </c>
      <c r="D158" s="14">
        <v>197.45300293</v>
      </c>
      <c r="E158" s="14">
        <v>234.57794189000001</v>
      </c>
      <c r="F158" s="14">
        <v>207.45980835</v>
      </c>
      <c r="G158" s="14">
        <v>219.72888184000001</v>
      </c>
      <c r="H158" s="14">
        <v>232.27178954999999</v>
      </c>
      <c r="J158" s="15"/>
      <c r="K158" s="15"/>
      <c r="L158" s="15"/>
      <c r="M158" s="15"/>
      <c r="N158" s="15"/>
      <c r="O158" s="15"/>
      <c r="P158" s="15"/>
      <c r="Q158" s="15"/>
      <c r="R158" s="15"/>
      <c r="S158" s="15"/>
    </row>
    <row r="159" spans="1:19" x14ac:dyDescent="0.25">
      <c r="A159" s="16" t="s">
        <v>10</v>
      </c>
      <c r="B159" s="13">
        <v>43983.351388888892</v>
      </c>
      <c r="C159" s="14">
        <v>198.76591492</v>
      </c>
      <c r="D159" s="14">
        <v>194.15580750000001</v>
      </c>
      <c r="E159" s="14">
        <v>232.38467406999999</v>
      </c>
      <c r="F159" s="14">
        <v>209.48632813</v>
      </c>
      <c r="G159" s="14">
        <v>216.42658997000001</v>
      </c>
      <c r="H159" s="14">
        <v>230.11003113000001</v>
      </c>
      <c r="J159" s="15"/>
      <c r="K159" s="15"/>
      <c r="L159" s="15"/>
      <c r="M159" s="15"/>
      <c r="N159" s="15"/>
      <c r="O159" s="15"/>
      <c r="P159" s="15"/>
      <c r="Q159" s="15"/>
      <c r="R159" s="15"/>
      <c r="S159" s="15"/>
    </row>
    <row r="160" spans="1:19" x14ac:dyDescent="0.25">
      <c r="A160" s="16" t="s">
        <v>10</v>
      </c>
      <c r="B160" s="13">
        <v>43983.352083333331</v>
      </c>
      <c r="C160" s="14">
        <v>198.04020690999999</v>
      </c>
      <c r="D160" s="14">
        <v>192.88398742999999</v>
      </c>
      <c r="E160" s="14">
        <v>231.3653717</v>
      </c>
      <c r="F160" s="14">
        <v>210.37786865000001</v>
      </c>
      <c r="G160" s="14">
        <v>215.79750060999999</v>
      </c>
      <c r="H160" s="14">
        <v>229.04580687999999</v>
      </c>
      <c r="J160" s="15"/>
      <c r="K160" s="15"/>
      <c r="L160" s="15"/>
      <c r="M160" s="15"/>
      <c r="N160" s="15"/>
      <c r="O160" s="15"/>
      <c r="P160" s="15"/>
      <c r="Q160" s="15"/>
      <c r="R160" s="15"/>
      <c r="S160" s="15"/>
    </row>
    <row r="161" spans="1:19" x14ac:dyDescent="0.25">
      <c r="A161" s="16" t="s">
        <v>10</v>
      </c>
      <c r="B161" s="13">
        <v>43983.352777777778</v>
      </c>
      <c r="C161" s="14">
        <v>200.89453125</v>
      </c>
      <c r="D161" s="14">
        <v>192.93098449999999</v>
      </c>
      <c r="E161" s="14">
        <v>233.63595581000001</v>
      </c>
      <c r="F161" s="14">
        <v>211.4803009</v>
      </c>
      <c r="G161" s="14">
        <v>218.71540833</v>
      </c>
      <c r="H161" s="14">
        <v>231.17425537</v>
      </c>
      <c r="J161" s="15"/>
      <c r="K161" s="15"/>
      <c r="L161" s="15"/>
      <c r="M161" s="15"/>
      <c r="N161" s="15"/>
      <c r="O161" s="15"/>
      <c r="P161" s="15"/>
      <c r="Q161" s="15"/>
      <c r="R161" s="15"/>
      <c r="S161" s="15"/>
    </row>
    <row r="162" spans="1:19" x14ac:dyDescent="0.25">
      <c r="A162" s="16" t="s">
        <v>10</v>
      </c>
      <c r="B162" s="13">
        <v>43983.353472222225</v>
      </c>
      <c r="C162" s="14">
        <v>209.73205565999999</v>
      </c>
      <c r="D162" s="14">
        <v>200.89144897</v>
      </c>
      <c r="E162" s="14">
        <v>235.68998718</v>
      </c>
      <c r="F162" s="14">
        <v>216.01974487000001</v>
      </c>
      <c r="G162" s="14">
        <v>224.58615112000001</v>
      </c>
      <c r="H162" s="14">
        <v>235.21534729000001</v>
      </c>
      <c r="J162" s="15"/>
      <c r="K162" s="15"/>
      <c r="L162" s="15"/>
      <c r="M162" s="15"/>
      <c r="N162" s="15"/>
      <c r="O162" s="15"/>
      <c r="P162" s="15"/>
      <c r="Q162" s="15"/>
      <c r="R162" s="15"/>
      <c r="S162" s="15"/>
    </row>
    <row r="163" spans="1:19" x14ac:dyDescent="0.25">
      <c r="A163" s="16" t="s">
        <v>10</v>
      </c>
      <c r="B163" s="13">
        <v>43983.354166666664</v>
      </c>
      <c r="C163" s="14">
        <v>217.39186096</v>
      </c>
      <c r="D163" s="14">
        <v>208.20829773</v>
      </c>
      <c r="E163" s="14">
        <v>237.86756897000001</v>
      </c>
      <c r="F163" s="14">
        <v>225.29312134</v>
      </c>
      <c r="G163" s="14">
        <v>228.08076477</v>
      </c>
      <c r="H163" s="14">
        <v>237.39373778999999</v>
      </c>
      <c r="J163" s="15"/>
      <c r="K163" s="15"/>
      <c r="L163" s="15"/>
      <c r="M163" s="15"/>
      <c r="N163" s="15"/>
      <c r="O163" s="15"/>
      <c r="P163" s="15"/>
      <c r="Q163" s="15"/>
      <c r="R163" s="15"/>
      <c r="S163" s="15"/>
    </row>
    <row r="164" spans="1:19" x14ac:dyDescent="0.25">
      <c r="A164" s="16" t="s">
        <v>10</v>
      </c>
      <c r="B164" s="13">
        <v>43983.354861111111</v>
      </c>
      <c r="C164" s="14">
        <v>223.72949219</v>
      </c>
      <c r="D164" s="14">
        <v>216.46694946</v>
      </c>
      <c r="E164" s="14">
        <v>240.04541015999999</v>
      </c>
      <c r="F164" s="14">
        <v>237.74388123</v>
      </c>
      <c r="G164" s="14">
        <v>230.14262389999999</v>
      </c>
      <c r="H164" s="14">
        <v>241.85069275000001</v>
      </c>
      <c r="J164" s="15"/>
      <c r="K164" s="15"/>
      <c r="L164" s="15"/>
      <c r="M164" s="15"/>
      <c r="N164" s="15"/>
      <c r="O164" s="15"/>
      <c r="P164" s="15"/>
      <c r="Q164" s="15"/>
      <c r="R164" s="15"/>
      <c r="S164" s="15"/>
    </row>
    <row r="165" spans="1:19" x14ac:dyDescent="0.25">
      <c r="A165" s="16" t="s">
        <v>10</v>
      </c>
      <c r="B165" s="13">
        <v>43983.355555555558</v>
      </c>
      <c r="C165" s="14">
        <v>227.01957702999999</v>
      </c>
      <c r="D165" s="14">
        <v>220.86312866</v>
      </c>
      <c r="E165" s="14">
        <v>241.49705505</v>
      </c>
      <c r="F165" s="14">
        <v>250.94009399000001</v>
      </c>
      <c r="G165" s="14">
        <v>229.11169434000001</v>
      </c>
      <c r="H165" s="14">
        <v>249.86683654999999</v>
      </c>
      <c r="J165" s="15"/>
      <c r="K165" s="15"/>
      <c r="L165" s="15"/>
      <c r="M165" s="15"/>
      <c r="N165" s="15"/>
      <c r="O165" s="15"/>
      <c r="P165" s="15"/>
      <c r="Q165" s="15"/>
      <c r="R165" s="15"/>
      <c r="S165" s="15"/>
    </row>
    <row r="166" spans="1:19" x14ac:dyDescent="0.25">
      <c r="A166" s="16" t="s">
        <v>10</v>
      </c>
      <c r="B166" s="13">
        <v>43983.356249999997</v>
      </c>
      <c r="C166" s="14">
        <v>230.14788818</v>
      </c>
      <c r="D166" s="14">
        <v>229.73431396000001</v>
      </c>
      <c r="E166" s="14">
        <v>239.79803466999999</v>
      </c>
      <c r="F166" s="14">
        <v>260.43972778</v>
      </c>
      <c r="G166" s="14">
        <v>225.59960938</v>
      </c>
      <c r="H166" s="14">
        <v>262.57241821000002</v>
      </c>
      <c r="J166" s="15"/>
      <c r="K166" s="15"/>
      <c r="L166" s="15"/>
      <c r="M166" s="15"/>
      <c r="N166" s="15"/>
      <c r="O166" s="15"/>
      <c r="P166" s="15"/>
      <c r="Q166" s="15"/>
      <c r="R166" s="15"/>
      <c r="S166" s="15"/>
    </row>
    <row r="167" spans="1:19" x14ac:dyDescent="0.25">
      <c r="A167" s="16" t="s">
        <v>10</v>
      </c>
      <c r="B167" s="13">
        <v>43983.356944444444</v>
      </c>
      <c r="C167" s="14">
        <v>230.97033690999999</v>
      </c>
      <c r="D167" s="14">
        <v>233.94197083</v>
      </c>
      <c r="E167" s="14">
        <v>240.04541015999999</v>
      </c>
      <c r="F167" s="14">
        <v>266.38934325999998</v>
      </c>
      <c r="G167" s="14">
        <v>223.08354187</v>
      </c>
      <c r="H167" s="14">
        <v>263.65356444999998</v>
      </c>
      <c r="J167" s="15"/>
      <c r="K167" s="15"/>
      <c r="L167" s="15"/>
      <c r="M167" s="15"/>
      <c r="N167" s="15"/>
      <c r="O167" s="15"/>
      <c r="P167" s="15"/>
      <c r="Q167" s="15"/>
      <c r="R167" s="15"/>
      <c r="S167" s="15"/>
    </row>
    <row r="168" spans="1:19" x14ac:dyDescent="0.25">
      <c r="A168" s="16" t="s">
        <v>10</v>
      </c>
      <c r="B168" s="13">
        <v>43983.357638888891</v>
      </c>
      <c r="C168" s="14">
        <v>232.3087616</v>
      </c>
      <c r="D168" s="14">
        <v>235.99893187999999</v>
      </c>
      <c r="E168" s="14">
        <v>241.00280762</v>
      </c>
      <c r="F168" s="14">
        <v>266.84320068</v>
      </c>
      <c r="G168" s="14">
        <v>216.21679688</v>
      </c>
      <c r="H168" s="14">
        <v>255.23820495999999</v>
      </c>
      <c r="J168" s="15"/>
      <c r="K168" s="15"/>
      <c r="L168" s="15"/>
      <c r="M168" s="15"/>
      <c r="N168" s="15"/>
      <c r="O168" s="15"/>
      <c r="P168" s="15"/>
      <c r="Q168" s="15"/>
      <c r="R168" s="15"/>
      <c r="S168" s="15"/>
    </row>
    <row r="169" spans="1:19" x14ac:dyDescent="0.25">
      <c r="A169" s="16" t="s">
        <v>10</v>
      </c>
      <c r="B169" s="13">
        <v>43983.35833333333</v>
      </c>
      <c r="C169" s="14">
        <v>237.98518372000001</v>
      </c>
      <c r="D169" s="14">
        <v>237.17649840999999</v>
      </c>
      <c r="E169" s="14">
        <v>243.24230957</v>
      </c>
      <c r="F169" s="14">
        <v>267.11865233999998</v>
      </c>
      <c r="G169" s="14">
        <v>207.84745788999999</v>
      </c>
      <c r="H169" s="14">
        <v>245.70895386000001</v>
      </c>
      <c r="J169" s="15"/>
      <c r="K169" s="15"/>
      <c r="L169" s="15"/>
      <c r="M169" s="15"/>
      <c r="N169" s="15"/>
      <c r="O169" s="15"/>
      <c r="P169" s="15"/>
      <c r="Q169" s="15"/>
      <c r="R169" s="15"/>
      <c r="S169" s="15"/>
    </row>
    <row r="170" spans="1:19" x14ac:dyDescent="0.25">
      <c r="A170" s="16" t="s">
        <v>10</v>
      </c>
      <c r="B170" s="13">
        <v>43983.359027777777</v>
      </c>
      <c r="C170" s="14">
        <v>240.54930114999999</v>
      </c>
      <c r="D170" s="14">
        <v>239.35879517000001</v>
      </c>
      <c r="E170" s="14">
        <v>244.47766113</v>
      </c>
      <c r="F170" s="14">
        <v>267.11865233999998</v>
      </c>
      <c r="G170" s="14">
        <v>201.27749634</v>
      </c>
      <c r="H170" s="14">
        <v>239.80519104000001</v>
      </c>
      <c r="J170" s="15"/>
      <c r="K170" s="15"/>
      <c r="L170" s="15"/>
      <c r="M170" s="15"/>
      <c r="N170" s="15"/>
      <c r="O170" s="15"/>
      <c r="P170" s="15"/>
      <c r="Q170" s="15"/>
      <c r="R170" s="15"/>
      <c r="S170" s="15"/>
    </row>
    <row r="171" spans="1:19" x14ac:dyDescent="0.25">
      <c r="A171" s="16" t="s">
        <v>10</v>
      </c>
      <c r="B171" s="13">
        <v>43983.359722222223</v>
      </c>
      <c r="C171" s="14">
        <v>239.29162597999999</v>
      </c>
      <c r="D171" s="14">
        <v>242.53039551000001</v>
      </c>
      <c r="E171" s="14">
        <v>244.94107055999999</v>
      </c>
      <c r="F171" s="14">
        <v>264.99502562999999</v>
      </c>
      <c r="G171" s="14">
        <v>192.41873168999999</v>
      </c>
      <c r="H171" s="14">
        <v>230.47569275000001</v>
      </c>
      <c r="J171" s="15"/>
      <c r="K171" s="15"/>
      <c r="L171" s="15"/>
      <c r="M171" s="15"/>
      <c r="N171" s="15"/>
      <c r="O171" s="15"/>
      <c r="P171" s="15"/>
      <c r="Q171" s="15"/>
      <c r="R171" s="15"/>
      <c r="S171" s="15"/>
    </row>
    <row r="172" spans="1:19" x14ac:dyDescent="0.25">
      <c r="A172" s="16" t="s">
        <v>10</v>
      </c>
      <c r="B172" s="13">
        <v>43983.36041666667</v>
      </c>
      <c r="C172" s="14">
        <v>237.79170227</v>
      </c>
      <c r="D172" s="14">
        <v>247.2250061</v>
      </c>
      <c r="E172" s="14">
        <v>243.08766173999999</v>
      </c>
      <c r="F172" s="14">
        <v>258.64050293000003</v>
      </c>
      <c r="G172" s="14">
        <v>184.81785583000001</v>
      </c>
      <c r="H172" s="14">
        <v>220.59770202999999</v>
      </c>
      <c r="J172" s="15"/>
      <c r="K172" s="15"/>
      <c r="L172" s="15"/>
      <c r="M172" s="15"/>
      <c r="N172" s="15"/>
      <c r="O172" s="15"/>
      <c r="P172" s="15"/>
      <c r="Q172" s="15"/>
      <c r="R172" s="15"/>
      <c r="S172" s="15"/>
    </row>
    <row r="173" spans="1:19" x14ac:dyDescent="0.25">
      <c r="A173" s="16" t="s">
        <v>10</v>
      </c>
      <c r="B173" s="13">
        <v>43983.361111111109</v>
      </c>
      <c r="C173" s="14">
        <v>239.25938416</v>
      </c>
      <c r="D173" s="14">
        <v>255.12255859000001</v>
      </c>
      <c r="E173" s="14">
        <v>241.23452759</v>
      </c>
      <c r="F173" s="14">
        <v>255.43057250999999</v>
      </c>
      <c r="G173" s="14">
        <v>180.29258727999999</v>
      </c>
      <c r="H173" s="14">
        <v>213.23075867</v>
      </c>
      <c r="J173" s="15"/>
      <c r="K173" s="15"/>
      <c r="L173" s="15"/>
      <c r="M173" s="15"/>
      <c r="N173" s="15"/>
      <c r="O173" s="15"/>
      <c r="P173" s="15"/>
      <c r="Q173" s="15"/>
      <c r="R173" s="15"/>
      <c r="S173" s="15"/>
    </row>
    <row r="174" spans="1:19" x14ac:dyDescent="0.25">
      <c r="A174" s="16" t="s">
        <v>10</v>
      </c>
      <c r="B174" s="13">
        <v>43983.361805555556</v>
      </c>
      <c r="C174" s="14">
        <v>244.88729857999999</v>
      </c>
      <c r="D174" s="14">
        <v>268.81369018999999</v>
      </c>
      <c r="E174" s="14">
        <v>238.54727173000001</v>
      </c>
      <c r="F174" s="14">
        <v>259.85620117000002</v>
      </c>
      <c r="G174" s="14">
        <v>180.67697143999999</v>
      </c>
      <c r="H174" s="14">
        <v>209.85467528999999</v>
      </c>
      <c r="J174" s="15"/>
      <c r="K174" s="15"/>
      <c r="L174" s="15"/>
      <c r="M174" s="15"/>
      <c r="N174" s="15"/>
      <c r="O174" s="15"/>
      <c r="P174" s="15"/>
      <c r="Q174" s="15"/>
      <c r="R174" s="15"/>
      <c r="S174" s="15"/>
    </row>
    <row r="175" spans="1:19" x14ac:dyDescent="0.25">
      <c r="A175" s="16" t="s">
        <v>10</v>
      </c>
      <c r="B175" s="13">
        <v>43983.362500000003</v>
      </c>
      <c r="C175" s="14">
        <v>250.62821959999999</v>
      </c>
      <c r="D175" s="14">
        <v>278.10839843999997</v>
      </c>
      <c r="E175" s="14">
        <v>244.01449585</v>
      </c>
      <c r="F175" s="14">
        <v>265.17364501999998</v>
      </c>
      <c r="G175" s="14">
        <v>182.44174194000001</v>
      </c>
      <c r="H175" s="14">
        <v>207.543396</v>
      </c>
      <c r="J175" s="15"/>
      <c r="K175" s="15"/>
      <c r="L175" s="15"/>
      <c r="M175" s="15"/>
      <c r="N175" s="15"/>
      <c r="O175" s="15"/>
      <c r="P175" s="15"/>
      <c r="Q175" s="15"/>
      <c r="R175" s="15"/>
      <c r="S175" s="15"/>
    </row>
    <row r="176" spans="1:19" x14ac:dyDescent="0.25">
      <c r="A176" s="16" t="s">
        <v>10</v>
      </c>
      <c r="B176" s="13">
        <v>43983.363194444442</v>
      </c>
      <c r="C176" s="14">
        <v>258.90075683999999</v>
      </c>
      <c r="D176" s="14">
        <v>287.67019653</v>
      </c>
      <c r="E176" s="14">
        <v>255.82952881</v>
      </c>
      <c r="F176" s="14">
        <v>274.17074585</v>
      </c>
      <c r="G176" s="14">
        <v>185.79669189000001</v>
      </c>
      <c r="H176" s="14">
        <v>206.67863464000001</v>
      </c>
      <c r="J176" s="15"/>
      <c r="K176" s="15"/>
      <c r="L176" s="15"/>
      <c r="M176" s="15"/>
      <c r="N176" s="15"/>
      <c r="O176" s="15"/>
      <c r="P176" s="15"/>
      <c r="Q176" s="15"/>
      <c r="R176" s="15"/>
      <c r="S176" s="15"/>
    </row>
    <row r="177" spans="1:19" x14ac:dyDescent="0.25">
      <c r="A177" s="16" t="s">
        <v>10</v>
      </c>
      <c r="B177" s="13">
        <v>43983.363888888889</v>
      </c>
      <c r="C177" s="14">
        <v>267.56048584000001</v>
      </c>
      <c r="D177" s="14">
        <v>296.63513183999999</v>
      </c>
      <c r="E177" s="14">
        <v>263.99938965000001</v>
      </c>
      <c r="F177" s="14">
        <v>285.81015015000003</v>
      </c>
      <c r="G177" s="14">
        <v>192.29652404999999</v>
      </c>
      <c r="H177" s="14">
        <v>208.74078369</v>
      </c>
      <c r="J177" s="15"/>
      <c r="K177" s="15"/>
      <c r="L177" s="15"/>
      <c r="M177" s="15"/>
      <c r="N177" s="15"/>
      <c r="O177" s="15"/>
      <c r="P177" s="15"/>
      <c r="Q177" s="15"/>
      <c r="R177" s="15"/>
      <c r="S177" s="15"/>
    </row>
    <row r="178" spans="1:19" x14ac:dyDescent="0.25">
      <c r="A178" s="16" t="s">
        <v>10</v>
      </c>
      <c r="B178" s="13">
        <v>43983.364583333336</v>
      </c>
      <c r="C178" s="14">
        <v>276.31698607999999</v>
      </c>
      <c r="D178" s="14">
        <v>304.28121948</v>
      </c>
      <c r="E178" s="14">
        <v>267.27362061000002</v>
      </c>
      <c r="F178" s="14">
        <v>296.89804077000002</v>
      </c>
      <c r="G178" s="14">
        <v>202.55314636</v>
      </c>
      <c r="H178" s="14">
        <v>213.3802948</v>
      </c>
      <c r="J178" s="15"/>
      <c r="K178" s="15"/>
      <c r="L178" s="15"/>
      <c r="M178" s="15"/>
      <c r="N178" s="15"/>
      <c r="O178" s="15"/>
      <c r="P178" s="15"/>
      <c r="Q178" s="15"/>
      <c r="R178" s="15"/>
      <c r="S178" s="15"/>
    </row>
    <row r="179" spans="1:19" x14ac:dyDescent="0.25">
      <c r="A179" s="16" t="s">
        <v>10</v>
      </c>
      <c r="B179" s="13">
        <v>43983.365277777775</v>
      </c>
      <c r="C179" s="14">
        <v>284.28302001999998</v>
      </c>
      <c r="D179" s="14">
        <v>309.69778442</v>
      </c>
      <c r="E179" s="14">
        <v>270.53240966999999</v>
      </c>
      <c r="F179" s="14">
        <v>306.41354369999999</v>
      </c>
      <c r="G179" s="14">
        <v>213.89306640999999</v>
      </c>
      <c r="H179" s="14">
        <v>217.82032776</v>
      </c>
      <c r="J179" s="15"/>
      <c r="K179" s="15"/>
      <c r="L179" s="15"/>
      <c r="M179" s="15"/>
      <c r="N179" s="15"/>
      <c r="O179" s="15"/>
      <c r="P179" s="15"/>
      <c r="Q179" s="15"/>
      <c r="R179" s="15"/>
      <c r="S179" s="15"/>
    </row>
    <row r="180" spans="1:19" x14ac:dyDescent="0.25">
      <c r="A180" s="16" t="s">
        <v>10</v>
      </c>
      <c r="B180" s="13">
        <v>43983.365972222222</v>
      </c>
      <c r="C180" s="14">
        <v>291.24938965000001</v>
      </c>
      <c r="D180" s="14">
        <v>310.78109740999997</v>
      </c>
      <c r="E180" s="14">
        <v>276.18484496999997</v>
      </c>
      <c r="F180" s="14">
        <v>314.12954711999998</v>
      </c>
      <c r="G180" s="14">
        <v>227.53926086000001</v>
      </c>
      <c r="H180" s="14">
        <v>223.77403258999999</v>
      </c>
      <c r="J180" s="15"/>
      <c r="K180" s="15"/>
      <c r="L180" s="15"/>
      <c r="M180" s="15"/>
      <c r="N180" s="15"/>
      <c r="O180" s="15"/>
      <c r="P180" s="15"/>
      <c r="Q180" s="15"/>
      <c r="R180" s="15"/>
      <c r="S180" s="15"/>
    </row>
    <row r="181" spans="1:19" x14ac:dyDescent="0.25">
      <c r="A181" s="16" t="s">
        <v>10</v>
      </c>
      <c r="B181" s="13">
        <v>43983.366666666669</v>
      </c>
      <c r="C181" s="14">
        <v>295.796875</v>
      </c>
      <c r="D181" s="14">
        <v>314.07827759000003</v>
      </c>
      <c r="E181" s="14">
        <v>278.42434692</v>
      </c>
      <c r="F181" s="14">
        <v>320.01382446000002</v>
      </c>
      <c r="G181" s="14">
        <v>239.52543639999999</v>
      </c>
      <c r="H181" s="14">
        <v>229.66087340999999</v>
      </c>
      <c r="J181" s="15"/>
      <c r="K181" s="15"/>
      <c r="L181" s="15"/>
      <c r="M181" s="15"/>
      <c r="N181" s="15"/>
      <c r="O181" s="15"/>
      <c r="P181" s="15"/>
      <c r="Q181" s="15"/>
      <c r="R181" s="15"/>
      <c r="S181" s="15"/>
    </row>
    <row r="182" spans="1:19" x14ac:dyDescent="0.25">
      <c r="A182" s="16" t="s">
        <v>10</v>
      </c>
      <c r="B182" s="13">
        <v>43983.367361111108</v>
      </c>
      <c r="C182" s="14">
        <v>303.34365845000002</v>
      </c>
      <c r="D182" s="14">
        <v>318.23895263999998</v>
      </c>
      <c r="E182" s="14">
        <v>280.52487183</v>
      </c>
      <c r="F182" s="14">
        <v>324.64984131</v>
      </c>
      <c r="G182" s="14">
        <v>252.49017334000001</v>
      </c>
      <c r="H182" s="14">
        <v>239.57241821</v>
      </c>
      <c r="J182" s="15"/>
      <c r="K182" s="15"/>
      <c r="L182" s="15"/>
      <c r="M182" s="15"/>
      <c r="N182" s="15"/>
      <c r="O182" s="15"/>
      <c r="P182" s="15"/>
      <c r="Q182" s="15"/>
      <c r="R182" s="15"/>
      <c r="S182" s="15"/>
    </row>
    <row r="183" spans="1:19" x14ac:dyDescent="0.25">
      <c r="A183" s="16" t="s">
        <v>10</v>
      </c>
      <c r="B183" s="13">
        <v>43983.368055555555</v>
      </c>
      <c r="C183" s="14">
        <v>312.50314330999998</v>
      </c>
      <c r="D183" s="14">
        <v>319.44784546</v>
      </c>
      <c r="E183" s="14">
        <v>282.68704223999998</v>
      </c>
      <c r="F183" s="14">
        <v>325.80068970000002</v>
      </c>
      <c r="G183" s="14">
        <v>256.70089722</v>
      </c>
      <c r="H183" s="14">
        <v>242.84861755</v>
      </c>
      <c r="J183" s="15"/>
      <c r="K183" s="15"/>
      <c r="L183" s="15"/>
      <c r="M183" s="15"/>
      <c r="N183" s="15"/>
      <c r="O183" s="15"/>
      <c r="P183" s="15"/>
      <c r="Q183" s="15"/>
      <c r="R183" s="15"/>
      <c r="S183" s="15"/>
    </row>
    <row r="184" spans="1:19" x14ac:dyDescent="0.25">
      <c r="A184" s="16" t="s">
        <v>10</v>
      </c>
      <c r="B184" s="13">
        <v>43983.368750000001</v>
      </c>
      <c r="C184" s="14">
        <v>318.75976563</v>
      </c>
      <c r="D184" s="14">
        <v>323.87533568999999</v>
      </c>
      <c r="E184" s="14">
        <v>286.34710693</v>
      </c>
      <c r="F184" s="14">
        <v>327.95663452000002</v>
      </c>
      <c r="G184" s="14">
        <v>255.47792053000001</v>
      </c>
      <c r="H184" s="14">
        <v>246.69023132000001</v>
      </c>
      <c r="J184" s="15"/>
      <c r="K184" s="15"/>
      <c r="L184" s="15"/>
      <c r="M184" s="15"/>
      <c r="N184" s="15"/>
      <c r="O184" s="15"/>
      <c r="P184" s="15"/>
      <c r="Q184" s="15"/>
      <c r="R184" s="15"/>
      <c r="S184" s="15"/>
    </row>
    <row r="185" spans="1:19" x14ac:dyDescent="0.25">
      <c r="A185" s="16" t="s">
        <v>10</v>
      </c>
      <c r="B185" s="13">
        <v>43983.369444444441</v>
      </c>
      <c r="C185" s="14">
        <v>328.99942017000001</v>
      </c>
      <c r="D185" s="14">
        <v>331.49011230000002</v>
      </c>
      <c r="E185" s="14">
        <v>293.54415893999999</v>
      </c>
      <c r="F185" s="14">
        <v>332.39813232</v>
      </c>
      <c r="G185" s="14">
        <v>260.87698363999999</v>
      </c>
      <c r="H185" s="14">
        <v>252.67723083000001</v>
      </c>
      <c r="J185" s="15"/>
      <c r="K185" s="15"/>
      <c r="L185" s="15"/>
      <c r="M185" s="15"/>
      <c r="N185" s="15"/>
      <c r="O185" s="15"/>
      <c r="P185" s="15"/>
      <c r="Q185" s="15"/>
      <c r="R185" s="15"/>
      <c r="S185" s="15"/>
    </row>
    <row r="186" spans="1:19" x14ac:dyDescent="0.25">
      <c r="A186" s="16" t="s">
        <v>10</v>
      </c>
      <c r="B186" s="13">
        <v>43983.370138888888</v>
      </c>
      <c r="C186" s="14">
        <v>343.57678222999999</v>
      </c>
      <c r="D186" s="14">
        <v>337.53463744999999</v>
      </c>
      <c r="E186" s="14">
        <v>299.50561522999999</v>
      </c>
      <c r="F186" s="14">
        <v>339.66006470000002</v>
      </c>
      <c r="G186" s="14">
        <v>274.08612061000002</v>
      </c>
      <c r="H186" s="14">
        <v>262.87176513999998</v>
      </c>
      <c r="J186" s="15"/>
      <c r="K186" s="15"/>
      <c r="L186" s="15"/>
      <c r="M186" s="15"/>
      <c r="N186" s="15"/>
      <c r="O186" s="15"/>
      <c r="P186" s="15"/>
      <c r="Q186" s="15"/>
      <c r="R186" s="15"/>
      <c r="S186" s="15"/>
    </row>
    <row r="187" spans="1:19" x14ac:dyDescent="0.25">
      <c r="A187" s="16" t="s">
        <v>10</v>
      </c>
      <c r="B187" s="13">
        <v>43983.370833333334</v>
      </c>
      <c r="C187" s="14">
        <v>361.68545532000002</v>
      </c>
      <c r="D187" s="14">
        <v>348.85470580999998</v>
      </c>
      <c r="E187" s="14">
        <v>308.15432738999999</v>
      </c>
      <c r="F187" s="14">
        <v>350.08267211999998</v>
      </c>
      <c r="G187" s="14">
        <v>285.79269409</v>
      </c>
      <c r="H187" s="14">
        <v>278.67098999000001</v>
      </c>
      <c r="J187" s="15"/>
      <c r="K187" s="15"/>
      <c r="L187" s="15"/>
      <c r="M187" s="15"/>
      <c r="N187" s="15"/>
      <c r="O187" s="15"/>
      <c r="P187" s="15"/>
      <c r="Q187" s="15"/>
      <c r="R187" s="15"/>
      <c r="S187" s="15"/>
    </row>
    <row r="188" spans="1:19" x14ac:dyDescent="0.25">
      <c r="A188" s="16" t="s">
        <v>10</v>
      </c>
      <c r="B188" s="13">
        <v>43983.371527777781</v>
      </c>
      <c r="C188" s="14">
        <v>379.13265990999997</v>
      </c>
      <c r="D188" s="14">
        <v>360.80245972</v>
      </c>
      <c r="E188" s="14">
        <v>318.48638915999999</v>
      </c>
      <c r="F188" s="14">
        <v>359.85696410999998</v>
      </c>
      <c r="G188" s="14">
        <v>296.18869018999999</v>
      </c>
      <c r="H188" s="14">
        <v>295.80105591</v>
      </c>
      <c r="J188" s="15"/>
      <c r="K188" s="15"/>
      <c r="L188" s="15"/>
      <c r="M188" s="15"/>
      <c r="N188" s="15"/>
      <c r="O188" s="15"/>
      <c r="P188" s="15"/>
      <c r="Q188" s="15"/>
      <c r="R188" s="15"/>
      <c r="S188" s="15"/>
    </row>
    <row r="189" spans="1:19" x14ac:dyDescent="0.25">
      <c r="A189" s="16" t="s">
        <v>10</v>
      </c>
      <c r="B189" s="13">
        <v>43983.37222222222</v>
      </c>
      <c r="C189" s="14">
        <v>397.99902343999997</v>
      </c>
      <c r="D189" s="14">
        <v>373.22122192</v>
      </c>
      <c r="E189" s="14">
        <v>329.77581787000003</v>
      </c>
      <c r="F189" s="14">
        <v>369.55001830999998</v>
      </c>
      <c r="G189" s="14">
        <v>307.56292724999997</v>
      </c>
      <c r="H189" s="14">
        <v>312.79852295000001</v>
      </c>
      <c r="J189" s="15"/>
      <c r="K189" s="15"/>
      <c r="L189" s="15"/>
      <c r="M189" s="15"/>
      <c r="N189" s="15"/>
      <c r="O189" s="15"/>
      <c r="P189" s="15"/>
      <c r="Q189" s="15"/>
      <c r="R189" s="15"/>
      <c r="S189" s="15"/>
    </row>
    <row r="190" spans="1:19" x14ac:dyDescent="0.25">
      <c r="A190" s="16" t="s">
        <v>10</v>
      </c>
      <c r="B190" s="13">
        <v>43983.372916666667</v>
      </c>
      <c r="C190" s="14">
        <v>411.20520019999998</v>
      </c>
      <c r="D190" s="14">
        <v>383.64624022999999</v>
      </c>
      <c r="E190" s="14">
        <v>339.87615966999999</v>
      </c>
      <c r="F190" s="14">
        <v>377.52456665</v>
      </c>
      <c r="G190" s="14">
        <v>309.76446533000001</v>
      </c>
      <c r="H190" s="14">
        <v>331.95855712999997</v>
      </c>
      <c r="J190" s="15"/>
      <c r="K190" s="15"/>
      <c r="L190" s="15"/>
      <c r="M190" s="15"/>
      <c r="N190" s="15"/>
      <c r="O190" s="15"/>
      <c r="P190" s="15"/>
      <c r="Q190" s="15"/>
      <c r="R190" s="15"/>
      <c r="S190" s="15"/>
    </row>
    <row r="191" spans="1:19" x14ac:dyDescent="0.25">
      <c r="A191" s="16" t="s">
        <v>10</v>
      </c>
      <c r="B191" s="13">
        <v>43983.373611111114</v>
      </c>
      <c r="C191" s="14">
        <v>421.75054932</v>
      </c>
      <c r="D191" s="14">
        <v>394.68328857</v>
      </c>
      <c r="E191" s="14">
        <v>347.73703003000003</v>
      </c>
      <c r="F191" s="14">
        <v>382.45217896000003</v>
      </c>
      <c r="G191" s="14">
        <v>308.68115233999998</v>
      </c>
      <c r="H191" s="14">
        <v>341.40570068</v>
      </c>
      <c r="J191" s="15"/>
      <c r="K191" s="15"/>
      <c r="L191" s="15"/>
      <c r="M191" s="15"/>
      <c r="N191" s="15"/>
      <c r="O191" s="15"/>
      <c r="P191" s="15"/>
      <c r="Q191" s="15"/>
      <c r="R191" s="15"/>
      <c r="S191" s="15"/>
    </row>
    <row r="192" spans="1:19" x14ac:dyDescent="0.25">
      <c r="A192" s="16" t="s">
        <v>10</v>
      </c>
      <c r="B192" s="13">
        <v>43983.374305555553</v>
      </c>
      <c r="C192" s="14">
        <v>429.53881835999999</v>
      </c>
      <c r="D192" s="14">
        <v>406.72528075999998</v>
      </c>
      <c r="E192" s="14">
        <v>356.10751342999998</v>
      </c>
      <c r="F192" s="14">
        <v>385.67773438</v>
      </c>
      <c r="G192" s="14">
        <v>307.58038329999999</v>
      </c>
      <c r="H192" s="14">
        <v>347.89233397999999</v>
      </c>
      <c r="J192" s="15"/>
      <c r="K192" s="15"/>
      <c r="L192" s="15"/>
      <c r="M192" s="15"/>
      <c r="N192" s="15"/>
      <c r="O192" s="15"/>
      <c r="P192" s="15"/>
      <c r="Q192" s="15"/>
      <c r="R192" s="15"/>
      <c r="S192" s="15"/>
    </row>
    <row r="193" spans="1:19" x14ac:dyDescent="0.25">
      <c r="A193" s="16" t="s">
        <v>10</v>
      </c>
      <c r="B193" s="13">
        <v>43983.375</v>
      </c>
      <c r="C193" s="14">
        <v>434.52127074999999</v>
      </c>
      <c r="D193" s="14">
        <v>398.85961914000001</v>
      </c>
      <c r="E193" s="14">
        <v>364.32336426000001</v>
      </c>
      <c r="F193" s="14">
        <v>391.46408080999998</v>
      </c>
      <c r="G193" s="14">
        <v>302.35650635000002</v>
      </c>
      <c r="H193" s="14">
        <v>354.27938842999998</v>
      </c>
      <c r="J193" s="15"/>
      <c r="K193" s="15"/>
      <c r="L193" s="15"/>
      <c r="M193" s="15"/>
      <c r="N193" s="15"/>
      <c r="O193" s="15"/>
      <c r="P193" s="15"/>
      <c r="Q193" s="15"/>
      <c r="R193" s="15"/>
      <c r="S193" s="15"/>
    </row>
    <row r="194" spans="1:19" x14ac:dyDescent="0.25">
      <c r="A194" s="16" t="s">
        <v>10</v>
      </c>
      <c r="B194" s="13">
        <v>43983.375694444447</v>
      </c>
      <c r="C194" s="14">
        <v>438.18154907000002</v>
      </c>
      <c r="D194" s="14">
        <v>390.97824097</v>
      </c>
      <c r="E194" s="14">
        <v>370.05285644999998</v>
      </c>
      <c r="F194" s="14">
        <v>406.78070068</v>
      </c>
      <c r="G194" s="14">
        <v>297.55133057</v>
      </c>
      <c r="H194" s="14">
        <v>366.30471802</v>
      </c>
      <c r="J194" s="15"/>
      <c r="K194" s="15"/>
      <c r="L194" s="15"/>
      <c r="M194" s="15"/>
      <c r="N194" s="15"/>
      <c r="O194" s="15"/>
      <c r="P194" s="15"/>
      <c r="Q194" s="15"/>
      <c r="R194" s="15"/>
      <c r="S194" s="15"/>
    </row>
    <row r="195" spans="1:19" x14ac:dyDescent="0.25">
      <c r="A195" s="16" t="s">
        <v>10</v>
      </c>
      <c r="B195" s="13">
        <v>43983.376388888886</v>
      </c>
      <c r="C195" s="14">
        <v>439.19723511000001</v>
      </c>
      <c r="D195" s="14">
        <v>407.5730896</v>
      </c>
      <c r="E195" s="14">
        <v>380.75534058</v>
      </c>
      <c r="F195" s="14">
        <v>416.14904784999999</v>
      </c>
      <c r="G195" s="14">
        <v>295.47229004000002</v>
      </c>
      <c r="H195" s="14">
        <v>376.48397827000002</v>
      </c>
      <c r="J195" s="15"/>
      <c r="K195" s="15"/>
      <c r="L195" s="15"/>
      <c r="M195" s="15"/>
      <c r="N195" s="15"/>
      <c r="O195" s="15"/>
      <c r="P195" s="15"/>
      <c r="Q195" s="15"/>
      <c r="R195" s="15"/>
      <c r="S195" s="15"/>
    </row>
    <row r="196" spans="1:19" x14ac:dyDescent="0.25">
      <c r="A196" s="16" t="s">
        <v>10</v>
      </c>
      <c r="B196" s="13">
        <v>43983.377083333333</v>
      </c>
      <c r="C196" s="14">
        <v>444.09918212999997</v>
      </c>
      <c r="D196" s="14">
        <v>407.5730896</v>
      </c>
      <c r="E196" s="14">
        <v>404.18322754000002</v>
      </c>
      <c r="F196" s="14">
        <v>422.45404052999999</v>
      </c>
      <c r="G196" s="14">
        <v>294.12683105000002</v>
      </c>
      <c r="H196" s="14">
        <v>383.27026367000002</v>
      </c>
      <c r="J196" s="15"/>
      <c r="K196" s="15"/>
      <c r="L196" s="15"/>
      <c r="M196" s="15"/>
      <c r="N196" s="15"/>
      <c r="O196" s="15"/>
      <c r="P196" s="15"/>
      <c r="Q196" s="15"/>
      <c r="R196" s="15"/>
      <c r="S196" s="15"/>
    </row>
    <row r="197" spans="1:19" x14ac:dyDescent="0.25">
      <c r="A197" s="16" t="s">
        <v>10</v>
      </c>
      <c r="B197" s="13">
        <v>43983.37777777778</v>
      </c>
      <c r="C197" s="14">
        <v>450.35528563999998</v>
      </c>
      <c r="D197" s="14">
        <v>408.64074706999997</v>
      </c>
      <c r="E197" s="14">
        <v>395.73565674000002</v>
      </c>
      <c r="F197" s="14">
        <v>423.84783936000002</v>
      </c>
      <c r="G197" s="14">
        <v>296.80001830999998</v>
      </c>
      <c r="H197" s="14">
        <v>394.74710083000002</v>
      </c>
      <c r="J197" s="15"/>
      <c r="K197" s="15"/>
      <c r="L197" s="15"/>
      <c r="M197" s="15"/>
      <c r="N197" s="15"/>
      <c r="O197" s="15"/>
      <c r="P197" s="15"/>
      <c r="Q197" s="15"/>
      <c r="R197" s="15"/>
      <c r="S197" s="15"/>
    </row>
    <row r="198" spans="1:19" x14ac:dyDescent="0.25">
      <c r="A198" s="16" t="s">
        <v>10</v>
      </c>
      <c r="B198" s="13">
        <v>43983.378472222219</v>
      </c>
      <c r="C198" s="14">
        <v>461.09411620999998</v>
      </c>
      <c r="D198" s="14">
        <v>402.23513794000002</v>
      </c>
      <c r="E198" s="14">
        <v>400.13708495999998</v>
      </c>
      <c r="F198" s="14">
        <v>415.41973876999998</v>
      </c>
      <c r="G198" s="14">
        <v>301.86706543000003</v>
      </c>
      <c r="H198" s="14">
        <v>404.24499512</v>
      </c>
      <c r="J198" s="15"/>
      <c r="K198" s="15"/>
      <c r="L198" s="15"/>
      <c r="M198" s="15"/>
      <c r="N198" s="15"/>
      <c r="O198" s="15"/>
      <c r="P198" s="15"/>
      <c r="Q198" s="15"/>
      <c r="R198" s="15"/>
      <c r="S198" s="15"/>
    </row>
    <row r="199" spans="1:19" x14ac:dyDescent="0.25">
      <c r="A199" s="16" t="s">
        <v>10</v>
      </c>
      <c r="B199" s="13">
        <v>43983.379166666666</v>
      </c>
      <c r="C199" s="14">
        <v>475.79943847999999</v>
      </c>
      <c r="D199" s="14">
        <v>402.10952759000003</v>
      </c>
      <c r="E199" s="14">
        <v>408.47625732</v>
      </c>
      <c r="F199" s="14">
        <v>399.60055541999998</v>
      </c>
      <c r="G199" s="14">
        <v>302.93292236000002</v>
      </c>
      <c r="H199" s="14">
        <v>407.58834839000002</v>
      </c>
      <c r="J199" s="15"/>
      <c r="K199" s="15"/>
      <c r="L199" s="15"/>
      <c r="M199" s="15"/>
      <c r="N199" s="15"/>
      <c r="O199" s="15"/>
      <c r="P199" s="15"/>
      <c r="Q199" s="15"/>
      <c r="R199" s="15"/>
      <c r="S199" s="15"/>
    </row>
    <row r="200" spans="1:19" x14ac:dyDescent="0.25">
      <c r="A200" s="16" t="s">
        <v>10</v>
      </c>
      <c r="B200" s="13">
        <v>43983.379861111112</v>
      </c>
      <c r="C200" s="14">
        <v>477.97631835999999</v>
      </c>
      <c r="D200" s="14">
        <v>405.62631226000002</v>
      </c>
      <c r="E200" s="14">
        <v>418.54550171</v>
      </c>
      <c r="F200" s="14">
        <v>393.44137573</v>
      </c>
      <c r="G200" s="14">
        <v>304.06860352000001</v>
      </c>
      <c r="H200" s="14">
        <v>397.52502441000001</v>
      </c>
      <c r="J200" s="15"/>
      <c r="K200" s="15"/>
      <c r="L200" s="15"/>
      <c r="M200" s="15"/>
      <c r="N200" s="15"/>
      <c r="O200" s="15"/>
      <c r="P200" s="15"/>
      <c r="Q200" s="15"/>
      <c r="R200" s="15"/>
      <c r="S200" s="15"/>
    </row>
    <row r="201" spans="1:19" x14ac:dyDescent="0.25">
      <c r="A201" s="16" t="s">
        <v>10</v>
      </c>
      <c r="B201" s="13">
        <v>43983.380555555559</v>
      </c>
      <c r="C201" s="14">
        <v>495.32571410999998</v>
      </c>
      <c r="D201" s="14">
        <v>414.79492188</v>
      </c>
      <c r="E201" s="14">
        <v>413.46463012999999</v>
      </c>
      <c r="F201" s="14">
        <v>391.25317382999998</v>
      </c>
      <c r="G201" s="14">
        <v>306.40979004000002</v>
      </c>
      <c r="H201" s="14">
        <v>395.42929077000002</v>
      </c>
      <c r="J201" s="15"/>
      <c r="K201" s="15"/>
      <c r="L201" s="15"/>
      <c r="M201" s="15"/>
      <c r="N201" s="15"/>
      <c r="O201" s="15"/>
      <c r="P201" s="15"/>
      <c r="Q201" s="15"/>
      <c r="R201" s="15"/>
      <c r="S201" s="15"/>
    </row>
    <row r="202" spans="1:19" x14ac:dyDescent="0.25">
      <c r="A202" s="16" t="s">
        <v>10</v>
      </c>
      <c r="B202" s="13">
        <v>43983.381249999999</v>
      </c>
      <c r="C202" s="14">
        <v>500.56585693</v>
      </c>
      <c r="D202" s="14">
        <v>467.67193603999999</v>
      </c>
      <c r="E202" s="14">
        <v>414.59182738999999</v>
      </c>
      <c r="F202" s="14">
        <v>389.03268433</v>
      </c>
      <c r="G202" s="14">
        <v>309.50259398999998</v>
      </c>
      <c r="H202" s="14">
        <v>385.73193358999998</v>
      </c>
      <c r="J202" s="15"/>
      <c r="K202" s="15"/>
      <c r="L202" s="15"/>
      <c r="M202" s="15"/>
      <c r="N202" s="15"/>
      <c r="O202" s="15"/>
      <c r="P202" s="15"/>
      <c r="Q202" s="15"/>
      <c r="R202" s="15"/>
      <c r="S202" s="15"/>
    </row>
    <row r="203" spans="1:19" x14ac:dyDescent="0.25">
      <c r="A203" s="16" t="s">
        <v>10</v>
      </c>
      <c r="B203" s="13">
        <v>43983.381944444445</v>
      </c>
      <c r="C203" s="14">
        <v>498.03454590000001</v>
      </c>
      <c r="D203" s="14">
        <v>462.75799561000002</v>
      </c>
      <c r="E203" s="14">
        <v>428.49093628000003</v>
      </c>
      <c r="F203" s="14">
        <v>391.36669921999999</v>
      </c>
      <c r="G203" s="14">
        <v>313.39874268</v>
      </c>
      <c r="H203" s="14">
        <v>375.23666381999999</v>
      </c>
      <c r="J203" s="15"/>
      <c r="K203" s="15"/>
      <c r="L203" s="15"/>
      <c r="M203" s="15"/>
      <c r="N203" s="15"/>
      <c r="O203" s="15"/>
      <c r="P203" s="15"/>
      <c r="Q203" s="15"/>
      <c r="R203" s="15"/>
      <c r="S203" s="15"/>
    </row>
    <row r="204" spans="1:19" x14ac:dyDescent="0.25">
      <c r="A204" s="16" t="s">
        <v>10</v>
      </c>
      <c r="B204" s="13">
        <v>43983.382638888892</v>
      </c>
      <c r="C204" s="14">
        <v>484.49038696000002</v>
      </c>
      <c r="D204" s="14">
        <v>418.54745482999999</v>
      </c>
      <c r="E204" s="14">
        <v>440.55206299000002</v>
      </c>
      <c r="F204" s="14">
        <v>409.84429932</v>
      </c>
      <c r="G204" s="14">
        <v>316.96319579999999</v>
      </c>
      <c r="H204" s="14">
        <v>364.65814209000001</v>
      </c>
      <c r="J204" s="15"/>
      <c r="K204" s="15"/>
      <c r="L204" s="15"/>
      <c r="M204" s="15"/>
      <c r="N204" s="15"/>
      <c r="O204" s="15"/>
      <c r="P204" s="15"/>
      <c r="Q204" s="15"/>
      <c r="R204" s="15"/>
      <c r="S204" s="15"/>
    </row>
    <row r="205" spans="1:19" x14ac:dyDescent="0.25">
      <c r="A205" s="16" t="s">
        <v>10</v>
      </c>
      <c r="B205" s="13">
        <v>43983.383333333331</v>
      </c>
      <c r="C205" s="14">
        <v>479.70144653</v>
      </c>
      <c r="D205" s="14">
        <v>396.48880005000001</v>
      </c>
      <c r="E205" s="14">
        <v>467.82418823</v>
      </c>
      <c r="F205" s="14">
        <v>407.93157959000001</v>
      </c>
      <c r="G205" s="14">
        <v>323.56750488</v>
      </c>
      <c r="H205" s="14">
        <v>359.78475952000002</v>
      </c>
      <c r="J205" s="15"/>
      <c r="K205" s="15"/>
      <c r="L205" s="15"/>
      <c r="M205" s="15"/>
      <c r="N205" s="15"/>
      <c r="O205" s="15"/>
      <c r="P205" s="15"/>
      <c r="Q205" s="15"/>
      <c r="R205" s="15"/>
      <c r="S205" s="15"/>
    </row>
    <row r="206" spans="1:19" x14ac:dyDescent="0.25">
      <c r="A206" s="16" t="s">
        <v>10</v>
      </c>
      <c r="B206" s="13">
        <v>43983.384027777778</v>
      </c>
      <c r="C206" s="14">
        <v>406.85147095000002</v>
      </c>
      <c r="D206" s="14">
        <v>397.35253906000003</v>
      </c>
      <c r="E206" s="14">
        <v>482.71127318999999</v>
      </c>
      <c r="F206" s="14">
        <v>432.38922119</v>
      </c>
      <c r="G206" s="14">
        <v>332.77514647999999</v>
      </c>
      <c r="H206" s="14">
        <v>357.80529784999999</v>
      </c>
      <c r="J206" s="15"/>
      <c r="K206" s="15"/>
      <c r="L206" s="15"/>
      <c r="M206" s="15"/>
      <c r="N206" s="15"/>
      <c r="O206" s="15"/>
      <c r="P206" s="15"/>
      <c r="Q206" s="15"/>
      <c r="R206" s="15"/>
      <c r="S206" s="15"/>
    </row>
    <row r="207" spans="1:19" x14ac:dyDescent="0.25">
      <c r="A207" s="16" t="s">
        <v>10</v>
      </c>
      <c r="B207" s="13">
        <v>43983.384722222225</v>
      </c>
      <c r="C207" s="14">
        <v>416.18765259000003</v>
      </c>
      <c r="D207" s="14">
        <v>392.87802124000001</v>
      </c>
      <c r="E207" s="14">
        <v>508.03726196000002</v>
      </c>
      <c r="F207" s="14">
        <v>422.85919188999998</v>
      </c>
      <c r="G207" s="14">
        <v>333.68386841</v>
      </c>
      <c r="H207" s="14">
        <v>343.53472900000003</v>
      </c>
      <c r="J207" s="15"/>
      <c r="K207" s="15"/>
      <c r="L207" s="15"/>
      <c r="M207" s="15"/>
      <c r="N207" s="15"/>
      <c r="O207" s="15"/>
      <c r="P207" s="15"/>
      <c r="Q207" s="15"/>
      <c r="R207" s="15"/>
      <c r="S207" s="15"/>
    </row>
    <row r="208" spans="1:19" x14ac:dyDescent="0.25">
      <c r="A208" s="16" t="s">
        <v>10</v>
      </c>
      <c r="B208" s="13">
        <v>43983.385416666664</v>
      </c>
      <c r="C208" s="14">
        <v>418.84823607999999</v>
      </c>
      <c r="D208" s="14">
        <v>384.22720336999998</v>
      </c>
      <c r="E208" s="14">
        <v>507.07986449999999</v>
      </c>
      <c r="F208" s="14">
        <v>417.76986693999999</v>
      </c>
      <c r="G208" s="14">
        <v>329.89245605000002</v>
      </c>
      <c r="H208" s="14">
        <v>339.02728271000001</v>
      </c>
      <c r="J208" s="15"/>
      <c r="K208" s="15"/>
      <c r="L208" s="15"/>
      <c r="M208" s="15"/>
      <c r="N208" s="15"/>
      <c r="O208" s="15"/>
      <c r="P208" s="15"/>
      <c r="Q208" s="15"/>
      <c r="R208" s="15"/>
      <c r="S208" s="15"/>
    </row>
    <row r="209" spans="1:19" x14ac:dyDescent="0.25">
      <c r="A209" s="16" t="s">
        <v>10</v>
      </c>
      <c r="B209" s="13">
        <v>43983.386111111111</v>
      </c>
      <c r="C209" s="14">
        <v>424.08865356000001</v>
      </c>
      <c r="D209" s="14">
        <v>373.91210938</v>
      </c>
      <c r="E209" s="14">
        <v>503.68261718999997</v>
      </c>
      <c r="F209" s="14">
        <v>420.29840087999997</v>
      </c>
      <c r="G209" s="14">
        <v>327.74328613</v>
      </c>
      <c r="H209" s="14">
        <v>336.78201294000002</v>
      </c>
      <c r="J209" s="15"/>
      <c r="K209" s="15"/>
      <c r="L209" s="15"/>
      <c r="M209" s="15"/>
      <c r="N209" s="15"/>
      <c r="O209" s="15"/>
      <c r="P209" s="15"/>
      <c r="Q209" s="15"/>
      <c r="R209" s="15"/>
      <c r="S209" s="15"/>
    </row>
    <row r="210" spans="1:19" x14ac:dyDescent="0.25">
      <c r="A210" s="16" t="s">
        <v>10</v>
      </c>
      <c r="B210" s="13">
        <v>43983.386805555558</v>
      </c>
      <c r="C210" s="14">
        <v>418.62249756</v>
      </c>
      <c r="D210" s="14">
        <v>374.13195801000001</v>
      </c>
      <c r="E210" s="14">
        <v>504.77899170000001</v>
      </c>
      <c r="F210" s="14">
        <v>432.42175293000003</v>
      </c>
      <c r="G210" s="14">
        <v>335.65814209000001</v>
      </c>
      <c r="H210" s="14">
        <v>336.79864501999998</v>
      </c>
      <c r="J210" s="15"/>
      <c r="K210" s="15"/>
      <c r="L210" s="15"/>
      <c r="M210" s="15"/>
      <c r="N210" s="15"/>
      <c r="O210" s="15"/>
      <c r="P210" s="15"/>
      <c r="Q210" s="15"/>
      <c r="R210" s="15"/>
      <c r="S210" s="15"/>
    </row>
    <row r="211" spans="1:19" x14ac:dyDescent="0.25">
      <c r="A211" s="16" t="s">
        <v>10</v>
      </c>
      <c r="B211" s="13">
        <v>43983.387499999997</v>
      </c>
      <c r="C211" s="14">
        <v>453.24160767000001</v>
      </c>
      <c r="D211" s="14">
        <v>386.17398071000002</v>
      </c>
      <c r="E211" s="14">
        <v>523.27935791000004</v>
      </c>
      <c r="F211" s="14">
        <v>457.38113403</v>
      </c>
      <c r="G211" s="14">
        <v>351.08596802</v>
      </c>
      <c r="H211" s="14">
        <v>347.14382934999998</v>
      </c>
      <c r="J211" s="15"/>
      <c r="K211" s="15"/>
      <c r="L211" s="15"/>
      <c r="M211" s="15"/>
      <c r="N211" s="15"/>
      <c r="O211" s="15"/>
      <c r="P211" s="15"/>
      <c r="Q211" s="15"/>
      <c r="R211" s="15"/>
      <c r="S211" s="15"/>
    </row>
    <row r="212" spans="1:19" x14ac:dyDescent="0.25">
      <c r="A212" s="16" t="s">
        <v>10</v>
      </c>
      <c r="B212" s="13">
        <v>43983.388194444444</v>
      </c>
      <c r="C212" s="14">
        <v>436.14993285999998</v>
      </c>
      <c r="D212" s="14">
        <v>397.65069579999999</v>
      </c>
      <c r="E212" s="14">
        <v>539.67919921999999</v>
      </c>
      <c r="F212" s="14">
        <v>452.55114745999998</v>
      </c>
      <c r="G212" s="14">
        <v>369.74600220000002</v>
      </c>
      <c r="H212" s="14">
        <v>376.60052489999998</v>
      </c>
      <c r="J212" s="15"/>
      <c r="K212" s="15"/>
      <c r="L212" s="15"/>
      <c r="M212" s="15"/>
      <c r="N212" s="15"/>
      <c r="O212" s="15"/>
      <c r="P212" s="15"/>
      <c r="Q212" s="15"/>
      <c r="R212" s="15"/>
      <c r="S212" s="15"/>
    </row>
    <row r="213" spans="1:19" x14ac:dyDescent="0.25">
      <c r="A213" s="16" t="s">
        <v>10</v>
      </c>
      <c r="B213" s="13">
        <v>43983.388888888891</v>
      </c>
      <c r="C213" s="14">
        <v>445.17935181000001</v>
      </c>
      <c r="D213" s="14">
        <v>413.60192870999998</v>
      </c>
      <c r="E213" s="14">
        <v>575.07293701000003</v>
      </c>
      <c r="F213" s="14">
        <v>442.71337891000002</v>
      </c>
      <c r="G213" s="14">
        <v>394.48593140000003</v>
      </c>
      <c r="H213" s="14">
        <v>430.39328003000003</v>
      </c>
      <c r="J213" s="15"/>
      <c r="K213" s="15"/>
      <c r="L213" s="15"/>
      <c r="M213" s="15"/>
      <c r="N213" s="15"/>
      <c r="O213" s="15"/>
      <c r="P213" s="15"/>
      <c r="Q213" s="15"/>
      <c r="R213" s="15"/>
      <c r="S213" s="15"/>
    </row>
    <row r="214" spans="1:19" x14ac:dyDescent="0.25">
      <c r="A214" s="16" t="s">
        <v>10</v>
      </c>
      <c r="B214" s="13">
        <v>43983.38958333333</v>
      </c>
      <c r="C214" s="14">
        <v>445.85656738</v>
      </c>
      <c r="D214" s="14">
        <v>433.24227904999998</v>
      </c>
      <c r="E214" s="14">
        <v>592.92419433999999</v>
      </c>
      <c r="F214" s="14">
        <v>437.80242920000001</v>
      </c>
      <c r="G214" s="14">
        <v>415.64398193</v>
      </c>
      <c r="H214" s="14">
        <v>459.03793335</v>
      </c>
      <c r="J214" s="15"/>
      <c r="K214" s="15"/>
      <c r="L214" s="15"/>
      <c r="M214" s="15"/>
      <c r="N214" s="15"/>
      <c r="O214" s="15"/>
      <c r="P214" s="15"/>
      <c r="Q214" s="15"/>
      <c r="R214" s="15"/>
      <c r="S214" s="15"/>
    </row>
    <row r="215" spans="1:19" x14ac:dyDescent="0.25">
      <c r="A215" s="16" t="s">
        <v>10</v>
      </c>
      <c r="B215" s="13">
        <v>43983.390277777777</v>
      </c>
      <c r="C215" s="14">
        <v>458.98175049000002</v>
      </c>
      <c r="D215" s="14">
        <v>451.23452759000003</v>
      </c>
      <c r="E215" s="14">
        <v>592.39910888999998</v>
      </c>
      <c r="F215" s="14">
        <v>434.64224243000001</v>
      </c>
      <c r="G215" s="14">
        <v>422.61517334000001</v>
      </c>
      <c r="H215" s="14">
        <v>465.74179077000002</v>
      </c>
      <c r="J215" s="15"/>
      <c r="K215" s="15"/>
      <c r="L215" s="15"/>
      <c r="M215" s="15"/>
      <c r="N215" s="15"/>
      <c r="O215" s="15"/>
      <c r="P215" s="15"/>
      <c r="Q215" s="15"/>
      <c r="R215" s="15"/>
      <c r="S215" s="15"/>
    </row>
    <row r="216" spans="1:19" x14ac:dyDescent="0.25">
      <c r="A216" s="16" t="s">
        <v>10</v>
      </c>
      <c r="B216" s="13">
        <v>43983.390972222223</v>
      </c>
      <c r="C216" s="14">
        <v>470.41403198</v>
      </c>
      <c r="D216" s="14">
        <v>422.51934813999998</v>
      </c>
      <c r="E216" s="14">
        <v>587.00970458999996</v>
      </c>
      <c r="F216" s="14">
        <v>447.2840271</v>
      </c>
      <c r="G216" s="14">
        <v>414.10647583000002</v>
      </c>
      <c r="H216" s="14">
        <v>443.55108643</v>
      </c>
      <c r="J216" s="15"/>
      <c r="K216" s="15"/>
      <c r="L216" s="15"/>
      <c r="M216" s="15"/>
      <c r="N216" s="15"/>
      <c r="O216" s="15"/>
      <c r="P216" s="15"/>
      <c r="Q216" s="15"/>
      <c r="R216" s="15"/>
      <c r="S216" s="15"/>
    </row>
    <row r="217" spans="1:19" x14ac:dyDescent="0.25">
      <c r="A217" s="16" t="s">
        <v>10</v>
      </c>
      <c r="B217" s="13">
        <v>43983.39166666667</v>
      </c>
      <c r="C217" s="14">
        <v>457.30511474999997</v>
      </c>
      <c r="D217" s="14">
        <v>408.62506103999999</v>
      </c>
      <c r="E217" s="14">
        <v>576.63275146000001</v>
      </c>
      <c r="F217" s="14">
        <v>461.05996704</v>
      </c>
      <c r="G217" s="14">
        <v>405.03878784</v>
      </c>
      <c r="H217" s="14">
        <v>437.21340942</v>
      </c>
      <c r="J217" s="15"/>
      <c r="K217" s="15"/>
      <c r="L217" s="15"/>
      <c r="M217" s="15"/>
      <c r="N217" s="15"/>
      <c r="O217" s="15"/>
      <c r="P217" s="15"/>
      <c r="Q217" s="15"/>
      <c r="R217" s="15"/>
      <c r="S217" s="15"/>
    </row>
    <row r="218" spans="1:19" x14ac:dyDescent="0.25">
      <c r="A218" s="16" t="s">
        <v>10</v>
      </c>
      <c r="B218" s="13">
        <v>43983.392361111109</v>
      </c>
      <c r="C218" s="14">
        <v>437.34310913000002</v>
      </c>
      <c r="D218" s="14">
        <v>398.13739013999998</v>
      </c>
      <c r="E218" s="14">
        <v>567.92315673999997</v>
      </c>
      <c r="F218" s="14">
        <v>460.50875853999997</v>
      </c>
      <c r="G218" s="14">
        <v>415.48684692</v>
      </c>
      <c r="H218" s="14">
        <v>457.52398682</v>
      </c>
      <c r="J218" s="15"/>
      <c r="K218" s="15"/>
      <c r="L218" s="15"/>
      <c r="M218" s="15"/>
      <c r="N218" s="15"/>
      <c r="O218" s="15"/>
      <c r="P218" s="15"/>
      <c r="Q218" s="15"/>
      <c r="R218" s="15"/>
      <c r="S218" s="15"/>
    </row>
    <row r="219" spans="1:19" x14ac:dyDescent="0.25">
      <c r="A219" s="16" t="s">
        <v>10</v>
      </c>
      <c r="B219" s="13">
        <v>43983.393055555556</v>
      </c>
      <c r="C219" s="14">
        <v>478.16979980000002</v>
      </c>
      <c r="D219" s="14">
        <v>412.39303589000002</v>
      </c>
      <c r="E219" s="14">
        <v>566.84246826000003</v>
      </c>
      <c r="F219" s="14">
        <v>450.10415648999998</v>
      </c>
      <c r="G219" s="14">
        <v>440.57598876999998</v>
      </c>
      <c r="H219" s="14">
        <v>527.12652588000003</v>
      </c>
      <c r="J219" s="15"/>
      <c r="K219" s="15"/>
      <c r="L219" s="15"/>
      <c r="M219" s="15"/>
      <c r="N219" s="15"/>
      <c r="O219" s="15"/>
      <c r="P219" s="15"/>
      <c r="Q219" s="15"/>
      <c r="R219" s="15"/>
      <c r="S219" s="15"/>
    </row>
    <row r="220" spans="1:19" x14ac:dyDescent="0.25">
      <c r="A220" s="16" t="s">
        <v>10</v>
      </c>
      <c r="B220" s="13">
        <v>43983.393750000003</v>
      </c>
      <c r="C220" s="14">
        <v>545.19653319999998</v>
      </c>
      <c r="D220" s="14">
        <v>463.21334839000002</v>
      </c>
      <c r="E220" s="14">
        <v>567.86151123000002</v>
      </c>
      <c r="F220" s="14">
        <v>481.83715819999998</v>
      </c>
      <c r="G220" s="14">
        <v>447.00540160999998</v>
      </c>
      <c r="H220" s="14">
        <v>546.32482909999999</v>
      </c>
      <c r="J220" s="15"/>
      <c r="K220" s="15"/>
      <c r="L220" s="15"/>
      <c r="M220" s="15"/>
      <c r="N220" s="15"/>
      <c r="O220" s="15"/>
      <c r="P220" s="15"/>
      <c r="Q220" s="15"/>
      <c r="R220" s="15"/>
      <c r="S220" s="15"/>
    </row>
    <row r="221" spans="1:19" x14ac:dyDescent="0.25">
      <c r="A221" s="16" t="s">
        <v>10</v>
      </c>
      <c r="B221" s="13">
        <v>43983.394444444442</v>
      </c>
      <c r="C221" s="14">
        <v>613.47827147999999</v>
      </c>
      <c r="D221" s="14">
        <v>559.32495116999996</v>
      </c>
      <c r="E221" s="14">
        <v>584.61633300999995</v>
      </c>
      <c r="F221" s="14">
        <v>487.33108521000003</v>
      </c>
      <c r="G221" s="14">
        <v>435.71871948</v>
      </c>
      <c r="H221" s="14">
        <v>569.35009765999996</v>
      </c>
      <c r="J221" s="15"/>
      <c r="K221" s="15"/>
      <c r="L221" s="15"/>
      <c r="M221" s="15"/>
      <c r="N221" s="15"/>
      <c r="O221" s="15"/>
      <c r="P221" s="15"/>
      <c r="Q221" s="15"/>
      <c r="R221" s="15"/>
      <c r="S221" s="15"/>
    </row>
    <row r="222" spans="1:19" x14ac:dyDescent="0.25">
      <c r="A222" s="16" t="s">
        <v>10</v>
      </c>
      <c r="B222" s="13">
        <v>43983.395138888889</v>
      </c>
      <c r="C222" s="14">
        <v>755.67681885000002</v>
      </c>
      <c r="D222" s="14">
        <v>600.62915038999995</v>
      </c>
      <c r="E222" s="14">
        <v>592.50726318</v>
      </c>
      <c r="F222" s="14">
        <v>418.70983887</v>
      </c>
      <c r="G222" s="14">
        <v>475.53588867000002</v>
      </c>
      <c r="H222" s="14">
        <v>611.69213866999996</v>
      </c>
      <c r="J222" s="15"/>
      <c r="K222" s="15"/>
      <c r="L222" s="15"/>
      <c r="M222" s="15"/>
      <c r="N222" s="15"/>
      <c r="O222" s="15"/>
      <c r="P222" s="15"/>
      <c r="Q222" s="15"/>
      <c r="R222" s="15"/>
      <c r="S222" s="15"/>
    </row>
    <row r="223" spans="1:19" x14ac:dyDescent="0.25">
      <c r="A223" s="16" t="s">
        <v>10</v>
      </c>
      <c r="B223" s="13">
        <v>43983.395833333336</v>
      </c>
      <c r="C223" s="14">
        <v>729.55963135000002</v>
      </c>
      <c r="D223" s="14">
        <v>601.35131836000005</v>
      </c>
      <c r="E223" s="14">
        <v>611.00689696999996</v>
      </c>
      <c r="F223" s="14">
        <v>399.22772216999999</v>
      </c>
      <c r="G223" s="14">
        <v>530.86645508000004</v>
      </c>
      <c r="H223" s="14">
        <v>576.30450439000003</v>
      </c>
      <c r="J223" s="15"/>
      <c r="K223" s="15"/>
      <c r="L223" s="15"/>
      <c r="M223" s="15"/>
      <c r="N223" s="15"/>
      <c r="O223" s="15"/>
      <c r="P223" s="15"/>
      <c r="Q223" s="15"/>
      <c r="R223" s="15"/>
      <c r="S223" s="15"/>
    </row>
    <row r="224" spans="1:19" x14ac:dyDescent="0.25">
      <c r="A224" s="16" t="s">
        <v>10</v>
      </c>
      <c r="B224" s="13">
        <v>43983.396527777775</v>
      </c>
      <c r="C224" s="14">
        <v>726.62536621000004</v>
      </c>
      <c r="D224" s="14">
        <v>743.31341553000004</v>
      </c>
      <c r="E224" s="14">
        <v>666.82885741999996</v>
      </c>
      <c r="F224" s="14">
        <v>389.21102904999998</v>
      </c>
      <c r="G224" s="14">
        <v>526.84808350000003</v>
      </c>
      <c r="H224" s="14">
        <v>538.12310791000004</v>
      </c>
      <c r="J224" s="15"/>
      <c r="K224" s="15"/>
      <c r="L224" s="15"/>
      <c r="M224" s="15"/>
      <c r="N224" s="15"/>
      <c r="O224" s="15"/>
      <c r="P224" s="15"/>
      <c r="Q224" s="15"/>
      <c r="R224" s="15"/>
      <c r="S224" s="15"/>
    </row>
    <row r="225" spans="1:19" x14ac:dyDescent="0.25">
      <c r="A225" s="16" t="s">
        <v>10</v>
      </c>
      <c r="B225" s="13">
        <v>43983.397222222222</v>
      </c>
      <c r="C225" s="14">
        <v>767.23602295000001</v>
      </c>
      <c r="D225" s="14">
        <v>813.37384033000001</v>
      </c>
      <c r="E225" s="14">
        <v>665.54730225000003</v>
      </c>
      <c r="F225" s="14">
        <v>380.70141602000001</v>
      </c>
      <c r="G225" s="14">
        <v>590.44122314000003</v>
      </c>
      <c r="H225" s="14">
        <v>507.21353148999998</v>
      </c>
      <c r="J225" s="15"/>
      <c r="K225" s="15"/>
      <c r="L225" s="15"/>
      <c r="M225" s="15"/>
      <c r="N225" s="15"/>
      <c r="O225" s="15"/>
      <c r="P225" s="15"/>
      <c r="Q225" s="15"/>
      <c r="R225" s="15"/>
      <c r="S225" s="15"/>
    </row>
    <row r="226" spans="1:19" x14ac:dyDescent="0.25">
      <c r="A226" s="16" t="s">
        <v>10</v>
      </c>
      <c r="B226" s="13">
        <v>43983.397916666669</v>
      </c>
      <c r="C226" s="14">
        <v>743.23095703000001</v>
      </c>
      <c r="D226" s="14">
        <v>559.89019774999997</v>
      </c>
      <c r="E226" s="14">
        <v>638.83306885000002</v>
      </c>
      <c r="F226" s="14">
        <v>375.46603393999999</v>
      </c>
      <c r="G226" s="14">
        <v>605.93774413999995</v>
      </c>
      <c r="H226" s="14">
        <v>440.50708007999998</v>
      </c>
      <c r="J226" s="15"/>
      <c r="K226" s="15"/>
      <c r="L226" s="15"/>
      <c r="M226" s="15"/>
      <c r="N226" s="15"/>
      <c r="O226" s="15"/>
      <c r="P226" s="15"/>
      <c r="Q226" s="15"/>
      <c r="R226" s="15"/>
      <c r="S226" s="15"/>
    </row>
    <row r="227" spans="1:19" x14ac:dyDescent="0.25">
      <c r="A227" s="16" t="s">
        <v>10</v>
      </c>
      <c r="B227" s="13">
        <v>43983.398611111108</v>
      </c>
      <c r="C227" s="14">
        <v>612.76885986000002</v>
      </c>
      <c r="D227" s="14">
        <v>494.69100952000002</v>
      </c>
      <c r="E227" s="14">
        <v>620.14855956999997</v>
      </c>
      <c r="F227" s="14">
        <v>372.06210327000002</v>
      </c>
      <c r="G227" s="14">
        <v>559.15167236000002</v>
      </c>
      <c r="H227" s="14">
        <v>517.17834473000005</v>
      </c>
      <c r="J227" s="15"/>
      <c r="K227" s="15"/>
      <c r="L227" s="15"/>
      <c r="M227" s="15"/>
      <c r="N227" s="15"/>
      <c r="O227" s="15"/>
      <c r="P227" s="15"/>
      <c r="Q227" s="15"/>
      <c r="R227" s="15"/>
      <c r="S227" s="15"/>
    </row>
    <row r="228" spans="1:19" x14ac:dyDescent="0.25">
      <c r="A228" s="16" t="s">
        <v>10</v>
      </c>
      <c r="B228" s="13">
        <v>43983.399305555555</v>
      </c>
      <c r="C228" s="14">
        <v>495.64819335999999</v>
      </c>
      <c r="D228" s="14">
        <v>473.15115356000001</v>
      </c>
      <c r="E228" s="14">
        <v>656.23608397999999</v>
      </c>
      <c r="F228" s="14">
        <v>375.33636474999997</v>
      </c>
      <c r="G228" s="14">
        <v>564.72473145000004</v>
      </c>
      <c r="H228" s="14">
        <v>439.77523803999998</v>
      </c>
      <c r="J228" s="15"/>
      <c r="K228" s="15"/>
      <c r="L228" s="15"/>
      <c r="M228" s="15"/>
      <c r="N228" s="15"/>
      <c r="O228" s="15"/>
      <c r="P228" s="15"/>
      <c r="Q228" s="15"/>
      <c r="R228" s="15"/>
      <c r="S228" s="15"/>
    </row>
    <row r="229" spans="1:19" x14ac:dyDescent="0.25">
      <c r="A229" s="16" t="s">
        <v>10</v>
      </c>
      <c r="B229" s="13">
        <v>43983.4</v>
      </c>
      <c r="C229" s="14">
        <v>503.22647095000002</v>
      </c>
      <c r="D229" s="14">
        <v>514.45642090000001</v>
      </c>
      <c r="E229" s="14">
        <v>586.09881591999999</v>
      </c>
      <c r="F229" s="14">
        <v>393.21456909</v>
      </c>
      <c r="G229" s="14">
        <v>489.56530762</v>
      </c>
      <c r="H229" s="14">
        <v>418.56661987000001</v>
      </c>
      <c r="J229" s="15"/>
      <c r="K229" s="15"/>
      <c r="L229" s="15"/>
      <c r="M229" s="15"/>
      <c r="N229" s="15"/>
      <c r="O229" s="15"/>
      <c r="P229" s="15"/>
      <c r="Q229" s="15"/>
      <c r="R229" s="15"/>
      <c r="S229" s="15"/>
    </row>
    <row r="230" spans="1:19" x14ac:dyDescent="0.25">
      <c r="A230" s="16" t="s">
        <v>10</v>
      </c>
      <c r="B230" s="13">
        <v>43983.400694444441</v>
      </c>
      <c r="C230" s="14">
        <v>525.34826659999999</v>
      </c>
      <c r="D230" s="14">
        <v>518.36560058999999</v>
      </c>
      <c r="E230" s="14">
        <v>539.07684326000003</v>
      </c>
      <c r="F230" s="14">
        <v>432.51889038000002</v>
      </c>
      <c r="G230" s="14">
        <v>466.59069823999999</v>
      </c>
      <c r="H230" s="14">
        <v>414.59127808</v>
      </c>
      <c r="J230" s="15"/>
      <c r="K230" s="15"/>
      <c r="L230" s="15"/>
      <c r="M230" s="15"/>
      <c r="N230" s="15"/>
      <c r="O230" s="15"/>
      <c r="P230" s="15"/>
      <c r="Q230" s="15"/>
      <c r="R230" s="15"/>
      <c r="S230" s="15"/>
    </row>
    <row r="231" spans="1:19" x14ac:dyDescent="0.25">
      <c r="A231" s="16" t="s">
        <v>10</v>
      </c>
      <c r="B231" s="13">
        <v>43983.401388888888</v>
      </c>
      <c r="C231" s="14">
        <v>517.73779296999999</v>
      </c>
      <c r="D231" s="14">
        <v>495.50720215000001</v>
      </c>
      <c r="E231" s="14">
        <v>540.91455078000001</v>
      </c>
      <c r="F231" s="14">
        <v>514.44396973000005</v>
      </c>
      <c r="G231" s="14">
        <v>597.21978760000002</v>
      </c>
      <c r="H231" s="14">
        <v>420.97860717999998</v>
      </c>
      <c r="J231" s="15"/>
      <c r="K231" s="15"/>
      <c r="L231" s="15"/>
      <c r="M231" s="15"/>
      <c r="N231" s="15"/>
      <c r="O231" s="15"/>
      <c r="P231" s="15"/>
      <c r="Q231" s="15"/>
      <c r="R231" s="15"/>
      <c r="S231" s="15"/>
    </row>
    <row r="232" spans="1:19" x14ac:dyDescent="0.25">
      <c r="A232" s="16" t="s">
        <v>10</v>
      </c>
      <c r="B232" s="13">
        <v>43983.402083333334</v>
      </c>
      <c r="C232" s="14">
        <v>470.51077271000003</v>
      </c>
      <c r="D232" s="14">
        <v>466.66720580999998</v>
      </c>
      <c r="E232" s="14">
        <v>653.91979979999996</v>
      </c>
      <c r="F232" s="14">
        <v>554.37426758000004</v>
      </c>
      <c r="G232" s="14">
        <v>603.31689453000001</v>
      </c>
      <c r="H232" s="14">
        <v>422.80828857</v>
      </c>
      <c r="J232" s="15"/>
      <c r="K232" s="15"/>
      <c r="L232" s="15"/>
      <c r="M232" s="15"/>
      <c r="N232" s="15"/>
      <c r="O232" s="15"/>
      <c r="P232" s="15"/>
      <c r="Q232" s="15"/>
      <c r="R232" s="15"/>
      <c r="S232" s="15"/>
    </row>
    <row r="233" spans="1:19" x14ac:dyDescent="0.25">
      <c r="A233" s="16" t="s">
        <v>10</v>
      </c>
      <c r="B233" s="13">
        <v>43983.402777777781</v>
      </c>
      <c r="C233" s="14">
        <v>479.00823974999997</v>
      </c>
      <c r="D233" s="14">
        <v>465.88235473999998</v>
      </c>
      <c r="E233" s="14">
        <v>615.85552978999999</v>
      </c>
      <c r="F233" s="14">
        <v>522.09326171999999</v>
      </c>
      <c r="G233" s="14">
        <v>515.63183593999997</v>
      </c>
      <c r="H233" s="14">
        <v>426.56750488</v>
      </c>
      <c r="J233" s="15"/>
      <c r="K233" s="15"/>
      <c r="L233" s="15"/>
      <c r="M233" s="15"/>
      <c r="N233" s="15"/>
      <c r="O233" s="15"/>
      <c r="P233" s="15"/>
      <c r="Q233" s="15"/>
      <c r="R233" s="15"/>
      <c r="S233" s="15"/>
    </row>
    <row r="234" spans="1:19" x14ac:dyDescent="0.25">
      <c r="A234" s="16" t="s">
        <v>10</v>
      </c>
      <c r="B234" s="13">
        <v>43983.40347222222</v>
      </c>
      <c r="C234" s="14">
        <v>573.87988281000003</v>
      </c>
      <c r="D234" s="14">
        <v>526.95324706999997</v>
      </c>
      <c r="E234" s="14">
        <v>552.61993408000001</v>
      </c>
      <c r="F234" s="14">
        <v>560.45086670000001</v>
      </c>
      <c r="G234" s="14">
        <v>454.62286376999998</v>
      </c>
      <c r="H234" s="14">
        <v>444.28323363999999</v>
      </c>
      <c r="J234" s="15"/>
      <c r="K234" s="15"/>
      <c r="L234" s="15"/>
      <c r="M234" s="15"/>
      <c r="N234" s="15"/>
      <c r="O234" s="15"/>
      <c r="P234" s="15"/>
      <c r="Q234" s="15"/>
      <c r="R234" s="15"/>
      <c r="S234" s="15"/>
    </row>
    <row r="235" spans="1:19" x14ac:dyDescent="0.25">
      <c r="A235" s="16" t="s">
        <v>10</v>
      </c>
      <c r="B235" s="13">
        <v>43983.404166666667</v>
      </c>
      <c r="C235" s="14">
        <v>612.94635010000002</v>
      </c>
      <c r="D235" s="14">
        <v>625.41760253999996</v>
      </c>
      <c r="E235" s="14">
        <v>538.75262451000003</v>
      </c>
      <c r="F235" s="14">
        <v>573.72265625</v>
      </c>
      <c r="G235" s="14">
        <v>437.04672240999997</v>
      </c>
      <c r="H235" s="14">
        <v>547.42291260000002</v>
      </c>
      <c r="J235" s="15"/>
      <c r="K235" s="15"/>
      <c r="L235" s="15"/>
      <c r="M235" s="15"/>
      <c r="N235" s="15"/>
      <c r="O235" s="15"/>
      <c r="P235" s="15"/>
      <c r="Q235" s="15"/>
      <c r="R235" s="15"/>
      <c r="S235" s="15"/>
    </row>
    <row r="236" spans="1:19" x14ac:dyDescent="0.25">
      <c r="A236" s="16" t="s">
        <v>10</v>
      </c>
      <c r="B236" s="13">
        <v>43983.404861111114</v>
      </c>
      <c r="C236" s="14">
        <v>650.28656006000006</v>
      </c>
      <c r="D236" s="14">
        <v>582.48126220999995</v>
      </c>
      <c r="E236" s="14">
        <v>508.70156859999997</v>
      </c>
      <c r="F236" s="14">
        <v>566.75451659999999</v>
      </c>
      <c r="G236" s="14">
        <v>427.08776855000002</v>
      </c>
      <c r="H236" s="14">
        <v>504.98406982</v>
      </c>
      <c r="J236" s="15"/>
      <c r="K236" s="15"/>
      <c r="L236" s="15"/>
      <c r="M236" s="15"/>
      <c r="N236" s="15"/>
      <c r="O236" s="15"/>
      <c r="P236" s="15"/>
      <c r="Q236" s="15"/>
      <c r="R236" s="15"/>
      <c r="S236" s="15"/>
    </row>
    <row r="237" spans="1:19" x14ac:dyDescent="0.25">
      <c r="A237" s="16" t="s">
        <v>10</v>
      </c>
      <c r="B237" s="13">
        <v>43983.405555555553</v>
      </c>
      <c r="C237" s="14">
        <v>592.22821045000001</v>
      </c>
      <c r="D237" s="14">
        <v>580.15771484000004</v>
      </c>
      <c r="E237" s="14">
        <v>514.18371581999997</v>
      </c>
      <c r="F237" s="14">
        <v>535.54370116999996</v>
      </c>
      <c r="G237" s="14">
        <v>404.98638915999999</v>
      </c>
      <c r="H237" s="14">
        <v>495.51864624000001</v>
      </c>
      <c r="J237" s="15"/>
      <c r="K237" s="15"/>
      <c r="L237" s="15"/>
      <c r="M237" s="15"/>
      <c r="N237" s="15"/>
      <c r="O237" s="15"/>
      <c r="P237" s="15"/>
      <c r="Q237" s="15"/>
      <c r="R237" s="15"/>
      <c r="S237" s="15"/>
    </row>
    <row r="238" spans="1:19" x14ac:dyDescent="0.25">
      <c r="A238" s="16" t="s">
        <v>10</v>
      </c>
      <c r="B238" s="13">
        <v>43983.40625</v>
      </c>
      <c r="C238" s="14">
        <v>534.20025635000002</v>
      </c>
      <c r="D238" s="14">
        <v>526.35662841999999</v>
      </c>
      <c r="E238" s="14">
        <v>485.27471924000002</v>
      </c>
      <c r="F238" s="14">
        <v>519.22467041000004</v>
      </c>
      <c r="G238" s="14">
        <v>376.76956177</v>
      </c>
      <c r="H238" s="14">
        <v>445.53057861000002</v>
      </c>
      <c r="J238" s="15"/>
      <c r="K238" s="15"/>
      <c r="L238" s="15"/>
      <c r="M238" s="15"/>
      <c r="N238" s="15"/>
      <c r="O238" s="15"/>
      <c r="P238" s="15"/>
      <c r="Q238" s="15"/>
      <c r="R238" s="15"/>
      <c r="S238" s="15"/>
    </row>
    <row r="239" spans="1:19" x14ac:dyDescent="0.25">
      <c r="A239" s="16" t="s">
        <v>10</v>
      </c>
      <c r="B239" s="13">
        <v>43983.406944444447</v>
      </c>
      <c r="C239" s="14">
        <v>484.16790771000001</v>
      </c>
      <c r="D239" s="14">
        <v>500.06005858999998</v>
      </c>
      <c r="E239" s="14">
        <v>469.90905762</v>
      </c>
      <c r="F239" s="14">
        <v>503.81283568999999</v>
      </c>
      <c r="G239" s="14">
        <v>353.96868896000001</v>
      </c>
      <c r="H239" s="14">
        <v>423.52349853999999</v>
      </c>
      <c r="J239" s="15"/>
      <c r="K239" s="15"/>
      <c r="L239" s="15"/>
      <c r="M239" s="15"/>
      <c r="N239" s="15"/>
      <c r="O239" s="15"/>
      <c r="P239" s="15"/>
      <c r="Q239" s="15"/>
      <c r="R239" s="15"/>
      <c r="S239" s="15"/>
    </row>
    <row r="240" spans="1:19" x14ac:dyDescent="0.25">
      <c r="A240" s="16" t="s">
        <v>10</v>
      </c>
      <c r="B240" s="13">
        <v>43983.407638888886</v>
      </c>
      <c r="C240" s="14">
        <v>474.26754761000001</v>
      </c>
      <c r="D240" s="14">
        <v>483.60723876999998</v>
      </c>
      <c r="E240" s="14">
        <v>463.34597778</v>
      </c>
      <c r="F240" s="14">
        <v>490.52380370999998</v>
      </c>
      <c r="G240" s="14">
        <v>345.33773803999998</v>
      </c>
      <c r="H240" s="14">
        <v>415.27294921999999</v>
      </c>
      <c r="J240" s="15"/>
      <c r="K240" s="15"/>
      <c r="L240" s="15"/>
      <c r="M240" s="15"/>
      <c r="N240" s="15"/>
      <c r="O240" s="15"/>
      <c r="P240" s="15"/>
      <c r="Q240" s="15"/>
      <c r="R240" s="15"/>
      <c r="S240" s="15"/>
    </row>
    <row r="241" spans="1:19" x14ac:dyDescent="0.25">
      <c r="A241" s="16" t="s">
        <v>10</v>
      </c>
      <c r="B241" s="13">
        <v>43983.408333333333</v>
      </c>
      <c r="C241" s="14">
        <v>477.60531615999997</v>
      </c>
      <c r="D241" s="14">
        <v>477.71966552999999</v>
      </c>
      <c r="E241" s="14">
        <v>460.18017578000001</v>
      </c>
      <c r="F241" s="14">
        <v>485.80761718999997</v>
      </c>
      <c r="G241" s="14">
        <v>335.18646239999998</v>
      </c>
      <c r="H241" s="14">
        <v>418.89926147</v>
      </c>
      <c r="J241" s="15"/>
      <c r="K241" s="15"/>
      <c r="L241" s="15"/>
      <c r="M241" s="15"/>
      <c r="N241" s="15"/>
      <c r="O241" s="15"/>
      <c r="P241" s="15"/>
      <c r="Q241" s="15"/>
      <c r="R241" s="15"/>
      <c r="S241" s="15"/>
    </row>
    <row r="242" spans="1:19" x14ac:dyDescent="0.25">
      <c r="A242" s="16" t="s">
        <v>10</v>
      </c>
      <c r="B242" s="13">
        <v>43983.40902777778</v>
      </c>
      <c r="C242" s="14">
        <v>481.07211303999998</v>
      </c>
      <c r="D242" s="14">
        <v>475.06634521000001</v>
      </c>
      <c r="E242" s="14">
        <v>459.46963500999999</v>
      </c>
      <c r="F242" s="14">
        <v>483.42517090000001</v>
      </c>
      <c r="G242" s="14">
        <v>331.76196289000001</v>
      </c>
      <c r="H242" s="14">
        <v>428.19769287000003</v>
      </c>
      <c r="J242" s="15"/>
      <c r="K242" s="15"/>
      <c r="L242" s="15"/>
      <c r="M242" s="15"/>
      <c r="N242" s="15"/>
      <c r="O242" s="15"/>
      <c r="P242" s="15"/>
      <c r="Q242" s="15"/>
      <c r="R242" s="15"/>
      <c r="S242" s="15"/>
    </row>
    <row r="243" spans="1:19" x14ac:dyDescent="0.25">
      <c r="A243" s="16" t="s">
        <v>10</v>
      </c>
      <c r="B243" s="13">
        <v>43983.409722222219</v>
      </c>
      <c r="C243" s="14">
        <v>482.15228271000001</v>
      </c>
      <c r="D243" s="14">
        <v>473.54357909999999</v>
      </c>
      <c r="E243" s="14">
        <v>463.70123290999999</v>
      </c>
      <c r="F243" s="14">
        <v>477.63964843999997</v>
      </c>
      <c r="G243" s="14">
        <v>338.90805053999998</v>
      </c>
      <c r="H243" s="14">
        <v>441.40542603</v>
      </c>
      <c r="J243" s="15"/>
      <c r="K243" s="15"/>
      <c r="L243" s="15"/>
      <c r="M243" s="15"/>
      <c r="N243" s="15"/>
      <c r="O243" s="15"/>
      <c r="P243" s="15"/>
      <c r="Q243" s="15"/>
      <c r="R243" s="15"/>
      <c r="S243" s="15"/>
    </row>
    <row r="244" spans="1:19" x14ac:dyDescent="0.25">
      <c r="A244" s="16" t="s">
        <v>10</v>
      </c>
      <c r="B244" s="13">
        <v>43983.410416666666</v>
      </c>
      <c r="C244" s="14">
        <v>496.00292968999997</v>
      </c>
      <c r="D244" s="14">
        <v>479.25833130000001</v>
      </c>
      <c r="E244" s="14">
        <v>473.29116821000002</v>
      </c>
      <c r="F244" s="14">
        <v>476.39166260000002</v>
      </c>
      <c r="G244" s="14">
        <v>371.79010010000002</v>
      </c>
      <c r="H244" s="14">
        <v>457.07507323999999</v>
      </c>
      <c r="J244" s="15"/>
      <c r="K244" s="15"/>
      <c r="L244" s="15"/>
      <c r="M244" s="15"/>
      <c r="N244" s="15"/>
      <c r="O244" s="15"/>
      <c r="P244" s="15"/>
      <c r="Q244" s="15"/>
      <c r="R244" s="15"/>
      <c r="S244" s="15"/>
    </row>
    <row r="245" spans="1:19" x14ac:dyDescent="0.25">
      <c r="A245" s="16" t="s">
        <v>10</v>
      </c>
      <c r="B245" s="13">
        <v>43983.411111111112</v>
      </c>
      <c r="C245" s="14">
        <v>504.16165160999998</v>
      </c>
      <c r="D245" s="14">
        <v>487.56344603999997</v>
      </c>
      <c r="E245" s="14">
        <v>480.82730103</v>
      </c>
      <c r="F245" s="14">
        <v>477.63964843999997</v>
      </c>
      <c r="G245" s="14">
        <v>396.54751586999998</v>
      </c>
      <c r="H245" s="14">
        <v>470.34967040999999</v>
      </c>
      <c r="J245" s="15"/>
      <c r="K245" s="15"/>
      <c r="L245" s="15"/>
      <c r="M245" s="15"/>
      <c r="N245" s="15"/>
      <c r="O245" s="15"/>
      <c r="P245" s="15"/>
      <c r="Q245" s="15"/>
      <c r="R245" s="15"/>
      <c r="S245" s="15"/>
    </row>
    <row r="246" spans="1:19" x14ac:dyDescent="0.25">
      <c r="A246" s="16" t="s">
        <v>10</v>
      </c>
      <c r="B246" s="13">
        <v>43983.411805555559</v>
      </c>
      <c r="C246" s="14">
        <v>517.10906981999995</v>
      </c>
      <c r="D246" s="14">
        <v>497.14013671999999</v>
      </c>
      <c r="E246" s="14">
        <v>485.50640869</v>
      </c>
      <c r="F246" s="14">
        <v>481.28594971000001</v>
      </c>
      <c r="G246" s="14">
        <v>412.51657103999997</v>
      </c>
      <c r="H246" s="14">
        <v>480.18078613</v>
      </c>
      <c r="J246" s="15"/>
      <c r="K246" s="15"/>
      <c r="L246" s="15"/>
      <c r="M246" s="15"/>
      <c r="N246" s="15"/>
      <c r="O246" s="15"/>
      <c r="P246" s="15"/>
      <c r="Q246" s="15"/>
      <c r="R246" s="15"/>
      <c r="S246" s="15"/>
    </row>
    <row r="247" spans="1:19" x14ac:dyDescent="0.25">
      <c r="A247" s="16" t="s">
        <v>10</v>
      </c>
      <c r="B247" s="13">
        <v>43983.412499999999</v>
      </c>
      <c r="C247" s="14">
        <v>526.87994385000002</v>
      </c>
      <c r="D247" s="14">
        <v>507.47036743000001</v>
      </c>
      <c r="E247" s="14">
        <v>486.83450317</v>
      </c>
      <c r="F247" s="14">
        <v>492.27404784999999</v>
      </c>
      <c r="G247" s="14">
        <v>439.16067505000001</v>
      </c>
      <c r="H247" s="14">
        <v>479.16619873000002</v>
      </c>
      <c r="J247" s="15"/>
      <c r="K247" s="15"/>
      <c r="L247" s="15"/>
      <c r="M247" s="15"/>
      <c r="N247" s="15"/>
      <c r="O247" s="15"/>
      <c r="P247" s="15"/>
      <c r="Q247" s="15"/>
      <c r="R247" s="15"/>
      <c r="S247" s="15"/>
    </row>
    <row r="248" spans="1:19" x14ac:dyDescent="0.25">
      <c r="A248" s="16" t="s">
        <v>10</v>
      </c>
      <c r="B248" s="13">
        <v>43983.413194444445</v>
      </c>
      <c r="C248" s="14">
        <v>535.79638671999999</v>
      </c>
      <c r="D248" s="14">
        <v>527.18878173999997</v>
      </c>
      <c r="E248" s="14">
        <v>495.17364501999998</v>
      </c>
      <c r="F248" s="14">
        <v>506.66525268999999</v>
      </c>
      <c r="G248" s="14">
        <v>462.57232665999999</v>
      </c>
      <c r="H248" s="14">
        <v>477.73547363</v>
      </c>
      <c r="J248" s="15"/>
      <c r="K248" s="15"/>
      <c r="L248" s="15"/>
      <c r="M248" s="15"/>
      <c r="N248" s="15"/>
      <c r="O248" s="15"/>
      <c r="P248" s="15"/>
      <c r="Q248" s="15"/>
      <c r="R248" s="15"/>
      <c r="S248" s="15"/>
    </row>
    <row r="249" spans="1:19" x14ac:dyDescent="0.25">
      <c r="A249" s="16" t="s">
        <v>10</v>
      </c>
      <c r="B249" s="13">
        <v>43983.413888888892</v>
      </c>
      <c r="C249" s="14">
        <v>551.87158203000001</v>
      </c>
      <c r="D249" s="14">
        <v>549.08923340000001</v>
      </c>
      <c r="E249" s="14">
        <v>507.99102783000001</v>
      </c>
      <c r="F249" s="14">
        <v>519.38690185999997</v>
      </c>
      <c r="G249" s="14">
        <v>473.91107177999999</v>
      </c>
      <c r="H249" s="14">
        <v>474.34191894999998</v>
      </c>
      <c r="J249" s="15"/>
      <c r="K249" s="15"/>
      <c r="L249" s="15"/>
      <c r="M249" s="15"/>
      <c r="N249" s="15"/>
      <c r="O249" s="15"/>
      <c r="P249" s="15"/>
      <c r="Q249" s="15"/>
      <c r="R249" s="15"/>
      <c r="S249" s="15"/>
    </row>
    <row r="250" spans="1:19" x14ac:dyDescent="0.25">
      <c r="A250" s="16" t="s">
        <v>10</v>
      </c>
      <c r="B250" s="13">
        <v>43983.414583333331</v>
      </c>
      <c r="C250" s="14">
        <v>576.08874512</v>
      </c>
      <c r="D250" s="14">
        <v>568.08514404000005</v>
      </c>
      <c r="E250" s="14">
        <v>518.44586182</v>
      </c>
      <c r="F250" s="14">
        <v>523.92443848000005</v>
      </c>
      <c r="G250" s="14">
        <v>469.78793335</v>
      </c>
      <c r="H250" s="14">
        <v>469.80062865999997</v>
      </c>
      <c r="J250" s="15"/>
      <c r="K250" s="15"/>
      <c r="L250" s="15"/>
      <c r="M250" s="15"/>
      <c r="N250" s="15"/>
      <c r="O250" s="15"/>
      <c r="P250" s="15"/>
      <c r="Q250" s="15"/>
      <c r="R250" s="15"/>
      <c r="S250" s="15"/>
    </row>
    <row r="251" spans="1:19" x14ac:dyDescent="0.25">
      <c r="A251" s="16" t="s">
        <v>10</v>
      </c>
      <c r="B251" s="13">
        <v>43983.415277777778</v>
      </c>
      <c r="C251" s="14">
        <v>576.55645751999998</v>
      </c>
      <c r="D251" s="14">
        <v>572.68499756000006</v>
      </c>
      <c r="E251" s="14">
        <v>524.49932861000002</v>
      </c>
      <c r="F251" s="14">
        <v>532.38378906000003</v>
      </c>
      <c r="G251" s="14">
        <v>460.59805297999998</v>
      </c>
      <c r="H251" s="14">
        <v>473.61007690000002</v>
      </c>
      <c r="J251" s="15"/>
      <c r="K251" s="15"/>
      <c r="L251" s="15"/>
      <c r="M251" s="15"/>
      <c r="N251" s="15"/>
      <c r="O251" s="15"/>
      <c r="P251" s="15"/>
      <c r="Q251" s="15"/>
      <c r="R251" s="15"/>
      <c r="S251" s="15"/>
    </row>
    <row r="252" spans="1:19" x14ac:dyDescent="0.25">
      <c r="A252" s="16" t="s">
        <v>10</v>
      </c>
      <c r="B252" s="13">
        <v>43983.415972222225</v>
      </c>
      <c r="C252" s="14">
        <v>574.08966064000003</v>
      </c>
      <c r="D252" s="14">
        <v>571.27191161999997</v>
      </c>
      <c r="E252" s="14">
        <v>523.47998046999999</v>
      </c>
      <c r="F252" s="14">
        <v>530.29296875</v>
      </c>
      <c r="G252" s="14">
        <v>466.2237854</v>
      </c>
      <c r="H252" s="14">
        <v>482.01071166999998</v>
      </c>
      <c r="J252" s="15"/>
      <c r="K252" s="15"/>
      <c r="L252" s="15"/>
      <c r="M252" s="15"/>
      <c r="N252" s="15"/>
      <c r="O252" s="15"/>
      <c r="P252" s="15"/>
      <c r="Q252" s="15"/>
      <c r="R252" s="15"/>
      <c r="S252" s="15"/>
    </row>
    <row r="253" spans="1:19" x14ac:dyDescent="0.25">
      <c r="A253" s="16" t="s">
        <v>10</v>
      </c>
      <c r="B253" s="13">
        <v>43983.416666666664</v>
      </c>
      <c r="C253" s="14">
        <v>566.99536133000004</v>
      </c>
      <c r="D253" s="14">
        <v>574.36492920000001</v>
      </c>
      <c r="E253" s="14">
        <v>523.43347168000003</v>
      </c>
      <c r="F253" s="14">
        <v>532.69152831999997</v>
      </c>
      <c r="G253" s="14">
        <v>468.26788329999999</v>
      </c>
      <c r="H253" s="14">
        <v>471.92993164000001</v>
      </c>
      <c r="J253" s="15"/>
      <c r="K253" s="15"/>
      <c r="L253" s="15"/>
      <c r="M253" s="15"/>
      <c r="N253" s="15"/>
      <c r="O253" s="15"/>
      <c r="P253" s="15"/>
      <c r="Q253" s="15"/>
      <c r="R253" s="15"/>
      <c r="S253" s="15"/>
    </row>
    <row r="254" spans="1:19" x14ac:dyDescent="0.25">
      <c r="A254" s="16" t="s">
        <v>10</v>
      </c>
      <c r="B254" s="13">
        <v>43983.417361111111</v>
      </c>
      <c r="C254" s="14">
        <v>563.54479979999996</v>
      </c>
      <c r="D254" s="14">
        <v>559.30926513999998</v>
      </c>
      <c r="E254" s="14">
        <v>521.28723145000004</v>
      </c>
      <c r="F254" s="14">
        <v>530.89257812999995</v>
      </c>
      <c r="G254" s="14">
        <v>462.03051757999998</v>
      </c>
      <c r="H254" s="14">
        <v>467.05572510000002</v>
      </c>
      <c r="J254" s="15"/>
      <c r="K254" s="15"/>
      <c r="L254" s="15"/>
      <c r="M254" s="15"/>
      <c r="N254" s="15"/>
      <c r="O254" s="15"/>
      <c r="P254" s="15"/>
      <c r="Q254" s="15"/>
      <c r="R254" s="15"/>
      <c r="S254" s="15"/>
    </row>
    <row r="255" spans="1:19" x14ac:dyDescent="0.25">
      <c r="A255" s="16" t="s">
        <v>10</v>
      </c>
      <c r="B255" s="13">
        <v>43983.418055555558</v>
      </c>
      <c r="C255" s="14">
        <v>561.98089600000003</v>
      </c>
      <c r="D255" s="14">
        <v>554.59979248000002</v>
      </c>
      <c r="E255" s="14">
        <v>509.70520019999998</v>
      </c>
      <c r="F255" s="14">
        <v>535.12237548999997</v>
      </c>
      <c r="G255" s="14">
        <v>450.01028442</v>
      </c>
      <c r="H255" s="14">
        <v>468.68618773999998</v>
      </c>
      <c r="J255" s="15"/>
      <c r="K255" s="15"/>
      <c r="L255" s="15"/>
      <c r="M255" s="15"/>
      <c r="N255" s="15"/>
      <c r="O255" s="15"/>
      <c r="P255" s="15"/>
      <c r="Q255" s="15"/>
      <c r="R255" s="15"/>
      <c r="S255" s="15"/>
    </row>
    <row r="256" spans="1:19" x14ac:dyDescent="0.25">
      <c r="A256" s="16" t="s">
        <v>10</v>
      </c>
      <c r="B256" s="13">
        <v>43983.418749999997</v>
      </c>
      <c r="C256" s="14">
        <v>566.20538329999999</v>
      </c>
      <c r="D256" s="14">
        <v>561.6328125</v>
      </c>
      <c r="E256" s="14">
        <v>507.29617309999998</v>
      </c>
      <c r="F256" s="14">
        <v>543.11145020000004</v>
      </c>
      <c r="G256" s="14">
        <v>444.71658324999999</v>
      </c>
      <c r="H256" s="14">
        <v>474.94064330999998</v>
      </c>
      <c r="J256" s="15"/>
      <c r="K256" s="15"/>
      <c r="L256" s="15"/>
      <c r="M256" s="15"/>
      <c r="N256" s="15"/>
      <c r="O256" s="15"/>
      <c r="P256" s="15"/>
      <c r="Q256" s="15"/>
      <c r="R256" s="15"/>
      <c r="S256" s="15"/>
    </row>
    <row r="257" spans="1:19" x14ac:dyDescent="0.25">
      <c r="A257" s="16" t="s">
        <v>10</v>
      </c>
      <c r="B257" s="13">
        <v>43983.419444444444</v>
      </c>
      <c r="C257" s="14">
        <v>571.88079833999996</v>
      </c>
      <c r="D257" s="14">
        <v>568.05383300999995</v>
      </c>
      <c r="E257" s="14">
        <v>523.37207031000003</v>
      </c>
      <c r="F257" s="14">
        <v>553.56396484000004</v>
      </c>
      <c r="G257" s="14">
        <v>452.89300537000003</v>
      </c>
      <c r="H257" s="14">
        <v>490.39501953000001</v>
      </c>
      <c r="J257" s="15"/>
      <c r="K257" s="15"/>
      <c r="L257" s="15"/>
      <c r="M257" s="15"/>
      <c r="N257" s="15"/>
      <c r="O257" s="15"/>
      <c r="P257" s="15"/>
      <c r="Q257" s="15"/>
      <c r="R257" s="15"/>
      <c r="S257" s="15"/>
    </row>
    <row r="258" spans="1:19" x14ac:dyDescent="0.25">
      <c r="A258" s="16" t="s">
        <v>10</v>
      </c>
      <c r="B258" s="13">
        <v>43983.420138888891</v>
      </c>
      <c r="C258" s="14">
        <v>602.43402100000003</v>
      </c>
      <c r="D258" s="14">
        <v>593.07806396000001</v>
      </c>
      <c r="E258" s="14">
        <v>540.88372803000004</v>
      </c>
      <c r="F258" s="14">
        <v>575.63488770000004</v>
      </c>
      <c r="G258" s="14">
        <v>491.62686157000002</v>
      </c>
      <c r="H258" s="14">
        <v>516.37963866999996</v>
      </c>
      <c r="J258" s="15"/>
      <c r="K258" s="15"/>
      <c r="L258" s="15"/>
      <c r="M258" s="15"/>
      <c r="N258" s="15"/>
      <c r="O258" s="15"/>
      <c r="P258" s="15"/>
      <c r="Q258" s="15"/>
      <c r="R258" s="15"/>
      <c r="S258" s="15"/>
    </row>
    <row r="259" spans="1:19" x14ac:dyDescent="0.25">
      <c r="A259" s="16" t="s">
        <v>10</v>
      </c>
      <c r="B259" s="13">
        <v>43983.42083333333</v>
      </c>
      <c r="C259" s="14">
        <v>612.10784911999997</v>
      </c>
      <c r="D259" s="14">
        <v>633.95800781000003</v>
      </c>
      <c r="E259" s="14">
        <v>604.87640381000006</v>
      </c>
      <c r="F259" s="14">
        <v>604.30023193</v>
      </c>
      <c r="G259" s="14">
        <v>560.65423583999996</v>
      </c>
      <c r="H259" s="14">
        <v>569.89910888999998</v>
      </c>
      <c r="J259" s="15"/>
      <c r="K259" s="15"/>
      <c r="L259" s="15"/>
      <c r="M259" s="15"/>
      <c r="N259" s="15"/>
      <c r="O259" s="15"/>
      <c r="P259" s="15"/>
      <c r="Q259" s="15"/>
      <c r="R259" s="15"/>
      <c r="S259" s="15"/>
    </row>
    <row r="260" spans="1:19" x14ac:dyDescent="0.25">
      <c r="A260" s="16" t="s">
        <v>10</v>
      </c>
      <c r="B260" s="13">
        <v>43983.421527777777</v>
      </c>
      <c r="C260" s="14">
        <v>643.41827393000005</v>
      </c>
      <c r="D260" s="14">
        <v>652.93774413999995</v>
      </c>
      <c r="E260" s="14">
        <v>627.94641113</v>
      </c>
      <c r="F260" s="14">
        <v>639.72125243999994</v>
      </c>
      <c r="G260" s="14">
        <v>640.16174316000001</v>
      </c>
      <c r="H260" s="14">
        <v>542.43194579999999</v>
      </c>
      <c r="J260" s="15"/>
      <c r="K260" s="15"/>
      <c r="L260" s="15"/>
      <c r="M260" s="15"/>
      <c r="N260" s="15"/>
      <c r="O260" s="15"/>
      <c r="P260" s="15"/>
      <c r="Q260" s="15"/>
      <c r="R260" s="15"/>
      <c r="S260" s="15"/>
    </row>
    <row r="261" spans="1:19" x14ac:dyDescent="0.25">
      <c r="A261" s="16" t="s">
        <v>10</v>
      </c>
      <c r="B261" s="13">
        <v>43983.422222222223</v>
      </c>
      <c r="C261" s="14">
        <v>662.00750731999995</v>
      </c>
      <c r="D261" s="14">
        <v>678.40093993999994</v>
      </c>
      <c r="E261" s="14">
        <v>671.77026366999996</v>
      </c>
      <c r="F261" s="14">
        <v>686.77380371000004</v>
      </c>
      <c r="G261" s="14">
        <v>708.32958984000004</v>
      </c>
      <c r="H261" s="14">
        <v>558.75244140999996</v>
      </c>
      <c r="J261" s="15"/>
      <c r="K261" s="15"/>
      <c r="L261" s="15"/>
      <c r="M261" s="15"/>
      <c r="N261" s="15"/>
      <c r="O261" s="15"/>
      <c r="P261" s="15"/>
      <c r="Q261" s="15"/>
      <c r="R261" s="15"/>
      <c r="S261" s="15"/>
    </row>
    <row r="262" spans="1:19" x14ac:dyDescent="0.25">
      <c r="A262" s="16" t="s">
        <v>10</v>
      </c>
      <c r="B262" s="13">
        <v>43983.42291666667</v>
      </c>
      <c r="C262" s="14">
        <v>680.38702393000005</v>
      </c>
      <c r="D262" s="14">
        <v>693.98950194999998</v>
      </c>
      <c r="E262" s="14">
        <v>719.80847168000003</v>
      </c>
      <c r="F262" s="14">
        <v>757.47698975000003</v>
      </c>
      <c r="G262" s="14">
        <v>768.30236816000001</v>
      </c>
      <c r="H262" s="14">
        <v>663.17138671999999</v>
      </c>
      <c r="J262" s="15"/>
      <c r="K262" s="15"/>
      <c r="L262" s="15"/>
      <c r="M262" s="15"/>
      <c r="N262" s="15"/>
      <c r="O262" s="15"/>
      <c r="P262" s="15"/>
      <c r="Q262" s="15"/>
      <c r="R262" s="15"/>
      <c r="S262" s="15"/>
    </row>
    <row r="263" spans="1:19" x14ac:dyDescent="0.25">
      <c r="A263" s="16" t="s">
        <v>10</v>
      </c>
      <c r="B263" s="13">
        <v>43983.423611111109</v>
      </c>
      <c r="C263" s="14">
        <v>720.75701904000005</v>
      </c>
      <c r="D263" s="14">
        <v>721.35162353999999</v>
      </c>
      <c r="E263" s="14">
        <v>677.96240234000004</v>
      </c>
      <c r="F263" s="14">
        <v>744.58129883000004</v>
      </c>
      <c r="G263" s="14">
        <v>729.55511475000003</v>
      </c>
      <c r="H263" s="14">
        <v>555.90765381000006</v>
      </c>
      <c r="J263" s="15"/>
      <c r="K263" s="15"/>
      <c r="L263" s="15"/>
      <c r="M263" s="15"/>
      <c r="N263" s="15"/>
      <c r="O263" s="15"/>
      <c r="P263" s="15"/>
      <c r="Q263" s="15"/>
      <c r="R263" s="15"/>
      <c r="S263" s="15"/>
    </row>
    <row r="264" spans="1:19" x14ac:dyDescent="0.25">
      <c r="A264" s="16" t="s">
        <v>10</v>
      </c>
      <c r="B264" s="13">
        <v>43983.424305555556</v>
      </c>
      <c r="C264" s="14">
        <v>741.79602050999995</v>
      </c>
      <c r="D264" s="14">
        <v>738.38433838000003</v>
      </c>
      <c r="E264" s="14">
        <v>611.00689696999996</v>
      </c>
      <c r="F264" s="14">
        <v>794.18688965000001</v>
      </c>
      <c r="G264" s="14">
        <v>617.18829345999995</v>
      </c>
      <c r="H264" s="14">
        <v>552.29742432</v>
      </c>
      <c r="J264" s="15"/>
      <c r="K264" s="15"/>
      <c r="L264" s="15"/>
      <c r="M264" s="15"/>
      <c r="N264" s="15"/>
      <c r="O264" s="15"/>
      <c r="P264" s="15"/>
      <c r="Q264" s="15"/>
      <c r="R264" s="15"/>
      <c r="S264" s="15"/>
    </row>
    <row r="265" spans="1:19" x14ac:dyDescent="0.25">
      <c r="A265" s="16" t="s">
        <v>10</v>
      </c>
      <c r="B265" s="13">
        <v>43983.425000000003</v>
      </c>
      <c r="C265" s="14">
        <v>736.37915038999995</v>
      </c>
      <c r="D265" s="14">
        <v>794.15960693</v>
      </c>
      <c r="E265" s="14">
        <v>575.55175781000003</v>
      </c>
      <c r="F265" s="14">
        <v>739.15380859000004</v>
      </c>
      <c r="G265" s="14">
        <v>595.49023437999995</v>
      </c>
      <c r="H265" s="14">
        <v>554.75964354999996</v>
      </c>
      <c r="J265" s="15"/>
      <c r="K265" s="15"/>
      <c r="L265" s="15"/>
      <c r="M265" s="15"/>
      <c r="N265" s="15"/>
      <c r="O265" s="15"/>
      <c r="P265" s="15"/>
      <c r="Q265" s="15"/>
      <c r="R265" s="15"/>
      <c r="S265" s="15"/>
    </row>
    <row r="266" spans="1:19" x14ac:dyDescent="0.25">
      <c r="A266" s="16" t="s">
        <v>10</v>
      </c>
      <c r="B266" s="13">
        <v>43983.425694444442</v>
      </c>
      <c r="C266" s="14">
        <v>754.49987793000003</v>
      </c>
      <c r="D266" s="14">
        <v>803.31121826000003</v>
      </c>
      <c r="E266" s="14">
        <v>553.51568603999999</v>
      </c>
      <c r="F266" s="14">
        <v>789.58612060999997</v>
      </c>
      <c r="G266" s="14">
        <v>562.43621826000003</v>
      </c>
      <c r="H266" s="14">
        <v>548.50408935999997</v>
      </c>
      <c r="J266" s="15"/>
      <c r="K266" s="15"/>
      <c r="L266" s="15"/>
      <c r="M266" s="15"/>
      <c r="N266" s="15"/>
      <c r="O266" s="15"/>
      <c r="P266" s="15"/>
      <c r="Q266" s="15"/>
      <c r="R266" s="15"/>
      <c r="S266" s="15"/>
    </row>
    <row r="267" spans="1:19" x14ac:dyDescent="0.25">
      <c r="A267" s="16" t="s">
        <v>10</v>
      </c>
      <c r="B267" s="13">
        <v>43983.426388888889</v>
      </c>
      <c r="C267" s="14">
        <v>755.64459228999999</v>
      </c>
      <c r="D267" s="14">
        <v>754.67895508000004</v>
      </c>
      <c r="E267" s="14">
        <v>530.96966553000004</v>
      </c>
      <c r="F267" s="14">
        <v>566.68994140999996</v>
      </c>
      <c r="G267" s="14">
        <v>580.76275635000002</v>
      </c>
      <c r="H267" s="14">
        <v>579.94799805000002</v>
      </c>
      <c r="J267" s="15"/>
      <c r="K267" s="15"/>
      <c r="L267" s="15"/>
      <c r="M267" s="15"/>
      <c r="N267" s="15"/>
      <c r="O267" s="15"/>
      <c r="P267" s="15"/>
      <c r="Q267" s="15"/>
      <c r="R267" s="15"/>
      <c r="S267" s="15"/>
    </row>
    <row r="268" spans="1:19" x14ac:dyDescent="0.25">
      <c r="A268" s="16" t="s">
        <v>10</v>
      </c>
      <c r="B268" s="13">
        <v>43983.427083333336</v>
      </c>
      <c r="C268" s="14">
        <v>745.42352295000001</v>
      </c>
      <c r="D268" s="14">
        <v>735.48010253999996</v>
      </c>
      <c r="E268" s="14">
        <v>508.19192505000001</v>
      </c>
      <c r="F268" s="14">
        <v>522.66033935999997</v>
      </c>
      <c r="G268" s="14">
        <v>623.00610352000001</v>
      </c>
      <c r="H268" s="14">
        <v>657.04815673999997</v>
      </c>
      <c r="J268" s="15"/>
      <c r="K268" s="15"/>
      <c r="L268" s="15"/>
      <c r="M268" s="15"/>
      <c r="N268" s="15"/>
      <c r="O268" s="15"/>
      <c r="P268" s="15"/>
      <c r="Q268" s="15"/>
      <c r="R268" s="15"/>
      <c r="S268" s="15"/>
    </row>
    <row r="269" spans="1:19" x14ac:dyDescent="0.25">
      <c r="A269" s="16" t="s">
        <v>10</v>
      </c>
      <c r="B269" s="13">
        <v>43983.427777777775</v>
      </c>
      <c r="C269" s="14">
        <v>708.14965819999998</v>
      </c>
      <c r="D269" s="14">
        <v>709.62506103999999</v>
      </c>
      <c r="E269" s="14">
        <v>478.40258789000001</v>
      </c>
      <c r="F269" s="14">
        <v>485.43502808</v>
      </c>
      <c r="G269" s="14">
        <v>569.02246093999997</v>
      </c>
      <c r="H269" s="14">
        <v>653.00512694999998</v>
      </c>
      <c r="J269" s="15"/>
      <c r="K269" s="15"/>
      <c r="L269" s="15"/>
      <c r="M269" s="15"/>
      <c r="N269" s="15"/>
      <c r="O269" s="15"/>
      <c r="P269" s="15"/>
      <c r="Q269" s="15"/>
      <c r="R269" s="15"/>
      <c r="S269" s="15"/>
    </row>
    <row r="270" spans="1:19" x14ac:dyDescent="0.25">
      <c r="A270" s="16" t="s">
        <v>10</v>
      </c>
      <c r="B270" s="13">
        <v>43983.428472222222</v>
      </c>
      <c r="C270" s="14">
        <v>672.56781006000006</v>
      </c>
      <c r="D270" s="14">
        <v>682.02709961000005</v>
      </c>
      <c r="E270" s="14">
        <v>482.92758178999998</v>
      </c>
      <c r="F270" s="14">
        <v>456.50573730000002</v>
      </c>
      <c r="G270" s="14">
        <v>496.11663818</v>
      </c>
      <c r="H270" s="14">
        <v>532.33367920000001</v>
      </c>
      <c r="J270" s="15"/>
      <c r="K270" s="15"/>
      <c r="L270" s="15"/>
      <c r="M270" s="15"/>
      <c r="N270" s="15"/>
      <c r="O270" s="15"/>
      <c r="P270" s="15"/>
      <c r="Q270" s="15"/>
      <c r="R270" s="15"/>
      <c r="S270" s="15"/>
    </row>
    <row r="271" spans="1:19" x14ac:dyDescent="0.25">
      <c r="A271" s="16" t="s">
        <v>10</v>
      </c>
      <c r="B271" s="13">
        <v>43983.429166666669</v>
      </c>
      <c r="C271" s="14">
        <v>648.75494385000002</v>
      </c>
      <c r="D271" s="14">
        <v>668.85607909999999</v>
      </c>
      <c r="E271" s="14">
        <v>524.60717772999999</v>
      </c>
      <c r="F271" s="14">
        <v>422.11346436000002</v>
      </c>
      <c r="G271" s="14">
        <v>467.01000977000001</v>
      </c>
      <c r="H271" s="14">
        <v>476.43792724999997</v>
      </c>
      <c r="J271" s="15"/>
      <c r="K271" s="15"/>
      <c r="L271" s="15"/>
      <c r="M271" s="15"/>
      <c r="N271" s="15"/>
      <c r="O271" s="15"/>
      <c r="P271" s="15"/>
      <c r="Q271" s="15"/>
      <c r="R271" s="15"/>
      <c r="S271" s="15"/>
    </row>
    <row r="272" spans="1:19" x14ac:dyDescent="0.25">
      <c r="A272" s="16" t="s">
        <v>10</v>
      </c>
      <c r="B272" s="13">
        <v>43983.429861111108</v>
      </c>
      <c r="C272" s="14">
        <v>626.24768066000001</v>
      </c>
      <c r="D272" s="14">
        <v>647.33319091999999</v>
      </c>
      <c r="E272" s="14">
        <v>506.58587646000001</v>
      </c>
      <c r="F272" s="14">
        <v>398.90353393999999</v>
      </c>
      <c r="G272" s="14">
        <v>435.40417480000002</v>
      </c>
      <c r="H272" s="14">
        <v>541.76635741999996</v>
      </c>
      <c r="J272" s="15"/>
      <c r="K272" s="15"/>
      <c r="L272" s="15"/>
      <c r="M272" s="15"/>
      <c r="N272" s="15"/>
      <c r="O272" s="15"/>
      <c r="P272" s="15"/>
      <c r="Q272" s="15"/>
      <c r="R272" s="15"/>
      <c r="S272" s="15"/>
    </row>
    <row r="273" spans="1:19" x14ac:dyDescent="0.25">
      <c r="A273" s="16" t="s">
        <v>10</v>
      </c>
      <c r="B273" s="13">
        <v>43983.430555555555</v>
      </c>
      <c r="C273" s="14">
        <v>620.73352050999995</v>
      </c>
      <c r="D273" s="14">
        <v>634.05200194999998</v>
      </c>
      <c r="E273" s="14">
        <v>515.00213623000002</v>
      </c>
      <c r="F273" s="14">
        <v>386.47186278999999</v>
      </c>
      <c r="G273" s="14">
        <v>417.77566528</v>
      </c>
      <c r="H273" s="14">
        <v>488.46517943999999</v>
      </c>
      <c r="J273" s="15"/>
      <c r="K273" s="15"/>
      <c r="L273" s="15"/>
      <c r="M273" s="15"/>
      <c r="N273" s="15"/>
      <c r="O273" s="15"/>
      <c r="P273" s="15"/>
      <c r="Q273" s="15"/>
      <c r="R273" s="15"/>
      <c r="S273" s="15"/>
    </row>
    <row r="274" spans="1:19" x14ac:dyDescent="0.25">
      <c r="A274" s="16" t="s">
        <v>10</v>
      </c>
      <c r="B274" s="13">
        <v>43983.431250000001</v>
      </c>
      <c r="C274" s="14">
        <v>625.24798583999996</v>
      </c>
      <c r="D274" s="14">
        <v>603.50231933999999</v>
      </c>
      <c r="E274" s="14">
        <v>515.8359375</v>
      </c>
      <c r="F274" s="14">
        <v>382.27383422999998</v>
      </c>
      <c r="G274" s="14">
        <v>453.36495972</v>
      </c>
      <c r="H274" s="14">
        <v>433.40399170000001</v>
      </c>
      <c r="J274" s="15"/>
      <c r="K274" s="15"/>
      <c r="L274" s="15"/>
      <c r="M274" s="15"/>
      <c r="N274" s="15"/>
      <c r="O274" s="15"/>
      <c r="P274" s="15"/>
      <c r="Q274" s="15"/>
      <c r="R274" s="15"/>
      <c r="S274" s="15"/>
    </row>
    <row r="275" spans="1:19" x14ac:dyDescent="0.25">
      <c r="A275" s="16" t="s">
        <v>10</v>
      </c>
      <c r="B275" s="13">
        <v>43983.431944444441</v>
      </c>
      <c r="C275" s="14">
        <v>599.85443114999998</v>
      </c>
      <c r="D275" s="14">
        <v>591.79083251999998</v>
      </c>
      <c r="E275" s="14">
        <v>531.27868651999995</v>
      </c>
      <c r="F275" s="14">
        <v>376.82751465000001</v>
      </c>
      <c r="G275" s="14">
        <v>461.89086914000001</v>
      </c>
      <c r="H275" s="14">
        <v>401.73339843999997</v>
      </c>
      <c r="J275" s="15"/>
      <c r="K275" s="15"/>
      <c r="L275" s="15"/>
      <c r="M275" s="15"/>
      <c r="N275" s="15"/>
      <c r="O275" s="15"/>
      <c r="P275" s="15"/>
      <c r="Q275" s="15"/>
      <c r="R275" s="15"/>
      <c r="S275" s="15"/>
    </row>
    <row r="276" spans="1:19" x14ac:dyDescent="0.25">
      <c r="A276" s="16" t="s">
        <v>10</v>
      </c>
      <c r="B276" s="13">
        <v>43983.432638888888</v>
      </c>
      <c r="C276" s="14">
        <v>608.72210693</v>
      </c>
      <c r="D276" s="14">
        <v>603.62762451000003</v>
      </c>
      <c r="E276" s="14">
        <v>548.60485840000001</v>
      </c>
      <c r="F276" s="14">
        <v>373.86132813</v>
      </c>
      <c r="G276" s="14">
        <v>470.57415771000001</v>
      </c>
      <c r="H276" s="14">
        <v>376.36746216</v>
      </c>
      <c r="J276" s="15"/>
      <c r="K276" s="15"/>
      <c r="L276" s="15"/>
      <c r="M276" s="15"/>
      <c r="N276" s="15"/>
      <c r="O276" s="15"/>
      <c r="P276" s="15"/>
      <c r="Q276" s="15"/>
      <c r="R276" s="15"/>
      <c r="S276" s="15"/>
    </row>
    <row r="277" spans="1:19" x14ac:dyDescent="0.25">
      <c r="A277" s="16" t="s">
        <v>10</v>
      </c>
      <c r="B277" s="13">
        <v>43983.433333333334</v>
      </c>
      <c r="C277" s="14">
        <v>638.82336425999995</v>
      </c>
      <c r="D277" s="14">
        <v>607.75640868999994</v>
      </c>
      <c r="E277" s="14">
        <v>579.75201416000004</v>
      </c>
      <c r="F277" s="14">
        <v>392.09628296</v>
      </c>
      <c r="G277" s="14">
        <v>500.03027343999997</v>
      </c>
      <c r="H277" s="14">
        <v>348.62420653999999</v>
      </c>
      <c r="J277" s="15"/>
      <c r="K277" s="15"/>
      <c r="L277" s="15"/>
      <c r="M277" s="15"/>
      <c r="N277" s="15"/>
      <c r="O277" s="15"/>
      <c r="P277" s="15"/>
      <c r="Q277" s="15"/>
      <c r="R277" s="15"/>
      <c r="S277" s="15"/>
    </row>
    <row r="278" spans="1:19" x14ac:dyDescent="0.25">
      <c r="A278" s="16" t="s">
        <v>10</v>
      </c>
      <c r="B278" s="13">
        <v>43983.434027777781</v>
      </c>
      <c r="C278" s="14">
        <v>658.12207031000003</v>
      </c>
      <c r="D278" s="14">
        <v>604.93078613</v>
      </c>
      <c r="E278" s="14">
        <v>624.50292968999997</v>
      </c>
      <c r="F278" s="14">
        <v>407.05645751999998</v>
      </c>
      <c r="G278" s="14">
        <v>529.22418213000003</v>
      </c>
      <c r="H278" s="14">
        <v>335.73413085999999</v>
      </c>
      <c r="J278" s="15"/>
      <c r="K278" s="15"/>
      <c r="L278" s="15"/>
      <c r="M278" s="15"/>
      <c r="N278" s="15"/>
      <c r="O278" s="15"/>
      <c r="P278" s="15"/>
      <c r="Q278" s="15"/>
      <c r="R278" s="15"/>
      <c r="S278" s="15"/>
    </row>
    <row r="279" spans="1:19" x14ac:dyDescent="0.25">
      <c r="A279" s="16" t="s">
        <v>10</v>
      </c>
      <c r="B279" s="13">
        <v>43983.43472222222</v>
      </c>
      <c r="C279" s="14">
        <v>653.02740478999999</v>
      </c>
      <c r="D279" s="14">
        <v>559.18395996000004</v>
      </c>
      <c r="E279" s="14">
        <v>626.60321045000001</v>
      </c>
      <c r="F279" s="14">
        <v>394.07357788000002</v>
      </c>
      <c r="G279" s="14">
        <v>491.41708374000001</v>
      </c>
      <c r="H279" s="14">
        <v>345.58050537000003</v>
      </c>
      <c r="J279" s="15"/>
      <c r="K279" s="15"/>
      <c r="L279" s="15"/>
      <c r="M279" s="15"/>
      <c r="N279" s="15"/>
      <c r="O279" s="15"/>
      <c r="P279" s="15"/>
      <c r="Q279" s="15"/>
      <c r="R279" s="15"/>
      <c r="S279" s="15"/>
    </row>
    <row r="280" spans="1:19" x14ac:dyDescent="0.25">
      <c r="A280" s="16" t="s">
        <v>10</v>
      </c>
      <c r="B280" s="13">
        <v>43983.435416666667</v>
      </c>
      <c r="C280" s="14">
        <v>620.42730713000003</v>
      </c>
      <c r="D280" s="14">
        <v>551.83654784999999</v>
      </c>
      <c r="E280" s="14">
        <v>569.54486083999996</v>
      </c>
      <c r="F280" s="14">
        <v>361.65615845000002</v>
      </c>
      <c r="G280" s="14">
        <v>418.00262450999998</v>
      </c>
      <c r="H280" s="14">
        <v>407.02291869999999</v>
      </c>
      <c r="J280" s="15"/>
      <c r="K280" s="15"/>
      <c r="L280" s="15"/>
      <c r="M280" s="15"/>
      <c r="N280" s="15"/>
      <c r="O280" s="15"/>
      <c r="P280" s="15"/>
      <c r="Q280" s="15"/>
      <c r="R280" s="15"/>
      <c r="S280" s="15"/>
    </row>
    <row r="281" spans="1:19" x14ac:dyDescent="0.25">
      <c r="A281" s="16" t="s">
        <v>10</v>
      </c>
      <c r="B281" s="13">
        <v>43983.436111111114</v>
      </c>
      <c r="C281" s="14">
        <v>597.00061034999999</v>
      </c>
      <c r="D281" s="14">
        <v>527.87939453000001</v>
      </c>
      <c r="E281" s="14">
        <v>454.97573853</v>
      </c>
      <c r="F281" s="14">
        <v>385.12652587999997</v>
      </c>
      <c r="G281" s="14">
        <v>458.04705811000002</v>
      </c>
      <c r="H281" s="14">
        <v>522.03588866999996</v>
      </c>
      <c r="J281" s="15"/>
      <c r="K281" s="15"/>
      <c r="L281" s="15"/>
      <c r="M281" s="15"/>
      <c r="N281" s="15"/>
      <c r="O281" s="15"/>
      <c r="P281" s="15"/>
      <c r="Q281" s="15"/>
      <c r="R281" s="15"/>
      <c r="S281" s="15"/>
    </row>
    <row r="282" spans="1:19" x14ac:dyDescent="0.25">
      <c r="A282" s="16" t="s">
        <v>10</v>
      </c>
      <c r="B282" s="13">
        <v>43983.436805555553</v>
      </c>
      <c r="C282" s="14">
        <v>622.36193848000005</v>
      </c>
      <c r="D282" s="14">
        <v>510.51586914000001</v>
      </c>
      <c r="E282" s="14">
        <v>442.63693237000001</v>
      </c>
      <c r="F282" s="14">
        <v>736.72375488</v>
      </c>
      <c r="G282" s="14">
        <v>474.10311890000003</v>
      </c>
      <c r="H282" s="14">
        <v>1000.47802734</v>
      </c>
      <c r="J282" s="15"/>
      <c r="K282" s="15"/>
      <c r="L282" s="15"/>
      <c r="M282" s="15"/>
      <c r="N282" s="15"/>
      <c r="O282" s="15"/>
      <c r="P282" s="15"/>
      <c r="Q282" s="15"/>
      <c r="R282" s="15"/>
      <c r="S282" s="15"/>
    </row>
    <row r="283" spans="1:19" x14ac:dyDescent="0.25">
      <c r="A283" s="16" t="s">
        <v>10</v>
      </c>
      <c r="B283" s="13">
        <v>43983.4375</v>
      </c>
      <c r="C283" s="14">
        <v>1090.4451904299999</v>
      </c>
      <c r="D283" s="14">
        <v>506.04162597999999</v>
      </c>
      <c r="E283" s="14">
        <v>497.96878052</v>
      </c>
      <c r="F283" s="14">
        <v>575.78063965000001</v>
      </c>
      <c r="G283" s="14">
        <v>565.63317871000004</v>
      </c>
      <c r="H283" s="14">
        <v>1164.22229004</v>
      </c>
      <c r="J283" s="15"/>
      <c r="K283" s="15"/>
      <c r="L283" s="15"/>
      <c r="M283" s="15"/>
      <c r="N283" s="15"/>
      <c r="O283" s="15"/>
      <c r="P283" s="15"/>
      <c r="Q283" s="15"/>
      <c r="R283" s="15"/>
      <c r="S283" s="15"/>
    </row>
    <row r="284" spans="1:19" x14ac:dyDescent="0.25">
      <c r="A284" s="16" t="s">
        <v>10</v>
      </c>
      <c r="B284" s="13">
        <v>43983.438194444447</v>
      </c>
      <c r="C284" s="14">
        <v>1021.16558838</v>
      </c>
      <c r="D284" s="14">
        <v>551.20855713000003</v>
      </c>
      <c r="E284" s="14">
        <v>1203.5321044899999</v>
      </c>
      <c r="F284" s="14">
        <v>797.34600829999999</v>
      </c>
      <c r="G284" s="14">
        <v>1030.4700927700001</v>
      </c>
      <c r="H284" s="14">
        <v>599.77972411999997</v>
      </c>
      <c r="J284" s="15"/>
      <c r="K284" s="15"/>
      <c r="L284" s="15"/>
      <c r="M284" s="15"/>
      <c r="N284" s="15"/>
      <c r="O284" s="15"/>
      <c r="P284" s="15"/>
      <c r="Q284" s="15"/>
      <c r="R284" s="15"/>
      <c r="S284" s="15"/>
    </row>
    <row r="285" spans="1:19" x14ac:dyDescent="0.25">
      <c r="A285" s="16" t="s">
        <v>10</v>
      </c>
      <c r="B285" s="13">
        <v>43983.438888888886</v>
      </c>
      <c r="C285" s="14">
        <v>584.98889159999999</v>
      </c>
      <c r="D285" s="14">
        <v>1336.5200195299999</v>
      </c>
      <c r="E285" s="14">
        <v>651.15570068</v>
      </c>
      <c r="F285" s="14">
        <v>955.40789795000001</v>
      </c>
      <c r="G285" s="14">
        <v>513.95465088000003</v>
      </c>
      <c r="H285" s="14">
        <v>1173.9454345700001</v>
      </c>
      <c r="J285" s="15"/>
      <c r="K285" s="15"/>
      <c r="L285" s="15"/>
      <c r="M285" s="15"/>
      <c r="N285" s="15"/>
      <c r="O285" s="15"/>
      <c r="P285" s="15"/>
      <c r="Q285" s="15"/>
      <c r="R285" s="15"/>
      <c r="S285" s="15"/>
    </row>
    <row r="286" spans="1:19" x14ac:dyDescent="0.25">
      <c r="A286" s="16" t="s">
        <v>10</v>
      </c>
      <c r="B286" s="13">
        <v>43983.439583333333</v>
      </c>
      <c r="C286" s="14">
        <v>651.85046387</v>
      </c>
      <c r="D286" s="14">
        <v>1137.9238281299999</v>
      </c>
      <c r="E286" s="14">
        <v>620.71984863</v>
      </c>
      <c r="F286" s="14">
        <v>916.03308104999996</v>
      </c>
      <c r="G286" s="14">
        <v>449.10186768</v>
      </c>
      <c r="H286" s="14">
        <v>1126.5794677700001</v>
      </c>
      <c r="J286" s="15"/>
      <c r="K286" s="15"/>
      <c r="L286" s="15"/>
      <c r="M286" s="15"/>
      <c r="N286" s="15"/>
      <c r="O286" s="15"/>
      <c r="P286" s="15"/>
      <c r="Q286" s="15"/>
      <c r="R286" s="15"/>
      <c r="S286" s="15"/>
    </row>
    <row r="287" spans="1:19" x14ac:dyDescent="0.25">
      <c r="A287" s="16" t="s">
        <v>10</v>
      </c>
      <c r="B287" s="13">
        <v>43983.44027777778</v>
      </c>
      <c r="C287" s="14">
        <v>647.49725341999999</v>
      </c>
      <c r="D287" s="14">
        <v>923.47625731999995</v>
      </c>
      <c r="E287" s="14">
        <v>656.00439453000001</v>
      </c>
      <c r="F287" s="14">
        <v>494.46170044000002</v>
      </c>
      <c r="G287" s="14">
        <v>445.39773559999998</v>
      </c>
      <c r="H287" s="14">
        <v>1205.94592285</v>
      </c>
      <c r="J287" s="15"/>
      <c r="K287" s="15"/>
      <c r="L287" s="15"/>
      <c r="M287" s="15"/>
      <c r="N287" s="15"/>
      <c r="O287" s="15"/>
      <c r="P287" s="15"/>
      <c r="Q287" s="15"/>
      <c r="R287" s="15"/>
      <c r="S287" s="15"/>
    </row>
    <row r="288" spans="1:19" x14ac:dyDescent="0.25">
      <c r="A288" s="16" t="s">
        <v>10</v>
      </c>
      <c r="B288" s="13">
        <v>43983.440972222219</v>
      </c>
      <c r="C288" s="14">
        <v>584.11822510000002</v>
      </c>
      <c r="D288" s="14">
        <v>1108.9802246100001</v>
      </c>
      <c r="E288" s="14">
        <v>1241.9724121100001</v>
      </c>
      <c r="F288" s="14">
        <v>479.84371948</v>
      </c>
      <c r="G288" s="14">
        <v>478.85534668000003</v>
      </c>
      <c r="H288" s="14">
        <v>781.31604003999996</v>
      </c>
      <c r="J288" s="15"/>
      <c r="K288" s="15"/>
      <c r="L288" s="15"/>
      <c r="M288" s="15"/>
      <c r="N288" s="15"/>
      <c r="O288" s="15"/>
      <c r="P288" s="15"/>
      <c r="Q288" s="15"/>
      <c r="R288" s="15"/>
      <c r="S288" s="15"/>
    </row>
    <row r="289" spans="1:19" x14ac:dyDescent="0.25">
      <c r="A289" s="16" t="s">
        <v>10</v>
      </c>
      <c r="B289" s="13">
        <v>43983.441666666666</v>
      </c>
      <c r="C289" s="14">
        <v>606.36798095999995</v>
      </c>
      <c r="D289" s="14">
        <v>823.10638428000004</v>
      </c>
      <c r="E289" s="14">
        <v>842.609375</v>
      </c>
      <c r="F289" s="14">
        <v>477.08868408000001</v>
      </c>
      <c r="G289" s="14">
        <v>536.31732178000004</v>
      </c>
      <c r="H289" s="14">
        <v>938.70794678000004</v>
      </c>
      <c r="J289" s="15"/>
      <c r="K289" s="15"/>
      <c r="L289" s="15"/>
      <c r="M289" s="15"/>
      <c r="N289" s="15"/>
      <c r="O289" s="15"/>
      <c r="P289" s="15"/>
      <c r="Q289" s="15"/>
      <c r="R289" s="15"/>
      <c r="S289" s="15"/>
    </row>
    <row r="290" spans="1:19" x14ac:dyDescent="0.25">
      <c r="A290" s="16" t="s">
        <v>10</v>
      </c>
      <c r="B290" s="13">
        <v>43983.442361111112</v>
      </c>
      <c r="C290" s="14">
        <v>598.38702393000005</v>
      </c>
      <c r="D290" s="14">
        <v>1286.34277344</v>
      </c>
      <c r="E290" s="14">
        <v>1324.6247558600001</v>
      </c>
      <c r="F290" s="14">
        <v>708.87322998000002</v>
      </c>
      <c r="G290" s="14">
        <v>822.12512206999997</v>
      </c>
      <c r="H290" s="14">
        <v>1246.8228759799999</v>
      </c>
      <c r="J290" s="15"/>
      <c r="K290" s="15"/>
      <c r="L290" s="15"/>
      <c r="M290" s="15"/>
      <c r="N290" s="15"/>
      <c r="O290" s="15"/>
      <c r="P290" s="15"/>
      <c r="Q290" s="15"/>
      <c r="R290" s="15"/>
      <c r="S290" s="15"/>
    </row>
    <row r="291" spans="1:19" x14ac:dyDescent="0.25">
      <c r="A291" s="16" t="s">
        <v>10</v>
      </c>
      <c r="B291" s="13">
        <v>43983.443055555559</v>
      </c>
      <c r="C291" s="14">
        <v>882.34051513999998</v>
      </c>
      <c r="D291" s="14">
        <v>513.53027343999997</v>
      </c>
      <c r="E291" s="14">
        <v>1277.8956298799999</v>
      </c>
      <c r="F291" s="14">
        <v>1227.3156738299999</v>
      </c>
      <c r="G291" s="14">
        <v>882.63684081999997</v>
      </c>
      <c r="H291" s="14">
        <v>1079.7655029299999</v>
      </c>
      <c r="J291" s="15"/>
      <c r="K291" s="15"/>
      <c r="L291" s="15"/>
      <c r="M291" s="15"/>
      <c r="N291" s="15"/>
      <c r="O291" s="15"/>
      <c r="P291" s="15"/>
      <c r="Q291" s="15"/>
      <c r="R291" s="15"/>
      <c r="S291" s="15"/>
    </row>
    <row r="292" spans="1:19" x14ac:dyDescent="0.25">
      <c r="A292" s="16" t="s">
        <v>10</v>
      </c>
      <c r="B292" s="13">
        <v>43983.443749999999</v>
      </c>
      <c r="C292" s="14">
        <v>1193.0703125</v>
      </c>
      <c r="D292" s="14">
        <v>982.10485840000001</v>
      </c>
      <c r="E292" s="14">
        <v>1247.45275879</v>
      </c>
      <c r="F292" s="14">
        <v>1224.8543701200001</v>
      </c>
      <c r="G292" s="14">
        <v>1061.9642334</v>
      </c>
      <c r="H292" s="14">
        <v>1163.6060791</v>
      </c>
      <c r="J292" s="15"/>
      <c r="K292" s="15"/>
      <c r="L292" s="15"/>
      <c r="M292" s="15"/>
      <c r="N292" s="15"/>
      <c r="O292" s="15"/>
      <c r="P292" s="15"/>
      <c r="Q292" s="15"/>
      <c r="R292" s="15"/>
      <c r="S292" s="15"/>
    </row>
    <row r="293" spans="1:19" x14ac:dyDescent="0.25">
      <c r="A293" s="16" t="s">
        <v>10</v>
      </c>
      <c r="B293" s="13">
        <v>43983.444444444445</v>
      </c>
      <c r="C293" s="14">
        <v>588.50366211000005</v>
      </c>
      <c r="D293" s="14">
        <v>999.37127685999997</v>
      </c>
      <c r="E293" s="14">
        <v>1240.6602783200001</v>
      </c>
      <c r="F293" s="14">
        <v>831.51092529000005</v>
      </c>
      <c r="G293" s="14">
        <v>1176.70605469</v>
      </c>
      <c r="H293" s="14">
        <v>1142.5620117200001</v>
      </c>
      <c r="J293" s="15"/>
      <c r="K293" s="15"/>
      <c r="L293" s="15"/>
      <c r="M293" s="15"/>
      <c r="N293" s="15"/>
      <c r="O293" s="15"/>
      <c r="P293" s="15"/>
      <c r="Q293" s="15"/>
      <c r="R293" s="15"/>
      <c r="S293" s="15"/>
    </row>
    <row r="294" spans="1:19" x14ac:dyDescent="0.25">
      <c r="A294" s="16" t="s">
        <v>10</v>
      </c>
      <c r="B294" s="13">
        <v>43983.445138888892</v>
      </c>
      <c r="C294" s="14">
        <v>461.90057373000002</v>
      </c>
      <c r="D294" s="14">
        <v>1204.9455566399999</v>
      </c>
      <c r="E294" s="14">
        <v>559.53802489999998</v>
      </c>
      <c r="F294" s="14">
        <v>1186.2224121100001</v>
      </c>
      <c r="G294" s="14">
        <v>1218.83557129</v>
      </c>
      <c r="H294" s="14">
        <v>1180.0722656299999</v>
      </c>
      <c r="J294" s="15"/>
      <c r="K294" s="15"/>
      <c r="L294" s="15"/>
      <c r="M294" s="15"/>
      <c r="N294" s="15"/>
      <c r="O294" s="15"/>
      <c r="P294" s="15"/>
      <c r="Q294" s="15"/>
      <c r="R294" s="15"/>
      <c r="S294" s="15"/>
    </row>
    <row r="295" spans="1:19" x14ac:dyDescent="0.25">
      <c r="A295" s="16" t="s">
        <v>10</v>
      </c>
      <c r="B295" s="13">
        <v>43983.445833333331</v>
      </c>
      <c r="C295" s="14">
        <v>465.51232909999999</v>
      </c>
      <c r="D295" s="14">
        <v>567.48852538999995</v>
      </c>
      <c r="E295" s="14">
        <v>774.00646973000005</v>
      </c>
      <c r="F295" s="14">
        <v>1032.4188232399999</v>
      </c>
      <c r="G295" s="14">
        <v>1076.2176513700001</v>
      </c>
      <c r="H295" s="14">
        <v>1199.5858154299999</v>
      </c>
      <c r="J295" s="15"/>
      <c r="K295" s="15"/>
      <c r="L295" s="15"/>
      <c r="M295" s="15"/>
      <c r="N295" s="15"/>
      <c r="O295" s="15"/>
      <c r="P295" s="15"/>
      <c r="Q295" s="15"/>
      <c r="R295" s="15"/>
      <c r="S295" s="15"/>
    </row>
    <row r="296" spans="1:19" x14ac:dyDescent="0.25">
      <c r="A296" s="16" t="s">
        <v>10</v>
      </c>
      <c r="B296" s="13">
        <v>43983.446527777778</v>
      </c>
      <c r="C296" s="14">
        <v>466.30227660999998</v>
      </c>
      <c r="D296" s="14">
        <v>864.50122069999998</v>
      </c>
      <c r="E296" s="14">
        <v>561.02044678000004</v>
      </c>
      <c r="F296" s="14">
        <v>1208.3236084</v>
      </c>
      <c r="G296" s="14">
        <v>795.88635253999996</v>
      </c>
      <c r="H296" s="14">
        <v>1197.7877197299999</v>
      </c>
      <c r="J296" s="15"/>
      <c r="K296" s="15"/>
      <c r="L296" s="15"/>
      <c r="M296" s="15"/>
      <c r="N296" s="15"/>
      <c r="O296" s="15"/>
      <c r="P296" s="15"/>
      <c r="Q296" s="15"/>
      <c r="R296" s="15"/>
      <c r="S296" s="15"/>
    </row>
    <row r="297" spans="1:19" x14ac:dyDescent="0.25">
      <c r="A297" s="16" t="s">
        <v>10</v>
      </c>
      <c r="B297" s="13">
        <v>43983.447222222225</v>
      </c>
      <c r="C297" s="14">
        <v>465.96380614999998</v>
      </c>
      <c r="D297" s="14">
        <v>1156.11560059</v>
      </c>
      <c r="E297" s="14">
        <v>1212.4552002</v>
      </c>
      <c r="F297" s="14">
        <v>1196.6010742200001</v>
      </c>
      <c r="G297" s="14">
        <v>906.14971923999997</v>
      </c>
      <c r="H297" s="14">
        <v>1056.9758300799999</v>
      </c>
      <c r="J297" s="15"/>
      <c r="K297" s="15"/>
      <c r="L297" s="15"/>
      <c r="M297" s="15"/>
      <c r="N297" s="15"/>
      <c r="O297" s="15"/>
      <c r="P297" s="15"/>
      <c r="Q297" s="15"/>
      <c r="R297" s="15"/>
      <c r="S297" s="15"/>
    </row>
    <row r="298" spans="1:19" x14ac:dyDescent="0.25">
      <c r="A298" s="16" t="s">
        <v>10</v>
      </c>
      <c r="B298" s="13">
        <v>43983.447916666664</v>
      </c>
      <c r="C298" s="14">
        <v>788.80645751999998</v>
      </c>
      <c r="D298" s="14">
        <v>1177.41503906</v>
      </c>
      <c r="E298" s="14">
        <v>1252.08410645</v>
      </c>
      <c r="F298" s="14">
        <v>1181.59143066</v>
      </c>
      <c r="G298" s="14">
        <v>1173.3001709</v>
      </c>
      <c r="H298" s="14">
        <v>1194.3409423799999</v>
      </c>
      <c r="J298" s="15"/>
      <c r="K298" s="15"/>
      <c r="L298" s="15"/>
      <c r="M298" s="15"/>
      <c r="N298" s="15"/>
      <c r="O298" s="15"/>
      <c r="P298" s="15"/>
      <c r="Q298" s="15"/>
      <c r="R298" s="15"/>
      <c r="S298" s="15"/>
    </row>
    <row r="299" spans="1:19" x14ac:dyDescent="0.25">
      <c r="A299" s="16" t="s">
        <v>10</v>
      </c>
      <c r="B299" s="13">
        <v>43983.448611111111</v>
      </c>
      <c r="C299" s="14">
        <v>457.14361572000001</v>
      </c>
      <c r="D299" s="14">
        <v>1013.26287842</v>
      </c>
      <c r="E299" s="14">
        <v>513.24145508000004</v>
      </c>
      <c r="F299" s="14">
        <v>1175.0012207</v>
      </c>
      <c r="G299" s="14">
        <v>1105.5280761700001</v>
      </c>
      <c r="H299" s="14">
        <v>1095.5974121100001</v>
      </c>
      <c r="J299" s="15"/>
      <c r="K299" s="15"/>
      <c r="L299" s="15"/>
      <c r="M299" s="15"/>
      <c r="N299" s="15"/>
      <c r="O299" s="15"/>
      <c r="P299" s="15"/>
      <c r="Q299" s="15"/>
      <c r="R299" s="15"/>
      <c r="S299" s="15"/>
    </row>
    <row r="300" spans="1:19" x14ac:dyDescent="0.25">
      <c r="A300" s="16" t="s">
        <v>10</v>
      </c>
      <c r="B300" s="13">
        <v>43983.449305555558</v>
      </c>
      <c r="C300" s="14">
        <v>441.11611937999999</v>
      </c>
      <c r="D300" s="14">
        <v>940.20922852000001</v>
      </c>
      <c r="E300" s="14">
        <v>984.95050048999997</v>
      </c>
      <c r="F300" s="14">
        <v>1193.9617919899999</v>
      </c>
      <c r="G300" s="14">
        <v>1149.1607666</v>
      </c>
      <c r="H300" s="14">
        <v>1066.6809082</v>
      </c>
      <c r="J300" s="15"/>
      <c r="K300" s="15"/>
      <c r="L300" s="15"/>
      <c r="M300" s="15"/>
      <c r="N300" s="15"/>
      <c r="O300" s="15"/>
      <c r="P300" s="15"/>
      <c r="Q300" s="15"/>
      <c r="R300" s="15"/>
      <c r="S300" s="15"/>
    </row>
    <row r="301" spans="1:19" x14ac:dyDescent="0.25">
      <c r="A301" s="16" t="s">
        <v>10</v>
      </c>
      <c r="B301" s="13">
        <v>43983.45</v>
      </c>
      <c r="C301" s="14">
        <v>429.18383789000001</v>
      </c>
      <c r="D301" s="14">
        <v>1222.0539550799999</v>
      </c>
      <c r="E301" s="14">
        <v>1210.9732666</v>
      </c>
      <c r="F301" s="14">
        <v>1189.7680664100001</v>
      </c>
      <c r="G301" s="14">
        <v>1159.3615722699999</v>
      </c>
      <c r="H301" s="14">
        <v>1146.15808105</v>
      </c>
      <c r="J301" s="15"/>
      <c r="K301" s="15"/>
      <c r="L301" s="15"/>
      <c r="M301" s="15"/>
      <c r="N301" s="15"/>
      <c r="O301" s="15"/>
      <c r="P301" s="15"/>
      <c r="Q301" s="15"/>
      <c r="R301" s="15"/>
      <c r="S301" s="15"/>
    </row>
    <row r="302" spans="1:19" x14ac:dyDescent="0.25">
      <c r="A302" s="16" t="s">
        <v>10</v>
      </c>
      <c r="B302" s="13">
        <v>43983.450694444444</v>
      </c>
      <c r="C302" s="14">
        <v>873.81286621000004</v>
      </c>
      <c r="D302" s="14">
        <v>1086.8327636700001</v>
      </c>
      <c r="E302" s="14">
        <v>758.84344481999995</v>
      </c>
      <c r="F302" s="14">
        <v>903.46398925999995</v>
      </c>
      <c r="G302" s="14">
        <v>1165.8243408200001</v>
      </c>
      <c r="H302" s="14">
        <v>1158.3784179700001</v>
      </c>
      <c r="J302" s="15"/>
      <c r="K302" s="15"/>
      <c r="L302" s="15"/>
      <c r="M302" s="15"/>
      <c r="N302" s="15"/>
      <c r="O302" s="15"/>
      <c r="P302" s="15"/>
      <c r="Q302" s="15"/>
      <c r="R302" s="15"/>
      <c r="S302" s="15"/>
    </row>
    <row r="303" spans="1:19" x14ac:dyDescent="0.25">
      <c r="A303" s="16" t="s">
        <v>10</v>
      </c>
      <c r="B303" s="13">
        <v>43983.451388888891</v>
      </c>
      <c r="C303" s="14">
        <v>1113.5270996100001</v>
      </c>
      <c r="D303" s="14">
        <v>841.19030762</v>
      </c>
      <c r="E303" s="14">
        <v>401.37243652000001</v>
      </c>
      <c r="F303" s="14">
        <v>1165.35095215</v>
      </c>
      <c r="G303" s="14">
        <v>1171.95495605</v>
      </c>
      <c r="H303" s="14">
        <v>1182.20349121</v>
      </c>
      <c r="J303" s="15"/>
      <c r="K303" s="15"/>
      <c r="L303" s="15"/>
      <c r="M303" s="15"/>
      <c r="N303" s="15"/>
      <c r="O303" s="15"/>
      <c r="P303" s="15"/>
      <c r="Q303" s="15"/>
      <c r="R303" s="15"/>
      <c r="S303" s="15"/>
    </row>
    <row r="304" spans="1:19" x14ac:dyDescent="0.25">
      <c r="A304" s="16" t="s">
        <v>10</v>
      </c>
      <c r="B304" s="13">
        <v>43983.45208333333</v>
      </c>
      <c r="C304" s="14">
        <v>831.04425048999997</v>
      </c>
      <c r="D304" s="14">
        <v>466.85546875</v>
      </c>
      <c r="E304" s="14">
        <v>462.69735717999998</v>
      </c>
      <c r="F304" s="14">
        <v>1232.9499511700001</v>
      </c>
      <c r="G304" s="14">
        <v>1175.2563476600001</v>
      </c>
      <c r="H304" s="14">
        <v>412.04611205999998</v>
      </c>
      <c r="J304" s="15"/>
      <c r="K304" s="15"/>
      <c r="L304" s="15"/>
      <c r="M304" s="15"/>
      <c r="N304" s="15"/>
      <c r="O304" s="15"/>
      <c r="P304" s="15"/>
      <c r="Q304" s="15"/>
      <c r="R304" s="15"/>
      <c r="S304" s="15"/>
    </row>
    <row r="305" spans="1:19" x14ac:dyDescent="0.25">
      <c r="A305" s="16" t="s">
        <v>10</v>
      </c>
      <c r="B305" s="13">
        <v>43983.452777777777</v>
      </c>
      <c r="C305" s="14">
        <v>826.99774170000001</v>
      </c>
      <c r="D305" s="14">
        <v>427.21368408000001</v>
      </c>
      <c r="E305" s="14">
        <v>475.12890625</v>
      </c>
      <c r="F305" s="14">
        <v>1238.7459716799999</v>
      </c>
      <c r="G305" s="14">
        <v>1178.1032714800001</v>
      </c>
      <c r="H305" s="14">
        <v>397.10916137999999</v>
      </c>
      <c r="J305" s="15"/>
      <c r="K305" s="15"/>
      <c r="L305" s="15"/>
      <c r="M305" s="15"/>
      <c r="N305" s="15"/>
      <c r="O305" s="15"/>
      <c r="P305" s="15"/>
      <c r="Q305" s="15"/>
      <c r="R305" s="15"/>
      <c r="S305" s="15"/>
    </row>
    <row r="306" spans="1:19" x14ac:dyDescent="0.25">
      <c r="A306" s="16" t="s">
        <v>10</v>
      </c>
      <c r="B306" s="13">
        <v>43983.453472222223</v>
      </c>
      <c r="C306" s="14">
        <v>455.27349853999999</v>
      </c>
      <c r="D306" s="14">
        <v>419.47360228999997</v>
      </c>
      <c r="E306" s="14">
        <v>482.57229613999999</v>
      </c>
      <c r="F306" s="14">
        <v>1237.8880615200001</v>
      </c>
      <c r="G306" s="14">
        <v>1241.5073242200001</v>
      </c>
      <c r="H306" s="14">
        <v>401.28424072000001</v>
      </c>
      <c r="J306" s="15"/>
      <c r="K306" s="15"/>
      <c r="L306" s="15"/>
      <c r="M306" s="15"/>
      <c r="N306" s="15"/>
      <c r="O306" s="15"/>
      <c r="P306" s="15"/>
      <c r="Q306" s="15"/>
      <c r="R306" s="15"/>
      <c r="S306" s="15"/>
    </row>
    <row r="307" spans="1:19" x14ac:dyDescent="0.25">
      <c r="A307" s="16" t="s">
        <v>10</v>
      </c>
      <c r="B307" s="13">
        <v>43983.45416666667</v>
      </c>
      <c r="C307" s="14">
        <v>426.45877074999999</v>
      </c>
      <c r="D307" s="14">
        <v>513.23211670000001</v>
      </c>
      <c r="E307" s="14">
        <v>504.39288329999999</v>
      </c>
      <c r="F307" s="14">
        <v>1234.0024414100001</v>
      </c>
      <c r="G307" s="14">
        <v>1195.43066406</v>
      </c>
      <c r="H307" s="14">
        <v>404.46112061000002</v>
      </c>
      <c r="J307" s="15"/>
      <c r="K307" s="15"/>
      <c r="L307" s="15"/>
      <c r="M307" s="15"/>
      <c r="N307" s="15"/>
      <c r="O307" s="15"/>
      <c r="P307" s="15"/>
      <c r="Q307" s="15"/>
      <c r="R307" s="15"/>
      <c r="S307" s="15"/>
    </row>
    <row r="308" spans="1:19" x14ac:dyDescent="0.25">
      <c r="A308" s="16" t="s">
        <v>10</v>
      </c>
      <c r="B308" s="13">
        <v>43983.454861111109</v>
      </c>
      <c r="C308" s="14">
        <v>594.93676758000004</v>
      </c>
      <c r="D308" s="14">
        <v>1227.67285156</v>
      </c>
      <c r="E308" s="14">
        <v>936.36175536999997</v>
      </c>
      <c r="F308" s="14">
        <v>1179.5998535199999</v>
      </c>
      <c r="G308" s="14">
        <v>591.82159423999997</v>
      </c>
      <c r="H308" s="14">
        <v>401.93286132999998</v>
      </c>
      <c r="J308" s="15"/>
      <c r="K308" s="15"/>
      <c r="L308" s="15"/>
      <c r="M308" s="15"/>
      <c r="N308" s="15"/>
      <c r="O308" s="15"/>
      <c r="P308" s="15"/>
      <c r="Q308" s="15"/>
      <c r="R308" s="15"/>
      <c r="S308" s="15"/>
    </row>
    <row r="309" spans="1:19" x14ac:dyDescent="0.25">
      <c r="A309" s="16" t="s">
        <v>10</v>
      </c>
      <c r="B309" s="13">
        <v>43983.455555555556</v>
      </c>
      <c r="C309" s="14">
        <v>822.59686279000005</v>
      </c>
      <c r="D309" s="14">
        <v>1229.6661377</v>
      </c>
      <c r="E309" s="14">
        <v>463.59310913000002</v>
      </c>
      <c r="F309" s="14">
        <v>1158.27502441</v>
      </c>
      <c r="G309" s="14">
        <v>1147.1520996100001</v>
      </c>
      <c r="H309" s="14">
        <v>368.73309325999998</v>
      </c>
      <c r="J309" s="15"/>
      <c r="K309" s="15"/>
      <c r="L309" s="15"/>
      <c r="M309" s="15"/>
      <c r="N309" s="15"/>
      <c r="O309" s="15"/>
      <c r="P309" s="15"/>
      <c r="Q309" s="15"/>
      <c r="R309" s="15"/>
      <c r="S309" s="15"/>
    </row>
    <row r="310" spans="1:19" x14ac:dyDescent="0.25">
      <c r="A310" s="16" t="s">
        <v>10</v>
      </c>
      <c r="B310" s="13">
        <v>43983.456250000003</v>
      </c>
      <c r="C310" s="14">
        <v>636.95324706999997</v>
      </c>
      <c r="D310" s="14">
        <v>1082.7517089800001</v>
      </c>
      <c r="E310" s="14">
        <v>424.58377074999999</v>
      </c>
      <c r="F310" s="14">
        <v>1170.9694824200001</v>
      </c>
      <c r="G310" s="14">
        <v>473.64889526000002</v>
      </c>
      <c r="H310" s="14">
        <v>337.34741210999999</v>
      </c>
      <c r="J310" s="15"/>
      <c r="K310" s="15"/>
      <c r="L310" s="15"/>
      <c r="M310" s="15"/>
      <c r="N310" s="15"/>
      <c r="O310" s="15"/>
      <c r="P310" s="15"/>
      <c r="Q310" s="15"/>
      <c r="R310" s="15"/>
      <c r="S310" s="15"/>
    </row>
    <row r="311" spans="1:19" x14ac:dyDescent="0.25">
      <c r="A311" s="16" t="s">
        <v>10</v>
      </c>
      <c r="B311" s="13">
        <v>43983.456944444442</v>
      </c>
      <c r="C311" s="14">
        <v>770.13806151999995</v>
      </c>
      <c r="D311" s="14">
        <v>1184.5410156299999</v>
      </c>
      <c r="E311" s="14">
        <v>1256.20605469</v>
      </c>
      <c r="F311" s="14">
        <v>1195.9210205100001</v>
      </c>
      <c r="G311" s="14">
        <v>405.10861205999998</v>
      </c>
      <c r="H311" s="14">
        <v>328.33279419000002</v>
      </c>
      <c r="J311" s="15"/>
      <c r="K311" s="15"/>
      <c r="L311" s="15"/>
      <c r="M311" s="15"/>
      <c r="N311" s="15"/>
      <c r="O311" s="15"/>
      <c r="P311" s="15"/>
      <c r="Q311" s="15"/>
      <c r="R311" s="15"/>
      <c r="S311" s="15"/>
    </row>
    <row r="312" spans="1:19" x14ac:dyDescent="0.25">
      <c r="A312" s="16" t="s">
        <v>10</v>
      </c>
      <c r="B312" s="13">
        <v>43983.457638888889</v>
      </c>
      <c r="C312" s="14">
        <v>1183.30285645</v>
      </c>
      <c r="D312" s="14">
        <v>1113.1867675799999</v>
      </c>
      <c r="E312" s="14">
        <v>1237.26379395</v>
      </c>
      <c r="F312" s="14">
        <v>1200.3735351600001</v>
      </c>
      <c r="G312" s="14">
        <v>371.91259766000002</v>
      </c>
      <c r="H312" s="14">
        <v>327.06881714000002</v>
      </c>
      <c r="J312" s="15"/>
      <c r="K312" s="15"/>
      <c r="L312" s="15"/>
      <c r="M312" s="15"/>
      <c r="N312" s="15"/>
      <c r="O312" s="15"/>
      <c r="P312" s="15"/>
      <c r="Q312" s="15"/>
      <c r="R312" s="15"/>
      <c r="S312" s="15"/>
    </row>
    <row r="313" spans="1:19" x14ac:dyDescent="0.25">
      <c r="A313" s="16" t="s">
        <v>10</v>
      </c>
      <c r="B313" s="13">
        <v>43983.458333333336</v>
      </c>
      <c r="C313" s="14">
        <v>1180.5142822299999</v>
      </c>
      <c r="D313" s="14">
        <v>1171.60754395</v>
      </c>
      <c r="E313" s="14">
        <v>1251.63635254</v>
      </c>
      <c r="F313" s="14">
        <v>1191.30651855</v>
      </c>
      <c r="G313" s="14">
        <v>361.42932129000002</v>
      </c>
      <c r="H313" s="14">
        <v>331.85870361000002</v>
      </c>
      <c r="J313" s="15"/>
      <c r="K313" s="15"/>
      <c r="L313" s="15"/>
      <c r="M313" s="15"/>
      <c r="N313" s="15"/>
      <c r="O313" s="15"/>
      <c r="P313" s="15"/>
      <c r="Q313" s="15"/>
      <c r="R313" s="15"/>
      <c r="S313" s="15"/>
    </row>
    <row r="314" spans="1:19" x14ac:dyDescent="0.25">
      <c r="A314" s="16" t="s">
        <v>10</v>
      </c>
      <c r="B314" s="13">
        <v>43983.459027777775</v>
      </c>
      <c r="C314" s="14">
        <v>1141.6696777300001</v>
      </c>
      <c r="D314" s="14">
        <v>1139.9803466799999</v>
      </c>
      <c r="E314" s="14">
        <v>1223.09191895</v>
      </c>
      <c r="F314" s="14">
        <v>1166.6788330100001</v>
      </c>
      <c r="G314" s="14">
        <v>382.32574462999997</v>
      </c>
      <c r="H314" s="14">
        <v>339.55966187000001</v>
      </c>
      <c r="J314" s="15"/>
      <c r="K314" s="15"/>
      <c r="L314" s="15"/>
      <c r="M314" s="15"/>
      <c r="N314" s="15"/>
      <c r="O314" s="15"/>
      <c r="P314" s="15"/>
      <c r="Q314" s="15"/>
      <c r="R314" s="15"/>
      <c r="S314" s="15"/>
    </row>
    <row r="315" spans="1:19" x14ac:dyDescent="0.25">
      <c r="A315" s="16" t="s">
        <v>10</v>
      </c>
      <c r="B315" s="13">
        <v>43983.459722222222</v>
      </c>
      <c r="C315" s="14">
        <v>1154.5321044899999</v>
      </c>
      <c r="D315" s="14">
        <v>1138.5675048799999</v>
      </c>
      <c r="E315" s="14">
        <v>1208.6574707</v>
      </c>
      <c r="F315" s="14">
        <v>681.92932128999996</v>
      </c>
      <c r="G315" s="14">
        <v>376.10556029999998</v>
      </c>
      <c r="H315" s="14">
        <v>338.51153563999998</v>
      </c>
      <c r="J315" s="15"/>
      <c r="K315" s="15"/>
      <c r="L315" s="15"/>
      <c r="M315" s="15"/>
      <c r="N315" s="15"/>
      <c r="O315" s="15"/>
      <c r="P315" s="15"/>
      <c r="Q315" s="15"/>
      <c r="R315" s="15"/>
      <c r="S315" s="15"/>
    </row>
    <row r="316" spans="1:19" x14ac:dyDescent="0.25">
      <c r="A316" s="16" t="s">
        <v>10</v>
      </c>
      <c r="B316" s="13">
        <v>43983.460416666669</v>
      </c>
      <c r="C316" s="14">
        <v>905.82800293000003</v>
      </c>
      <c r="D316" s="14">
        <v>1135.1143798799999</v>
      </c>
      <c r="E316" s="14">
        <v>1174.3847656299999</v>
      </c>
      <c r="F316" s="14">
        <v>1027.1876220700001</v>
      </c>
      <c r="G316" s="14">
        <v>604.60998534999999</v>
      </c>
      <c r="H316" s="14">
        <v>345.71337891000002</v>
      </c>
      <c r="J316" s="15"/>
      <c r="K316" s="15"/>
      <c r="L316" s="15"/>
      <c r="M316" s="15"/>
      <c r="N316" s="15"/>
      <c r="O316" s="15"/>
      <c r="P316" s="15"/>
      <c r="Q316" s="15"/>
      <c r="R316" s="15"/>
      <c r="S316" s="15"/>
    </row>
    <row r="317" spans="1:19" x14ac:dyDescent="0.25">
      <c r="A317" s="16" t="s">
        <v>10</v>
      </c>
      <c r="B317" s="13">
        <v>43983.461111111108</v>
      </c>
      <c r="C317" s="14">
        <v>835.09069824000005</v>
      </c>
      <c r="D317" s="14">
        <v>1132.71276855</v>
      </c>
      <c r="E317" s="14">
        <v>1135.9587402300001</v>
      </c>
      <c r="F317" s="14">
        <v>542.70629883000004</v>
      </c>
      <c r="G317" s="14">
        <v>1051.1870117200001</v>
      </c>
      <c r="H317" s="14">
        <v>330.61135863999999</v>
      </c>
      <c r="J317" s="15"/>
      <c r="K317" s="15"/>
      <c r="L317" s="15"/>
      <c r="M317" s="15"/>
      <c r="N317" s="15"/>
      <c r="O317" s="15"/>
      <c r="P317" s="15"/>
      <c r="Q317" s="15"/>
      <c r="R317" s="15"/>
      <c r="S317" s="15"/>
    </row>
    <row r="318" spans="1:19" x14ac:dyDescent="0.25">
      <c r="A318" s="16" t="s">
        <v>10</v>
      </c>
      <c r="B318" s="13">
        <v>43983.461805555555</v>
      </c>
      <c r="C318" s="14">
        <v>1129.3231201200001</v>
      </c>
      <c r="D318" s="14">
        <v>1156.39807129</v>
      </c>
      <c r="E318" s="14">
        <v>1146.45703125</v>
      </c>
      <c r="F318" s="14">
        <v>1037.4876709</v>
      </c>
      <c r="G318" s="14">
        <v>1166.76745605</v>
      </c>
      <c r="H318" s="14">
        <v>337.66342163000002</v>
      </c>
      <c r="J318" s="15"/>
      <c r="K318" s="15"/>
      <c r="L318" s="15"/>
      <c r="M318" s="15"/>
      <c r="N318" s="15"/>
      <c r="O318" s="15"/>
      <c r="P318" s="15"/>
      <c r="Q318" s="15"/>
      <c r="R318" s="15"/>
      <c r="S318" s="15"/>
    </row>
    <row r="319" spans="1:19" x14ac:dyDescent="0.25">
      <c r="A319" s="16" t="s">
        <v>10</v>
      </c>
      <c r="B319" s="13">
        <v>43983.462500000001</v>
      </c>
      <c r="C319" s="14">
        <v>1163.8001709</v>
      </c>
      <c r="D319" s="14">
        <v>1118.88464355</v>
      </c>
      <c r="E319" s="14">
        <v>1148.94262695</v>
      </c>
      <c r="F319" s="14">
        <v>419.87683105000002</v>
      </c>
      <c r="G319" s="14">
        <v>1152.58435059</v>
      </c>
      <c r="H319" s="14">
        <v>329.82983397999999</v>
      </c>
      <c r="J319" s="15"/>
      <c r="K319" s="15"/>
      <c r="L319" s="15"/>
      <c r="M319" s="15"/>
      <c r="N319" s="15"/>
      <c r="O319" s="15"/>
      <c r="P319" s="15"/>
      <c r="Q319" s="15"/>
      <c r="R319" s="15"/>
      <c r="S319" s="15"/>
    </row>
    <row r="320" spans="1:19" x14ac:dyDescent="0.25">
      <c r="A320" s="16" t="s">
        <v>10</v>
      </c>
      <c r="B320" s="13">
        <v>43983.463194444441</v>
      </c>
      <c r="C320" s="14">
        <v>1210.18713379</v>
      </c>
      <c r="D320" s="14">
        <v>661.54052734000004</v>
      </c>
      <c r="E320" s="14">
        <v>1165.16833496</v>
      </c>
      <c r="F320" s="14">
        <v>397.42877197000001</v>
      </c>
      <c r="G320" s="14">
        <v>1131.1875</v>
      </c>
      <c r="H320" s="14">
        <v>315.74264526000002</v>
      </c>
      <c r="J320" s="15"/>
      <c r="K320" s="15"/>
      <c r="L320" s="15"/>
      <c r="M320" s="15"/>
      <c r="N320" s="15"/>
      <c r="O320" s="15"/>
      <c r="P320" s="15"/>
      <c r="Q320" s="15"/>
      <c r="R320" s="15"/>
      <c r="S320" s="15"/>
    </row>
    <row r="321" spans="1:19" x14ac:dyDescent="0.25">
      <c r="A321" s="16" t="s">
        <v>10</v>
      </c>
      <c r="B321" s="13">
        <v>43983.463888888888</v>
      </c>
      <c r="C321" s="14">
        <v>1206.3029785199999</v>
      </c>
      <c r="D321" s="14">
        <v>443.72994994999999</v>
      </c>
      <c r="E321" s="14">
        <v>1175.8669433600001</v>
      </c>
      <c r="F321" s="14">
        <v>370.65219115999997</v>
      </c>
      <c r="G321" s="14">
        <v>1137.4929199200001</v>
      </c>
      <c r="H321" s="14">
        <v>316.05862427</v>
      </c>
      <c r="J321" s="15"/>
      <c r="K321" s="15"/>
      <c r="L321" s="15"/>
      <c r="M321" s="15"/>
      <c r="N321" s="15"/>
      <c r="O321" s="15"/>
      <c r="P321" s="15"/>
      <c r="Q321" s="15"/>
      <c r="R321" s="15"/>
      <c r="S321" s="15"/>
    </row>
    <row r="322" spans="1:19" x14ac:dyDescent="0.25">
      <c r="A322" s="16" t="s">
        <v>10</v>
      </c>
      <c r="B322" s="13">
        <v>43983.464583333334</v>
      </c>
      <c r="C322" s="14">
        <v>994.18164062999995</v>
      </c>
      <c r="D322" s="14">
        <v>406.96081543000003</v>
      </c>
      <c r="E322" s="14">
        <v>368.58605956999997</v>
      </c>
      <c r="F322" s="14">
        <v>352.36825562000001</v>
      </c>
      <c r="G322" s="14">
        <v>371.82501221000001</v>
      </c>
      <c r="H322" s="14">
        <v>350.42031859999997</v>
      </c>
      <c r="J322" s="15"/>
      <c r="K322" s="15"/>
      <c r="L322" s="15"/>
      <c r="M322" s="15"/>
      <c r="N322" s="15"/>
      <c r="O322" s="15"/>
      <c r="P322" s="15"/>
      <c r="Q322" s="15"/>
      <c r="R322" s="15"/>
      <c r="S322" s="15"/>
    </row>
    <row r="323" spans="1:19" x14ac:dyDescent="0.25">
      <c r="A323" s="16" t="s">
        <v>10</v>
      </c>
      <c r="B323" s="13">
        <v>43983.465277777781</v>
      </c>
      <c r="C323" s="14">
        <v>1049.16467285</v>
      </c>
      <c r="D323" s="14">
        <v>655.32397461000005</v>
      </c>
      <c r="E323" s="14">
        <v>352.43179321000002</v>
      </c>
      <c r="F323" s="14">
        <v>378.62673949999999</v>
      </c>
      <c r="G323" s="14">
        <v>1150.7678222699999</v>
      </c>
      <c r="H323" s="14">
        <v>406.02471924000002</v>
      </c>
      <c r="J323" s="15"/>
      <c r="K323" s="15"/>
      <c r="L323" s="15"/>
      <c r="M323" s="15"/>
      <c r="N323" s="15"/>
      <c r="O323" s="15"/>
      <c r="P323" s="15"/>
      <c r="Q323" s="15"/>
      <c r="R323" s="15"/>
      <c r="S323" s="15"/>
    </row>
    <row r="324" spans="1:19" x14ac:dyDescent="0.25">
      <c r="A324" s="16" t="s">
        <v>10</v>
      </c>
      <c r="B324" s="13">
        <v>43983.46597222222</v>
      </c>
      <c r="C324" s="14">
        <v>1149.4550781299999</v>
      </c>
      <c r="D324" s="14">
        <v>1158.1247558600001</v>
      </c>
      <c r="E324" s="14">
        <v>307.72174072000001</v>
      </c>
      <c r="F324" s="14">
        <v>378.35125732</v>
      </c>
      <c r="G324" s="14">
        <v>1172.3742675799999</v>
      </c>
      <c r="H324" s="14">
        <v>371.71047973999998</v>
      </c>
      <c r="J324" s="15"/>
      <c r="K324" s="15"/>
      <c r="L324" s="15"/>
      <c r="M324" s="15"/>
      <c r="N324" s="15"/>
      <c r="O324" s="15"/>
      <c r="P324" s="15"/>
      <c r="Q324" s="15"/>
      <c r="R324" s="15"/>
      <c r="S324" s="15"/>
    </row>
    <row r="325" spans="1:19" x14ac:dyDescent="0.25">
      <c r="A325" s="16" t="s">
        <v>10</v>
      </c>
      <c r="B325" s="13">
        <v>43983.466666666667</v>
      </c>
      <c r="C325" s="14">
        <v>1150.5024414100001</v>
      </c>
      <c r="D325" s="14">
        <v>1164.90563965</v>
      </c>
      <c r="E325" s="14">
        <v>291.33575438999998</v>
      </c>
      <c r="F325" s="14">
        <v>361.12109375</v>
      </c>
      <c r="G325" s="14">
        <v>1160.1649169899999</v>
      </c>
      <c r="H325" s="14">
        <v>364.97415160999998</v>
      </c>
      <c r="J325" s="15"/>
      <c r="K325" s="15"/>
      <c r="L325" s="15"/>
      <c r="M325" s="15"/>
      <c r="N325" s="15"/>
      <c r="O325" s="15"/>
      <c r="P325" s="15"/>
      <c r="Q325" s="15"/>
      <c r="R325" s="15"/>
      <c r="S325" s="15"/>
    </row>
    <row r="326" spans="1:19" x14ac:dyDescent="0.25">
      <c r="A326" s="16" t="s">
        <v>10</v>
      </c>
      <c r="B326" s="13">
        <v>43983.467361111114</v>
      </c>
      <c r="C326" s="14">
        <v>1135.9316406299999</v>
      </c>
      <c r="D326" s="14">
        <v>1152.0661621100001</v>
      </c>
      <c r="E326" s="14">
        <v>287.38208007999998</v>
      </c>
      <c r="F326" s="14">
        <v>323.77444458000002</v>
      </c>
      <c r="G326" s="14">
        <v>288.57061768</v>
      </c>
      <c r="H326" s="14">
        <v>375.02026367000002</v>
      </c>
      <c r="J326" s="15"/>
      <c r="K326" s="15"/>
      <c r="L326" s="15"/>
      <c r="M326" s="15"/>
      <c r="N326" s="15"/>
      <c r="O326" s="15"/>
      <c r="P326" s="15"/>
      <c r="Q326" s="15"/>
      <c r="R326" s="15"/>
      <c r="S326" s="15"/>
    </row>
    <row r="327" spans="1:19" x14ac:dyDescent="0.25">
      <c r="A327" s="16" t="s">
        <v>10</v>
      </c>
      <c r="B327" s="13">
        <v>43983.468055555553</v>
      </c>
      <c r="C327" s="14">
        <v>1129.4199218799999</v>
      </c>
      <c r="D327" s="14">
        <v>1157.0887451200001</v>
      </c>
      <c r="E327" s="14">
        <v>289.80679321000002</v>
      </c>
      <c r="F327" s="14">
        <v>331.03662108999998</v>
      </c>
      <c r="G327" s="14">
        <v>300.15496825999998</v>
      </c>
      <c r="H327" s="14">
        <v>361.38140869</v>
      </c>
      <c r="J327" s="15"/>
      <c r="K327" s="15"/>
      <c r="L327" s="15"/>
      <c r="M327" s="15"/>
      <c r="N327" s="15"/>
      <c r="O327" s="15"/>
      <c r="P327" s="15"/>
      <c r="Q327" s="15"/>
      <c r="R327" s="15"/>
      <c r="S327" s="15"/>
    </row>
    <row r="328" spans="1:19" x14ac:dyDescent="0.25">
      <c r="A328" s="16" t="s">
        <v>10</v>
      </c>
      <c r="B328" s="13">
        <v>43983.46875</v>
      </c>
      <c r="C328" s="14">
        <v>1143.5235595700001</v>
      </c>
      <c r="D328" s="14">
        <v>1142.2561035199999</v>
      </c>
      <c r="E328" s="14">
        <v>293.25079346000001</v>
      </c>
      <c r="F328" s="14">
        <v>371.83532715000001</v>
      </c>
      <c r="G328" s="14">
        <v>517.46612548999997</v>
      </c>
      <c r="H328" s="14">
        <v>382.80444335999999</v>
      </c>
      <c r="J328" s="15"/>
      <c r="K328" s="15"/>
      <c r="L328" s="15"/>
      <c r="M328" s="15"/>
      <c r="N328" s="15"/>
      <c r="O328" s="15"/>
      <c r="P328" s="15"/>
      <c r="Q328" s="15"/>
      <c r="R328" s="15"/>
      <c r="S328" s="15"/>
    </row>
    <row r="329" spans="1:19" x14ac:dyDescent="0.25">
      <c r="A329" s="16" t="s">
        <v>10</v>
      </c>
      <c r="B329" s="13">
        <v>43983.469444444447</v>
      </c>
      <c r="C329" s="14">
        <v>1169.6186523399999</v>
      </c>
      <c r="D329" s="14">
        <v>1143.4490966799999</v>
      </c>
      <c r="E329" s="14">
        <v>317.88400268999999</v>
      </c>
      <c r="F329" s="14">
        <v>386.01803589000002</v>
      </c>
      <c r="G329" s="14">
        <v>543.13110352000001</v>
      </c>
      <c r="H329" s="14">
        <v>1116.8568115200001</v>
      </c>
      <c r="J329" s="15"/>
      <c r="K329" s="15"/>
      <c r="L329" s="15"/>
      <c r="M329" s="15"/>
      <c r="N329" s="15"/>
      <c r="O329" s="15"/>
      <c r="P329" s="15"/>
      <c r="Q329" s="15"/>
      <c r="R329" s="15"/>
      <c r="S329" s="15"/>
    </row>
    <row r="330" spans="1:19" x14ac:dyDescent="0.25">
      <c r="A330" s="16" t="s">
        <v>10</v>
      </c>
      <c r="B330" s="13">
        <v>43983.470138888886</v>
      </c>
      <c r="C330" s="14">
        <v>753.56500243999994</v>
      </c>
      <c r="D330" s="14">
        <v>1145.0811767600001</v>
      </c>
      <c r="E330" s="14">
        <v>349.82186890000003</v>
      </c>
      <c r="F330" s="14">
        <v>371.02505493000001</v>
      </c>
      <c r="G330" s="14">
        <v>670.90917968999997</v>
      </c>
      <c r="H330" s="14">
        <v>363.47711182</v>
      </c>
      <c r="J330" s="15"/>
      <c r="K330" s="15"/>
      <c r="L330" s="15"/>
      <c r="M330" s="15"/>
      <c r="N330" s="15"/>
      <c r="O330" s="15"/>
      <c r="P330" s="15"/>
      <c r="Q330" s="15"/>
      <c r="R330" s="15"/>
      <c r="S330" s="15"/>
    </row>
    <row r="331" spans="1:19" x14ac:dyDescent="0.25">
      <c r="A331" s="16" t="s">
        <v>10</v>
      </c>
      <c r="B331" s="13">
        <v>43983.470833333333</v>
      </c>
      <c r="C331" s="14">
        <v>586.71405029000005</v>
      </c>
      <c r="D331" s="14">
        <v>1094.19433594</v>
      </c>
      <c r="E331" s="14">
        <v>1180.7608642600001</v>
      </c>
      <c r="F331" s="14">
        <v>313.3515625</v>
      </c>
      <c r="G331" s="14">
        <v>1160.2172851600001</v>
      </c>
      <c r="H331" s="14">
        <v>347.62600708000002</v>
      </c>
      <c r="J331" s="15"/>
      <c r="K331" s="15"/>
      <c r="L331" s="15"/>
      <c r="M331" s="15"/>
      <c r="N331" s="15"/>
      <c r="O331" s="15"/>
      <c r="P331" s="15"/>
      <c r="Q331" s="15"/>
      <c r="R331" s="15"/>
      <c r="S331" s="15"/>
    </row>
    <row r="332" spans="1:19" x14ac:dyDescent="0.25">
      <c r="A332" s="16" t="s">
        <v>10</v>
      </c>
      <c r="B332" s="13">
        <v>43983.47152777778</v>
      </c>
      <c r="C332" s="14">
        <v>1137.3984375</v>
      </c>
      <c r="D332" s="14">
        <v>1152.7254638700001</v>
      </c>
      <c r="E332" s="14">
        <v>807.54394531000003</v>
      </c>
      <c r="F332" s="14">
        <v>300.35092163000002</v>
      </c>
      <c r="G332" s="14">
        <v>1140.51464844</v>
      </c>
      <c r="H332" s="14">
        <v>1053.96252441</v>
      </c>
      <c r="J332" s="15"/>
      <c r="K332" s="15"/>
      <c r="L332" s="15"/>
      <c r="M332" s="15"/>
      <c r="N332" s="15"/>
      <c r="O332" s="15"/>
      <c r="P332" s="15"/>
      <c r="Q332" s="15"/>
      <c r="R332" s="15"/>
      <c r="S332" s="15"/>
    </row>
    <row r="333" spans="1:19" x14ac:dyDescent="0.25">
      <c r="A333" s="16" t="s">
        <v>10</v>
      </c>
      <c r="B333" s="13">
        <v>43983.472222222219</v>
      </c>
      <c r="C333" s="14">
        <v>502.25903319999998</v>
      </c>
      <c r="D333" s="14">
        <v>846.16613770000004</v>
      </c>
      <c r="E333" s="14">
        <v>305.76043700999998</v>
      </c>
      <c r="F333" s="14">
        <v>298.84332275000003</v>
      </c>
      <c r="G333" s="14">
        <v>411.29360961999998</v>
      </c>
      <c r="H333" s="14">
        <v>1102.8891601600001</v>
      </c>
      <c r="J333" s="15"/>
      <c r="K333" s="15"/>
      <c r="L333" s="15"/>
      <c r="M333" s="15"/>
      <c r="N333" s="15"/>
      <c r="O333" s="15"/>
      <c r="P333" s="15"/>
      <c r="Q333" s="15"/>
      <c r="R333" s="15"/>
      <c r="S333" s="15"/>
    </row>
    <row r="334" spans="1:19" x14ac:dyDescent="0.25">
      <c r="A334" s="16" t="s">
        <v>10</v>
      </c>
      <c r="B334" s="13">
        <v>43983.472916666666</v>
      </c>
      <c r="C334" s="14">
        <v>1100.3259277300001</v>
      </c>
      <c r="D334" s="14">
        <v>383.36373901000002</v>
      </c>
      <c r="E334" s="14">
        <v>274.60964966</v>
      </c>
      <c r="F334" s="14">
        <v>291.14318847999999</v>
      </c>
      <c r="G334" s="14">
        <v>455.68841552999999</v>
      </c>
      <c r="H334" s="14">
        <v>276.84161376999998</v>
      </c>
      <c r="J334" s="15"/>
      <c r="K334" s="15"/>
      <c r="L334" s="15"/>
      <c r="M334" s="15"/>
      <c r="N334" s="15"/>
      <c r="O334" s="15"/>
      <c r="P334" s="15"/>
      <c r="Q334" s="15"/>
      <c r="R334" s="15"/>
      <c r="S334" s="15"/>
    </row>
    <row r="335" spans="1:19" x14ac:dyDescent="0.25">
      <c r="A335" s="16" t="s">
        <v>10</v>
      </c>
      <c r="B335" s="13">
        <v>43983.473611111112</v>
      </c>
      <c r="C335" s="14">
        <v>344.80249022999999</v>
      </c>
      <c r="D335" s="14">
        <v>1097.22387695</v>
      </c>
      <c r="E335" s="14">
        <v>258.00711059999998</v>
      </c>
      <c r="F335" s="14">
        <v>296.57388306000001</v>
      </c>
      <c r="G335" s="14">
        <v>395.97109984999997</v>
      </c>
      <c r="H335" s="14">
        <v>275.64419556000001</v>
      </c>
      <c r="J335" s="15"/>
      <c r="K335" s="15"/>
      <c r="L335" s="15"/>
      <c r="M335" s="15"/>
      <c r="N335" s="15"/>
      <c r="O335" s="15"/>
      <c r="P335" s="15"/>
      <c r="Q335" s="15"/>
      <c r="R335" s="15"/>
      <c r="S335" s="15"/>
    </row>
    <row r="336" spans="1:19" x14ac:dyDescent="0.25">
      <c r="A336" s="16" t="s">
        <v>10</v>
      </c>
      <c r="B336" s="13">
        <v>43983.474305555559</v>
      </c>
      <c r="C336" s="14">
        <v>310.16476440000002</v>
      </c>
      <c r="D336" s="14">
        <v>405.78323363999999</v>
      </c>
      <c r="E336" s="14">
        <v>263.67520142000001</v>
      </c>
      <c r="F336" s="14">
        <v>291.67825317</v>
      </c>
      <c r="G336" s="14">
        <v>260.42276000999999</v>
      </c>
      <c r="H336" s="14">
        <v>474.69122313999998</v>
      </c>
      <c r="J336" s="15"/>
      <c r="K336" s="15"/>
      <c r="L336" s="15"/>
      <c r="M336" s="15"/>
      <c r="N336" s="15"/>
      <c r="O336" s="15"/>
      <c r="P336" s="15"/>
      <c r="Q336" s="15"/>
      <c r="R336" s="15"/>
      <c r="S336" s="15"/>
    </row>
    <row r="337" spans="1:19" x14ac:dyDescent="0.25">
      <c r="A337" s="16" t="s">
        <v>10</v>
      </c>
      <c r="B337" s="13">
        <v>43983.474999999999</v>
      </c>
      <c r="C337" s="14">
        <v>305.19833374000001</v>
      </c>
      <c r="D337" s="14">
        <v>675.88909911999997</v>
      </c>
      <c r="E337" s="14">
        <v>263.87585448999999</v>
      </c>
      <c r="F337" s="14">
        <v>415.59808349999997</v>
      </c>
      <c r="G337" s="14">
        <v>265.34985352000001</v>
      </c>
      <c r="H337" s="14">
        <v>817.37835693</v>
      </c>
      <c r="J337" s="15"/>
      <c r="K337" s="15"/>
      <c r="L337" s="15"/>
      <c r="M337" s="15"/>
      <c r="N337" s="15"/>
      <c r="O337" s="15"/>
      <c r="P337" s="15"/>
      <c r="Q337" s="15"/>
      <c r="R337" s="15"/>
      <c r="S337" s="15"/>
    </row>
    <row r="338" spans="1:19" x14ac:dyDescent="0.25">
      <c r="A338" s="16" t="s">
        <v>10</v>
      </c>
      <c r="B338" s="13">
        <v>43983.475694444445</v>
      </c>
      <c r="C338" s="14">
        <v>294.1199646</v>
      </c>
      <c r="D338" s="14">
        <v>365.79522704999999</v>
      </c>
      <c r="E338" s="14">
        <v>248.19987488000001</v>
      </c>
      <c r="F338" s="14">
        <v>1121.9874267600001</v>
      </c>
      <c r="G338" s="14">
        <v>248.7336731</v>
      </c>
      <c r="H338" s="14">
        <v>351.23541260000002</v>
      </c>
      <c r="J338" s="15"/>
      <c r="K338" s="15"/>
      <c r="L338" s="15"/>
      <c r="M338" s="15"/>
      <c r="N338" s="15"/>
      <c r="O338" s="15"/>
      <c r="P338" s="15"/>
      <c r="Q338" s="15"/>
      <c r="R338" s="15"/>
      <c r="S338" s="15"/>
    </row>
    <row r="339" spans="1:19" x14ac:dyDescent="0.25">
      <c r="A339" s="16" t="s">
        <v>10</v>
      </c>
      <c r="B339" s="13">
        <v>43983.476388888892</v>
      </c>
      <c r="C339" s="14">
        <v>273.14016723999998</v>
      </c>
      <c r="D339" s="14">
        <v>1136.82519531</v>
      </c>
      <c r="E339" s="14">
        <v>251.25779724</v>
      </c>
      <c r="F339" s="14">
        <v>1055.0102539100001</v>
      </c>
      <c r="G339" s="14">
        <v>270.43438721000001</v>
      </c>
      <c r="H339" s="14">
        <v>450.75378418000003</v>
      </c>
      <c r="J339" s="15"/>
      <c r="K339" s="15"/>
      <c r="L339" s="15"/>
      <c r="M339" s="15"/>
      <c r="N339" s="15"/>
      <c r="O339" s="15"/>
      <c r="P339" s="15"/>
      <c r="Q339" s="15"/>
      <c r="R339" s="15"/>
      <c r="S339" s="15"/>
    </row>
    <row r="340" spans="1:19" x14ac:dyDescent="0.25">
      <c r="A340" s="16" t="s">
        <v>10</v>
      </c>
      <c r="B340" s="13">
        <v>43983.477083333331</v>
      </c>
      <c r="C340" s="14">
        <v>288.78228760000002</v>
      </c>
      <c r="D340" s="14">
        <v>336.84402466</v>
      </c>
      <c r="E340" s="14">
        <v>260.8644104</v>
      </c>
      <c r="F340" s="14">
        <v>1143.1027832</v>
      </c>
      <c r="G340" s="14">
        <v>363.56100464000002</v>
      </c>
      <c r="H340" s="14">
        <v>937.89227295000001</v>
      </c>
      <c r="J340" s="15"/>
      <c r="K340" s="15"/>
      <c r="L340" s="15"/>
      <c r="M340" s="15"/>
      <c r="N340" s="15"/>
      <c r="O340" s="15"/>
      <c r="P340" s="15"/>
      <c r="Q340" s="15"/>
      <c r="R340" s="15"/>
      <c r="S340" s="15"/>
    </row>
    <row r="341" spans="1:19" x14ac:dyDescent="0.25">
      <c r="A341" s="16" t="s">
        <v>10</v>
      </c>
      <c r="B341" s="13">
        <v>43983.477777777778</v>
      </c>
      <c r="C341" s="14">
        <v>365.57147216999999</v>
      </c>
      <c r="D341" s="14">
        <v>358.27471924000002</v>
      </c>
      <c r="E341" s="14">
        <v>272.04595947000001</v>
      </c>
      <c r="F341" s="14">
        <v>887.31475829999999</v>
      </c>
      <c r="G341" s="14">
        <v>750.62353515999996</v>
      </c>
      <c r="H341" s="14">
        <v>1029.24255371</v>
      </c>
      <c r="J341" s="15"/>
      <c r="K341" s="15"/>
      <c r="L341" s="15"/>
      <c r="M341" s="15"/>
      <c r="N341" s="15"/>
      <c r="O341" s="15"/>
      <c r="P341" s="15"/>
      <c r="Q341" s="15"/>
      <c r="R341" s="15"/>
      <c r="S341" s="15"/>
    </row>
    <row r="342" spans="1:19" x14ac:dyDescent="0.25">
      <c r="A342" s="16" t="s">
        <v>10</v>
      </c>
      <c r="B342" s="13">
        <v>43983.478472222225</v>
      </c>
      <c r="C342" s="14">
        <v>404.33587646000001</v>
      </c>
      <c r="D342" s="14">
        <v>442.01867676000001</v>
      </c>
      <c r="E342" s="14">
        <v>321.65243529999998</v>
      </c>
      <c r="F342" s="14">
        <v>1127.1206054700001</v>
      </c>
      <c r="G342" s="14">
        <v>1076.2351074200001</v>
      </c>
      <c r="H342" s="14">
        <v>1086.24157715</v>
      </c>
      <c r="J342" s="15"/>
      <c r="K342" s="15"/>
      <c r="L342" s="15"/>
      <c r="M342" s="15"/>
      <c r="N342" s="15"/>
      <c r="O342" s="15"/>
      <c r="P342" s="15"/>
      <c r="Q342" s="15"/>
      <c r="R342" s="15"/>
      <c r="S342" s="15"/>
    </row>
    <row r="343" spans="1:19" x14ac:dyDescent="0.25">
      <c r="A343" s="16" t="s">
        <v>10</v>
      </c>
      <c r="B343" s="13">
        <v>43983.479166666664</v>
      </c>
      <c r="C343" s="14">
        <v>419.42843628000003</v>
      </c>
      <c r="D343" s="14">
        <v>367.16107177999999</v>
      </c>
      <c r="E343" s="14">
        <v>359.35064697000001</v>
      </c>
      <c r="F343" s="14">
        <v>1133.01464844</v>
      </c>
      <c r="G343" s="14">
        <v>1138.1740722699999</v>
      </c>
      <c r="H343" s="14">
        <v>1143.97717285</v>
      </c>
      <c r="J343" s="15"/>
      <c r="K343" s="15"/>
      <c r="L343" s="15"/>
      <c r="M343" s="15"/>
      <c r="N343" s="15"/>
      <c r="O343" s="15"/>
      <c r="P343" s="15"/>
      <c r="Q343" s="15"/>
      <c r="R343" s="15"/>
      <c r="S343" s="15"/>
    </row>
    <row r="344" spans="1:19" x14ac:dyDescent="0.25">
      <c r="A344" s="16" t="s">
        <v>10</v>
      </c>
      <c r="B344" s="13">
        <v>43983.479861111111</v>
      </c>
      <c r="C344" s="14">
        <v>401.78829955999998</v>
      </c>
      <c r="D344" s="14">
        <v>377.82159424000002</v>
      </c>
      <c r="E344" s="14">
        <v>434.82257079999999</v>
      </c>
      <c r="F344" s="14">
        <v>1131.8002929700001</v>
      </c>
      <c r="G344" s="14">
        <v>1196.1990966799999</v>
      </c>
      <c r="H344" s="14">
        <v>1161.2088623</v>
      </c>
      <c r="J344" s="15"/>
      <c r="K344" s="15"/>
      <c r="L344" s="15"/>
      <c r="M344" s="15"/>
      <c r="N344" s="15"/>
      <c r="O344" s="15"/>
      <c r="P344" s="15"/>
      <c r="Q344" s="15"/>
      <c r="R344" s="15"/>
      <c r="S344" s="15"/>
    </row>
    <row r="345" spans="1:19" x14ac:dyDescent="0.25">
      <c r="A345" s="16" t="s">
        <v>10</v>
      </c>
      <c r="B345" s="13">
        <v>43983.480555555558</v>
      </c>
      <c r="C345" s="14">
        <v>372.36004638999998</v>
      </c>
      <c r="D345" s="14">
        <v>572.77923583999996</v>
      </c>
      <c r="E345" s="14">
        <v>409.66561890000003</v>
      </c>
      <c r="F345" s="14">
        <v>1120.0118408200001</v>
      </c>
      <c r="G345" s="14">
        <v>1173.8591308600001</v>
      </c>
      <c r="H345" s="14">
        <v>1157.9790039100001</v>
      </c>
      <c r="J345" s="15"/>
      <c r="K345" s="15"/>
      <c r="L345" s="15"/>
      <c r="M345" s="15"/>
      <c r="N345" s="15"/>
      <c r="O345" s="15"/>
      <c r="P345" s="15"/>
      <c r="Q345" s="15"/>
      <c r="R345" s="15"/>
      <c r="S345" s="15"/>
    </row>
    <row r="346" spans="1:19" x14ac:dyDescent="0.25">
      <c r="A346" s="16" t="s">
        <v>10</v>
      </c>
      <c r="B346" s="13">
        <v>43983.481249999997</v>
      </c>
      <c r="C346" s="14">
        <v>363.31411743000001</v>
      </c>
      <c r="D346" s="14">
        <v>1124.6606445299999</v>
      </c>
      <c r="E346" s="14">
        <v>945.23962401999995</v>
      </c>
      <c r="F346" s="14">
        <v>1115.94714355</v>
      </c>
      <c r="G346" s="14">
        <v>1150.4187011700001</v>
      </c>
      <c r="H346" s="14">
        <v>1167.1525878899999</v>
      </c>
      <c r="J346" s="15"/>
      <c r="K346" s="15"/>
      <c r="L346" s="15"/>
      <c r="M346" s="15"/>
      <c r="N346" s="15"/>
      <c r="O346" s="15"/>
      <c r="P346" s="15"/>
      <c r="Q346" s="15"/>
      <c r="R346" s="15"/>
      <c r="S346" s="15"/>
    </row>
    <row r="347" spans="1:19" x14ac:dyDescent="0.25">
      <c r="A347" s="16" t="s">
        <v>10</v>
      </c>
      <c r="B347" s="13">
        <v>43983.481944444444</v>
      </c>
      <c r="C347" s="14">
        <v>448.33990478999999</v>
      </c>
      <c r="D347" s="14">
        <v>1122.0867919899999</v>
      </c>
      <c r="E347" s="14">
        <v>348.46270751999998</v>
      </c>
      <c r="F347" s="14">
        <v>1100.8389892600001</v>
      </c>
      <c r="G347" s="14">
        <v>1129.3706054700001</v>
      </c>
      <c r="H347" s="14">
        <v>748.18365478999999</v>
      </c>
      <c r="J347" s="15"/>
      <c r="K347" s="15"/>
      <c r="L347" s="15"/>
      <c r="M347" s="15"/>
      <c r="N347" s="15"/>
      <c r="O347" s="15"/>
      <c r="P347" s="15"/>
      <c r="Q347" s="15"/>
      <c r="R347" s="15"/>
      <c r="S347" s="15"/>
    </row>
    <row r="348" spans="1:19" x14ac:dyDescent="0.25">
      <c r="A348" s="16" t="s">
        <v>10</v>
      </c>
      <c r="B348" s="13">
        <v>43983.482638888891</v>
      </c>
      <c r="C348" s="14">
        <v>826.27258300999995</v>
      </c>
      <c r="D348" s="14">
        <v>1100.5200195299999</v>
      </c>
      <c r="E348" s="14">
        <v>307.89178466999999</v>
      </c>
      <c r="F348" s="14">
        <v>1089.5682373</v>
      </c>
      <c r="G348" s="14">
        <v>1110.6282959</v>
      </c>
      <c r="H348" s="14">
        <v>392.58477783000001</v>
      </c>
      <c r="J348" s="15"/>
      <c r="K348" s="15"/>
      <c r="L348" s="15"/>
      <c r="M348" s="15"/>
      <c r="N348" s="15"/>
      <c r="O348" s="15"/>
      <c r="P348" s="15"/>
      <c r="Q348" s="15"/>
      <c r="R348" s="15"/>
      <c r="S348" s="15"/>
    </row>
    <row r="349" spans="1:19" x14ac:dyDescent="0.25">
      <c r="A349" s="16" t="s">
        <v>10</v>
      </c>
      <c r="B349" s="13">
        <v>43983.48333333333</v>
      </c>
      <c r="C349" s="14">
        <v>1114.0750732399999</v>
      </c>
      <c r="D349" s="14">
        <v>1094.35119629</v>
      </c>
      <c r="E349" s="14">
        <v>295.78366089000002</v>
      </c>
      <c r="F349" s="14">
        <v>1080.4998779299999</v>
      </c>
      <c r="G349" s="14">
        <v>1125.9819335899999</v>
      </c>
      <c r="H349" s="14">
        <v>554.24389647999999</v>
      </c>
      <c r="J349" s="15"/>
      <c r="K349" s="15"/>
      <c r="L349" s="15"/>
      <c r="M349" s="15"/>
      <c r="N349" s="15"/>
      <c r="O349" s="15"/>
      <c r="P349" s="15"/>
      <c r="Q349" s="15"/>
      <c r="R349" s="15"/>
      <c r="S349" s="15"/>
    </row>
    <row r="350" spans="1:19" x14ac:dyDescent="0.25">
      <c r="A350" s="16" t="s">
        <v>10</v>
      </c>
      <c r="B350" s="13">
        <v>43983.484027777777</v>
      </c>
      <c r="C350" s="14">
        <v>1096.6510009799999</v>
      </c>
      <c r="D350" s="14">
        <v>1087.4606933600001</v>
      </c>
      <c r="E350" s="14">
        <v>298.37817382999998</v>
      </c>
      <c r="F350" s="14">
        <v>1071.5444335899999</v>
      </c>
      <c r="G350" s="14">
        <v>769.19335937999995</v>
      </c>
      <c r="H350" s="14">
        <v>1144.59313965</v>
      </c>
      <c r="J350" s="15"/>
      <c r="K350" s="15"/>
      <c r="L350" s="15"/>
      <c r="M350" s="15"/>
      <c r="N350" s="15"/>
      <c r="O350" s="15"/>
      <c r="P350" s="15"/>
      <c r="Q350" s="15"/>
      <c r="R350" s="15"/>
      <c r="S350" s="15"/>
    </row>
    <row r="351" spans="1:19" x14ac:dyDescent="0.25">
      <c r="A351" s="16" t="s">
        <v>10</v>
      </c>
      <c r="B351" s="13">
        <v>43983.484722222223</v>
      </c>
      <c r="C351" s="14">
        <v>1086.3347168</v>
      </c>
      <c r="D351" s="14">
        <v>1086.5186767600001</v>
      </c>
      <c r="E351" s="14">
        <v>408.24478148999998</v>
      </c>
      <c r="F351" s="14">
        <v>1056.85644531</v>
      </c>
      <c r="G351" s="14">
        <v>304.29556273999998</v>
      </c>
      <c r="H351" s="14">
        <v>1123.71582031</v>
      </c>
      <c r="J351" s="15"/>
      <c r="K351" s="15"/>
      <c r="L351" s="15"/>
      <c r="M351" s="15"/>
      <c r="N351" s="15"/>
      <c r="O351" s="15"/>
      <c r="P351" s="15"/>
      <c r="Q351" s="15"/>
      <c r="R351" s="15"/>
      <c r="S351" s="15"/>
    </row>
    <row r="352" spans="1:19" x14ac:dyDescent="0.25">
      <c r="A352" s="16" t="s">
        <v>10</v>
      </c>
      <c r="B352" s="13">
        <v>43983.48541666667</v>
      </c>
      <c r="C352" s="14">
        <v>1077.6791992200001</v>
      </c>
      <c r="D352" s="14">
        <v>1083.44238281</v>
      </c>
      <c r="E352" s="14">
        <v>1108.4935302700001</v>
      </c>
      <c r="F352" s="14">
        <v>1047.6575927700001</v>
      </c>
      <c r="G352" s="14">
        <v>1079.0125732399999</v>
      </c>
      <c r="H352" s="14">
        <v>1102.0566406299999</v>
      </c>
      <c r="J352" s="15"/>
      <c r="K352" s="15"/>
      <c r="L352" s="15"/>
      <c r="M352" s="15"/>
      <c r="N352" s="15"/>
      <c r="O352" s="15"/>
      <c r="P352" s="15"/>
      <c r="Q352" s="15"/>
      <c r="R352" s="15"/>
      <c r="S352" s="15"/>
    </row>
    <row r="353" spans="1:19" x14ac:dyDescent="0.25">
      <c r="A353" s="16" t="s">
        <v>10</v>
      </c>
      <c r="B353" s="13">
        <v>43983.486111111109</v>
      </c>
      <c r="C353" s="14">
        <v>1063.9942627</v>
      </c>
      <c r="D353" s="14">
        <v>1071.57580566</v>
      </c>
      <c r="E353" s="14">
        <v>1085.52075195</v>
      </c>
      <c r="F353" s="14">
        <v>1049.9575195299999</v>
      </c>
      <c r="G353" s="14">
        <v>1100.7944335899999</v>
      </c>
      <c r="H353" s="14">
        <v>1082.1796875</v>
      </c>
      <c r="J353" s="15"/>
      <c r="K353" s="15"/>
      <c r="L353" s="15"/>
      <c r="M353" s="15"/>
      <c r="N353" s="15"/>
      <c r="O353" s="15"/>
      <c r="P353" s="15"/>
      <c r="Q353" s="15"/>
      <c r="R353" s="15"/>
      <c r="S353" s="15"/>
    </row>
    <row r="354" spans="1:19" x14ac:dyDescent="0.25">
      <c r="A354" s="16" t="s">
        <v>10</v>
      </c>
      <c r="B354" s="13">
        <v>43983.486805555556</v>
      </c>
      <c r="C354" s="14">
        <v>1050.58300781</v>
      </c>
      <c r="D354" s="14">
        <v>1042.5214843799999</v>
      </c>
      <c r="E354" s="14">
        <v>1084.0234375</v>
      </c>
      <c r="F354" s="14">
        <v>1043.2204589800001</v>
      </c>
      <c r="G354" s="14">
        <v>1087.62402344</v>
      </c>
      <c r="H354" s="14">
        <v>1057.0922851600001</v>
      </c>
      <c r="J354" s="15"/>
      <c r="K354" s="15"/>
      <c r="L354" s="15"/>
      <c r="M354" s="15"/>
      <c r="N354" s="15"/>
      <c r="O354" s="15"/>
      <c r="P354" s="15"/>
      <c r="Q354" s="15"/>
      <c r="R354" s="15"/>
      <c r="S354" s="15"/>
    </row>
    <row r="355" spans="1:19" x14ac:dyDescent="0.25">
      <c r="A355" s="16" t="s">
        <v>10</v>
      </c>
      <c r="B355" s="13">
        <v>43983.487500000003</v>
      </c>
      <c r="C355" s="14">
        <v>1034.8508300799999</v>
      </c>
      <c r="D355" s="14">
        <v>1020.42077637</v>
      </c>
      <c r="E355" s="14">
        <v>1062.5632324200001</v>
      </c>
      <c r="F355" s="14">
        <v>1025.4708252</v>
      </c>
      <c r="G355" s="14">
        <v>1077.63244629</v>
      </c>
      <c r="H355" s="14">
        <v>1050.6999511700001</v>
      </c>
      <c r="J355" s="15"/>
      <c r="K355" s="15"/>
      <c r="L355" s="15"/>
      <c r="M355" s="15"/>
      <c r="N355" s="15"/>
      <c r="O355" s="15"/>
      <c r="P355" s="15"/>
      <c r="Q355" s="15"/>
      <c r="R355" s="15"/>
      <c r="S355" s="15"/>
    </row>
    <row r="356" spans="1:19" x14ac:dyDescent="0.25">
      <c r="A356" s="16" t="s">
        <v>10</v>
      </c>
      <c r="B356" s="13">
        <v>43983.488194444442</v>
      </c>
      <c r="C356" s="14">
        <v>1028.9995117200001</v>
      </c>
      <c r="D356" s="14">
        <v>1029.02246094</v>
      </c>
      <c r="E356" s="14">
        <v>1057.9006347699999</v>
      </c>
      <c r="F356" s="14">
        <v>1030.7180175799999</v>
      </c>
      <c r="G356" s="14">
        <v>1080.30505371</v>
      </c>
      <c r="H356" s="14">
        <v>1091.5189209</v>
      </c>
      <c r="J356" s="15"/>
      <c r="K356" s="15"/>
      <c r="L356" s="15"/>
      <c r="M356" s="15"/>
      <c r="N356" s="15"/>
      <c r="O356" s="15"/>
      <c r="P356" s="15"/>
      <c r="Q356" s="15"/>
      <c r="R356" s="15"/>
      <c r="S356" s="15"/>
    </row>
    <row r="357" spans="1:19" x14ac:dyDescent="0.25">
      <c r="A357" s="16" t="s">
        <v>10</v>
      </c>
      <c r="B357" s="13">
        <v>43983.488888888889</v>
      </c>
      <c r="C357" s="14">
        <v>1034.7540283200001</v>
      </c>
      <c r="D357" s="14">
        <v>1041.6425781299999</v>
      </c>
      <c r="E357" s="14">
        <v>1061.9149169899999</v>
      </c>
      <c r="F357" s="14">
        <v>1039.98168945</v>
      </c>
      <c r="G357" s="14">
        <v>1109.77246094</v>
      </c>
      <c r="H357" s="14">
        <v>1104.8370361299999</v>
      </c>
      <c r="J357" s="15"/>
      <c r="K357" s="15"/>
      <c r="L357" s="15"/>
      <c r="M357" s="15"/>
      <c r="N357" s="15"/>
      <c r="O357" s="15"/>
      <c r="P357" s="15"/>
      <c r="Q357" s="15"/>
      <c r="R357" s="15"/>
      <c r="S357" s="15"/>
    </row>
    <row r="358" spans="1:19" x14ac:dyDescent="0.25">
      <c r="A358" s="16" t="s">
        <v>10</v>
      </c>
      <c r="B358" s="13">
        <v>43983.489583333336</v>
      </c>
      <c r="C358" s="14">
        <v>1058.5299072299999</v>
      </c>
      <c r="D358" s="14">
        <v>1039.02111816</v>
      </c>
      <c r="E358" s="14">
        <v>1065.2186279299999</v>
      </c>
      <c r="F358" s="14">
        <v>1049.2122802700001</v>
      </c>
      <c r="G358" s="14">
        <v>1090.5235595700001</v>
      </c>
      <c r="H358" s="14">
        <v>1087.17370605</v>
      </c>
      <c r="J358" s="15"/>
      <c r="K358" s="15"/>
      <c r="L358" s="15"/>
      <c r="M358" s="15"/>
      <c r="N358" s="15"/>
      <c r="O358" s="15"/>
      <c r="P358" s="15"/>
      <c r="Q358" s="15"/>
      <c r="R358" s="15"/>
      <c r="S358" s="15"/>
    </row>
    <row r="359" spans="1:19" x14ac:dyDescent="0.25">
      <c r="A359" s="16" t="s">
        <v>10</v>
      </c>
      <c r="B359" s="13">
        <v>43983.490277777775</v>
      </c>
      <c r="C359" s="14">
        <v>1056.80505371</v>
      </c>
      <c r="D359" s="14">
        <v>1063.6020507799999</v>
      </c>
      <c r="E359" s="14">
        <v>1069.14025879</v>
      </c>
      <c r="F359" s="14">
        <v>1046.4432373</v>
      </c>
      <c r="G359" s="14">
        <v>1100.6896972699999</v>
      </c>
      <c r="H359" s="14">
        <v>1052.84729004</v>
      </c>
      <c r="J359" s="15"/>
      <c r="K359" s="15"/>
      <c r="L359" s="15"/>
      <c r="M359" s="15"/>
      <c r="N359" s="15"/>
      <c r="O359" s="15"/>
      <c r="P359" s="15"/>
      <c r="Q359" s="15"/>
      <c r="R359" s="15"/>
      <c r="S359" s="15"/>
    </row>
    <row r="360" spans="1:19" x14ac:dyDescent="0.25">
      <c r="A360" s="16" t="s">
        <v>10</v>
      </c>
      <c r="B360" s="13">
        <v>43983.490972222222</v>
      </c>
      <c r="C360" s="14">
        <v>1056.5473632799999</v>
      </c>
      <c r="D360" s="14">
        <v>987.56707763999998</v>
      </c>
      <c r="E360" s="14">
        <v>1049.8105468799999</v>
      </c>
      <c r="F360" s="14">
        <v>1044.2408447299999</v>
      </c>
      <c r="G360" s="14">
        <v>1085.1434326200001</v>
      </c>
      <c r="H360" s="14">
        <v>428.33087158000001</v>
      </c>
      <c r="J360" s="15"/>
      <c r="K360" s="15"/>
      <c r="L360" s="15"/>
      <c r="M360" s="15"/>
      <c r="N360" s="15"/>
      <c r="O360" s="15"/>
      <c r="P360" s="15"/>
      <c r="Q360" s="15"/>
      <c r="R360" s="15"/>
      <c r="S360" s="15"/>
    </row>
    <row r="361" spans="1:19" x14ac:dyDescent="0.25">
      <c r="A361" s="16" t="s">
        <v>10</v>
      </c>
      <c r="B361" s="13">
        <v>43983.491666666669</v>
      </c>
      <c r="C361" s="14">
        <v>1030.96606445</v>
      </c>
      <c r="D361" s="14">
        <v>1050.87231445</v>
      </c>
      <c r="E361" s="14">
        <v>1062.3626709</v>
      </c>
      <c r="F361" s="14">
        <v>1043.9653320299999</v>
      </c>
      <c r="G361" s="14">
        <v>1088.5672607399999</v>
      </c>
      <c r="H361" s="14">
        <v>409.78393555000002</v>
      </c>
      <c r="J361" s="15"/>
      <c r="K361" s="15"/>
      <c r="L361" s="15"/>
      <c r="M361" s="15"/>
      <c r="N361" s="15"/>
      <c r="O361" s="15"/>
      <c r="P361" s="15"/>
      <c r="Q361" s="15"/>
      <c r="R361" s="15"/>
      <c r="S361" s="15"/>
    </row>
    <row r="362" spans="1:19" x14ac:dyDescent="0.25">
      <c r="A362" s="16" t="s">
        <v>10</v>
      </c>
      <c r="B362" s="13">
        <v>43983.492361111108</v>
      </c>
      <c r="C362" s="14">
        <v>1040.25061035</v>
      </c>
      <c r="D362" s="14">
        <v>1040.3397216799999</v>
      </c>
      <c r="E362" s="14">
        <v>1061.6677246100001</v>
      </c>
      <c r="F362" s="14">
        <v>1077.6495361299999</v>
      </c>
      <c r="G362" s="14">
        <v>1067.1697998</v>
      </c>
      <c r="H362" s="14">
        <v>323.47634887999999</v>
      </c>
      <c r="J362" s="15"/>
      <c r="K362" s="15"/>
      <c r="L362" s="15"/>
      <c r="M362" s="15"/>
      <c r="N362" s="15"/>
      <c r="O362" s="15"/>
      <c r="P362" s="15"/>
      <c r="Q362" s="15"/>
      <c r="R362" s="15"/>
      <c r="S362" s="15"/>
    </row>
    <row r="363" spans="1:19" x14ac:dyDescent="0.25">
      <c r="A363" s="16" t="s">
        <v>10</v>
      </c>
      <c r="B363" s="13">
        <v>43983.493055555555</v>
      </c>
      <c r="C363" s="14">
        <v>1051.87268066</v>
      </c>
      <c r="D363" s="14">
        <v>1055.6595459</v>
      </c>
      <c r="E363" s="14">
        <v>1091.4030761700001</v>
      </c>
      <c r="F363" s="14">
        <v>1084.43481445</v>
      </c>
      <c r="G363" s="14">
        <v>1092.35754395</v>
      </c>
      <c r="H363" s="14">
        <v>403.94564818999999</v>
      </c>
      <c r="J363" s="15"/>
      <c r="K363" s="15"/>
      <c r="L363" s="15"/>
      <c r="M363" s="15"/>
      <c r="N363" s="15"/>
      <c r="O363" s="15"/>
      <c r="P363" s="15"/>
      <c r="Q363" s="15"/>
      <c r="R363" s="15"/>
      <c r="S363" s="15"/>
    </row>
    <row r="364" spans="1:19" x14ac:dyDescent="0.25">
      <c r="A364" s="16" t="s">
        <v>10</v>
      </c>
      <c r="B364" s="13">
        <v>43983.493750000001</v>
      </c>
      <c r="C364" s="14">
        <v>1072.3598632799999</v>
      </c>
      <c r="D364" s="14">
        <v>1067.1336669899999</v>
      </c>
      <c r="E364" s="14">
        <v>350.13088988999999</v>
      </c>
      <c r="F364" s="14">
        <v>1087.47924805</v>
      </c>
      <c r="G364" s="14">
        <v>317.85418700999998</v>
      </c>
      <c r="H364" s="14">
        <v>339.69256591999999</v>
      </c>
      <c r="J364" s="15"/>
      <c r="K364" s="15"/>
      <c r="L364" s="15"/>
      <c r="M364" s="15"/>
      <c r="N364" s="15"/>
      <c r="O364" s="15"/>
      <c r="P364" s="15"/>
      <c r="Q364" s="15"/>
      <c r="R364" s="15"/>
      <c r="S364" s="15"/>
    </row>
    <row r="365" spans="1:19" x14ac:dyDescent="0.25">
      <c r="A365" s="16" t="s">
        <v>10</v>
      </c>
      <c r="B365" s="13">
        <v>43983.494444444441</v>
      </c>
      <c r="C365" s="14">
        <v>1080.19348145</v>
      </c>
      <c r="D365" s="14">
        <v>1071.9838867200001</v>
      </c>
      <c r="E365" s="14">
        <v>323.01135254000002</v>
      </c>
      <c r="F365" s="14">
        <v>1093.8270263700001</v>
      </c>
      <c r="G365" s="14">
        <v>288.78042603</v>
      </c>
      <c r="H365" s="14">
        <v>422.12634277000001</v>
      </c>
      <c r="J365" s="15"/>
      <c r="K365" s="15"/>
      <c r="L365" s="15"/>
      <c r="M365" s="15"/>
      <c r="N365" s="15"/>
      <c r="O365" s="15"/>
      <c r="P365" s="15"/>
      <c r="Q365" s="15"/>
      <c r="R365" s="15"/>
      <c r="S365" s="15"/>
    </row>
    <row r="366" spans="1:19" x14ac:dyDescent="0.25">
      <c r="A366" s="16" t="s">
        <v>10</v>
      </c>
      <c r="B366" s="13">
        <v>43983.495138888888</v>
      </c>
      <c r="C366" s="14">
        <v>1089.5748291</v>
      </c>
      <c r="D366" s="14">
        <v>1083.5050048799999</v>
      </c>
      <c r="E366" s="14">
        <v>413.17102051000001</v>
      </c>
      <c r="F366" s="14">
        <v>1102.9116210899999</v>
      </c>
      <c r="G366" s="14">
        <v>300.17242432</v>
      </c>
      <c r="H366" s="14">
        <v>878.93957520000004</v>
      </c>
      <c r="J366" s="15"/>
      <c r="K366" s="15"/>
      <c r="L366" s="15"/>
      <c r="M366" s="15"/>
      <c r="N366" s="15"/>
      <c r="O366" s="15"/>
      <c r="P366" s="15"/>
      <c r="Q366" s="15"/>
      <c r="R366" s="15"/>
      <c r="S366" s="15"/>
    </row>
    <row r="367" spans="1:19" x14ac:dyDescent="0.25">
      <c r="A367" s="16" t="s">
        <v>10</v>
      </c>
      <c r="B367" s="13">
        <v>43983.495833333334</v>
      </c>
      <c r="C367" s="14">
        <v>1090.7352294899999</v>
      </c>
      <c r="D367" s="14">
        <v>1087.5546875</v>
      </c>
      <c r="E367" s="14">
        <v>409.41848755000001</v>
      </c>
      <c r="F367" s="14">
        <v>1113.1619873</v>
      </c>
      <c r="G367" s="14">
        <v>309.18774414000001</v>
      </c>
      <c r="H367" s="14">
        <v>1171.4147949200001</v>
      </c>
      <c r="J367" s="15"/>
      <c r="K367" s="15"/>
      <c r="L367" s="15"/>
      <c r="M367" s="15"/>
      <c r="N367" s="15"/>
      <c r="O367" s="15"/>
      <c r="P367" s="15"/>
      <c r="Q367" s="15"/>
      <c r="R367" s="15"/>
      <c r="S367" s="15"/>
    </row>
    <row r="368" spans="1:19" x14ac:dyDescent="0.25">
      <c r="A368" s="16" t="s">
        <v>10</v>
      </c>
      <c r="B368" s="13">
        <v>43983.496527777781</v>
      </c>
      <c r="C368" s="14">
        <v>1094.0236816399999</v>
      </c>
      <c r="D368" s="14">
        <v>1082.8144531299999</v>
      </c>
      <c r="E368" s="14">
        <v>400.9090271</v>
      </c>
      <c r="F368" s="14">
        <v>1110.3446044899999</v>
      </c>
      <c r="G368" s="14">
        <v>338.10409546</v>
      </c>
      <c r="H368" s="14">
        <v>1162.2741699200001</v>
      </c>
      <c r="J368" s="15"/>
      <c r="K368" s="15"/>
      <c r="L368" s="15"/>
      <c r="M368" s="15"/>
      <c r="N368" s="15"/>
      <c r="O368" s="15"/>
      <c r="P368" s="15"/>
      <c r="Q368" s="15"/>
      <c r="R368" s="15"/>
      <c r="S368" s="15"/>
    </row>
    <row r="369" spans="1:19" x14ac:dyDescent="0.25">
      <c r="A369" s="16" t="s">
        <v>10</v>
      </c>
      <c r="B369" s="13">
        <v>43983.49722222222</v>
      </c>
      <c r="C369" s="14">
        <v>1104.1783447299999</v>
      </c>
      <c r="D369" s="14">
        <v>1087.4920654299999</v>
      </c>
      <c r="E369" s="14">
        <v>376.18411255000001</v>
      </c>
      <c r="F369" s="14">
        <v>1117.5502929700001</v>
      </c>
      <c r="G369" s="14">
        <v>361.79623413000002</v>
      </c>
      <c r="H369" s="14">
        <v>1145.6085205100001</v>
      </c>
      <c r="J369" s="15"/>
      <c r="K369" s="15"/>
      <c r="L369" s="15"/>
      <c r="M369" s="15"/>
      <c r="N369" s="15"/>
      <c r="O369" s="15"/>
      <c r="P369" s="15"/>
      <c r="Q369" s="15"/>
      <c r="R369" s="15"/>
      <c r="S369" s="15"/>
    </row>
    <row r="370" spans="1:19" x14ac:dyDescent="0.25">
      <c r="A370" s="16" t="s">
        <v>10</v>
      </c>
      <c r="B370" s="13">
        <v>43983.497916666667</v>
      </c>
      <c r="C370" s="14">
        <v>1096.40893555</v>
      </c>
      <c r="D370" s="14">
        <v>1087.3350830100001</v>
      </c>
      <c r="E370" s="14">
        <v>1117.2166748</v>
      </c>
      <c r="F370" s="14">
        <v>1121.2264404299999</v>
      </c>
      <c r="G370" s="14">
        <v>363.05441284</v>
      </c>
      <c r="H370" s="14">
        <v>1118.1721191399999</v>
      </c>
      <c r="J370" s="15"/>
      <c r="K370" s="15"/>
      <c r="L370" s="15"/>
      <c r="M370" s="15"/>
      <c r="N370" s="15"/>
      <c r="O370" s="15"/>
      <c r="P370" s="15"/>
      <c r="Q370" s="15"/>
      <c r="R370" s="15"/>
      <c r="S370" s="15"/>
    </row>
    <row r="371" spans="1:19" x14ac:dyDescent="0.25">
      <c r="A371" s="16" t="s">
        <v>10</v>
      </c>
      <c r="B371" s="13">
        <v>43983.498611111114</v>
      </c>
      <c r="C371" s="14">
        <v>1092.1860351600001</v>
      </c>
      <c r="D371" s="14">
        <v>1094.77502441</v>
      </c>
      <c r="E371" s="14">
        <v>1102.84313965</v>
      </c>
      <c r="F371" s="14">
        <v>1124.5946044899999</v>
      </c>
      <c r="G371" s="14">
        <v>318.04650879000002</v>
      </c>
      <c r="H371" s="14">
        <v>1089.38793945</v>
      </c>
      <c r="J371" s="15"/>
      <c r="K371" s="15"/>
      <c r="L371" s="15"/>
      <c r="M371" s="15"/>
      <c r="N371" s="15"/>
      <c r="O371" s="15"/>
      <c r="P371" s="15"/>
      <c r="Q371" s="15"/>
      <c r="R371" s="15"/>
      <c r="S371" s="15"/>
    </row>
    <row r="372" spans="1:19" x14ac:dyDescent="0.25">
      <c r="A372" s="16" t="s">
        <v>10</v>
      </c>
      <c r="B372" s="13">
        <v>43983.499305555553</v>
      </c>
      <c r="C372" s="14">
        <v>1084.1427002</v>
      </c>
      <c r="D372" s="14">
        <v>1056.96252441</v>
      </c>
      <c r="E372" s="14">
        <v>1100.3729248</v>
      </c>
      <c r="F372" s="14">
        <v>1126.68322754</v>
      </c>
      <c r="G372" s="14">
        <v>796.02630614999998</v>
      </c>
      <c r="H372" s="14">
        <v>1069.36120605</v>
      </c>
      <c r="J372" s="15"/>
      <c r="K372" s="15"/>
      <c r="L372" s="15"/>
      <c r="M372" s="15"/>
      <c r="N372" s="15"/>
      <c r="O372" s="15"/>
      <c r="P372" s="15"/>
      <c r="Q372" s="15"/>
      <c r="R372" s="15"/>
      <c r="S372" s="15"/>
    </row>
    <row r="373" spans="1:19" x14ac:dyDescent="0.25">
      <c r="A373" s="16" t="s">
        <v>10</v>
      </c>
      <c r="B373" s="13">
        <v>43983.5</v>
      </c>
      <c r="C373" s="14">
        <v>1102.2117919899999</v>
      </c>
      <c r="D373" s="14">
        <v>953.14367675999995</v>
      </c>
      <c r="E373" s="14">
        <v>1075.0070800799999</v>
      </c>
      <c r="F373" s="14">
        <v>407.00775146000001</v>
      </c>
      <c r="G373" s="14">
        <v>1051.0645752</v>
      </c>
      <c r="H373" s="14">
        <v>1058.3406982399999</v>
      </c>
      <c r="J373" s="15"/>
      <c r="K373" s="15"/>
      <c r="L373" s="15"/>
      <c r="M373" s="15"/>
      <c r="N373" s="15"/>
      <c r="O373" s="15"/>
      <c r="P373" s="15"/>
      <c r="Q373" s="15"/>
      <c r="R373" s="15"/>
      <c r="S373" s="15"/>
    </row>
    <row r="374" spans="1:19" x14ac:dyDescent="0.25">
      <c r="A374" s="16" t="s">
        <v>10</v>
      </c>
      <c r="B374" s="13">
        <v>43983.500694444447</v>
      </c>
      <c r="C374" s="14">
        <v>452.29040527000001</v>
      </c>
      <c r="D374" s="14">
        <v>308.47320557</v>
      </c>
      <c r="E374" s="14">
        <v>1104.8347168</v>
      </c>
      <c r="F374" s="14">
        <v>866.14367675999995</v>
      </c>
      <c r="G374" s="14">
        <v>1070.40112305</v>
      </c>
      <c r="H374" s="14">
        <v>1057.6082763700001</v>
      </c>
      <c r="J374" s="15"/>
      <c r="K374" s="15"/>
      <c r="L374" s="15"/>
      <c r="M374" s="15"/>
      <c r="N374" s="15"/>
      <c r="O374" s="15"/>
      <c r="P374" s="15"/>
      <c r="Q374" s="15"/>
      <c r="R374" s="15"/>
      <c r="S374" s="15"/>
    </row>
    <row r="375" spans="1:19" x14ac:dyDescent="0.25">
      <c r="A375" s="16" t="s">
        <v>10</v>
      </c>
      <c r="B375" s="13">
        <v>43983.501388888886</v>
      </c>
      <c r="C375" s="14">
        <v>304.89184569999998</v>
      </c>
      <c r="D375" s="14">
        <v>331.56872558999999</v>
      </c>
      <c r="E375" s="14">
        <v>1144.8823242200001</v>
      </c>
      <c r="F375" s="14">
        <v>852.92572021000001</v>
      </c>
      <c r="G375" s="14">
        <v>1077.6850585899999</v>
      </c>
      <c r="H375" s="14">
        <v>1053.4132080100001</v>
      </c>
      <c r="J375" s="15"/>
      <c r="K375" s="15"/>
      <c r="L375" s="15"/>
      <c r="M375" s="15"/>
      <c r="N375" s="15"/>
      <c r="O375" s="15"/>
      <c r="P375" s="15"/>
      <c r="Q375" s="15"/>
      <c r="R375" s="15"/>
      <c r="S375" s="15"/>
    </row>
    <row r="376" spans="1:19" x14ac:dyDescent="0.25">
      <c r="A376" s="16" t="s">
        <v>10</v>
      </c>
      <c r="B376" s="13">
        <v>43983.502083333333</v>
      </c>
      <c r="C376" s="14">
        <v>324.30694579999999</v>
      </c>
      <c r="D376" s="14">
        <v>1162.5666503899999</v>
      </c>
      <c r="E376" s="14">
        <v>1149.08166504</v>
      </c>
      <c r="F376" s="14">
        <v>935.42132568</v>
      </c>
      <c r="G376" s="14">
        <v>1094.3664550799999</v>
      </c>
      <c r="H376" s="14">
        <v>1085.5924072299999</v>
      </c>
      <c r="J376" s="15"/>
      <c r="K376" s="15"/>
      <c r="L376" s="15"/>
      <c r="M376" s="15"/>
      <c r="N376" s="15"/>
      <c r="O376" s="15"/>
      <c r="P376" s="15"/>
      <c r="Q376" s="15"/>
      <c r="R376" s="15"/>
      <c r="S376" s="15"/>
    </row>
    <row r="377" spans="1:19" x14ac:dyDescent="0.25">
      <c r="A377" s="16" t="s">
        <v>10</v>
      </c>
      <c r="B377" s="13">
        <v>43983.50277777778</v>
      </c>
      <c r="C377" s="14">
        <v>1122.39221191</v>
      </c>
      <c r="D377" s="14">
        <v>1163.1003418</v>
      </c>
      <c r="E377" s="14">
        <v>480.28683472</v>
      </c>
      <c r="F377" s="14">
        <v>604.65667725000003</v>
      </c>
      <c r="G377" s="14">
        <v>792.37512206999997</v>
      </c>
      <c r="H377" s="14">
        <v>1096.5299072299999</v>
      </c>
      <c r="J377" s="15"/>
      <c r="K377" s="15"/>
      <c r="L377" s="15"/>
      <c r="M377" s="15"/>
      <c r="N377" s="15"/>
      <c r="O377" s="15"/>
      <c r="P377" s="15"/>
      <c r="Q377" s="15"/>
      <c r="R377" s="15"/>
      <c r="S377" s="15"/>
    </row>
    <row r="378" spans="1:19" x14ac:dyDescent="0.25">
      <c r="A378" s="16" t="s">
        <v>10</v>
      </c>
      <c r="B378" s="13">
        <v>43983.503472222219</v>
      </c>
      <c r="C378" s="14">
        <v>1106.2576904299999</v>
      </c>
      <c r="D378" s="14">
        <v>1161.3739013700001</v>
      </c>
      <c r="E378" s="14">
        <v>1111.3806152300001</v>
      </c>
      <c r="F378" s="14">
        <v>1059.13964844</v>
      </c>
      <c r="G378" s="14">
        <v>917.67877196999996</v>
      </c>
      <c r="H378" s="14">
        <v>1058.95666504</v>
      </c>
      <c r="J378" s="15"/>
      <c r="K378" s="15"/>
      <c r="L378" s="15"/>
      <c r="M378" s="15"/>
      <c r="N378" s="15"/>
      <c r="O378" s="15"/>
      <c r="P378" s="15"/>
      <c r="Q378" s="15"/>
      <c r="R378" s="15"/>
      <c r="S378" s="15"/>
    </row>
    <row r="379" spans="1:19" x14ac:dyDescent="0.25">
      <c r="A379" s="16" t="s">
        <v>10</v>
      </c>
      <c r="B379" s="13">
        <v>43983.504166666666</v>
      </c>
      <c r="C379" s="14">
        <v>1082.4822998</v>
      </c>
      <c r="D379" s="14">
        <v>994.55236816000001</v>
      </c>
      <c r="E379" s="14">
        <v>1098.6900634799999</v>
      </c>
      <c r="F379" s="14">
        <v>1099.6082763700001</v>
      </c>
      <c r="G379" s="14">
        <v>1096.8817138700001</v>
      </c>
      <c r="H379" s="14">
        <v>639.54443359000004</v>
      </c>
      <c r="J379" s="15"/>
      <c r="K379" s="15"/>
      <c r="L379" s="15"/>
      <c r="M379" s="15"/>
      <c r="N379" s="15"/>
      <c r="O379" s="15"/>
      <c r="P379" s="15"/>
      <c r="Q379" s="15"/>
      <c r="R379" s="15"/>
      <c r="S379" s="15"/>
    </row>
    <row r="380" spans="1:19" x14ac:dyDescent="0.25">
      <c r="A380" s="16" t="s">
        <v>10</v>
      </c>
      <c r="B380" s="13">
        <v>43983.504861111112</v>
      </c>
      <c r="C380" s="14">
        <v>1080.4997558600001</v>
      </c>
      <c r="D380" s="14">
        <v>303.57467651000002</v>
      </c>
      <c r="E380" s="14">
        <v>1089.87463379</v>
      </c>
      <c r="F380" s="14">
        <v>615.46453856999995</v>
      </c>
      <c r="G380" s="14">
        <v>1082.9776611299999</v>
      </c>
      <c r="H380" s="14">
        <v>681.49108887</v>
      </c>
      <c r="J380" s="15"/>
      <c r="K380" s="15"/>
      <c r="L380" s="15"/>
      <c r="M380" s="15"/>
      <c r="N380" s="15"/>
      <c r="O380" s="15"/>
      <c r="P380" s="15"/>
      <c r="Q380" s="15"/>
      <c r="R380" s="15"/>
      <c r="S380" s="15"/>
    </row>
    <row r="381" spans="1:19" x14ac:dyDescent="0.25">
      <c r="A381" s="16" t="s">
        <v>10</v>
      </c>
      <c r="B381" s="13">
        <v>43983.505555555559</v>
      </c>
      <c r="C381" s="14">
        <v>452.38690186000002</v>
      </c>
      <c r="D381" s="14">
        <v>295.14346312999999</v>
      </c>
      <c r="E381" s="14">
        <v>1051.66345215</v>
      </c>
      <c r="F381" s="14">
        <v>1083.0097656299999</v>
      </c>
      <c r="G381" s="14">
        <v>1079.6762695299999</v>
      </c>
      <c r="H381" s="14">
        <v>635.23535156000003</v>
      </c>
      <c r="J381" s="15"/>
      <c r="K381" s="15"/>
      <c r="L381" s="15"/>
      <c r="M381" s="15"/>
      <c r="N381" s="15"/>
      <c r="O381" s="15"/>
      <c r="P381" s="15"/>
      <c r="Q381" s="15"/>
      <c r="R381" s="15"/>
      <c r="S381" s="15"/>
    </row>
    <row r="382" spans="1:19" x14ac:dyDescent="0.25">
      <c r="A382" s="16" t="s">
        <v>10</v>
      </c>
      <c r="B382" s="13">
        <v>43983.506249999999</v>
      </c>
      <c r="C382" s="14">
        <v>596.35565185999997</v>
      </c>
      <c r="D382" s="14">
        <v>309.63513183999999</v>
      </c>
      <c r="E382" s="14">
        <v>554.00988770000004</v>
      </c>
      <c r="F382" s="14">
        <v>1093.8596191399999</v>
      </c>
      <c r="G382" s="14">
        <v>1093.7897949200001</v>
      </c>
      <c r="H382" s="14">
        <v>318.58660888999998</v>
      </c>
      <c r="J382" s="15"/>
      <c r="K382" s="15"/>
      <c r="L382" s="15"/>
      <c r="M382" s="15"/>
      <c r="N382" s="15"/>
      <c r="O382" s="15"/>
      <c r="P382" s="15"/>
      <c r="Q382" s="15"/>
      <c r="R382" s="15"/>
      <c r="S382" s="15"/>
    </row>
    <row r="383" spans="1:19" x14ac:dyDescent="0.25">
      <c r="A383" s="16" t="s">
        <v>10</v>
      </c>
      <c r="B383" s="13">
        <v>43983.506944444445</v>
      </c>
      <c r="C383" s="14">
        <v>313.59957886000001</v>
      </c>
      <c r="D383" s="14">
        <v>468.06436157000002</v>
      </c>
      <c r="E383" s="14">
        <v>1111.01013184</v>
      </c>
      <c r="F383" s="14">
        <v>1076.61328125</v>
      </c>
      <c r="G383" s="14">
        <v>1108.4276123</v>
      </c>
      <c r="H383" s="14">
        <v>287.38571166999998</v>
      </c>
      <c r="J383" s="15"/>
      <c r="K383" s="15"/>
      <c r="L383" s="15"/>
      <c r="M383" s="15"/>
      <c r="N383" s="15"/>
      <c r="O383" s="15"/>
      <c r="P383" s="15"/>
      <c r="Q383" s="15"/>
      <c r="R383" s="15"/>
      <c r="S383" s="15"/>
    </row>
    <row r="384" spans="1:19" x14ac:dyDescent="0.25">
      <c r="A384" s="16" t="s">
        <v>10</v>
      </c>
      <c r="B384" s="13">
        <v>43983.507638888892</v>
      </c>
      <c r="C384" s="14">
        <v>943.66223145000004</v>
      </c>
      <c r="D384" s="14">
        <v>718.41607666000004</v>
      </c>
      <c r="E384" s="14">
        <v>1112.18359375</v>
      </c>
      <c r="F384" s="14">
        <v>1077.0181884799999</v>
      </c>
      <c r="G384" s="14">
        <v>973.54241943</v>
      </c>
      <c r="H384" s="14">
        <v>1073.0069580100001</v>
      </c>
      <c r="J384" s="15"/>
      <c r="K384" s="15"/>
      <c r="L384" s="15"/>
      <c r="M384" s="15"/>
      <c r="N384" s="15"/>
      <c r="O384" s="15"/>
      <c r="P384" s="15"/>
      <c r="Q384" s="15"/>
      <c r="R384" s="15"/>
      <c r="S384" s="15"/>
    </row>
    <row r="385" spans="1:19" x14ac:dyDescent="0.25">
      <c r="A385" s="16" t="s">
        <v>10</v>
      </c>
      <c r="B385" s="13">
        <v>43983.508333333331</v>
      </c>
      <c r="C385" s="14">
        <v>1067.8790283200001</v>
      </c>
      <c r="D385" s="14">
        <v>1008.89935303</v>
      </c>
      <c r="E385" s="14">
        <v>1105.3132324200001</v>
      </c>
      <c r="F385" s="14">
        <v>1062.67028809</v>
      </c>
      <c r="G385" s="14">
        <v>289.07751465000001</v>
      </c>
      <c r="H385" s="14">
        <v>1071.1759033200001</v>
      </c>
      <c r="J385" s="15"/>
      <c r="K385" s="15"/>
      <c r="L385" s="15"/>
      <c r="M385" s="15"/>
      <c r="N385" s="15"/>
      <c r="O385" s="15"/>
      <c r="P385" s="15"/>
      <c r="Q385" s="15"/>
      <c r="R385" s="15"/>
      <c r="S385" s="15"/>
    </row>
    <row r="386" spans="1:19" x14ac:dyDescent="0.25">
      <c r="A386" s="16" t="s">
        <v>10</v>
      </c>
      <c r="B386" s="13">
        <v>43983.509027777778</v>
      </c>
      <c r="C386" s="14">
        <v>1027.484375</v>
      </c>
      <c r="D386" s="14">
        <v>1028.1903076200001</v>
      </c>
      <c r="E386" s="14">
        <v>1090.19885254</v>
      </c>
      <c r="F386" s="14">
        <v>1069.68200684</v>
      </c>
      <c r="G386" s="14">
        <v>266.59057617000002</v>
      </c>
      <c r="H386" s="14">
        <v>897.16436768000005</v>
      </c>
      <c r="J386" s="15"/>
      <c r="K386" s="15"/>
      <c r="L386" s="15"/>
      <c r="M386" s="15"/>
      <c r="N386" s="15"/>
      <c r="O386" s="15"/>
      <c r="P386" s="15"/>
      <c r="Q386" s="15"/>
      <c r="R386" s="15"/>
      <c r="S386" s="15"/>
    </row>
    <row r="387" spans="1:19" x14ac:dyDescent="0.25">
      <c r="A387" s="16" t="s">
        <v>10</v>
      </c>
      <c r="B387" s="13">
        <v>43983.509722222225</v>
      </c>
      <c r="C387" s="14">
        <v>1039.4127197299999</v>
      </c>
      <c r="D387" s="14">
        <v>1059.1442871100001</v>
      </c>
      <c r="E387" s="14">
        <v>1103.2135009799999</v>
      </c>
      <c r="F387" s="14">
        <v>1088.0461425799999</v>
      </c>
      <c r="G387" s="14">
        <v>306.56719971000001</v>
      </c>
      <c r="H387" s="14">
        <v>1137.0847168</v>
      </c>
      <c r="J387" s="15"/>
      <c r="K387" s="15"/>
      <c r="L387" s="15"/>
      <c r="M387" s="15"/>
      <c r="N387" s="15"/>
      <c r="O387" s="15"/>
      <c r="P387" s="15"/>
      <c r="Q387" s="15"/>
      <c r="R387" s="15"/>
      <c r="S387" s="15"/>
    </row>
    <row r="388" spans="1:19" x14ac:dyDescent="0.25">
      <c r="A388" s="16" t="s">
        <v>10</v>
      </c>
      <c r="B388" s="13">
        <v>43983.510416666664</v>
      </c>
      <c r="C388" s="14">
        <v>1054.2100830100001</v>
      </c>
      <c r="D388" s="14">
        <v>1061.45153809</v>
      </c>
      <c r="E388" s="14">
        <v>1116.19763184</v>
      </c>
      <c r="F388" s="14">
        <v>1088.8719482399999</v>
      </c>
      <c r="G388" s="14">
        <v>1128.5672607399999</v>
      </c>
      <c r="H388" s="14">
        <v>896.26550293000003</v>
      </c>
      <c r="J388" s="15"/>
      <c r="K388" s="15"/>
      <c r="L388" s="15"/>
      <c r="M388" s="15"/>
      <c r="N388" s="15"/>
      <c r="O388" s="15"/>
      <c r="P388" s="15"/>
      <c r="Q388" s="15"/>
      <c r="R388" s="15"/>
      <c r="S388" s="15"/>
    </row>
    <row r="389" spans="1:19" x14ac:dyDescent="0.25">
      <c r="A389" s="16" t="s">
        <v>10</v>
      </c>
      <c r="B389" s="13">
        <v>43983.511111111111</v>
      </c>
      <c r="C389" s="14">
        <v>1062.83361816</v>
      </c>
      <c r="D389" s="14">
        <v>1061.57714844</v>
      </c>
      <c r="E389" s="14">
        <v>1123.26855469</v>
      </c>
      <c r="F389" s="14">
        <v>1096.5476074200001</v>
      </c>
      <c r="G389" s="14">
        <v>942.71087646000001</v>
      </c>
      <c r="H389" s="14">
        <v>1138.9659423799999</v>
      </c>
      <c r="J389" s="15"/>
      <c r="K389" s="15"/>
      <c r="L389" s="15"/>
      <c r="M389" s="15"/>
      <c r="N389" s="15"/>
      <c r="O389" s="15"/>
      <c r="P389" s="15"/>
      <c r="Q389" s="15"/>
      <c r="R389" s="15"/>
      <c r="S389" s="15"/>
    </row>
    <row r="390" spans="1:19" x14ac:dyDescent="0.25">
      <c r="A390" s="16" t="s">
        <v>10</v>
      </c>
      <c r="B390" s="13">
        <v>43983.511805555558</v>
      </c>
      <c r="C390" s="14">
        <v>1059.9643554700001</v>
      </c>
      <c r="D390" s="14">
        <v>1063.94714355</v>
      </c>
      <c r="E390" s="14">
        <v>1137.20935059</v>
      </c>
      <c r="F390" s="14">
        <v>1102.0050048799999</v>
      </c>
      <c r="G390" s="14">
        <v>362.58245849999997</v>
      </c>
      <c r="H390" s="14">
        <v>340.57394409</v>
      </c>
      <c r="J390" s="15"/>
      <c r="K390" s="15"/>
      <c r="L390" s="15"/>
      <c r="M390" s="15"/>
      <c r="N390" s="15"/>
      <c r="O390" s="15"/>
      <c r="P390" s="15"/>
      <c r="Q390" s="15"/>
      <c r="R390" s="15"/>
      <c r="S390" s="15"/>
    </row>
    <row r="391" spans="1:19" x14ac:dyDescent="0.25">
      <c r="A391" s="16" t="s">
        <v>10</v>
      </c>
      <c r="B391" s="13">
        <v>43983.512499999997</v>
      </c>
      <c r="C391" s="14">
        <v>1066.5893554700001</v>
      </c>
      <c r="D391" s="14">
        <v>1063.27246094</v>
      </c>
      <c r="E391" s="14">
        <v>1138.8459472699999</v>
      </c>
      <c r="F391" s="14">
        <v>1113.4211425799999</v>
      </c>
      <c r="G391" s="14">
        <v>807.81781006000006</v>
      </c>
      <c r="H391" s="14">
        <v>348.34124756</v>
      </c>
      <c r="J391" s="15"/>
      <c r="K391" s="15"/>
      <c r="L391" s="15"/>
      <c r="M391" s="15"/>
      <c r="N391" s="15"/>
      <c r="O391" s="15"/>
      <c r="P391" s="15"/>
      <c r="Q391" s="15"/>
      <c r="R391" s="15"/>
      <c r="S391" s="15"/>
    </row>
    <row r="392" spans="1:19" x14ac:dyDescent="0.25">
      <c r="A392" s="16" t="s">
        <v>10</v>
      </c>
      <c r="B392" s="13">
        <v>43983.513194444444</v>
      </c>
      <c r="C392" s="14">
        <v>1068.4914550799999</v>
      </c>
      <c r="D392" s="14">
        <v>1066.14489746</v>
      </c>
      <c r="E392" s="14">
        <v>1135.43395996</v>
      </c>
      <c r="F392" s="14">
        <v>434.28552245999998</v>
      </c>
      <c r="G392" s="14">
        <v>637.13964843999997</v>
      </c>
      <c r="H392" s="14">
        <v>1028.34338379</v>
      </c>
      <c r="J392" s="15"/>
      <c r="K392" s="15"/>
      <c r="L392" s="15"/>
      <c r="M392" s="15"/>
      <c r="N392" s="15"/>
      <c r="O392" s="15"/>
      <c r="P392" s="15"/>
      <c r="Q392" s="15"/>
      <c r="R392" s="15"/>
      <c r="S392" s="15"/>
    </row>
    <row r="393" spans="1:19" x14ac:dyDescent="0.25">
      <c r="A393" s="16" t="s">
        <v>10</v>
      </c>
      <c r="B393" s="13">
        <v>43983.513888888891</v>
      </c>
      <c r="C393" s="14">
        <v>1063.9298095700001</v>
      </c>
      <c r="D393" s="14">
        <v>1069.8021240200001</v>
      </c>
      <c r="E393" s="14">
        <v>1142.3964843799999</v>
      </c>
      <c r="F393" s="14">
        <v>1104.4178466799999</v>
      </c>
      <c r="G393" s="14">
        <v>962.24060058999999</v>
      </c>
      <c r="H393" s="14">
        <v>325.97100829999999</v>
      </c>
      <c r="J393" s="15"/>
      <c r="K393" s="15"/>
      <c r="L393" s="15"/>
      <c r="M393" s="15"/>
      <c r="N393" s="15"/>
      <c r="O393" s="15"/>
      <c r="P393" s="15"/>
      <c r="Q393" s="15"/>
      <c r="R393" s="15"/>
      <c r="S393" s="15"/>
    </row>
    <row r="394" spans="1:19" x14ac:dyDescent="0.25">
      <c r="A394" s="16" t="s">
        <v>10</v>
      </c>
      <c r="B394" s="13">
        <v>43983.51458333333</v>
      </c>
      <c r="C394" s="14">
        <v>1055.1772460899999</v>
      </c>
      <c r="D394" s="14">
        <v>1072.4077148399999</v>
      </c>
      <c r="E394" s="14">
        <v>1136.08239746</v>
      </c>
      <c r="F394" s="14">
        <v>1070.1678466799999</v>
      </c>
      <c r="G394" s="14">
        <v>1167.6235351600001</v>
      </c>
      <c r="H394" s="14">
        <v>272.98333739999998</v>
      </c>
      <c r="J394" s="15"/>
      <c r="K394" s="15"/>
      <c r="L394" s="15"/>
      <c r="M394" s="15"/>
      <c r="N394" s="15"/>
      <c r="O394" s="15"/>
      <c r="P394" s="15"/>
      <c r="Q394" s="15"/>
      <c r="R394" s="15"/>
      <c r="S394" s="15"/>
    </row>
    <row r="395" spans="1:19" x14ac:dyDescent="0.25">
      <c r="A395" s="16" t="s">
        <v>10</v>
      </c>
      <c r="B395" s="13">
        <v>43983.515277777777</v>
      </c>
      <c r="C395" s="14">
        <v>1025.0343017600001</v>
      </c>
      <c r="D395" s="14">
        <v>1048.4077148399999</v>
      </c>
      <c r="E395" s="14">
        <v>1067.6582031299999</v>
      </c>
      <c r="F395" s="14">
        <v>1047.9331054700001</v>
      </c>
      <c r="G395" s="14">
        <v>733.64306640999996</v>
      </c>
      <c r="H395" s="14">
        <v>244.76097107000001</v>
      </c>
      <c r="J395" s="15"/>
      <c r="K395" s="15"/>
      <c r="L395" s="15"/>
      <c r="M395" s="15"/>
      <c r="N395" s="15"/>
      <c r="O395" s="15"/>
      <c r="P395" s="15"/>
      <c r="Q395" s="15"/>
      <c r="R395" s="15"/>
      <c r="S395" s="15"/>
    </row>
    <row r="396" spans="1:19" x14ac:dyDescent="0.25">
      <c r="A396" s="16" t="s">
        <v>10</v>
      </c>
      <c r="B396" s="13">
        <v>43983.515972222223</v>
      </c>
      <c r="C396" s="14">
        <v>1036.6239013700001</v>
      </c>
      <c r="D396" s="14">
        <v>1050.1657714800001</v>
      </c>
      <c r="E396" s="14">
        <v>1081.1671142600001</v>
      </c>
      <c r="F396" s="14">
        <v>1053.26135254</v>
      </c>
      <c r="G396" s="14">
        <v>470.81857300000001</v>
      </c>
      <c r="H396" s="14">
        <v>233.56906128</v>
      </c>
      <c r="J396" s="15"/>
      <c r="K396" s="15"/>
      <c r="L396" s="15"/>
      <c r="M396" s="15"/>
      <c r="N396" s="15"/>
      <c r="O396" s="15"/>
      <c r="P396" s="15"/>
      <c r="Q396" s="15"/>
      <c r="R396" s="15"/>
      <c r="S396" s="15"/>
    </row>
    <row r="397" spans="1:19" x14ac:dyDescent="0.25">
      <c r="A397" s="16" t="s">
        <v>10</v>
      </c>
      <c r="B397" s="13">
        <v>43983.51666666667</v>
      </c>
      <c r="C397" s="14">
        <v>1042.2331543</v>
      </c>
      <c r="D397" s="14">
        <v>1049.22387695</v>
      </c>
      <c r="E397" s="14">
        <v>1072.19714355</v>
      </c>
      <c r="F397" s="14">
        <v>1042.36230469</v>
      </c>
      <c r="G397" s="14">
        <v>258.37835693</v>
      </c>
      <c r="H397" s="14">
        <v>219.1675415</v>
      </c>
      <c r="J397" s="15"/>
      <c r="K397" s="15"/>
      <c r="L397" s="15"/>
      <c r="M397" s="15"/>
      <c r="N397" s="15"/>
      <c r="O397" s="15"/>
      <c r="P397" s="15"/>
      <c r="Q397" s="15"/>
      <c r="R397" s="15"/>
      <c r="S397" s="15"/>
    </row>
    <row r="398" spans="1:19" x14ac:dyDescent="0.25">
      <c r="A398" s="16" t="s">
        <v>10</v>
      </c>
      <c r="B398" s="13">
        <v>43983.517361111109</v>
      </c>
      <c r="C398" s="14">
        <v>1041.8627929700001</v>
      </c>
      <c r="D398" s="14">
        <v>972.59240723000005</v>
      </c>
      <c r="E398" s="14">
        <v>865.22961425999995</v>
      </c>
      <c r="F398" s="14">
        <v>1039.3175048799999</v>
      </c>
      <c r="G398" s="14">
        <v>222.43699645999999</v>
      </c>
      <c r="H398" s="14">
        <v>204.40036011000001</v>
      </c>
      <c r="J398" s="15"/>
      <c r="K398" s="15"/>
      <c r="L398" s="15"/>
      <c r="M398" s="15"/>
      <c r="N398" s="15"/>
      <c r="O398" s="15"/>
      <c r="P398" s="15"/>
      <c r="Q398" s="15"/>
      <c r="R398" s="15"/>
      <c r="S398" s="15"/>
    </row>
    <row r="399" spans="1:19" x14ac:dyDescent="0.25">
      <c r="A399" s="16" t="s">
        <v>10</v>
      </c>
      <c r="B399" s="13">
        <v>43983.518055555556</v>
      </c>
      <c r="C399" s="14">
        <v>1056.0313720700001</v>
      </c>
      <c r="D399" s="14">
        <v>1063.5390625</v>
      </c>
      <c r="E399" s="14">
        <v>1088.8248291</v>
      </c>
      <c r="F399" s="14">
        <v>1043.5766601600001</v>
      </c>
      <c r="G399" s="14">
        <v>223.27587890999999</v>
      </c>
      <c r="H399" s="14">
        <v>1042.0268554700001</v>
      </c>
      <c r="J399" s="15"/>
      <c r="K399" s="15"/>
      <c r="L399" s="15"/>
      <c r="M399" s="15"/>
      <c r="N399" s="15"/>
      <c r="O399" s="15"/>
      <c r="P399" s="15"/>
      <c r="Q399" s="15"/>
      <c r="R399" s="15"/>
      <c r="S399" s="15"/>
    </row>
    <row r="400" spans="1:19" x14ac:dyDescent="0.25">
      <c r="A400" s="16" t="s">
        <v>10</v>
      </c>
      <c r="B400" s="13">
        <v>43983.518750000003</v>
      </c>
      <c r="C400" s="14">
        <v>1066.4765625</v>
      </c>
      <c r="D400" s="14">
        <v>555.51025390999996</v>
      </c>
      <c r="E400" s="14">
        <v>1071.27075195</v>
      </c>
      <c r="F400" s="14">
        <v>785.79534911999997</v>
      </c>
      <c r="G400" s="14">
        <v>229.86299133</v>
      </c>
      <c r="H400" s="14">
        <v>1040.0460205100001</v>
      </c>
      <c r="J400" s="15"/>
      <c r="K400" s="15"/>
      <c r="L400" s="15"/>
      <c r="M400" s="15"/>
      <c r="N400" s="15"/>
      <c r="O400" s="15"/>
      <c r="P400" s="15"/>
      <c r="Q400" s="15"/>
      <c r="R400" s="15"/>
      <c r="S400" s="15"/>
    </row>
    <row r="401" spans="1:19" x14ac:dyDescent="0.25">
      <c r="A401" s="16" t="s">
        <v>10</v>
      </c>
      <c r="B401" s="13">
        <v>43983.519444444442</v>
      </c>
      <c r="C401" s="14">
        <v>1069.82910156</v>
      </c>
      <c r="D401" s="14">
        <v>790.78460693</v>
      </c>
      <c r="E401" s="14">
        <v>1059.5833740200001</v>
      </c>
      <c r="F401" s="14">
        <v>1082.42675781</v>
      </c>
      <c r="G401" s="14">
        <v>232.60632323999999</v>
      </c>
      <c r="H401" s="14">
        <v>1008.90087891</v>
      </c>
      <c r="J401" s="15"/>
      <c r="K401" s="15"/>
      <c r="L401" s="15"/>
      <c r="M401" s="15"/>
      <c r="N401" s="15"/>
      <c r="O401" s="15"/>
      <c r="P401" s="15"/>
      <c r="Q401" s="15"/>
      <c r="R401" s="15"/>
      <c r="S401" s="15"/>
    </row>
    <row r="402" spans="1:19" x14ac:dyDescent="0.25">
      <c r="A402" s="16" t="s">
        <v>10</v>
      </c>
      <c r="B402" s="13">
        <v>43983.520138888889</v>
      </c>
      <c r="C402" s="14">
        <v>863.59210204999999</v>
      </c>
      <c r="D402" s="14">
        <v>1074.91918945</v>
      </c>
      <c r="E402" s="14">
        <v>1091.2176513700001</v>
      </c>
      <c r="F402" s="14">
        <v>1065.71447754</v>
      </c>
      <c r="G402" s="14">
        <v>264.94802856000001</v>
      </c>
      <c r="H402" s="14">
        <v>867.48937988</v>
      </c>
      <c r="J402" s="15"/>
      <c r="K402" s="15"/>
      <c r="L402" s="15"/>
      <c r="M402" s="15"/>
      <c r="N402" s="15"/>
      <c r="O402" s="15"/>
      <c r="P402" s="15"/>
      <c r="Q402" s="15"/>
      <c r="R402" s="15"/>
      <c r="S402" s="15"/>
    </row>
    <row r="403" spans="1:19" x14ac:dyDescent="0.25">
      <c r="A403" s="16" t="s">
        <v>10</v>
      </c>
      <c r="B403" s="13">
        <v>43983.520833333336</v>
      </c>
      <c r="C403" s="14">
        <v>1070.2482910199999</v>
      </c>
      <c r="D403" s="14">
        <v>1090.39575195</v>
      </c>
      <c r="E403" s="14">
        <v>1106.6411132799999</v>
      </c>
      <c r="F403" s="14">
        <v>1056.54870605</v>
      </c>
      <c r="G403" s="14">
        <v>411.03143311000002</v>
      </c>
      <c r="H403" s="14">
        <v>1053.6629638700001</v>
      </c>
      <c r="J403" s="15"/>
      <c r="K403" s="15"/>
      <c r="L403" s="15"/>
      <c r="M403" s="15"/>
      <c r="N403" s="15"/>
      <c r="O403" s="15"/>
      <c r="P403" s="15"/>
      <c r="Q403" s="15"/>
      <c r="R403" s="15"/>
      <c r="S403" s="15"/>
    </row>
    <row r="404" spans="1:19" x14ac:dyDescent="0.25">
      <c r="A404" s="16" t="s">
        <v>10</v>
      </c>
      <c r="B404" s="13">
        <v>43983.521527777775</v>
      </c>
      <c r="C404" s="14">
        <v>353.30020142000001</v>
      </c>
      <c r="D404" s="14">
        <v>260.02108765000003</v>
      </c>
      <c r="E404" s="14">
        <v>1072.2279052700001</v>
      </c>
      <c r="F404" s="14">
        <v>1058.10339355</v>
      </c>
      <c r="G404" s="14">
        <v>1076.49731445</v>
      </c>
      <c r="H404" s="14">
        <v>1100.9913330100001</v>
      </c>
      <c r="J404" s="15"/>
      <c r="K404" s="15"/>
      <c r="L404" s="15"/>
      <c r="M404" s="15"/>
      <c r="N404" s="15"/>
      <c r="O404" s="15"/>
      <c r="P404" s="15"/>
      <c r="Q404" s="15"/>
      <c r="R404" s="15"/>
      <c r="S404" s="15"/>
    </row>
    <row r="405" spans="1:19" x14ac:dyDescent="0.25">
      <c r="A405" s="16" t="s">
        <v>10</v>
      </c>
      <c r="B405" s="13">
        <v>43983.522222222222</v>
      </c>
      <c r="C405" s="14">
        <v>325.04864501999998</v>
      </c>
      <c r="D405" s="14">
        <v>759.71795654000005</v>
      </c>
      <c r="E405" s="14">
        <v>580.53961182</v>
      </c>
      <c r="F405" s="14">
        <v>1079.46325684</v>
      </c>
      <c r="G405" s="14">
        <v>1002.57427979</v>
      </c>
      <c r="H405" s="14">
        <v>1106.11901855</v>
      </c>
      <c r="J405" s="15"/>
      <c r="K405" s="15"/>
      <c r="L405" s="15"/>
      <c r="M405" s="15"/>
      <c r="N405" s="15"/>
      <c r="O405" s="15"/>
      <c r="P405" s="15"/>
      <c r="Q405" s="15"/>
      <c r="R405" s="15"/>
      <c r="S405" s="15"/>
    </row>
    <row r="406" spans="1:19" x14ac:dyDescent="0.25">
      <c r="A406" s="16" t="s">
        <v>10</v>
      </c>
      <c r="B406" s="13">
        <v>43983.522916666669</v>
      </c>
      <c r="C406" s="14">
        <v>335.98175049000002</v>
      </c>
      <c r="D406" s="14">
        <v>316.96713256999999</v>
      </c>
      <c r="E406" s="14">
        <v>1012.83374023</v>
      </c>
      <c r="F406" s="14">
        <v>1097.4057617200001</v>
      </c>
      <c r="G406" s="14">
        <v>330.67864989999998</v>
      </c>
      <c r="H406" s="14">
        <v>1106.0524902300001</v>
      </c>
      <c r="J406" s="15"/>
      <c r="K406" s="15"/>
      <c r="L406" s="15"/>
      <c r="M406" s="15"/>
      <c r="N406" s="15"/>
      <c r="O406" s="15"/>
      <c r="P406" s="15"/>
      <c r="Q406" s="15"/>
      <c r="R406" s="15"/>
      <c r="S406" s="15"/>
    </row>
    <row r="407" spans="1:19" x14ac:dyDescent="0.25">
      <c r="A407" s="16" t="s">
        <v>10</v>
      </c>
      <c r="B407" s="13">
        <v>43983.523611111108</v>
      </c>
      <c r="C407" s="14">
        <v>521.83325194999998</v>
      </c>
      <c r="D407" s="14">
        <v>1136.3699951200001</v>
      </c>
      <c r="E407" s="14">
        <v>1160.7376709</v>
      </c>
      <c r="F407" s="14">
        <v>322.94775391000002</v>
      </c>
      <c r="G407" s="14">
        <v>655.01141356999995</v>
      </c>
      <c r="H407" s="14">
        <v>684.85217284999999</v>
      </c>
      <c r="J407" s="15"/>
      <c r="K407" s="15"/>
      <c r="L407" s="15"/>
      <c r="M407" s="15"/>
      <c r="N407" s="15"/>
      <c r="O407" s="15"/>
      <c r="P407" s="15"/>
      <c r="Q407" s="15"/>
      <c r="R407" s="15"/>
      <c r="S407" s="15"/>
    </row>
    <row r="408" spans="1:19" x14ac:dyDescent="0.25">
      <c r="A408" s="16" t="s">
        <v>10</v>
      </c>
      <c r="B408" s="13">
        <v>43983.524305555555</v>
      </c>
      <c r="C408" s="14">
        <v>1101.6315918</v>
      </c>
      <c r="D408" s="14">
        <v>497.20281982</v>
      </c>
      <c r="E408" s="14">
        <v>1122.17248535</v>
      </c>
      <c r="F408" s="14">
        <v>982.03460693</v>
      </c>
      <c r="G408" s="14">
        <v>1145.2482910199999</v>
      </c>
      <c r="H408" s="14">
        <v>591.04504395000004</v>
      </c>
      <c r="J408" s="15"/>
      <c r="K408" s="15"/>
      <c r="L408" s="15"/>
      <c r="M408" s="15"/>
      <c r="N408" s="15"/>
      <c r="O408" s="15"/>
      <c r="P408" s="15"/>
      <c r="Q408" s="15"/>
      <c r="R408" s="15"/>
      <c r="S408" s="15"/>
    </row>
    <row r="409" spans="1:19" x14ac:dyDescent="0.25">
      <c r="A409" s="16" t="s">
        <v>10</v>
      </c>
      <c r="B409" s="13">
        <v>43983.525000000001</v>
      </c>
      <c r="C409" s="14">
        <v>1093.3786621100001</v>
      </c>
      <c r="D409" s="14">
        <v>1074.6053466799999</v>
      </c>
      <c r="E409" s="14">
        <v>1085.6751709</v>
      </c>
      <c r="F409" s="14">
        <v>1057.98986816</v>
      </c>
      <c r="G409" s="14">
        <v>1097.4581298799999</v>
      </c>
      <c r="H409" s="14">
        <v>801.51867675999995</v>
      </c>
      <c r="J409" s="15"/>
      <c r="K409" s="15"/>
      <c r="L409" s="15"/>
      <c r="M409" s="15"/>
      <c r="N409" s="15"/>
      <c r="O409" s="15"/>
      <c r="P409" s="15"/>
      <c r="Q409" s="15"/>
      <c r="R409" s="15"/>
      <c r="S409" s="15"/>
    </row>
    <row r="410" spans="1:19" x14ac:dyDescent="0.25">
      <c r="A410" s="16" t="s">
        <v>10</v>
      </c>
      <c r="B410" s="13">
        <v>43983.525694444441</v>
      </c>
      <c r="C410" s="14">
        <v>1057.9494628899999</v>
      </c>
      <c r="D410" s="14">
        <v>1056.52307129</v>
      </c>
      <c r="E410" s="14">
        <v>1031.7469482399999</v>
      </c>
      <c r="F410" s="14">
        <v>1031.2525634799999</v>
      </c>
      <c r="G410" s="14">
        <v>1067.4316406299999</v>
      </c>
      <c r="H410" s="14">
        <v>1002.77514648</v>
      </c>
      <c r="J410" s="15"/>
      <c r="K410" s="15"/>
      <c r="L410" s="15"/>
      <c r="M410" s="15"/>
      <c r="N410" s="15"/>
      <c r="O410" s="15"/>
      <c r="P410" s="15"/>
      <c r="Q410" s="15"/>
      <c r="R410" s="15"/>
      <c r="S410" s="15"/>
    </row>
    <row r="411" spans="1:19" x14ac:dyDescent="0.25">
      <c r="A411" s="16" t="s">
        <v>10</v>
      </c>
      <c r="B411" s="13">
        <v>43983.526388888888</v>
      </c>
      <c r="C411" s="14">
        <v>1040.5893554700001</v>
      </c>
      <c r="D411" s="14">
        <v>1030.85876465</v>
      </c>
      <c r="E411" s="14">
        <v>1042.7239990200001</v>
      </c>
      <c r="F411" s="14">
        <v>1036.25683594</v>
      </c>
      <c r="G411" s="14">
        <v>1007.98901367</v>
      </c>
      <c r="H411" s="14">
        <v>1015.54260254</v>
      </c>
      <c r="J411" s="15"/>
      <c r="K411" s="15"/>
      <c r="L411" s="15"/>
      <c r="M411" s="15"/>
      <c r="N411" s="15"/>
      <c r="O411" s="15"/>
      <c r="P411" s="15"/>
      <c r="Q411" s="15"/>
      <c r="R411" s="15"/>
      <c r="S411" s="15"/>
    </row>
    <row r="412" spans="1:19" x14ac:dyDescent="0.25">
      <c r="A412" s="16" t="s">
        <v>10</v>
      </c>
      <c r="B412" s="13">
        <v>43983.527083333334</v>
      </c>
      <c r="C412" s="14">
        <v>1039.09020996</v>
      </c>
      <c r="D412" s="14">
        <v>1048.8315429700001</v>
      </c>
      <c r="E412" s="14">
        <v>910.71618651999995</v>
      </c>
      <c r="F412" s="14">
        <v>449.65005493000001</v>
      </c>
      <c r="G412" s="14">
        <v>1038.7324218799999</v>
      </c>
      <c r="H412" s="14">
        <v>1009.58337402</v>
      </c>
      <c r="J412" s="15"/>
      <c r="K412" s="15"/>
      <c r="L412" s="15"/>
      <c r="M412" s="15"/>
      <c r="N412" s="15"/>
      <c r="O412" s="15"/>
      <c r="P412" s="15"/>
      <c r="Q412" s="15"/>
      <c r="R412" s="15"/>
      <c r="S412" s="15"/>
    </row>
    <row r="413" spans="1:19" x14ac:dyDescent="0.25">
      <c r="A413" s="16" t="s">
        <v>10</v>
      </c>
      <c r="B413" s="13">
        <v>43983.527777777781</v>
      </c>
      <c r="C413" s="14">
        <v>1033.27111816</v>
      </c>
      <c r="D413" s="14">
        <v>1031.78515625</v>
      </c>
      <c r="E413" s="14">
        <v>954.73522949000005</v>
      </c>
      <c r="F413" s="14">
        <v>321.99139403999999</v>
      </c>
      <c r="G413" s="14">
        <v>1028.4787597699999</v>
      </c>
      <c r="H413" s="14">
        <v>1024.09863281</v>
      </c>
      <c r="J413" s="15"/>
      <c r="K413" s="15"/>
      <c r="L413" s="15"/>
      <c r="M413" s="15"/>
      <c r="N413" s="15"/>
      <c r="O413" s="15"/>
      <c r="P413" s="15"/>
      <c r="Q413" s="15"/>
      <c r="R413" s="15"/>
      <c r="S413" s="15"/>
    </row>
    <row r="414" spans="1:19" x14ac:dyDescent="0.25">
      <c r="A414" s="16" t="s">
        <v>10</v>
      </c>
      <c r="B414" s="13">
        <v>43983.52847222222</v>
      </c>
      <c r="C414" s="14">
        <v>1025.9207763700001</v>
      </c>
      <c r="D414" s="14">
        <v>1021.18969727</v>
      </c>
      <c r="E414" s="14">
        <v>1045.1325683600001</v>
      </c>
      <c r="F414" s="14">
        <v>607.92987060999997</v>
      </c>
      <c r="G414" s="14">
        <v>212.0581665</v>
      </c>
      <c r="H414" s="14">
        <v>1008.43481445</v>
      </c>
      <c r="J414" s="15"/>
      <c r="K414" s="15"/>
      <c r="L414" s="15"/>
      <c r="M414" s="15"/>
      <c r="N414" s="15"/>
      <c r="O414" s="15"/>
      <c r="P414" s="15"/>
      <c r="Q414" s="15"/>
      <c r="R414" s="15"/>
      <c r="S414" s="15"/>
    </row>
    <row r="415" spans="1:19" x14ac:dyDescent="0.25">
      <c r="A415" s="16" t="s">
        <v>10</v>
      </c>
      <c r="B415" s="13">
        <v>43983.529166666667</v>
      </c>
      <c r="C415" s="14">
        <v>1028.6932373</v>
      </c>
      <c r="D415" s="14">
        <v>1029.0382080100001</v>
      </c>
      <c r="E415" s="14">
        <v>917.97283935999997</v>
      </c>
      <c r="F415" s="14">
        <v>1031.96520996</v>
      </c>
      <c r="G415" s="14">
        <v>241.67459106000001</v>
      </c>
      <c r="H415" s="14">
        <v>1018.03948975</v>
      </c>
      <c r="J415" s="15"/>
      <c r="K415" s="15"/>
      <c r="L415" s="15"/>
      <c r="M415" s="15"/>
      <c r="N415" s="15"/>
      <c r="O415" s="15"/>
      <c r="P415" s="15"/>
      <c r="Q415" s="15"/>
      <c r="R415" s="15"/>
      <c r="S415" s="15"/>
    </row>
    <row r="416" spans="1:19" x14ac:dyDescent="0.25">
      <c r="A416" s="16" t="s">
        <v>10</v>
      </c>
      <c r="B416" s="13">
        <v>43983.529861111114</v>
      </c>
      <c r="C416" s="14">
        <v>1028.6610107399999</v>
      </c>
      <c r="D416" s="14">
        <v>1054.59216309</v>
      </c>
      <c r="E416" s="14">
        <v>1007.07495117</v>
      </c>
      <c r="F416" s="14">
        <v>1053.6984863299999</v>
      </c>
      <c r="G416" s="14">
        <v>965.24493408000001</v>
      </c>
      <c r="H416" s="14">
        <v>997.08227538999995</v>
      </c>
      <c r="J416" s="15"/>
      <c r="K416" s="15"/>
      <c r="L416" s="15"/>
      <c r="M416" s="15"/>
      <c r="N416" s="15"/>
      <c r="O416" s="15"/>
      <c r="P416" s="15"/>
      <c r="Q416" s="15"/>
      <c r="R416" s="15"/>
      <c r="S416" s="15"/>
    </row>
    <row r="417" spans="1:19" x14ac:dyDescent="0.25">
      <c r="A417" s="16" t="s">
        <v>10</v>
      </c>
      <c r="B417" s="13">
        <v>43983.530555555553</v>
      </c>
      <c r="C417" s="14">
        <v>1021.34283447</v>
      </c>
      <c r="D417" s="14">
        <v>1022.2100830099999</v>
      </c>
      <c r="E417" s="14">
        <v>1051.04589844</v>
      </c>
      <c r="F417" s="14">
        <v>699.23321533000001</v>
      </c>
      <c r="G417" s="14">
        <v>289.91610717999998</v>
      </c>
      <c r="H417" s="14">
        <v>1043.19238281</v>
      </c>
      <c r="J417" s="15"/>
      <c r="K417" s="15"/>
      <c r="L417" s="15"/>
      <c r="M417" s="15"/>
      <c r="N417" s="15"/>
      <c r="O417" s="15"/>
      <c r="P417" s="15"/>
      <c r="Q417" s="15"/>
      <c r="R417" s="15"/>
      <c r="S417" s="15"/>
    </row>
    <row r="418" spans="1:19" x14ac:dyDescent="0.25">
      <c r="A418" s="16" t="s">
        <v>10</v>
      </c>
      <c r="B418" s="13">
        <v>43983.53125</v>
      </c>
      <c r="C418" s="14">
        <v>1022.7452392599999</v>
      </c>
      <c r="D418" s="14">
        <v>1006.52911377</v>
      </c>
      <c r="E418" s="14">
        <v>1051.4934082</v>
      </c>
      <c r="F418" s="14">
        <v>892.53045654000005</v>
      </c>
      <c r="G418" s="14">
        <v>488.65658568999999</v>
      </c>
      <c r="H418" s="14">
        <v>1046.3385009799999</v>
      </c>
      <c r="J418" s="15"/>
      <c r="K418" s="15"/>
      <c r="L418" s="15"/>
      <c r="M418" s="15"/>
      <c r="N418" s="15"/>
      <c r="O418" s="15"/>
      <c r="P418" s="15"/>
      <c r="Q418" s="15"/>
      <c r="R418" s="15"/>
      <c r="S418" s="15"/>
    </row>
    <row r="419" spans="1:19" x14ac:dyDescent="0.25">
      <c r="A419" s="16" t="s">
        <v>10</v>
      </c>
      <c r="B419" s="13">
        <v>43983.531944444447</v>
      </c>
      <c r="C419" s="14">
        <v>1022.79370117</v>
      </c>
      <c r="D419" s="14">
        <v>1013.8122558600001</v>
      </c>
      <c r="E419" s="14">
        <v>1045.64221191</v>
      </c>
      <c r="F419" s="14">
        <v>1040.3378906299999</v>
      </c>
      <c r="G419" s="14">
        <v>348.77969359999997</v>
      </c>
      <c r="H419" s="14">
        <v>1050.7163085899999</v>
      </c>
      <c r="J419" s="15"/>
      <c r="K419" s="15"/>
      <c r="L419" s="15"/>
      <c r="M419" s="15"/>
      <c r="N419" s="15"/>
      <c r="O419" s="15"/>
      <c r="P419" s="15"/>
      <c r="Q419" s="15"/>
      <c r="R419" s="15"/>
      <c r="S419" s="15"/>
    </row>
    <row r="420" spans="1:19" x14ac:dyDescent="0.25">
      <c r="A420" s="16" t="s">
        <v>10</v>
      </c>
      <c r="B420" s="13">
        <v>43983.532638888886</v>
      </c>
      <c r="C420" s="14">
        <v>1028.1772460899999</v>
      </c>
      <c r="D420" s="14">
        <v>1038.86425781</v>
      </c>
      <c r="E420" s="14">
        <v>1043.7586669899999</v>
      </c>
      <c r="F420" s="14">
        <v>1016.6932373</v>
      </c>
      <c r="G420" s="14">
        <v>1072.7416992200001</v>
      </c>
      <c r="H420" s="14">
        <v>1009.48321533</v>
      </c>
      <c r="J420" s="15"/>
      <c r="K420" s="15"/>
      <c r="L420" s="15"/>
      <c r="M420" s="15"/>
      <c r="N420" s="15"/>
      <c r="O420" s="15"/>
      <c r="P420" s="15"/>
      <c r="Q420" s="15"/>
      <c r="R420" s="15"/>
      <c r="S420" s="15"/>
    </row>
    <row r="421" spans="1:19" x14ac:dyDescent="0.25">
      <c r="A421" s="16" t="s">
        <v>10</v>
      </c>
      <c r="B421" s="13">
        <v>43983.533333333333</v>
      </c>
      <c r="C421" s="14">
        <v>1042.6041259799999</v>
      </c>
      <c r="D421" s="14">
        <v>1057.3392334</v>
      </c>
      <c r="E421" s="14">
        <v>1025.5711669899999</v>
      </c>
      <c r="F421" s="14">
        <v>872.84979248000002</v>
      </c>
      <c r="G421" s="14">
        <v>1095.2746582</v>
      </c>
      <c r="H421" s="14">
        <v>996.84918213000003</v>
      </c>
      <c r="J421" s="15"/>
      <c r="K421" s="15"/>
      <c r="L421" s="15"/>
      <c r="M421" s="15"/>
      <c r="N421" s="15"/>
      <c r="O421" s="15"/>
      <c r="P421" s="15"/>
      <c r="Q421" s="15"/>
      <c r="R421" s="15"/>
      <c r="S421" s="15"/>
    </row>
    <row r="422" spans="1:19" x14ac:dyDescent="0.25">
      <c r="A422" s="16" t="s">
        <v>10</v>
      </c>
      <c r="B422" s="13">
        <v>43983.53402777778</v>
      </c>
      <c r="C422" s="14">
        <v>1039.1870117200001</v>
      </c>
      <c r="D422" s="14">
        <v>1082.5792236299999</v>
      </c>
      <c r="E422" s="14">
        <v>967.16394043000003</v>
      </c>
      <c r="F422" s="14">
        <v>1009.19482422</v>
      </c>
      <c r="G422" s="14">
        <v>1082.2266845700001</v>
      </c>
      <c r="H422" s="14">
        <v>1034.4194335899999</v>
      </c>
      <c r="J422" s="15"/>
      <c r="K422" s="15"/>
      <c r="L422" s="15"/>
      <c r="M422" s="15"/>
      <c r="N422" s="15"/>
      <c r="O422" s="15"/>
      <c r="P422" s="15"/>
      <c r="Q422" s="15"/>
      <c r="R422" s="15"/>
      <c r="S422" s="15"/>
    </row>
    <row r="423" spans="1:19" x14ac:dyDescent="0.25">
      <c r="A423" s="16" t="s">
        <v>10</v>
      </c>
      <c r="B423" s="13">
        <v>43983.534722222219</v>
      </c>
      <c r="C423" s="14">
        <v>1028.5319824200001</v>
      </c>
      <c r="D423" s="14">
        <v>1060.93359375</v>
      </c>
      <c r="E423" s="14">
        <v>1037.5364990200001</v>
      </c>
      <c r="F423" s="14">
        <v>988.41577147999999</v>
      </c>
      <c r="G423" s="14">
        <v>1069.1085205100001</v>
      </c>
      <c r="H423" s="14">
        <v>898.66223145000004</v>
      </c>
      <c r="J423" s="15"/>
      <c r="K423" s="15"/>
      <c r="L423" s="15"/>
      <c r="M423" s="15"/>
      <c r="N423" s="15"/>
      <c r="O423" s="15"/>
      <c r="P423" s="15"/>
      <c r="Q423" s="15"/>
      <c r="R423" s="15"/>
      <c r="S423" s="15"/>
    </row>
    <row r="424" spans="1:19" x14ac:dyDescent="0.25">
      <c r="A424" s="16" t="s">
        <v>10</v>
      </c>
      <c r="B424" s="13">
        <v>43983.535416666666</v>
      </c>
      <c r="C424" s="14">
        <v>1017.18414307</v>
      </c>
      <c r="D424" s="14">
        <v>1042.4744873</v>
      </c>
      <c r="E424" s="14">
        <v>1035.73010254</v>
      </c>
      <c r="F424" s="14">
        <v>341.68630981000001</v>
      </c>
      <c r="G424" s="14">
        <v>1045.57971191</v>
      </c>
      <c r="H424" s="14">
        <v>1027.4943847699999</v>
      </c>
      <c r="J424" s="15"/>
      <c r="K424" s="15"/>
      <c r="L424" s="15"/>
      <c r="M424" s="15"/>
      <c r="N424" s="15"/>
      <c r="O424" s="15"/>
      <c r="P424" s="15"/>
      <c r="Q424" s="15"/>
      <c r="R424" s="15"/>
      <c r="S424" s="15"/>
    </row>
    <row r="425" spans="1:19" x14ac:dyDescent="0.25">
      <c r="A425" s="16" t="s">
        <v>10</v>
      </c>
      <c r="B425" s="13">
        <v>43983.536111111112</v>
      </c>
      <c r="C425" s="14">
        <v>1004.57861328</v>
      </c>
      <c r="D425" s="14">
        <v>1017.29693604</v>
      </c>
      <c r="E425" s="14">
        <v>1045.2714843799999</v>
      </c>
      <c r="F425" s="14">
        <v>1053.94140625</v>
      </c>
      <c r="G425" s="14">
        <v>846.00494385000002</v>
      </c>
      <c r="H425" s="14">
        <v>1033.75354004</v>
      </c>
      <c r="J425" s="15"/>
      <c r="K425" s="15"/>
      <c r="L425" s="15"/>
      <c r="M425" s="15"/>
      <c r="N425" s="15"/>
      <c r="O425" s="15"/>
      <c r="P425" s="15"/>
      <c r="Q425" s="15"/>
      <c r="R425" s="15"/>
      <c r="S425" s="15"/>
    </row>
    <row r="426" spans="1:19" x14ac:dyDescent="0.25">
      <c r="A426" s="16" t="s">
        <v>10</v>
      </c>
      <c r="B426" s="13">
        <v>43983.536805555559</v>
      </c>
      <c r="C426" s="14">
        <v>1012.4932251</v>
      </c>
      <c r="D426" s="14">
        <v>1048.6119384799999</v>
      </c>
      <c r="E426" s="14">
        <v>1062.4553222699999</v>
      </c>
      <c r="F426" s="14">
        <v>1072.0950927700001</v>
      </c>
      <c r="G426" s="14">
        <v>292.01257323999999</v>
      </c>
      <c r="H426" s="14">
        <v>1064.8328857399999</v>
      </c>
      <c r="J426" s="15"/>
      <c r="K426" s="15"/>
      <c r="L426" s="15"/>
      <c r="M426" s="15"/>
      <c r="N426" s="15"/>
      <c r="O426" s="15"/>
      <c r="P426" s="15"/>
      <c r="Q426" s="15"/>
      <c r="R426" s="15"/>
      <c r="S426" s="15"/>
    </row>
    <row r="427" spans="1:19" x14ac:dyDescent="0.25">
      <c r="A427" s="16" t="s">
        <v>10</v>
      </c>
      <c r="B427" s="13">
        <v>43983.537499999999</v>
      </c>
      <c r="C427" s="14">
        <v>1018.48980713</v>
      </c>
      <c r="D427" s="14">
        <v>1061.3416748</v>
      </c>
      <c r="E427" s="14">
        <v>1046.3367919899999</v>
      </c>
      <c r="F427" s="14">
        <v>974.90832520000004</v>
      </c>
      <c r="G427" s="14">
        <v>287.48733521000003</v>
      </c>
      <c r="H427" s="14">
        <v>1065.5157470700001</v>
      </c>
      <c r="J427" s="15"/>
      <c r="K427" s="15"/>
      <c r="L427" s="15"/>
      <c r="M427" s="15"/>
      <c r="N427" s="15"/>
      <c r="O427" s="15"/>
      <c r="P427" s="15"/>
      <c r="Q427" s="15"/>
      <c r="R427" s="15"/>
      <c r="S427" s="15"/>
    </row>
    <row r="428" spans="1:19" x14ac:dyDescent="0.25">
      <c r="A428" s="16" t="s">
        <v>10</v>
      </c>
      <c r="B428" s="13">
        <v>43983.538194444445</v>
      </c>
      <c r="C428" s="14">
        <v>1009.1727294900001</v>
      </c>
      <c r="D428" s="14">
        <v>1052.0336914100001</v>
      </c>
      <c r="E428" s="14">
        <v>1046.49121094</v>
      </c>
      <c r="F428" s="14">
        <v>1029.0500488299999</v>
      </c>
      <c r="G428" s="14">
        <v>712.59210204999999</v>
      </c>
      <c r="H428" s="14">
        <v>1069.9770507799999</v>
      </c>
      <c r="J428" s="15"/>
      <c r="K428" s="15"/>
      <c r="L428" s="15"/>
      <c r="M428" s="15"/>
      <c r="N428" s="15"/>
      <c r="O428" s="15"/>
      <c r="P428" s="15"/>
      <c r="Q428" s="15"/>
      <c r="R428" s="15"/>
      <c r="S428" s="15"/>
    </row>
    <row r="429" spans="1:19" x14ac:dyDescent="0.25">
      <c r="A429" s="16" t="s">
        <v>10</v>
      </c>
      <c r="B429" s="13">
        <v>43983.538888888892</v>
      </c>
      <c r="C429" s="14">
        <v>1022.80969238</v>
      </c>
      <c r="D429" s="14">
        <v>1042.1134033200001</v>
      </c>
      <c r="E429" s="14">
        <v>1034.03186035</v>
      </c>
      <c r="F429" s="14">
        <v>1033.7141113299999</v>
      </c>
      <c r="G429" s="14">
        <v>250.69049072000001</v>
      </c>
      <c r="H429" s="14">
        <v>1058.0577392600001</v>
      </c>
      <c r="J429" s="15"/>
      <c r="K429" s="15"/>
      <c r="L429" s="15"/>
      <c r="M429" s="15"/>
      <c r="N429" s="15"/>
      <c r="O429" s="15"/>
      <c r="P429" s="15"/>
      <c r="Q429" s="15"/>
      <c r="R429" s="15"/>
      <c r="S429" s="15"/>
    </row>
    <row r="430" spans="1:19" x14ac:dyDescent="0.25">
      <c r="A430" s="16" t="s">
        <v>10</v>
      </c>
      <c r="B430" s="13">
        <v>43983.539583333331</v>
      </c>
      <c r="C430" s="14">
        <v>1018.5380249</v>
      </c>
      <c r="D430" s="14">
        <v>1020.9074707</v>
      </c>
      <c r="E430" s="14">
        <v>1036.0080566399999</v>
      </c>
      <c r="F430" s="14">
        <v>1034.3621826200001</v>
      </c>
      <c r="G430" s="14">
        <v>272.49594115999997</v>
      </c>
      <c r="H430" s="14">
        <v>1040.96154785</v>
      </c>
      <c r="J430" s="15"/>
      <c r="K430" s="15"/>
      <c r="L430" s="15"/>
      <c r="M430" s="15"/>
      <c r="N430" s="15"/>
      <c r="O430" s="15"/>
      <c r="P430" s="15"/>
      <c r="Q430" s="15"/>
      <c r="R430" s="15"/>
      <c r="S430" s="15"/>
    </row>
    <row r="431" spans="1:19" x14ac:dyDescent="0.25">
      <c r="A431" s="16" t="s">
        <v>10</v>
      </c>
      <c r="B431" s="13">
        <v>43983.540277777778</v>
      </c>
      <c r="C431" s="14">
        <v>1031.86877441</v>
      </c>
      <c r="D431" s="14">
        <v>1036.1014404299999</v>
      </c>
      <c r="E431" s="14">
        <v>1028.36560059</v>
      </c>
      <c r="F431" s="14">
        <v>1026.6693115200001</v>
      </c>
      <c r="G431" s="14">
        <v>1026.0333252</v>
      </c>
      <c r="H431" s="14">
        <v>1023.09985352</v>
      </c>
      <c r="J431" s="15"/>
      <c r="K431" s="15"/>
      <c r="L431" s="15"/>
      <c r="M431" s="15"/>
      <c r="N431" s="15"/>
      <c r="O431" s="15"/>
      <c r="P431" s="15"/>
      <c r="Q431" s="15"/>
      <c r="R431" s="15"/>
      <c r="S431" s="15"/>
    </row>
    <row r="432" spans="1:19" x14ac:dyDescent="0.25">
      <c r="A432" s="16" t="s">
        <v>10</v>
      </c>
      <c r="B432" s="13">
        <v>43983.540972222225</v>
      </c>
      <c r="C432" s="14">
        <v>828.80340576000003</v>
      </c>
      <c r="D432" s="14">
        <v>1046.9166259799999</v>
      </c>
      <c r="E432" s="14">
        <v>1021.86572266</v>
      </c>
      <c r="F432" s="14">
        <v>1027.7219238299999</v>
      </c>
      <c r="G432" s="14">
        <v>1028.4787597699999</v>
      </c>
      <c r="H432" s="14">
        <v>1029.5421142600001</v>
      </c>
      <c r="J432" s="15"/>
      <c r="K432" s="15"/>
      <c r="L432" s="15"/>
      <c r="M432" s="15"/>
      <c r="N432" s="15"/>
      <c r="O432" s="15"/>
      <c r="P432" s="15"/>
      <c r="Q432" s="15"/>
      <c r="R432" s="15"/>
      <c r="S432" s="15"/>
    </row>
    <row r="433" spans="1:19" x14ac:dyDescent="0.25">
      <c r="A433" s="16" t="s">
        <v>10</v>
      </c>
      <c r="B433" s="13">
        <v>43983.541666666664</v>
      </c>
      <c r="C433" s="14">
        <v>1009.51123047</v>
      </c>
      <c r="D433" s="14">
        <v>1032.0833740200001</v>
      </c>
      <c r="E433" s="14">
        <v>1017.31115723</v>
      </c>
      <c r="F433" s="14">
        <v>1021.82720947</v>
      </c>
      <c r="G433" s="14">
        <v>1016.65313721</v>
      </c>
      <c r="H433" s="14">
        <v>1034.7189941399999</v>
      </c>
      <c r="J433" s="15"/>
      <c r="K433" s="15"/>
      <c r="L433" s="15"/>
      <c r="M433" s="15"/>
      <c r="N433" s="15"/>
      <c r="O433" s="15"/>
      <c r="P433" s="15"/>
      <c r="Q433" s="15"/>
      <c r="R433" s="15"/>
      <c r="S433" s="15"/>
    </row>
    <row r="434" spans="1:19" x14ac:dyDescent="0.25">
      <c r="A434" s="16" t="s">
        <v>10</v>
      </c>
      <c r="B434" s="13">
        <v>43983.542361111111</v>
      </c>
      <c r="C434" s="14">
        <v>1011.70355225</v>
      </c>
      <c r="D434" s="14">
        <v>1016.38671875</v>
      </c>
      <c r="E434" s="14">
        <v>1017.31115723</v>
      </c>
      <c r="F434" s="14">
        <v>1017.53527832</v>
      </c>
      <c r="G434" s="14">
        <v>1027.9724121100001</v>
      </c>
      <c r="H434" s="14">
        <v>1045.0231933600001</v>
      </c>
      <c r="J434" s="15"/>
      <c r="K434" s="15"/>
      <c r="L434" s="15"/>
      <c r="M434" s="15"/>
      <c r="N434" s="15"/>
      <c r="O434" s="15"/>
      <c r="P434" s="15"/>
      <c r="Q434" s="15"/>
      <c r="R434" s="15"/>
      <c r="S434" s="15"/>
    </row>
    <row r="435" spans="1:19" x14ac:dyDescent="0.25">
      <c r="A435" s="16" t="s">
        <v>10</v>
      </c>
      <c r="B435" s="13">
        <v>43983.543055555558</v>
      </c>
      <c r="C435" s="14">
        <v>1023.24493408</v>
      </c>
      <c r="D435" s="14">
        <v>1034.95581055</v>
      </c>
      <c r="E435" s="14">
        <v>1015.02618408</v>
      </c>
      <c r="F435" s="14">
        <v>1014.45819092</v>
      </c>
      <c r="G435" s="14">
        <v>993.12396239999998</v>
      </c>
      <c r="H435" s="14">
        <v>1048.9519043</v>
      </c>
      <c r="J435" s="15"/>
      <c r="K435" s="15"/>
      <c r="L435" s="15"/>
      <c r="M435" s="15"/>
      <c r="N435" s="15"/>
      <c r="O435" s="15"/>
      <c r="P435" s="15"/>
      <c r="Q435" s="15"/>
      <c r="R435" s="15"/>
      <c r="S435" s="15"/>
    </row>
    <row r="436" spans="1:19" x14ac:dyDescent="0.25">
      <c r="A436" s="16" t="s">
        <v>10</v>
      </c>
      <c r="B436" s="13">
        <v>43983.543749999997</v>
      </c>
      <c r="C436" s="14">
        <v>1037.7845459</v>
      </c>
      <c r="D436" s="14">
        <v>1039.44494629</v>
      </c>
      <c r="E436" s="14">
        <v>1023.39416504</v>
      </c>
      <c r="F436" s="14">
        <v>1031.3983154299999</v>
      </c>
      <c r="G436" s="14">
        <v>1027.6927490200001</v>
      </c>
      <c r="H436" s="14">
        <v>1057.4251709</v>
      </c>
      <c r="J436" s="15"/>
      <c r="K436" s="15"/>
      <c r="L436" s="15"/>
      <c r="M436" s="15"/>
      <c r="N436" s="15"/>
      <c r="O436" s="15"/>
      <c r="P436" s="15"/>
      <c r="Q436" s="15"/>
      <c r="R436" s="15"/>
      <c r="S436" s="15"/>
    </row>
    <row r="437" spans="1:19" x14ac:dyDescent="0.25">
      <c r="A437" s="16" t="s">
        <v>10</v>
      </c>
      <c r="B437" s="13">
        <v>43983.544444444444</v>
      </c>
      <c r="C437" s="14">
        <v>1020.13391113</v>
      </c>
      <c r="D437" s="14">
        <v>1063.8372802700001</v>
      </c>
      <c r="E437" s="14">
        <v>1040.4700927700001</v>
      </c>
      <c r="F437" s="14">
        <v>1057.7630615200001</v>
      </c>
      <c r="G437" s="14">
        <v>1013.4215698199999</v>
      </c>
      <c r="H437" s="14">
        <v>1055.1777343799999</v>
      </c>
      <c r="J437" s="15"/>
      <c r="K437" s="15"/>
      <c r="L437" s="15"/>
      <c r="M437" s="15"/>
      <c r="N437" s="15"/>
      <c r="O437" s="15"/>
      <c r="P437" s="15"/>
      <c r="Q437" s="15"/>
      <c r="R437" s="15"/>
      <c r="S437" s="15"/>
    </row>
    <row r="438" spans="1:19" x14ac:dyDescent="0.25">
      <c r="A438" s="16" t="s">
        <v>10</v>
      </c>
      <c r="B438" s="13">
        <v>43983.545138888891</v>
      </c>
      <c r="C438" s="14">
        <v>997.51837158000001</v>
      </c>
      <c r="D438" s="14">
        <v>353.69030762</v>
      </c>
      <c r="E438" s="14">
        <v>1034.1092529299999</v>
      </c>
      <c r="F438" s="14">
        <v>1036.67785645</v>
      </c>
      <c r="G438" s="14">
        <v>998.32922363</v>
      </c>
      <c r="H438" s="14">
        <v>1039.1970214800001</v>
      </c>
      <c r="J438" s="15"/>
      <c r="K438" s="15"/>
      <c r="L438" s="15"/>
      <c r="M438" s="15"/>
      <c r="N438" s="15"/>
      <c r="O438" s="15"/>
      <c r="P438" s="15"/>
      <c r="Q438" s="15"/>
      <c r="R438" s="15"/>
      <c r="S438" s="15"/>
    </row>
    <row r="439" spans="1:19" x14ac:dyDescent="0.25">
      <c r="A439" s="16" t="s">
        <v>10</v>
      </c>
      <c r="B439" s="13">
        <v>43983.54583333333</v>
      </c>
      <c r="C439" s="14">
        <v>975.16033935999997</v>
      </c>
      <c r="D439" s="14">
        <v>998.55505371000004</v>
      </c>
      <c r="E439" s="14">
        <v>1016.6163330099999</v>
      </c>
      <c r="F439" s="14">
        <v>1045.4715576200001</v>
      </c>
      <c r="G439" s="14">
        <v>972.52923583999996</v>
      </c>
      <c r="H439" s="14">
        <v>1040.7618408200001</v>
      </c>
      <c r="J439" s="15"/>
      <c r="K439" s="15"/>
      <c r="L439" s="15"/>
      <c r="M439" s="15"/>
      <c r="N439" s="15"/>
      <c r="O439" s="15"/>
      <c r="P439" s="15"/>
      <c r="Q439" s="15"/>
      <c r="R439" s="15"/>
      <c r="S439" s="15"/>
    </row>
    <row r="440" spans="1:19" x14ac:dyDescent="0.25">
      <c r="A440" s="16" t="s">
        <v>10</v>
      </c>
      <c r="B440" s="13">
        <v>43983.546527777777</v>
      </c>
      <c r="C440" s="14">
        <v>991.19940185999997</v>
      </c>
      <c r="D440" s="14">
        <v>998.00567626999998</v>
      </c>
      <c r="E440" s="14">
        <v>1012.43249512</v>
      </c>
      <c r="F440" s="14">
        <v>1028.7585449200001</v>
      </c>
      <c r="G440" s="14">
        <v>1021.99835205</v>
      </c>
      <c r="H440" s="14">
        <v>1037.09973145</v>
      </c>
      <c r="J440" s="15"/>
      <c r="K440" s="15"/>
      <c r="L440" s="15"/>
      <c r="M440" s="15"/>
      <c r="N440" s="15"/>
      <c r="O440" s="15"/>
      <c r="P440" s="15"/>
      <c r="Q440" s="15"/>
      <c r="R440" s="15"/>
      <c r="S440" s="15"/>
    </row>
    <row r="441" spans="1:19" x14ac:dyDescent="0.25">
      <c r="A441" s="16" t="s">
        <v>10</v>
      </c>
      <c r="B441" s="13">
        <v>43983.547222222223</v>
      </c>
      <c r="C441" s="14">
        <v>995.06805420000001</v>
      </c>
      <c r="D441" s="14">
        <v>998.58636475000003</v>
      </c>
      <c r="E441" s="14">
        <v>1005.85528564</v>
      </c>
      <c r="F441" s="14">
        <v>1031.5115966799999</v>
      </c>
      <c r="G441" s="14">
        <v>1025.7016601600001</v>
      </c>
      <c r="H441" s="14">
        <v>1050.9493408200001</v>
      </c>
      <c r="J441" s="15"/>
      <c r="K441" s="15"/>
      <c r="L441" s="15"/>
      <c r="M441" s="15"/>
      <c r="N441" s="15"/>
      <c r="O441" s="15"/>
      <c r="P441" s="15"/>
      <c r="Q441" s="15"/>
      <c r="R441" s="15"/>
      <c r="S441" s="15"/>
    </row>
    <row r="442" spans="1:19" x14ac:dyDescent="0.25">
      <c r="A442" s="16" t="s">
        <v>10</v>
      </c>
      <c r="B442" s="13">
        <v>43983.54791666667</v>
      </c>
      <c r="C442" s="14">
        <v>982.22082520000004</v>
      </c>
      <c r="D442" s="14">
        <v>992.41760253999996</v>
      </c>
      <c r="E442" s="14">
        <v>1021.34088135</v>
      </c>
      <c r="F442" s="14">
        <v>1034.3621826200001</v>
      </c>
      <c r="G442" s="14">
        <v>1023.1163330099999</v>
      </c>
      <c r="H442" s="14">
        <v>1063.1350097699999</v>
      </c>
      <c r="J442" s="15"/>
      <c r="K442" s="15"/>
      <c r="L442" s="15"/>
      <c r="M442" s="15"/>
      <c r="N442" s="15"/>
      <c r="O442" s="15"/>
      <c r="P442" s="15"/>
      <c r="Q442" s="15"/>
      <c r="R442" s="15"/>
      <c r="S442" s="15"/>
    </row>
    <row r="443" spans="1:19" x14ac:dyDescent="0.25">
      <c r="A443" s="16" t="s">
        <v>10</v>
      </c>
      <c r="B443" s="13">
        <v>43983.548611111109</v>
      </c>
      <c r="C443" s="14">
        <v>981.76959228999999</v>
      </c>
      <c r="D443" s="14">
        <v>976.50109863</v>
      </c>
      <c r="E443" s="14">
        <v>1027.23864746</v>
      </c>
      <c r="F443" s="14">
        <v>1029.6978759799999</v>
      </c>
      <c r="G443" s="14">
        <v>1030.3479003899999</v>
      </c>
      <c r="H443" s="14">
        <v>1052.4477539100001</v>
      </c>
      <c r="J443" s="15"/>
      <c r="K443" s="15"/>
      <c r="L443" s="15"/>
      <c r="M443" s="15"/>
      <c r="N443" s="15"/>
      <c r="O443" s="15"/>
      <c r="P443" s="15"/>
      <c r="Q443" s="15"/>
      <c r="R443" s="15"/>
      <c r="S443" s="15"/>
    </row>
    <row r="444" spans="1:19" x14ac:dyDescent="0.25">
      <c r="A444" s="16" t="s">
        <v>10</v>
      </c>
      <c r="B444" s="13">
        <v>43983.549305555556</v>
      </c>
      <c r="C444" s="14">
        <v>974.03216553000004</v>
      </c>
      <c r="D444" s="14">
        <v>983.78424071999996</v>
      </c>
      <c r="E444" s="14">
        <v>1018.36108398</v>
      </c>
      <c r="F444" s="14">
        <v>1034.0705566399999</v>
      </c>
      <c r="G444" s="14">
        <v>1015.09875488</v>
      </c>
      <c r="H444" s="14">
        <v>1009.06707764</v>
      </c>
      <c r="J444" s="15"/>
      <c r="K444" s="15"/>
      <c r="L444" s="15"/>
      <c r="M444" s="15"/>
      <c r="N444" s="15"/>
      <c r="O444" s="15"/>
      <c r="P444" s="15"/>
      <c r="Q444" s="15"/>
      <c r="R444" s="15"/>
      <c r="S444" s="15"/>
    </row>
    <row r="445" spans="1:19" x14ac:dyDescent="0.25">
      <c r="A445" s="16" t="s">
        <v>10</v>
      </c>
      <c r="B445" s="13">
        <v>43983.55</v>
      </c>
      <c r="C445" s="14">
        <v>972.01708984000004</v>
      </c>
      <c r="D445" s="14">
        <v>971.24249268000005</v>
      </c>
      <c r="E445" s="14">
        <v>1021.3717041</v>
      </c>
      <c r="F445" s="14">
        <v>1029.76269531</v>
      </c>
      <c r="G445" s="14">
        <v>1037.8767089800001</v>
      </c>
      <c r="H445" s="14">
        <v>1069.3778076200001</v>
      </c>
      <c r="J445" s="15"/>
      <c r="K445" s="15"/>
      <c r="L445" s="15"/>
      <c r="M445" s="15"/>
      <c r="N445" s="15"/>
      <c r="O445" s="15"/>
      <c r="P445" s="15"/>
      <c r="Q445" s="15"/>
      <c r="R445" s="15"/>
      <c r="S445" s="15"/>
    </row>
    <row r="446" spans="1:19" x14ac:dyDescent="0.25">
      <c r="A446" s="16" t="s">
        <v>10</v>
      </c>
      <c r="B446" s="13">
        <v>43983.550694444442</v>
      </c>
      <c r="C446" s="14">
        <v>970.50170897999999</v>
      </c>
      <c r="D446" s="14">
        <v>998.63360595999995</v>
      </c>
      <c r="E446" s="14">
        <v>1026.6673584</v>
      </c>
      <c r="F446" s="14">
        <v>1028.1755371100001</v>
      </c>
      <c r="G446" s="14">
        <v>1035.06433105</v>
      </c>
      <c r="H446" s="14">
        <v>1082.5788574200001</v>
      </c>
      <c r="J446" s="15"/>
      <c r="K446" s="15"/>
      <c r="L446" s="15"/>
      <c r="M446" s="15"/>
      <c r="N446" s="15"/>
      <c r="O446" s="15"/>
      <c r="P446" s="15"/>
      <c r="Q446" s="15"/>
      <c r="R446" s="15"/>
      <c r="S446" s="15"/>
    </row>
    <row r="447" spans="1:19" x14ac:dyDescent="0.25">
      <c r="A447" s="16" t="s">
        <v>10</v>
      </c>
      <c r="B447" s="13">
        <v>43983.551388888889</v>
      </c>
      <c r="C447" s="14">
        <v>987.57263183999999</v>
      </c>
      <c r="D447" s="14">
        <v>992.70007324000005</v>
      </c>
      <c r="E447" s="14">
        <v>999.66418456999997</v>
      </c>
      <c r="F447" s="14">
        <v>1028.33752441</v>
      </c>
      <c r="G447" s="14">
        <v>1058.0689697299999</v>
      </c>
      <c r="H447" s="14">
        <v>1065.4824218799999</v>
      </c>
      <c r="J447" s="15"/>
      <c r="K447" s="15"/>
      <c r="L447" s="15"/>
      <c r="M447" s="15"/>
      <c r="N447" s="15"/>
      <c r="O447" s="15"/>
      <c r="P447" s="15"/>
      <c r="Q447" s="15"/>
      <c r="R447" s="15"/>
      <c r="S447" s="15"/>
    </row>
    <row r="448" spans="1:19" x14ac:dyDescent="0.25">
      <c r="A448" s="16" t="s">
        <v>10</v>
      </c>
      <c r="B448" s="13">
        <v>43983.552083333336</v>
      </c>
      <c r="C448" s="14">
        <v>988.265625</v>
      </c>
      <c r="D448" s="14">
        <v>996.13775635000002</v>
      </c>
      <c r="E448" s="14">
        <v>1014.56304932</v>
      </c>
      <c r="F448" s="14">
        <v>1030.3457031299999</v>
      </c>
      <c r="G448" s="14">
        <v>1066.3311767600001</v>
      </c>
      <c r="H448" s="14">
        <v>1064.3504638700001</v>
      </c>
      <c r="J448" s="15"/>
      <c r="K448" s="15"/>
      <c r="L448" s="15"/>
      <c r="M448" s="15"/>
      <c r="N448" s="15"/>
      <c r="O448" s="15"/>
      <c r="P448" s="15"/>
      <c r="Q448" s="15"/>
      <c r="R448" s="15"/>
      <c r="S448" s="15"/>
    </row>
    <row r="449" spans="1:19" x14ac:dyDescent="0.25">
      <c r="A449" s="16" t="s">
        <v>10</v>
      </c>
      <c r="B449" s="13">
        <v>43983.552777777775</v>
      </c>
      <c r="C449" s="14">
        <v>996.21276854999996</v>
      </c>
      <c r="D449" s="14">
        <v>1004.28442383</v>
      </c>
      <c r="E449" s="14">
        <v>1034.6186523399999</v>
      </c>
      <c r="F449" s="14">
        <v>1031.9487304700001</v>
      </c>
      <c r="G449" s="14">
        <v>1049.6323242200001</v>
      </c>
      <c r="H449" s="14">
        <v>1057.6582031299999</v>
      </c>
      <c r="J449" s="15"/>
      <c r="K449" s="15"/>
      <c r="L449" s="15"/>
      <c r="M449" s="15"/>
      <c r="N449" s="15"/>
      <c r="O449" s="15"/>
      <c r="P449" s="15"/>
      <c r="Q449" s="15"/>
      <c r="R449" s="15"/>
      <c r="S449" s="15"/>
    </row>
    <row r="450" spans="1:19" x14ac:dyDescent="0.25">
      <c r="A450" s="16" t="s">
        <v>10</v>
      </c>
      <c r="B450" s="13">
        <v>43983.553472222222</v>
      </c>
      <c r="C450" s="14">
        <v>1002.51525879</v>
      </c>
      <c r="D450" s="14">
        <v>1012.61956787</v>
      </c>
      <c r="E450" s="14">
        <v>1042.2454834</v>
      </c>
      <c r="F450" s="14">
        <v>1034.3457031299999</v>
      </c>
      <c r="G450" s="14">
        <v>1061.28308105</v>
      </c>
      <c r="H450" s="14">
        <v>1055.4609375</v>
      </c>
      <c r="J450" s="15"/>
      <c r="K450" s="15"/>
      <c r="L450" s="15"/>
      <c r="M450" s="15"/>
      <c r="N450" s="15"/>
      <c r="O450" s="15"/>
      <c r="P450" s="15"/>
      <c r="Q450" s="15"/>
      <c r="R450" s="15"/>
      <c r="S450" s="15"/>
    </row>
    <row r="451" spans="1:19" x14ac:dyDescent="0.25">
      <c r="A451" s="16" t="s">
        <v>10</v>
      </c>
      <c r="B451" s="13">
        <v>43983.554166666669</v>
      </c>
      <c r="C451" s="14">
        <v>1013.71838379</v>
      </c>
      <c r="D451" s="14">
        <v>989.78045654000005</v>
      </c>
      <c r="E451" s="14">
        <v>1038.38574219</v>
      </c>
      <c r="F451" s="14">
        <v>1029.4385986299999</v>
      </c>
      <c r="G451" s="14">
        <v>1063.7109375</v>
      </c>
      <c r="H451" s="14">
        <v>1043.19238281</v>
      </c>
      <c r="J451" s="15"/>
      <c r="K451" s="15"/>
      <c r="L451" s="15"/>
      <c r="M451" s="15"/>
      <c r="N451" s="15"/>
      <c r="O451" s="15"/>
      <c r="P451" s="15"/>
      <c r="Q451" s="15"/>
      <c r="R451" s="15"/>
      <c r="S451" s="15"/>
    </row>
    <row r="452" spans="1:19" x14ac:dyDescent="0.25">
      <c r="A452" s="16" t="s">
        <v>10</v>
      </c>
      <c r="B452" s="13">
        <v>43983.554861111108</v>
      </c>
      <c r="C452" s="14">
        <v>1022.60021973</v>
      </c>
      <c r="D452" s="14">
        <v>1012.25842285</v>
      </c>
      <c r="E452" s="14">
        <v>1026.25036621</v>
      </c>
      <c r="F452" s="14">
        <v>1030.78283691</v>
      </c>
      <c r="G452" s="14">
        <v>1060.2524414100001</v>
      </c>
      <c r="H452" s="14">
        <v>1046.3717041</v>
      </c>
      <c r="J452" s="15"/>
      <c r="K452" s="15"/>
      <c r="L452" s="15"/>
      <c r="M452" s="15"/>
      <c r="N452" s="15"/>
      <c r="O452" s="15"/>
      <c r="P452" s="15"/>
      <c r="Q452" s="15"/>
      <c r="R452" s="15"/>
      <c r="S452" s="15"/>
    </row>
    <row r="453" spans="1:19" x14ac:dyDescent="0.25">
      <c r="A453" s="16" t="s">
        <v>10</v>
      </c>
      <c r="B453" s="13">
        <v>43983.555555555555</v>
      </c>
      <c r="C453" s="14">
        <v>995.92254638999998</v>
      </c>
      <c r="D453" s="14">
        <v>1023.57592773</v>
      </c>
      <c r="E453" s="14">
        <v>1062.6248779299999</v>
      </c>
      <c r="F453" s="14">
        <v>309.72033691000001</v>
      </c>
      <c r="G453" s="14">
        <v>1071.7285156299999</v>
      </c>
      <c r="H453" s="14">
        <v>1048.3526611299999</v>
      </c>
      <c r="J453" s="15"/>
      <c r="K453" s="15"/>
      <c r="L453" s="15"/>
      <c r="M453" s="15"/>
      <c r="N453" s="15"/>
      <c r="O453" s="15"/>
      <c r="P453" s="15"/>
      <c r="Q453" s="15"/>
      <c r="R453" s="15"/>
      <c r="S453" s="15"/>
    </row>
    <row r="454" spans="1:19" x14ac:dyDescent="0.25">
      <c r="A454" s="16" t="s">
        <v>10</v>
      </c>
      <c r="B454" s="13">
        <v>43983.556250000001</v>
      </c>
      <c r="C454" s="14">
        <v>1012.18701172</v>
      </c>
      <c r="D454" s="14">
        <v>1000.18743896</v>
      </c>
      <c r="E454" s="14">
        <v>1081.4296875</v>
      </c>
      <c r="F454" s="14">
        <v>852.03466796999999</v>
      </c>
      <c r="G454" s="14">
        <v>978.88763428000004</v>
      </c>
      <c r="H454" s="14">
        <v>1065.0662841799999</v>
      </c>
      <c r="J454" s="15"/>
      <c r="K454" s="15"/>
      <c r="L454" s="15"/>
      <c r="M454" s="15"/>
      <c r="N454" s="15"/>
      <c r="O454" s="15"/>
      <c r="P454" s="15"/>
      <c r="Q454" s="15"/>
      <c r="R454" s="15"/>
      <c r="S454" s="15"/>
    </row>
    <row r="455" spans="1:19" x14ac:dyDescent="0.25">
      <c r="A455" s="16" t="s">
        <v>10</v>
      </c>
      <c r="B455" s="13">
        <v>43983.556944444441</v>
      </c>
      <c r="C455" s="14">
        <v>1032.3847656299999</v>
      </c>
      <c r="D455" s="14">
        <v>1040.4653320299999</v>
      </c>
      <c r="E455" s="14">
        <v>580.78674316000001</v>
      </c>
      <c r="F455" s="14">
        <v>385.40197754000002</v>
      </c>
      <c r="G455" s="14">
        <v>1076.65441895</v>
      </c>
      <c r="H455" s="14">
        <v>1052.3479003899999</v>
      </c>
      <c r="J455" s="15"/>
      <c r="K455" s="15"/>
      <c r="L455" s="15"/>
      <c r="M455" s="15"/>
      <c r="N455" s="15"/>
      <c r="O455" s="15"/>
      <c r="P455" s="15"/>
      <c r="Q455" s="15"/>
      <c r="R455" s="15"/>
      <c r="S455" s="15"/>
    </row>
    <row r="456" spans="1:19" x14ac:dyDescent="0.25">
      <c r="A456" s="16" t="s">
        <v>10</v>
      </c>
      <c r="B456" s="13">
        <v>43983.557638888888</v>
      </c>
      <c r="C456" s="14">
        <v>1008.93103027</v>
      </c>
      <c r="D456" s="14">
        <v>1007.80041504</v>
      </c>
      <c r="E456" s="14">
        <v>289.85302733999998</v>
      </c>
      <c r="F456" s="14">
        <v>275.07839966</v>
      </c>
      <c r="G456" s="14">
        <v>1073.8072509799999</v>
      </c>
      <c r="H456" s="14">
        <v>1055.6607666</v>
      </c>
      <c r="J456" s="15"/>
      <c r="K456" s="15"/>
      <c r="L456" s="15"/>
      <c r="M456" s="15"/>
      <c r="N456" s="15"/>
      <c r="O456" s="15"/>
      <c r="P456" s="15"/>
      <c r="Q456" s="15"/>
      <c r="R456" s="15"/>
      <c r="S456" s="15"/>
    </row>
    <row r="457" spans="1:19" x14ac:dyDescent="0.25">
      <c r="A457" s="16" t="s">
        <v>10</v>
      </c>
      <c r="B457" s="13">
        <v>43983.558333333334</v>
      </c>
      <c r="C457" s="14">
        <v>997.26043701000003</v>
      </c>
      <c r="D457" s="14">
        <v>995.25860595999995</v>
      </c>
      <c r="E457" s="14">
        <v>311.53643799000002</v>
      </c>
      <c r="F457" s="14">
        <v>1020.85546875</v>
      </c>
      <c r="G457" s="14">
        <v>1080.8640136700001</v>
      </c>
      <c r="H457" s="14">
        <v>349.35607909999999</v>
      </c>
      <c r="J457" s="15"/>
      <c r="K457" s="15"/>
      <c r="L457" s="15"/>
      <c r="M457" s="15"/>
      <c r="N457" s="15"/>
      <c r="O457" s="15"/>
      <c r="P457" s="15"/>
      <c r="Q457" s="15"/>
      <c r="R457" s="15"/>
      <c r="S457" s="15"/>
    </row>
    <row r="458" spans="1:19" x14ac:dyDescent="0.25">
      <c r="A458" s="16" t="s">
        <v>10</v>
      </c>
      <c r="B458" s="13">
        <v>43983.559027777781</v>
      </c>
      <c r="C458" s="14">
        <v>1008.5925293</v>
      </c>
      <c r="D458" s="14">
        <v>1013.49841309</v>
      </c>
      <c r="E458" s="14">
        <v>617.58508300999995</v>
      </c>
      <c r="F458" s="14">
        <v>993.37164307</v>
      </c>
      <c r="G458" s="14">
        <v>284.20248413000002</v>
      </c>
      <c r="H458" s="14">
        <v>264.01922607</v>
      </c>
      <c r="J458" s="15"/>
      <c r="K458" s="15"/>
      <c r="L458" s="15"/>
      <c r="M458" s="15"/>
      <c r="N458" s="15"/>
      <c r="O458" s="15"/>
      <c r="P458" s="15"/>
      <c r="Q458" s="15"/>
      <c r="R458" s="15"/>
      <c r="S458" s="15"/>
    </row>
    <row r="459" spans="1:19" x14ac:dyDescent="0.25">
      <c r="A459" s="16" t="s">
        <v>10</v>
      </c>
      <c r="B459" s="13">
        <v>43983.55972222222</v>
      </c>
      <c r="C459" s="14">
        <v>1002.5314941399999</v>
      </c>
      <c r="D459" s="14">
        <v>1009.44873047</v>
      </c>
      <c r="E459" s="14">
        <v>1037.5983886700001</v>
      </c>
      <c r="F459" s="14">
        <v>1006.6682128899999</v>
      </c>
      <c r="G459" s="14">
        <v>270.64389038000002</v>
      </c>
      <c r="H459" s="14">
        <v>247.73782349000001</v>
      </c>
      <c r="J459" s="15"/>
      <c r="K459" s="15"/>
      <c r="L459" s="15"/>
      <c r="M459" s="15"/>
      <c r="N459" s="15"/>
      <c r="O459" s="15"/>
      <c r="P459" s="15"/>
      <c r="Q459" s="15"/>
      <c r="R459" s="15"/>
      <c r="S459" s="15"/>
    </row>
    <row r="460" spans="1:19" x14ac:dyDescent="0.25">
      <c r="A460" s="16" t="s">
        <v>10</v>
      </c>
      <c r="B460" s="13">
        <v>43983.560416666667</v>
      </c>
      <c r="C460" s="14">
        <v>987.74987793000003</v>
      </c>
      <c r="D460" s="14">
        <v>1014.45587158</v>
      </c>
      <c r="E460" s="14">
        <v>697.09417725000003</v>
      </c>
      <c r="F460" s="14">
        <v>1020.87164307</v>
      </c>
      <c r="G460" s="14">
        <v>269.87512206999997</v>
      </c>
      <c r="H460" s="14">
        <v>804.46447753999996</v>
      </c>
      <c r="J460" s="15"/>
      <c r="K460" s="15"/>
      <c r="L460" s="15"/>
      <c r="M460" s="15"/>
      <c r="N460" s="15"/>
      <c r="O460" s="15"/>
      <c r="P460" s="15"/>
      <c r="Q460" s="15"/>
      <c r="R460" s="15"/>
      <c r="S460" s="15"/>
    </row>
    <row r="461" spans="1:19" x14ac:dyDescent="0.25">
      <c r="A461" s="16" t="s">
        <v>10</v>
      </c>
      <c r="B461" s="13">
        <v>43983.561111111114</v>
      </c>
      <c r="C461" s="14">
        <v>986.12176513999998</v>
      </c>
      <c r="D461" s="14">
        <v>1003.43688965</v>
      </c>
      <c r="E461" s="14">
        <v>428.13568114999998</v>
      </c>
      <c r="F461" s="14">
        <v>1017.72973633</v>
      </c>
      <c r="G461" s="14">
        <v>345.52978516000002</v>
      </c>
      <c r="H461" s="14">
        <v>1021.70159912</v>
      </c>
      <c r="J461" s="15"/>
      <c r="K461" s="15"/>
      <c r="L461" s="15"/>
      <c r="M461" s="15"/>
      <c r="N461" s="15"/>
      <c r="O461" s="15"/>
      <c r="P461" s="15"/>
      <c r="Q461" s="15"/>
      <c r="R461" s="15"/>
      <c r="S461" s="15"/>
    </row>
    <row r="462" spans="1:19" x14ac:dyDescent="0.25">
      <c r="A462" s="16" t="s">
        <v>10</v>
      </c>
      <c r="B462" s="13">
        <v>43983.561805555553</v>
      </c>
      <c r="C462" s="14">
        <v>975.22485352000001</v>
      </c>
      <c r="D462" s="14">
        <v>992.77844238</v>
      </c>
      <c r="E462" s="14">
        <v>938.72406006000006</v>
      </c>
      <c r="F462" s="14">
        <v>1008.33642578</v>
      </c>
      <c r="G462" s="14">
        <v>888.19213866999996</v>
      </c>
      <c r="H462" s="14">
        <v>1014.9433593799999</v>
      </c>
      <c r="J462" s="15"/>
      <c r="K462" s="15"/>
      <c r="L462" s="15"/>
      <c r="M462" s="15"/>
      <c r="N462" s="15"/>
      <c r="O462" s="15"/>
      <c r="P462" s="15"/>
      <c r="Q462" s="15"/>
      <c r="R462" s="15"/>
      <c r="S462" s="15"/>
    </row>
    <row r="463" spans="1:19" x14ac:dyDescent="0.25">
      <c r="A463" s="16" t="s">
        <v>10</v>
      </c>
      <c r="B463" s="13">
        <v>43983.5625</v>
      </c>
      <c r="C463" s="14">
        <v>1017.50634766</v>
      </c>
      <c r="D463" s="14">
        <v>995.19598388999998</v>
      </c>
      <c r="E463" s="14">
        <v>911.38000488</v>
      </c>
      <c r="F463" s="14">
        <v>1003.41308594</v>
      </c>
      <c r="G463" s="14">
        <v>1032.0073242200001</v>
      </c>
      <c r="H463" s="14">
        <v>1017.4735107400001</v>
      </c>
      <c r="J463" s="15"/>
      <c r="K463" s="15"/>
      <c r="L463" s="15"/>
      <c r="M463" s="15"/>
      <c r="N463" s="15"/>
      <c r="O463" s="15"/>
      <c r="P463" s="15"/>
      <c r="Q463" s="15"/>
      <c r="R463" s="15"/>
      <c r="S463" s="15"/>
    </row>
    <row r="464" spans="1:19" x14ac:dyDescent="0.25">
      <c r="A464" s="16" t="s">
        <v>10</v>
      </c>
      <c r="B464" s="13">
        <v>43983.563194444447</v>
      </c>
      <c r="C464" s="14">
        <v>1017.89331055</v>
      </c>
      <c r="D464" s="14">
        <v>991.14630126999998</v>
      </c>
      <c r="E464" s="14">
        <v>686.34698486000002</v>
      </c>
      <c r="F464" s="14">
        <v>996.14123534999999</v>
      </c>
      <c r="G464" s="14">
        <v>899.19714354999996</v>
      </c>
      <c r="H464" s="14">
        <v>1011.0315551800001</v>
      </c>
      <c r="J464" s="15"/>
      <c r="K464" s="15"/>
      <c r="L464" s="15"/>
      <c r="M464" s="15"/>
      <c r="N464" s="15"/>
      <c r="O464" s="15"/>
      <c r="P464" s="15"/>
      <c r="Q464" s="15"/>
      <c r="R464" s="15"/>
      <c r="S464" s="15"/>
    </row>
    <row r="465" spans="1:19" x14ac:dyDescent="0.25">
      <c r="A465" s="16" t="s">
        <v>10</v>
      </c>
      <c r="B465" s="13">
        <v>43983.563888888886</v>
      </c>
      <c r="C465" s="14">
        <v>1012.05804443</v>
      </c>
      <c r="D465" s="14">
        <v>995.99652100000003</v>
      </c>
      <c r="E465" s="14">
        <v>291.50555420000001</v>
      </c>
      <c r="F465" s="14">
        <v>1005.09716797</v>
      </c>
      <c r="G465" s="14">
        <v>480.11322021000001</v>
      </c>
      <c r="H465" s="14">
        <v>1021.73492432</v>
      </c>
      <c r="J465" s="15"/>
      <c r="K465" s="15"/>
      <c r="L465" s="15"/>
      <c r="M465" s="15"/>
      <c r="N465" s="15"/>
      <c r="O465" s="15"/>
      <c r="P465" s="15"/>
      <c r="Q465" s="15"/>
      <c r="R465" s="15"/>
      <c r="S465" s="15"/>
    </row>
    <row r="466" spans="1:19" x14ac:dyDescent="0.25">
      <c r="A466" s="16" t="s">
        <v>10</v>
      </c>
      <c r="B466" s="13">
        <v>43983.564583333333</v>
      </c>
      <c r="C466" s="14">
        <v>1012.36450195</v>
      </c>
      <c r="D466" s="14">
        <v>1002.87182617</v>
      </c>
      <c r="E466" s="14">
        <v>265.18875121999997</v>
      </c>
      <c r="F466" s="14">
        <v>1005.34033203</v>
      </c>
      <c r="G466" s="14">
        <v>1032.46154785</v>
      </c>
      <c r="H466" s="14">
        <v>1024.5646972699999</v>
      </c>
      <c r="J466" s="15"/>
      <c r="K466" s="15"/>
      <c r="L466" s="15"/>
      <c r="M466" s="15"/>
      <c r="N466" s="15"/>
      <c r="O466" s="15"/>
      <c r="P466" s="15"/>
      <c r="Q466" s="15"/>
      <c r="R466" s="15"/>
      <c r="S466" s="15"/>
    </row>
    <row r="467" spans="1:19" x14ac:dyDescent="0.25">
      <c r="A467" s="16" t="s">
        <v>10</v>
      </c>
      <c r="B467" s="13">
        <v>43983.56527777778</v>
      </c>
      <c r="C467" s="14">
        <v>1003.19244385</v>
      </c>
      <c r="D467" s="14">
        <v>1005.03796387</v>
      </c>
      <c r="E467" s="14">
        <v>231.81336974999999</v>
      </c>
      <c r="F467" s="14">
        <v>999.52600098000005</v>
      </c>
      <c r="G467" s="14">
        <v>915.56512451000003</v>
      </c>
      <c r="H467" s="14">
        <v>1026.9617919899999</v>
      </c>
      <c r="J467" s="15"/>
      <c r="K467" s="15"/>
      <c r="L467" s="15"/>
      <c r="M467" s="15"/>
      <c r="N467" s="15"/>
      <c r="O467" s="15"/>
      <c r="P467" s="15"/>
      <c r="Q467" s="15"/>
      <c r="R467" s="15"/>
      <c r="S467" s="15"/>
    </row>
    <row r="468" spans="1:19" x14ac:dyDescent="0.25">
      <c r="A468" s="16" t="s">
        <v>10</v>
      </c>
      <c r="B468" s="13">
        <v>43983.565972222219</v>
      </c>
      <c r="C468" s="14">
        <v>852.43670654000005</v>
      </c>
      <c r="D468" s="14">
        <v>241.22723389000001</v>
      </c>
      <c r="E468" s="14">
        <v>993.19482421999999</v>
      </c>
      <c r="F468" s="14">
        <v>928.16510010000002</v>
      </c>
      <c r="G468" s="14">
        <v>1050.3135986299999</v>
      </c>
      <c r="H468" s="14">
        <v>1021.33538818</v>
      </c>
      <c r="J468" s="15"/>
      <c r="K468" s="15"/>
      <c r="L468" s="15"/>
      <c r="M468" s="15"/>
      <c r="N468" s="15"/>
      <c r="O468" s="15"/>
      <c r="P468" s="15"/>
      <c r="Q468" s="15"/>
      <c r="R468" s="15"/>
      <c r="S468" s="15"/>
    </row>
    <row r="469" spans="1:19" x14ac:dyDescent="0.25">
      <c r="A469" s="16" t="s">
        <v>10</v>
      </c>
      <c r="B469" s="13">
        <v>43983.566666666666</v>
      </c>
      <c r="C469" s="14">
        <v>1031.046875</v>
      </c>
      <c r="D469" s="14">
        <v>426.89959716999999</v>
      </c>
      <c r="E469" s="14">
        <v>1038.84887695</v>
      </c>
      <c r="F469" s="14">
        <v>929.44451904000005</v>
      </c>
      <c r="G469" s="14">
        <v>1014.20776367</v>
      </c>
      <c r="H469" s="14">
        <v>1025.41369629</v>
      </c>
      <c r="J469" s="15"/>
      <c r="K469" s="15"/>
      <c r="L469" s="15"/>
      <c r="M469" s="15"/>
      <c r="N469" s="15"/>
      <c r="O469" s="15"/>
      <c r="P469" s="15"/>
      <c r="Q469" s="15"/>
      <c r="R469" s="15"/>
      <c r="S469" s="15"/>
    </row>
    <row r="470" spans="1:19" x14ac:dyDescent="0.25">
      <c r="A470" s="16" t="s">
        <v>10</v>
      </c>
      <c r="B470" s="13">
        <v>43983.567361111112</v>
      </c>
      <c r="C470" s="14">
        <v>634.05090331999997</v>
      </c>
      <c r="D470" s="14">
        <v>1008.80511475</v>
      </c>
      <c r="E470" s="14">
        <v>1045.9971923799999</v>
      </c>
      <c r="F470" s="14">
        <v>988.15673828000001</v>
      </c>
      <c r="G470" s="14">
        <v>227.43421935999999</v>
      </c>
      <c r="H470" s="14">
        <v>1026.1293945299999</v>
      </c>
      <c r="J470" s="15"/>
      <c r="K470" s="15"/>
      <c r="L470" s="15"/>
      <c r="M470" s="15"/>
      <c r="N470" s="15"/>
      <c r="O470" s="15"/>
      <c r="P470" s="15"/>
      <c r="Q470" s="15"/>
      <c r="R470" s="15"/>
      <c r="S470" s="15"/>
    </row>
    <row r="471" spans="1:19" x14ac:dyDescent="0.25">
      <c r="A471" s="16" t="s">
        <v>10</v>
      </c>
      <c r="B471" s="13">
        <v>43983.568055555559</v>
      </c>
      <c r="C471" s="14">
        <v>956.67095946999996</v>
      </c>
      <c r="D471" s="14">
        <v>551.53833008000004</v>
      </c>
      <c r="E471" s="14">
        <v>1037.5983886700001</v>
      </c>
      <c r="F471" s="14">
        <v>1014.92791748</v>
      </c>
      <c r="G471" s="14">
        <v>213.87530518</v>
      </c>
      <c r="H471" s="14">
        <v>1029.62536621</v>
      </c>
      <c r="J471" s="15"/>
      <c r="K471" s="15"/>
      <c r="L471" s="15"/>
      <c r="M471" s="15"/>
      <c r="N471" s="15"/>
      <c r="O471" s="15"/>
      <c r="P471" s="15"/>
      <c r="Q471" s="15"/>
      <c r="R471" s="15"/>
      <c r="S471" s="15"/>
    </row>
    <row r="472" spans="1:19" x14ac:dyDescent="0.25">
      <c r="A472" s="16" t="s">
        <v>10</v>
      </c>
      <c r="B472" s="13">
        <v>43983.568749999999</v>
      </c>
      <c r="C472" s="14">
        <v>984.52587890999996</v>
      </c>
      <c r="D472" s="14">
        <v>961.66711425999995</v>
      </c>
      <c r="E472" s="14">
        <v>1003.09173584</v>
      </c>
      <c r="F472" s="14">
        <v>831.51092529000005</v>
      </c>
      <c r="G472" s="14">
        <v>931.25164795000001</v>
      </c>
      <c r="H472" s="14">
        <v>1024.1319580100001</v>
      </c>
      <c r="J472" s="15"/>
      <c r="K472" s="15"/>
      <c r="L472" s="15"/>
      <c r="M472" s="15"/>
      <c r="N472" s="15"/>
      <c r="O472" s="15"/>
      <c r="P472" s="15"/>
      <c r="Q472" s="15"/>
      <c r="R472" s="15"/>
      <c r="S472" s="15"/>
    </row>
    <row r="473" spans="1:19" x14ac:dyDescent="0.25">
      <c r="A473" s="16" t="s">
        <v>10</v>
      </c>
      <c r="B473" s="13">
        <v>43983.569444444445</v>
      </c>
      <c r="C473" s="14">
        <v>981.51159668000003</v>
      </c>
      <c r="D473" s="14">
        <v>977.86663818</v>
      </c>
      <c r="E473" s="14">
        <v>985.66052246000004</v>
      </c>
      <c r="F473" s="14">
        <v>974.16314696999996</v>
      </c>
      <c r="G473" s="14">
        <v>1024.0767822299999</v>
      </c>
      <c r="H473" s="14">
        <v>1007.40270996</v>
      </c>
      <c r="J473" s="15"/>
      <c r="K473" s="15"/>
      <c r="L473" s="15"/>
      <c r="M473" s="15"/>
      <c r="N473" s="15"/>
      <c r="O473" s="15"/>
      <c r="P473" s="15"/>
      <c r="Q473" s="15"/>
      <c r="R473" s="15"/>
      <c r="S473" s="15"/>
    </row>
    <row r="474" spans="1:19" x14ac:dyDescent="0.25">
      <c r="A474" s="16" t="s">
        <v>10</v>
      </c>
      <c r="B474" s="13">
        <v>43983.570138888892</v>
      </c>
      <c r="C474" s="14">
        <v>981.33410645000004</v>
      </c>
      <c r="D474" s="14">
        <v>988.47784423999997</v>
      </c>
      <c r="E474" s="14">
        <v>468.85891723999998</v>
      </c>
      <c r="F474" s="14">
        <v>994.06811522999999</v>
      </c>
      <c r="G474" s="14">
        <v>1021.16009521</v>
      </c>
      <c r="H474" s="14">
        <v>998.51379395000004</v>
      </c>
      <c r="J474" s="15"/>
      <c r="K474" s="15"/>
      <c r="L474" s="15"/>
      <c r="M474" s="15"/>
      <c r="N474" s="15"/>
      <c r="O474" s="15"/>
      <c r="P474" s="15"/>
      <c r="Q474" s="15"/>
      <c r="R474" s="15"/>
      <c r="S474" s="15"/>
    </row>
    <row r="475" spans="1:19" x14ac:dyDescent="0.25">
      <c r="A475" s="16" t="s">
        <v>10</v>
      </c>
      <c r="B475" s="13">
        <v>43983.570833333331</v>
      </c>
      <c r="C475" s="14">
        <v>939.03582763999998</v>
      </c>
      <c r="D475" s="14">
        <v>976.17132568</v>
      </c>
      <c r="E475" s="14">
        <v>943.55676270000004</v>
      </c>
      <c r="F475" s="14">
        <v>989.37133788999995</v>
      </c>
      <c r="G475" s="14">
        <v>1012.18139648</v>
      </c>
      <c r="H475" s="14">
        <v>1007.26959229</v>
      </c>
      <c r="J475" s="15"/>
      <c r="K475" s="15"/>
      <c r="L475" s="15"/>
      <c r="M475" s="15"/>
      <c r="N475" s="15"/>
      <c r="O475" s="15"/>
      <c r="P475" s="15"/>
      <c r="Q475" s="15"/>
      <c r="R475" s="15"/>
      <c r="S475" s="15"/>
    </row>
    <row r="476" spans="1:19" x14ac:dyDescent="0.25">
      <c r="A476" s="16" t="s">
        <v>10</v>
      </c>
      <c r="B476" s="13">
        <v>43983.571527777778</v>
      </c>
      <c r="C476" s="14">
        <v>976.65948486000002</v>
      </c>
      <c r="D476" s="14">
        <v>1001.53735352</v>
      </c>
      <c r="E476" s="14">
        <v>859.76367187999995</v>
      </c>
      <c r="F476" s="14">
        <v>1012.35284424</v>
      </c>
      <c r="G476" s="14">
        <v>1035.20373535</v>
      </c>
      <c r="H476" s="14">
        <v>1006.3706665</v>
      </c>
      <c r="J476" s="15"/>
      <c r="K476" s="15"/>
      <c r="L476" s="15"/>
      <c r="M476" s="15"/>
      <c r="N476" s="15"/>
      <c r="O476" s="15"/>
      <c r="P476" s="15"/>
      <c r="Q476" s="15"/>
      <c r="R476" s="15"/>
      <c r="S476" s="15"/>
    </row>
    <row r="477" spans="1:19" x14ac:dyDescent="0.25">
      <c r="A477" s="16" t="s">
        <v>10</v>
      </c>
      <c r="B477" s="13">
        <v>43983.572222222225</v>
      </c>
      <c r="C477" s="14">
        <v>1022.2614746100001</v>
      </c>
      <c r="D477" s="14">
        <v>1006.01104736</v>
      </c>
      <c r="E477" s="14">
        <v>1026.0189209</v>
      </c>
      <c r="F477" s="14">
        <v>1016.70935059</v>
      </c>
      <c r="G477" s="14">
        <v>907.30255126999998</v>
      </c>
      <c r="H477" s="14">
        <v>996.41638183999999</v>
      </c>
      <c r="J477" s="15"/>
      <c r="K477" s="15"/>
      <c r="L477" s="15"/>
      <c r="M477" s="15"/>
      <c r="N477" s="15"/>
      <c r="O477" s="15"/>
      <c r="P477" s="15"/>
      <c r="Q477" s="15"/>
      <c r="R477" s="15"/>
      <c r="S477" s="15"/>
    </row>
    <row r="478" spans="1:19" x14ac:dyDescent="0.25">
      <c r="A478" s="16" t="s">
        <v>10</v>
      </c>
      <c r="B478" s="13">
        <v>43983.572916666664</v>
      </c>
      <c r="C478" s="14">
        <v>1012.41278076</v>
      </c>
      <c r="D478" s="14">
        <v>957.08374022999999</v>
      </c>
      <c r="E478" s="14">
        <v>874.20043944999998</v>
      </c>
      <c r="F478" s="14">
        <v>1017.5678100600001</v>
      </c>
      <c r="G478" s="14">
        <v>228.7796936</v>
      </c>
      <c r="H478" s="14">
        <v>1019.85388184</v>
      </c>
      <c r="J478" s="15"/>
      <c r="K478" s="15"/>
      <c r="L478" s="15"/>
      <c r="M478" s="15"/>
      <c r="N478" s="15"/>
      <c r="O478" s="15"/>
      <c r="P478" s="15"/>
      <c r="Q478" s="15"/>
      <c r="R478" s="15"/>
      <c r="S478" s="15"/>
    </row>
    <row r="479" spans="1:19" x14ac:dyDescent="0.25">
      <c r="A479" s="16" t="s">
        <v>10</v>
      </c>
      <c r="B479" s="13">
        <v>43983.573611111111</v>
      </c>
      <c r="C479" s="14">
        <v>1002.1930542</v>
      </c>
      <c r="D479" s="14">
        <v>952.42175293000003</v>
      </c>
      <c r="E479" s="14">
        <v>1031.53063965</v>
      </c>
      <c r="F479" s="14">
        <v>1014.15045166</v>
      </c>
      <c r="G479" s="14">
        <v>962.46759033000001</v>
      </c>
      <c r="H479" s="14">
        <v>1011.41442871</v>
      </c>
      <c r="J479" s="15"/>
      <c r="K479" s="15"/>
      <c r="L479" s="15"/>
      <c r="M479" s="15"/>
      <c r="N479" s="15"/>
      <c r="O479" s="15"/>
      <c r="P479" s="15"/>
      <c r="Q479" s="15"/>
      <c r="R479" s="15"/>
      <c r="S479" s="15"/>
    </row>
    <row r="480" spans="1:19" x14ac:dyDescent="0.25">
      <c r="A480" s="16" t="s">
        <v>10</v>
      </c>
      <c r="B480" s="13">
        <v>43983.574305555558</v>
      </c>
      <c r="C480" s="14">
        <v>1005.14282227</v>
      </c>
      <c r="D480" s="14">
        <v>983.47039795000001</v>
      </c>
      <c r="E480" s="14">
        <v>1010.61065674</v>
      </c>
      <c r="F480" s="14">
        <v>968.65655518000005</v>
      </c>
      <c r="G480" s="14">
        <v>793.70257568</v>
      </c>
      <c r="H480" s="14">
        <v>1008.3182373</v>
      </c>
      <c r="J480" s="15"/>
      <c r="K480" s="15"/>
      <c r="L480" s="15"/>
      <c r="M480" s="15"/>
      <c r="N480" s="15"/>
      <c r="O480" s="15"/>
      <c r="P480" s="15"/>
      <c r="Q480" s="15"/>
      <c r="R480" s="15"/>
      <c r="S480" s="15"/>
    </row>
    <row r="481" spans="1:19" x14ac:dyDescent="0.25">
      <c r="A481" s="16" t="s">
        <v>10</v>
      </c>
      <c r="B481" s="13">
        <v>43983.574999999997</v>
      </c>
      <c r="C481" s="14">
        <v>1005.11053467</v>
      </c>
      <c r="D481" s="14">
        <v>972.07434081999997</v>
      </c>
      <c r="E481" s="14">
        <v>922.51220703000001</v>
      </c>
      <c r="F481" s="14">
        <v>994.60266113</v>
      </c>
      <c r="G481" s="14">
        <v>1028.6186523399999</v>
      </c>
      <c r="H481" s="14">
        <v>1013.16223145</v>
      </c>
      <c r="J481" s="15"/>
      <c r="K481" s="15"/>
      <c r="L481" s="15"/>
      <c r="M481" s="15"/>
      <c r="N481" s="15"/>
      <c r="O481" s="15"/>
      <c r="P481" s="15"/>
      <c r="Q481" s="15"/>
      <c r="R481" s="15"/>
      <c r="S481" s="15"/>
    </row>
    <row r="482" spans="1:19" x14ac:dyDescent="0.25">
      <c r="A482" s="16" t="s">
        <v>10</v>
      </c>
      <c r="B482" s="13">
        <v>43983.575694444444</v>
      </c>
      <c r="C482" s="14">
        <v>1005.19104004</v>
      </c>
      <c r="D482" s="14">
        <v>978.60424805000002</v>
      </c>
      <c r="E482" s="14">
        <v>1043.20251465</v>
      </c>
      <c r="F482" s="14">
        <v>1001.8094482400001</v>
      </c>
      <c r="G482" s="14">
        <v>980.04046631000006</v>
      </c>
      <c r="H482" s="14">
        <v>1004.8392334</v>
      </c>
      <c r="J482" s="15"/>
      <c r="K482" s="15"/>
      <c r="L482" s="15"/>
      <c r="M482" s="15"/>
      <c r="N482" s="15"/>
      <c r="O482" s="15"/>
      <c r="P482" s="15"/>
      <c r="Q482" s="15"/>
      <c r="R482" s="15"/>
      <c r="S482" s="15"/>
    </row>
    <row r="483" spans="1:19" x14ac:dyDescent="0.25">
      <c r="A483" s="16" t="s">
        <v>10</v>
      </c>
      <c r="B483" s="13">
        <v>43983.576388888891</v>
      </c>
      <c r="C483" s="14">
        <v>997.95361328000001</v>
      </c>
      <c r="D483" s="14">
        <v>974.78979491999996</v>
      </c>
      <c r="E483" s="14">
        <v>1033.09020996</v>
      </c>
      <c r="F483" s="14">
        <v>1003.75311279</v>
      </c>
      <c r="G483" s="14">
        <v>753.06921387</v>
      </c>
      <c r="H483" s="14">
        <v>1022.33416748</v>
      </c>
      <c r="J483" s="15"/>
      <c r="K483" s="15"/>
      <c r="L483" s="15"/>
      <c r="M483" s="15"/>
      <c r="N483" s="15"/>
      <c r="O483" s="15"/>
      <c r="P483" s="15"/>
      <c r="Q483" s="15"/>
      <c r="R483" s="15"/>
      <c r="S483" s="15"/>
    </row>
    <row r="484" spans="1:19" x14ac:dyDescent="0.25">
      <c r="A484" s="16" t="s">
        <v>10</v>
      </c>
      <c r="B484" s="13">
        <v>43983.57708333333</v>
      </c>
      <c r="C484" s="14">
        <v>968.85754395000004</v>
      </c>
      <c r="D484" s="14">
        <v>453.96618652000001</v>
      </c>
      <c r="E484" s="14">
        <v>1035.2825927700001</v>
      </c>
      <c r="F484" s="14">
        <v>995.21795654000005</v>
      </c>
      <c r="G484" s="14">
        <v>392.23205566000001</v>
      </c>
      <c r="H484" s="14">
        <v>1030.8072509799999</v>
      </c>
      <c r="J484" s="15"/>
      <c r="K484" s="15"/>
      <c r="L484" s="15"/>
      <c r="M484" s="15"/>
      <c r="N484" s="15"/>
      <c r="O484" s="15"/>
      <c r="P484" s="15"/>
      <c r="Q484" s="15"/>
      <c r="R484" s="15"/>
      <c r="S484" s="15"/>
    </row>
    <row r="485" spans="1:19" x14ac:dyDescent="0.25">
      <c r="A485" s="16" t="s">
        <v>10</v>
      </c>
      <c r="B485" s="13">
        <v>43983.577777777777</v>
      </c>
      <c r="C485" s="14">
        <v>184.39695739999999</v>
      </c>
      <c r="D485" s="14">
        <v>183.08639525999999</v>
      </c>
      <c r="E485" s="14">
        <v>1038.4473877</v>
      </c>
      <c r="F485" s="14">
        <v>999.25079345999995</v>
      </c>
      <c r="G485" s="14">
        <v>1056.63671875</v>
      </c>
      <c r="H485" s="14">
        <v>1029.7915039100001</v>
      </c>
      <c r="J485" s="15"/>
      <c r="K485" s="15"/>
      <c r="L485" s="15"/>
      <c r="M485" s="15"/>
      <c r="N485" s="15"/>
      <c r="O485" s="15"/>
      <c r="P485" s="15"/>
      <c r="Q485" s="15"/>
      <c r="R485" s="15"/>
      <c r="S485" s="15"/>
    </row>
    <row r="486" spans="1:19" x14ac:dyDescent="0.25">
      <c r="A486" s="16" t="s">
        <v>10</v>
      </c>
      <c r="B486" s="13">
        <v>43983.578472222223</v>
      </c>
      <c r="C486" s="14">
        <v>175.76918029999999</v>
      </c>
      <c r="D486" s="14">
        <v>179.85186768</v>
      </c>
      <c r="E486" s="14">
        <v>1037.0579834</v>
      </c>
      <c r="F486" s="14">
        <v>1010.19885254</v>
      </c>
      <c r="G486" s="14">
        <v>275.88580322000001</v>
      </c>
      <c r="H486" s="14">
        <v>1032.3553466799999</v>
      </c>
      <c r="J486" s="15"/>
      <c r="K486" s="15"/>
      <c r="L486" s="15"/>
      <c r="M486" s="15"/>
      <c r="N486" s="15"/>
      <c r="O486" s="15"/>
      <c r="P486" s="15"/>
      <c r="Q486" s="15"/>
      <c r="R486" s="15"/>
      <c r="S486" s="15"/>
    </row>
    <row r="487" spans="1:19" x14ac:dyDescent="0.25">
      <c r="A487" s="16" t="s">
        <v>10</v>
      </c>
      <c r="B487" s="13">
        <v>43983.57916666667</v>
      </c>
      <c r="C487" s="14">
        <v>175.80143738000001</v>
      </c>
      <c r="D487" s="14">
        <v>190.18341064000001</v>
      </c>
      <c r="E487" s="14">
        <v>1032.8895263700001</v>
      </c>
      <c r="F487" s="14">
        <v>1021.14685059</v>
      </c>
      <c r="G487" s="14">
        <v>292.74642943999999</v>
      </c>
      <c r="H487" s="14">
        <v>1032.3719482399999</v>
      </c>
      <c r="J487" s="15"/>
      <c r="K487" s="15"/>
      <c r="L487" s="15"/>
      <c r="M487" s="15"/>
      <c r="N487" s="15"/>
      <c r="O487" s="15"/>
      <c r="P487" s="15"/>
      <c r="Q487" s="15"/>
      <c r="R487" s="15"/>
      <c r="S487" s="15"/>
    </row>
    <row r="488" spans="1:19" x14ac:dyDescent="0.25">
      <c r="A488" s="16" t="s">
        <v>10</v>
      </c>
      <c r="B488" s="13">
        <v>43983.579861111109</v>
      </c>
      <c r="C488" s="14">
        <v>177.05937195000001</v>
      </c>
      <c r="D488" s="14">
        <v>186.3522644</v>
      </c>
      <c r="E488" s="14">
        <v>1038.4938964800001</v>
      </c>
      <c r="F488" s="14">
        <v>1015.46221924</v>
      </c>
      <c r="G488" s="14">
        <v>1047.30895996</v>
      </c>
      <c r="H488" s="14">
        <v>1029.6419677700001</v>
      </c>
      <c r="J488" s="15"/>
      <c r="K488" s="15"/>
      <c r="L488" s="15"/>
      <c r="M488" s="15"/>
      <c r="N488" s="15"/>
      <c r="O488" s="15"/>
      <c r="P488" s="15"/>
      <c r="Q488" s="15"/>
      <c r="R488" s="15"/>
      <c r="S488" s="15"/>
    </row>
    <row r="489" spans="1:19" x14ac:dyDescent="0.25">
      <c r="A489" s="16" t="s">
        <v>10</v>
      </c>
      <c r="B489" s="13">
        <v>43983.580555555556</v>
      </c>
      <c r="C489" s="14">
        <v>178.01080322000001</v>
      </c>
      <c r="D489" s="14">
        <v>186.96453857</v>
      </c>
      <c r="E489" s="14">
        <v>993.78155518000005</v>
      </c>
      <c r="F489" s="14">
        <v>1003.36437988</v>
      </c>
      <c r="G489" s="14">
        <v>1033.8937988299999</v>
      </c>
      <c r="H489" s="14">
        <v>1020.68621826</v>
      </c>
      <c r="J489" s="15"/>
      <c r="K489" s="15"/>
      <c r="L489" s="15"/>
      <c r="M489" s="15"/>
      <c r="N489" s="15"/>
      <c r="O489" s="15"/>
      <c r="P489" s="15"/>
      <c r="Q489" s="15"/>
      <c r="R489" s="15"/>
      <c r="S489" s="15"/>
    </row>
    <row r="490" spans="1:19" x14ac:dyDescent="0.25">
      <c r="A490" s="16" t="s">
        <v>10</v>
      </c>
      <c r="B490" s="13">
        <v>43983.581250000003</v>
      </c>
      <c r="C490" s="14">
        <v>177.14012145999999</v>
      </c>
      <c r="D490" s="14">
        <v>286.4296875</v>
      </c>
      <c r="E490" s="14">
        <v>614.06427001999998</v>
      </c>
      <c r="F490" s="14">
        <v>1017.58392334</v>
      </c>
      <c r="G490" s="14">
        <v>1032.60119629</v>
      </c>
      <c r="H490" s="14">
        <v>1037.1326904299999</v>
      </c>
      <c r="J490" s="15"/>
      <c r="K490" s="15"/>
      <c r="L490" s="15"/>
      <c r="M490" s="15"/>
      <c r="N490" s="15"/>
      <c r="O490" s="15"/>
      <c r="P490" s="15"/>
      <c r="Q490" s="15"/>
      <c r="R490" s="15"/>
      <c r="S490" s="15"/>
    </row>
    <row r="491" spans="1:19" x14ac:dyDescent="0.25">
      <c r="A491" s="16" t="s">
        <v>10</v>
      </c>
      <c r="B491" s="13">
        <v>43983.581944444442</v>
      </c>
      <c r="C491" s="14">
        <v>182.8487854</v>
      </c>
      <c r="D491" s="14">
        <v>522.11791991999996</v>
      </c>
      <c r="E491" s="14">
        <v>1011.4288330099999</v>
      </c>
      <c r="F491" s="14">
        <v>1026.31311035</v>
      </c>
      <c r="G491" s="14">
        <v>1020.75823975</v>
      </c>
      <c r="H491" s="14">
        <v>1024.2817382799999</v>
      </c>
      <c r="J491" s="15"/>
      <c r="K491" s="15"/>
      <c r="L491" s="15"/>
      <c r="M491" s="15"/>
      <c r="N491" s="15"/>
      <c r="O491" s="15"/>
      <c r="P491" s="15"/>
      <c r="Q491" s="15"/>
      <c r="R491" s="15"/>
      <c r="S491" s="15"/>
    </row>
    <row r="492" spans="1:19" x14ac:dyDescent="0.25">
      <c r="A492" s="16" t="s">
        <v>10</v>
      </c>
      <c r="B492" s="13">
        <v>43983.582638888889</v>
      </c>
      <c r="C492" s="14">
        <v>215.84394836000001</v>
      </c>
      <c r="D492" s="14">
        <v>988.65014647999999</v>
      </c>
      <c r="E492" s="14">
        <v>214.06745910999999</v>
      </c>
      <c r="F492" s="14">
        <v>1024.4667968799999</v>
      </c>
      <c r="G492" s="14">
        <v>1005.75317383</v>
      </c>
      <c r="H492" s="14">
        <v>1024.3482666</v>
      </c>
      <c r="J492" s="15"/>
      <c r="K492" s="15"/>
      <c r="L492" s="15"/>
      <c r="M492" s="15"/>
      <c r="N492" s="15"/>
      <c r="O492" s="15"/>
      <c r="P492" s="15"/>
      <c r="Q492" s="15"/>
      <c r="R492" s="15"/>
      <c r="S492" s="15"/>
    </row>
    <row r="493" spans="1:19" x14ac:dyDescent="0.25">
      <c r="A493" s="16" t="s">
        <v>10</v>
      </c>
      <c r="B493" s="13">
        <v>43983.583333333336</v>
      </c>
      <c r="C493" s="14">
        <v>962.71575928000004</v>
      </c>
      <c r="D493" s="14">
        <v>970.77148437999995</v>
      </c>
      <c r="E493" s="14">
        <v>258.08416748000002</v>
      </c>
      <c r="F493" s="14">
        <v>977.01391602000001</v>
      </c>
      <c r="G493" s="14">
        <v>1017.54412842</v>
      </c>
      <c r="H493" s="14">
        <v>1017.90631104</v>
      </c>
      <c r="J493" s="15"/>
      <c r="K493" s="15"/>
      <c r="L493" s="15"/>
      <c r="M493" s="15"/>
      <c r="N493" s="15"/>
      <c r="O493" s="15"/>
      <c r="P493" s="15"/>
      <c r="Q493" s="15"/>
      <c r="R493" s="15"/>
      <c r="S493" s="15"/>
    </row>
    <row r="494" spans="1:19" x14ac:dyDescent="0.25">
      <c r="A494" s="16" t="s">
        <v>10</v>
      </c>
      <c r="B494" s="13">
        <v>43983.584027777775</v>
      </c>
      <c r="C494" s="14">
        <v>978.64208984000004</v>
      </c>
      <c r="D494" s="14">
        <v>990.45568848000005</v>
      </c>
      <c r="E494" s="14">
        <v>240.74028014999999</v>
      </c>
      <c r="F494" s="14">
        <v>975.89642333999996</v>
      </c>
      <c r="G494" s="14">
        <v>1018.7318725600001</v>
      </c>
      <c r="H494" s="14">
        <v>1021.51849365</v>
      </c>
      <c r="J494" s="15"/>
      <c r="K494" s="15"/>
      <c r="L494" s="15"/>
      <c r="M494" s="15"/>
      <c r="N494" s="15"/>
      <c r="O494" s="15"/>
      <c r="P494" s="15"/>
      <c r="Q494" s="15"/>
      <c r="R494" s="15"/>
      <c r="S494" s="15"/>
    </row>
    <row r="495" spans="1:19" x14ac:dyDescent="0.25">
      <c r="A495" s="16" t="s">
        <v>10</v>
      </c>
      <c r="B495" s="13">
        <v>43983.584722222222</v>
      </c>
      <c r="C495" s="14">
        <v>969.53448486000002</v>
      </c>
      <c r="D495" s="14">
        <v>968.44842529000005</v>
      </c>
      <c r="E495" s="14">
        <v>273.26589966</v>
      </c>
      <c r="F495" s="14">
        <v>941.41400146000001</v>
      </c>
      <c r="G495" s="14">
        <v>1043.0292968799999</v>
      </c>
      <c r="H495" s="14">
        <v>1018.48895264</v>
      </c>
      <c r="J495" s="15"/>
      <c r="K495" s="15"/>
      <c r="L495" s="15"/>
      <c r="M495" s="15"/>
      <c r="N495" s="15"/>
      <c r="O495" s="15"/>
      <c r="P495" s="15"/>
      <c r="Q495" s="15"/>
      <c r="R495" s="15"/>
      <c r="S495" s="15"/>
    </row>
    <row r="496" spans="1:19" x14ac:dyDescent="0.25">
      <c r="A496" s="16" t="s">
        <v>10</v>
      </c>
      <c r="B496" s="13">
        <v>43983.585416666669</v>
      </c>
      <c r="C496" s="14">
        <v>852.43670654000005</v>
      </c>
      <c r="D496" s="14">
        <v>857.37445068</v>
      </c>
      <c r="E496" s="14">
        <v>954.28723145000004</v>
      </c>
      <c r="F496" s="14">
        <v>867.94183350000003</v>
      </c>
      <c r="G496" s="14">
        <v>1010.5917968799999</v>
      </c>
      <c r="H496" s="14">
        <v>998.88000488</v>
      </c>
      <c r="J496" s="15"/>
      <c r="K496" s="15"/>
      <c r="L496" s="15"/>
      <c r="M496" s="15"/>
      <c r="N496" s="15"/>
      <c r="O496" s="15"/>
      <c r="P496" s="15"/>
      <c r="Q496" s="15"/>
      <c r="R496" s="15"/>
      <c r="S496" s="15"/>
    </row>
    <row r="497" spans="1:19" x14ac:dyDescent="0.25">
      <c r="A497" s="16" t="s">
        <v>10</v>
      </c>
      <c r="B497" s="13">
        <v>43983.586111111108</v>
      </c>
      <c r="C497" s="14">
        <v>767.81646728999999</v>
      </c>
      <c r="D497" s="14">
        <v>868.51959228999999</v>
      </c>
      <c r="E497" s="14">
        <v>844.53930663999995</v>
      </c>
      <c r="F497" s="14">
        <v>841.48937988</v>
      </c>
      <c r="G497" s="14">
        <v>976.70416260000002</v>
      </c>
      <c r="H497" s="14">
        <v>892.37091064000003</v>
      </c>
      <c r="J497" s="15"/>
      <c r="K497" s="15"/>
      <c r="L497" s="15"/>
      <c r="M497" s="15"/>
      <c r="N497" s="15"/>
      <c r="O497" s="15"/>
      <c r="P497" s="15"/>
      <c r="Q497" s="15"/>
      <c r="R497" s="15"/>
      <c r="S497" s="15"/>
    </row>
    <row r="498" spans="1:19" x14ac:dyDescent="0.25">
      <c r="A498" s="16" t="s">
        <v>10</v>
      </c>
      <c r="B498" s="13">
        <v>43983.586805555555</v>
      </c>
      <c r="C498" s="14">
        <v>649.17413329999999</v>
      </c>
      <c r="D498" s="14">
        <v>753.51727295000001</v>
      </c>
      <c r="E498" s="14">
        <v>634.92645263999998</v>
      </c>
      <c r="F498" s="14">
        <v>813.70776366999996</v>
      </c>
      <c r="G498" s="14">
        <v>736.87493896000001</v>
      </c>
      <c r="H498" s="14">
        <v>866.05780029000005</v>
      </c>
      <c r="J498" s="15"/>
      <c r="K498" s="15"/>
      <c r="L498" s="15"/>
      <c r="M498" s="15"/>
      <c r="N498" s="15"/>
      <c r="O498" s="15"/>
      <c r="P498" s="15"/>
      <c r="Q498" s="15"/>
      <c r="R498" s="15"/>
      <c r="S498" s="15"/>
    </row>
    <row r="499" spans="1:19" x14ac:dyDescent="0.25">
      <c r="A499" s="16" t="s">
        <v>10</v>
      </c>
      <c r="B499" s="13">
        <v>43983.587500000001</v>
      </c>
      <c r="C499" s="14">
        <v>714.74340819999998</v>
      </c>
      <c r="D499" s="14">
        <v>801.16076659999999</v>
      </c>
      <c r="E499" s="14">
        <v>730.60186768000005</v>
      </c>
      <c r="F499" s="14">
        <v>785.01763916000004</v>
      </c>
      <c r="G499" s="14">
        <v>595.28070068</v>
      </c>
      <c r="H499" s="14">
        <v>782.19799805000002</v>
      </c>
      <c r="J499" s="15"/>
      <c r="K499" s="15"/>
      <c r="L499" s="15"/>
      <c r="M499" s="15"/>
      <c r="N499" s="15"/>
      <c r="O499" s="15"/>
      <c r="P499" s="15"/>
      <c r="Q499" s="15"/>
      <c r="R499" s="15"/>
      <c r="S499" s="15"/>
    </row>
    <row r="500" spans="1:19" x14ac:dyDescent="0.25">
      <c r="A500" s="16" t="s">
        <v>10</v>
      </c>
      <c r="B500" s="13">
        <v>43983.588194444441</v>
      </c>
      <c r="C500" s="14">
        <v>723.98156738</v>
      </c>
      <c r="D500" s="14">
        <v>704.64868163999995</v>
      </c>
      <c r="E500" s="14">
        <v>804.40948486000002</v>
      </c>
      <c r="F500" s="14">
        <v>829.16186522999999</v>
      </c>
      <c r="G500" s="14">
        <v>730.25408935999997</v>
      </c>
      <c r="H500" s="14">
        <v>805.76226807</v>
      </c>
      <c r="J500" s="15"/>
      <c r="K500" s="15"/>
      <c r="L500" s="15"/>
      <c r="M500" s="15"/>
      <c r="N500" s="15"/>
      <c r="O500" s="15"/>
      <c r="P500" s="15"/>
      <c r="Q500" s="15"/>
      <c r="R500" s="15"/>
      <c r="S500" s="15"/>
    </row>
    <row r="501" spans="1:19" x14ac:dyDescent="0.25">
      <c r="A501" s="16" t="s">
        <v>10</v>
      </c>
      <c r="B501" s="13">
        <v>43983.588888888888</v>
      </c>
      <c r="C501" s="14">
        <v>704.31262206999997</v>
      </c>
      <c r="D501" s="14">
        <v>658.88745116999996</v>
      </c>
      <c r="E501" s="14">
        <v>746.02764893000005</v>
      </c>
      <c r="F501" s="14">
        <v>728.84985352000001</v>
      </c>
      <c r="G501" s="14">
        <v>666.45404053000004</v>
      </c>
      <c r="H501" s="14">
        <v>730.71148682</v>
      </c>
      <c r="J501" s="15"/>
      <c r="K501" s="15"/>
      <c r="L501" s="15"/>
      <c r="M501" s="15"/>
      <c r="N501" s="15"/>
      <c r="O501" s="15"/>
      <c r="P501" s="15"/>
      <c r="Q501" s="15"/>
      <c r="R501" s="15"/>
      <c r="S501" s="15"/>
    </row>
    <row r="502" spans="1:19" x14ac:dyDescent="0.25">
      <c r="A502" s="16" t="s">
        <v>10</v>
      </c>
      <c r="B502" s="13">
        <v>43983.589583333334</v>
      </c>
      <c r="C502" s="14">
        <v>742.50549316000001</v>
      </c>
      <c r="D502" s="14">
        <v>690.92803954999999</v>
      </c>
      <c r="E502" s="14">
        <v>800.58038329999999</v>
      </c>
      <c r="F502" s="14">
        <v>730.24310303000004</v>
      </c>
      <c r="G502" s="14">
        <v>778.74902343999997</v>
      </c>
      <c r="H502" s="14">
        <v>697.53143310999997</v>
      </c>
      <c r="J502" s="15"/>
      <c r="K502" s="15"/>
      <c r="L502" s="15"/>
      <c r="M502" s="15"/>
      <c r="N502" s="15"/>
      <c r="O502" s="15"/>
      <c r="P502" s="15"/>
      <c r="Q502" s="15"/>
      <c r="R502" s="15"/>
      <c r="S502" s="15"/>
    </row>
    <row r="503" spans="1:19" x14ac:dyDescent="0.25">
      <c r="A503" s="16" t="s">
        <v>10</v>
      </c>
      <c r="B503" s="13">
        <v>43983.590277777781</v>
      </c>
      <c r="C503" s="14">
        <v>717.48425293000003</v>
      </c>
      <c r="D503" s="14">
        <v>684.25640868999994</v>
      </c>
      <c r="E503" s="14">
        <v>734.10699463000003</v>
      </c>
      <c r="F503" s="14">
        <v>716.24517821999996</v>
      </c>
      <c r="G503" s="14">
        <v>759.27081298999997</v>
      </c>
      <c r="H503" s="14">
        <v>735.78656006000006</v>
      </c>
      <c r="J503" s="15"/>
      <c r="K503" s="15"/>
      <c r="L503" s="15"/>
      <c r="M503" s="15"/>
      <c r="N503" s="15"/>
      <c r="O503" s="15"/>
      <c r="P503" s="15"/>
      <c r="Q503" s="15"/>
      <c r="R503" s="15"/>
      <c r="S503" s="15"/>
    </row>
    <row r="504" spans="1:19" x14ac:dyDescent="0.25">
      <c r="A504" s="16" t="s">
        <v>10</v>
      </c>
      <c r="B504" s="13">
        <v>43983.59097222222</v>
      </c>
      <c r="C504" s="14">
        <v>714.51770020000004</v>
      </c>
      <c r="D504" s="14">
        <v>692.96911621000004</v>
      </c>
      <c r="E504" s="14">
        <v>804.65655518000005</v>
      </c>
      <c r="F504" s="14">
        <v>700.33483887</v>
      </c>
      <c r="G504" s="14">
        <v>762.41534423999997</v>
      </c>
      <c r="H504" s="14">
        <v>756.68725586000005</v>
      </c>
      <c r="J504" s="15"/>
      <c r="K504" s="15"/>
      <c r="L504" s="15"/>
      <c r="M504" s="15"/>
      <c r="N504" s="15"/>
      <c r="O504" s="15"/>
      <c r="P504" s="15"/>
      <c r="Q504" s="15"/>
      <c r="R504" s="15"/>
      <c r="S504" s="15"/>
    </row>
    <row r="505" spans="1:19" x14ac:dyDescent="0.25">
      <c r="A505" s="16" t="s">
        <v>10</v>
      </c>
      <c r="B505" s="13">
        <v>43983.591666666667</v>
      </c>
      <c r="C505" s="14">
        <v>749.87322998000002</v>
      </c>
      <c r="D505" s="14">
        <v>726.48516845999995</v>
      </c>
      <c r="E505" s="14">
        <v>783.10107421999999</v>
      </c>
      <c r="F505" s="14">
        <v>712.76165771000001</v>
      </c>
      <c r="G505" s="14">
        <v>775.11529541000004</v>
      </c>
      <c r="H505" s="14">
        <v>732.94122314000003</v>
      </c>
      <c r="J505" s="15"/>
      <c r="K505" s="15"/>
      <c r="L505" s="15"/>
      <c r="M505" s="15"/>
      <c r="N505" s="15"/>
      <c r="O505" s="15"/>
      <c r="P505" s="15"/>
      <c r="Q505" s="15"/>
      <c r="R505" s="15"/>
      <c r="S505" s="15"/>
    </row>
    <row r="506" spans="1:19" x14ac:dyDescent="0.25">
      <c r="A506" s="16" t="s">
        <v>10</v>
      </c>
      <c r="B506" s="13">
        <v>43983.592361111114</v>
      </c>
      <c r="C506" s="14">
        <v>759.36883545000001</v>
      </c>
      <c r="D506" s="14">
        <v>736.89294433999999</v>
      </c>
      <c r="E506" s="14">
        <v>788.82983397999999</v>
      </c>
      <c r="F506" s="14">
        <v>767.68334961000005</v>
      </c>
      <c r="G506" s="14">
        <v>798.96112060999997</v>
      </c>
      <c r="H506" s="14">
        <v>776.85601807</v>
      </c>
      <c r="J506" s="15"/>
      <c r="K506" s="15"/>
      <c r="L506" s="15"/>
      <c r="M506" s="15"/>
      <c r="N506" s="15"/>
      <c r="O506" s="15"/>
      <c r="P506" s="15"/>
      <c r="Q506" s="15"/>
      <c r="R506" s="15"/>
      <c r="S506" s="15"/>
    </row>
    <row r="507" spans="1:19" x14ac:dyDescent="0.25">
      <c r="A507" s="16" t="s">
        <v>10</v>
      </c>
      <c r="B507" s="13">
        <v>43983.593055555553</v>
      </c>
      <c r="C507" s="14">
        <v>680.66125488</v>
      </c>
      <c r="D507" s="14">
        <v>726.51647949000005</v>
      </c>
      <c r="E507" s="14">
        <v>719.05169678000004</v>
      </c>
      <c r="F507" s="14">
        <v>757.96313477000001</v>
      </c>
      <c r="G507" s="14">
        <v>762.06591796999999</v>
      </c>
      <c r="H507" s="14">
        <v>769.51739501999998</v>
      </c>
      <c r="J507" s="15"/>
      <c r="K507" s="15"/>
      <c r="L507" s="15"/>
      <c r="M507" s="15"/>
      <c r="N507" s="15"/>
      <c r="O507" s="15"/>
      <c r="P507" s="15"/>
      <c r="Q507" s="15"/>
      <c r="R507" s="15"/>
      <c r="S507" s="15"/>
    </row>
    <row r="508" spans="1:19" x14ac:dyDescent="0.25">
      <c r="A508" s="16" t="s">
        <v>10</v>
      </c>
      <c r="B508" s="13">
        <v>43983.59375</v>
      </c>
      <c r="C508" s="14">
        <v>646.51385498000002</v>
      </c>
      <c r="D508" s="14">
        <v>637.53717041000004</v>
      </c>
      <c r="E508" s="14">
        <v>690.25366211000005</v>
      </c>
      <c r="F508" s="14">
        <v>696.33288574000005</v>
      </c>
      <c r="G508" s="14">
        <v>677.72241211000005</v>
      </c>
      <c r="H508" s="14">
        <v>750.41363524999997</v>
      </c>
      <c r="J508" s="15"/>
      <c r="K508" s="15"/>
      <c r="L508" s="15"/>
      <c r="M508" s="15"/>
      <c r="N508" s="15"/>
      <c r="O508" s="15"/>
      <c r="P508" s="15"/>
      <c r="Q508" s="15"/>
      <c r="R508" s="15"/>
      <c r="S508" s="15"/>
    </row>
    <row r="509" spans="1:19" x14ac:dyDescent="0.25">
      <c r="A509" s="16" t="s">
        <v>10</v>
      </c>
      <c r="B509" s="13">
        <v>43983.594444444447</v>
      </c>
      <c r="C509" s="14">
        <v>634.59912109000004</v>
      </c>
      <c r="D509" s="14">
        <v>671.00677489999998</v>
      </c>
      <c r="E509" s="14">
        <v>630.49444579999999</v>
      </c>
      <c r="F509" s="14">
        <v>699.97863770000004</v>
      </c>
      <c r="G509" s="14">
        <v>675.85314941000001</v>
      </c>
      <c r="H509" s="14">
        <v>643.50445557</v>
      </c>
      <c r="J509" s="15"/>
      <c r="K509" s="15"/>
      <c r="L509" s="15"/>
      <c r="M509" s="15"/>
      <c r="N509" s="15"/>
      <c r="O509" s="15"/>
      <c r="P509" s="15"/>
      <c r="Q509" s="15"/>
      <c r="R509" s="15"/>
      <c r="S509" s="15"/>
    </row>
    <row r="510" spans="1:19" x14ac:dyDescent="0.25">
      <c r="A510" s="16" t="s">
        <v>10</v>
      </c>
      <c r="B510" s="13">
        <v>43983.595138888886</v>
      </c>
      <c r="C510" s="14">
        <v>650.39929199000005</v>
      </c>
      <c r="D510" s="14">
        <v>686.18725586000005</v>
      </c>
      <c r="E510" s="14">
        <v>638.52435303000004</v>
      </c>
      <c r="F510" s="14">
        <v>711.95166015999996</v>
      </c>
      <c r="G510" s="14">
        <v>660.81146239999998</v>
      </c>
      <c r="H510" s="14">
        <v>680.92510986000002</v>
      </c>
      <c r="J510" s="15"/>
      <c r="K510" s="15"/>
      <c r="L510" s="15"/>
      <c r="M510" s="15"/>
      <c r="N510" s="15"/>
      <c r="O510" s="15"/>
      <c r="P510" s="15"/>
      <c r="Q510" s="15"/>
      <c r="R510" s="15"/>
      <c r="S510" s="15"/>
    </row>
    <row r="511" spans="1:19" x14ac:dyDescent="0.25">
      <c r="A511" s="16" t="s">
        <v>10</v>
      </c>
      <c r="B511" s="13">
        <v>43983.595833333333</v>
      </c>
      <c r="C511" s="14">
        <v>633.37371826000003</v>
      </c>
      <c r="D511" s="14">
        <v>639.13848876999998</v>
      </c>
      <c r="E511" s="14">
        <v>651.09381103999999</v>
      </c>
      <c r="F511" s="14">
        <v>690.93774413999995</v>
      </c>
      <c r="G511" s="14">
        <v>667.13580321999996</v>
      </c>
      <c r="H511" s="14">
        <v>712.93975829999999</v>
      </c>
      <c r="J511" s="15"/>
      <c r="K511" s="15"/>
      <c r="L511" s="15"/>
      <c r="M511" s="15"/>
      <c r="N511" s="15"/>
      <c r="O511" s="15"/>
      <c r="P511" s="15"/>
      <c r="Q511" s="15"/>
      <c r="R511" s="15"/>
      <c r="S511" s="15"/>
    </row>
    <row r="512" spans="1:19" x14ac:dyDescent="0.25">
      <c r="A512" s="16" t="s">
        <v>10</v>
      </c>
      <c r="B512" s="13">
        <v>43983.59652777778</v>
      </c>
      <c r="C512" s="14">
        <v>580.16796875</v>
      </c>
      <c r="D512" s="14">
        <v>576.53125</v>
      </c>
      <c r="E512" s="14">
        <v>613.89447021000001</v>
      </c>
      <c r="F512" s="14">
        <v>619.27252196999996</v>
      </c>
      <c r="G512" s="14">
        <v>650.8359375</v>
      </c>
      <c r="H512" s="14">
        <v>647.91369628999996</v>
      </c>
      <c r="J512" s="15"/>
      <c r="K512" s="15"/>
      <c r="L512" s="15"/>
      <c r="M512" s="15"/>
      <c r="N512" s="15"/>
      <c r="O512" s="15"/>
      <c r="P512" s="15"/>
      <c r="Q512" s="15"/>
      <c r="R512" s="15"/>
      <c r="S512" s="15"/>
    </row>
    <row r="513" spans="1:19" x14ac:dyDescent="0.25">
      <c r="A513" s="16" t="s">
        <v>10</v>
      </c>
      <c r="B513" s="13">
        <v>43983.597222222219</v>
      </c>
      <c r="C513" s="14">
        <v>519.72113036999997</v>
      </c>
      <c r="D513" s="14">
        <v>520.39099121000004</v>
      </c>
      <c r="E513" s="14">
        <v>559.90869140999996</v>
      </c>
      <c r="F513" s="14">
        <v>555.23297118999994</v>
      </c>
      <c r="G513" s="14">
        <v>599.77044678000004</v>
      </c>
      <c r="H513" s="14">
        <v>581.96105956999997</v>
      </c>
      <c r="J513" s="15"/>
      <c r="K513" s="15"/>
      <c r="L513" s="15"/>
      <c r="M513" s="15"/>
      <c r="N513" s="15"/>
      <c r="O513" s="15"/>
      <c r="P513" s="15"/>
      <c r="Q513" s="15"/>
      <c r="R513" s="15"/>
      <c r="S513" s="15"/>
    </row>
    <row r="514" spans="1:19" x14ac:dyDescent="0.25">
      <c r="A514" s="16" t="s">
        <v>10</v>
      </c>
      <c r="B514" s="13">
        <v>43983.597916666666</v>
      </c>
      <c r="C514" s="14">
        <v>457.82080078000001</v>
      </c>
      <c r="D514" s="14">
        <v>459.83782959000001</v>
      </c>
      <c r="E514" s="14">
        <v>508.29980468999997</v>
      </c>
      <c r="F514" s="14">
        <v>508.33422852000001</v>
      </c>
      <c r="G514" s="14">
        <v>531.60028076000003</v>
      </c>
      <c r="H514" s="14">
        <v>534.11395263999998</v>
      </c>
      <c r="J514" s="15"/>
      <c r="K514" s="15"/>
      <c r="L514" s="15"/>
      <c r="M514" s="15"/>
      <c r="N514" s="15"/>
      <c r="O514" s="15"/>
      <c r="P514" s="15"/>
      <c r="Q514" s="15"/>
      <c r="R514" s="15"/>
      <c r="S514" s="15"/>
    </row>
    <row r="515" spans="1:19" x14ac:dyDescent="0.25">
      <c r="A515" s="16" t="s">
        <v>10</v>
      </c>
      <c r="B515" s="13">
        <v>43983.598611111112</v>
      </c>
      <c r="C515" s="14">
        <v>451.70968628000003</v>
      </c>
      <c r="D515" s="14">
        <v>436.64913940000002</v>
      </c>
      <c r="E515" s="14">
        <v>461.13757323999999</v>
      </c>
      <c r="F515" s="14">
        <v>462.16186522999999</v>
      </c>
      <c r="G515" s="14">
        <v>483.55490112000001</v>
      </c>
      <c r="H515" s="14">
        <v>480.18078613</v>
      </c>
      <c r="J515" s="15"/>
      <c r="K515" s="15"/>
      <c r="L515" s="15"/>
      <c r="M515" s="15"/>
      <c r="N515" s="15"/>
      <c r="O515" s="15"/>
      <c r="P515" s="15"/>
      <c r="Q515" s="15"/>
      <c r="R515" s="15"/>
      <c r="S515" s="15"/>
    </row>
    <row r="516" spans="1:19" x14ac:dyDescent="0.25">
      <c r="A516" s="16" t="s">
        <v>10</v>
      </c>
      <c r="B516" s="13">
        <v>43983.599305555559</v>
      </c>
      <c r="C516" s="14">
        <v>439.06823730000002</v>
      </c>
      <c r="D516" s="14">
        <v>435.86425781000003</v>
      </c>
      <c r="E516" s="14">
        <v>460.93667603</v>
      </c>
      <c r="F516" s="14">
        <v>453.88037108999998</v>
      </c>
      <c r="G516" s="14">
        <v>453.46972656000003</v>
      </c>
      <c r="H516" s="14">
        <v>463.04681396000001</v>
      </c>
      <c r="J516" s="15"/>
      <c r="K516" s="15"/>
      <c r="L516" s="15"/>
      <c r="M516" s="15"/>
      <c r="N516" s="15"/>
      <c r="O516" s="15"/>
      <c r="P516" s="15"/>
      <c r="Q516" s="15"/>
      <c r="R516" s="15"/>
      <c r="S516" s="15"/>
    </row>
    <row r="517" spans="1:19" x14ac:dyDescent="0.25">
      <c r="A517" s="16" t="s">
        <v>10</v>
      </c>
      <c r="B517" s="13">
        <v>43983.6</v>
      </c>
      <c r="C517" s="14">
        <v>410.20526123000002</v>
      </c>
      <c r="D517" s="14">
        <v>391.11950683999999</v>
      </c>
      <c r="E517" s="14">
        <v>447.03808593999997</v>
      </c>
      <c r="F517" s="14">
        <v>430.24969482</v>
      </c>
      <c r="G517" s="14">
        <v>453.10278319999998</v>
      </c>
      <c r="H517" s="14">
        <v>450.90359496999997</v>
      </c>
      <c r="J517" s="15"/>
      <c r="K517" s="15"/>
      <c r="L517" s="15"/>
      <c r="M517" s="15"/>
      <c r="N517" s="15"/>
      <c r="O517" s="15"/>
      <c r="P517" s="15"/>
      <c r="Q517" s="15"/>
      <c r="R517" s="15"/>
      <c r="S517" s="15"/>
    </row>
    <row r="518" spans="1:19" x14ac:dyDescent="0.25">
      <c r="A518" s="16" t="s">
        <v>10</v>
      </c>
      <c r="B518" s="13">
        <v>43983.600694444445</v>
      </c>
      <c r="C518" s="14">
        <v>375.44012450999998</v>
      </c>
      <c r="D518" s="14">
        <v>372.97030640000003</v>
      </c>
      <c r="E518" s="14">
        <v>404.13674927</v>
      </c>
      <c r="F518" s="14">
        <v>385.80712891000002</v>
      </c>
      <c r="G518" s="14">
        <v>438.49694823999999</v>
      </c>
      <c r="H518" s="14">
        <v>405.06008910999998</v>
      </c>
      <c r="J518" s="15"/>
      <c r="K518" s="15"/>
      <c r="L518" s="15"/>
      <c r="M518" s="15"/>
      <c r="N518" s="15"/>
      <c r="O518" s="15"/>
      <c r="P518" s="15"/>
      <c r="Q518" s="15"/>
      <c r="R518" s="15"/>
      <c r="S518" s="15"/>
    </row>
    <row r="519" spans="1:19" x14ac:dyDescent="0.25">
      <c r="A519" s="16" t="s">
        <v>10</v>
      </c>
      <c r="B519" s="13">
        <v>43983.601388888892</v>
      </c>
      <c r="C519" s="14">
        <v>349.84942626999998</v>
      </c>
      <c r="D519" s="14">
        <v>354.89920044000002</v>
      </c>
      <c r="E519" s="14">
        <v>380.29217528999999</v>
      </c>
      <c r="F519" s="14">
        <v>371.64083862000001</v>
      </c>
      <c r="G519" s="14">
        <v>391.34106444999998</v>
      </c>
      <c r="H519" s="14">
        <v>386.34725952000002</v>
      </c>
      <c r="J519" s="15"/>
      <c r="K519" s="15"/>
      <c r="L519" s="15"/>
      <c r="M519" s="15"/>
      <c r="N519" s="15"/>
      <c r="O519" s="15"/>
      <c r="P519" s="15"/>
      <c r="Q519" s="15"/>
      <c r="R519" s="15"/>
      <c r="S519" s="15"/>
    </row>
    <row r="520" spans="1:19" x14ac:dyDescent="0.25">
      <c r="A520" s="16" t="s">
        <v>10</v>
      </c>
      <c r="B520" s="13">
        <v>43983.602083333331</v>
      </c>
      <c r="C520" s="14">
        <v>349.81744385000002</v>
      </c>
      <c r="D520" s="14">
        <v>363.65994262999999</v>
      </c>
      <c r="E520" s="14">
        <v>356.23107909999999</v>
      </c>
      <c r="F520" s="14">
        <v>372.01370238999999</v>
      </c>
      <c r="G520" s="14">
        <v>369.67614745999998</v>
      </c>
      <c r="H520" s="14">
        <v>366.68701171999999</v>
      </c>
      <c r="J520" s="15"/>
      <c r="K520" s="15"/>
      <c r="L520" s="15"/>
      <c r="M520" s="15"/>
      <c r="N520" s="15"/>
      <c r="O520" s="15"/>
      <c r="P520" s="15"/>
      <c r="Q520" s="15"/>
      <c r="R520" s="15"/>
      <c r="S520" s="15"/>
    </row>
    <row r="521" spans="1:19" x14ac:dyDescent="0.25">
      <c r="A521" s="16" t="s">
        <v>10</v>
      </c>
      <c r="B521" s="13">
        <v>43983.602777777778</v>
      </c>
      <c r="C521" s="14">
        <v>356.42852783000001</v>
      </c>
      <c r="D521" s="14">
        <v>360.31576538000002</v>
      </c>
      <c r="E521" s="14">
        <v>365.03390503000003</v>
      </c>
      <c r="F521" s="14">
        <v>365.23815918000003</v>
      </c>
      <c r="G521" s="14">
        <v>357.25350952000002</v>
      </c>
      <c r="H521" s="14">
        <v>369.38171387</v>
      </c>
      <c r="J521" s="15"/>
      <c r="K521" s="15"/>
      <c r="L521" s="15"/>
      <c r="M521" s="15"/>
      <c r="N521" s="15"/>
      <c r="O521" s="15"/>
      <c r="P521" s="15"/>
      <c r="Q521" s="15"/>
      <c r="R521" s="15"/>
      <c r="S521" s="15"/>
    </row>
    <row r="522" spans="1:19" x14ac:dyDescent="0.25">
      <c r="A522" s="16" t="s">
        <v>10</v>
      </c>
      <c r="B522" s="13">
        <v>43983.603472222225</v>
      </c>
      <c r="C522" s="14">
        <v>340.12600708000002</v>
      </c>
      <c r="D522" s="14">
        <v>341.1456604</v>
      </c>
      <c r="E522" s="14">
        <v>358.91830443999999</v>
      </c>
      <c r="F522" s="14">
        <v>354.71868896000001</v>
      </c>
      <c r="G522" s="14">
        <v>366.53100585999999</v>
      </c>
      <c r="H522" s="14">
        <v>367.00329590000001</v>
      </c>
      <c r="J522" s="15"/>
      <c r="K522" s="15"/>
      <c r="L522" s="15"/>
      <c r="M522" s="15"/>
      <c r="N522" s="15"/>
      <c r="O522" s="15"/>
      <c r="P522" s="15"/>
      <c r="Q522" s="15"/>
      <c r="R522" s="15"/>
      <c r="S522" s="15"/>
    </row>
    <row r="523" spans="1:19" x14ac:dyDescent="0.25">
      <c r="A523" s="16" t="s">
        <v>10</v>
      </c>
      <c r="B523" s="13">
        <v>43983.604166666664</v>
      </c>
      <c r="C523" s="14">
        <v>324.37142943999999</v>
      </c>
      <c r="D523" s="14">
        <v>329.79452515000003</v>
      </c>
      <c r="E523" s="14">
        <v>338.14633178999998</v>
      </c>
      <c r="F523" s="14">
        <v>335.49429321000002</v>
      </c>
      <c r="G523" s="14">
        <v>353.63696289000001</v>
      </c>
      <c r="H523" s="14">
        <v>346.94436646000003</v>
      </c>
      <c r="J523" s="15"/>
      <c r="K523" s="15"/>
      <c r="L523" s="15"/>
      <c r="M523" s="15"/>
      <c r="N523" s="15"/>
      <c r="O523" s="15"/>
      <c r="P523" s="15"/>
      <c r="Q523" s="15"/>
      <c r="R523" s="15"/>
      <c r="S523" s="15"/>
    </row>
    <row r="524" spans="1:19" x14ac:dyDescent="0.25">
      <c r="A524" s="16" t="s">
        <v>10</v>
      </c>
      <c r="B524" s="13">
        <v>43983.604861111111</v>
      </c>
      <c r="C524" s="14">
        <v>321.56561278999999</v>
      </c>
      <c r="D524" s="14">
        <v>323.78134154999998</v>
      </c>
      <c r="E524" s="14">
        <v>333.42071533000001</v>
      </c>
      <c r="F524" s="14">
        <v>330.12869262999999</v>
      </c>
      <c r="G524" s="14">
        <v>339.18737793000003</v>
      </c>
      <c r="H524" s="14">
        <v>332.90655518</v>
      </c>
      <c r="J524" s="15"/>
      <c r="K524" s="15"/>
      <c r="L524" s="15"/>
      <c r="M524" s="15"/>
      <c r="N524" s="15"/>
      <c r="O524" s="15"/>
      <c r="P524" s="15"/>
      <c r="Q524" s="15"/>
      <c r="R524" s="15"/>
      <c r="S524" s="15"/>
    </row>
    <row r="525" spans="1:19" x14ac:dyDescent="0.25">
      <c r="A525" s="16" t="s">
        <v>10</v>
      </c>
      <c r="B525" s="13">
        <v>43983.605555555558</v>
      </c>
      <c r="C525" s="14">
        <v>322.22680664000001</v>
      </c>
      <c r="D525" s="14">
        <v>322.80770874000001</v>
      </c>
      <c r="E525" s="14">
        <v>325.34332275000003</v>
      </c>
      <c r="F525" s="14">
        <v>325.49267578000001</v>
      </c>
      <c r="G525" s="14">
        <v>334.45260619999999</v>
      </c>
      <c r="H525" s="14">
        <v>325.63836670000001</v>
      </c>
      <c r="J525" s="15"/>
      <c r="K525" s="15"/>
      <c r="L525" s="15"/>
      <c r="M525" s="15"/>
      <c r="N525" s="15"/>
      <c r="O525" s="15"/>
      <c r="P525" s="15"/>
      <c r="Q525" s="15"/>
      <c r="R525" s="15"/>
      <c r="S525" s="15"/>
    </row>
    <row r="526" spans="1:19" x14ac:dyDescent="0.25">
      <c r="A526" s="16" t="s">
        <v>10</v>
      </c>
      <c r="B526" s="13">
        <v>43983.606249999997</v>
      </c>
      <c r="C526" s="14">
        <v>313.26083374000001</v>
      </c>
      <c r="D526" s="14">
        <v>315.89947510000002</v>
      </c>
      <c r="E526" s="14">
        <v>326.67166137999999</v>
      </c>
      <c r="F526" s="14">
        <v>320.58117676000001</v>
      </c>
      <c r="G526" s="14">
        <v>329.85751342999998</v>
      </c>
      <c r="H526" s="14">
        <v>325.78817749000001</v>
      </c>
      <c r="J526" s="15"/>
      <c r="K526" s="15"/>
      <c r="L526" s="15"/>
      <c r="M526" s="15"/>
      <c r="N526" s="15"/>
      <c r="O526" s="15"/>
      <c r="P526" s="15"/>
      <c r="Q526" s="15"/>
      <c r="R526" s="15"/>
      <c r="S526" s="15"/>
    </row>
    <row r="527" spans="1:19" x14ac:dyDescent="0.25">
      <c r="A527" s="16" t="s">
        <v>10</v>
      </c>
      <c r="B527" s="13">
        <v>43983.606944444444</v>
      </c>
      <c r="C527" s="14">
        <v>302.77920532000002</v>
      </c>
      <c r="D527" s="14">
        <v>305.19195557</v>
      </c>
      <c r="E527" s="14">
        <v>314.67169188999998</v>
      </c>
      <c r="F527" s="14">
        <v>309.68804932</v>
      </c>
      <c r="G527" s="14">
        <v>325.62905884000003</v>
      </c>
      <c r="H527" s="14">
        <v>316.74029540999999</v>
      </c>
      <c r="J527" s="15"/>
      <c r="K527" s="15"/>
      <c r="L527" s="15"/>
      <c r="M527" s="15"/>
      <c r="N527" s="15"/>
      <c r="O527" s="15"/>
      <c r="P527" s="15"/>
      <c r="Q527" s="15"/>
      <c r="R527" s="15"/>
      <c r="S527" s="15"/>
    </row>
    <row r="528" spans="1:19" x14ac:dyDescent="0.25">
      <c r="A528" s="16" t="s">
        <v>10</v>
      </c>
      <c r="B528" s="13">
        <v>43983.607638888891</v>
      </c>
      <c r="C528" s="14">
        <v>295.40988159</v>
      </c>
      <c r="D528" s="14">
        <v>299.35110473999998</v>
      </c>
      <c r="E528" s="14">
        <v>305.25079346000001</v>
      </c>
      <c r="F528" s="14">
        <v>300.70736693999999</v>
      </c>
      <c r="G528" s="14">
        <v>316.33410644999998</v>
      </c>
      <c r="H528" s="14">
        <v>306.96105956999997</v>
      </c>
      <c r="J528" s="15"/>
      <c r="K528" s="15"/>
      <c r="L528" s="15"/>
      <c r="M528" s="15"/>
      <c r="N528" s="15"/>
      <c r="O528" s="15"/>
      <c r="P528" s="15"/>
      <c r="Q528" s="15"/>
      <c r="R528" s="15"/>
      <c r="S528" s="15"/>
    </row>
    <row r="529" spans="1:19" x14ac:dyDescent="0.25">
      <c r="A529" s="16" t="s">
        <v>10</v>
      </c>
      <c r="B529" s="13">
        <v>43983.60833333333</v>
      </c>
      <c r="C529" s="14">
        <v>292.94277954</v>
      </c>
      <c r="D529" s="14">
        <v>293.66769409</v>
      </c>
      <c r="E529" s="14">
        <v>300.92645263999998</v>
      </c>
      <c r="F529" s="14">
        <v>297.01132202000002</v>
      </c>
      <c r="G529" s="14">
        <v>307.72036743000001</v>
      </c>
      <c r="H529" s="14">
        <v>298.84478760000002</v>
      </c>
      <c r="J529" s="15"/>
      <c r="K529" s="15"/>
      <c r="L529" s="15"/>
      <c r="M529" s="15"/>
      <c r="N529" s="15"/>
      <c r="O529" s="15"/>
      <c r="P529" s="15"/>
      <c r="Q529" s="15"/>
      <c r="R529" s="15"/>
      <c r="S529" s="15"/>
    </row>
    <row r="530" spans="1:19" x14ac:dyDescent="0.25">
      <c r="A530" s="16" t="s">
        <v>10</v>
      </c>
      <c r="B530" s="13">
        <v>43983.609027777777</v>
      </c>
      <c r="C530" s="14">
        <v>289.55621337999997</v>
      </c>
      <c r="D530" s="14">
        <v>289.25561522999999</v>
      </c>
      <c r="E530" s="14">
        <v>298.84158324999999</v>
      </c>
      <c r="F530" s="14">
        <v>296.94674683</v>
      </c>
      <c r="G530" s="14">
        <v>301.13323974999997</v>
      </c>
      <c r="H530" s="14">
        <v>297.74697875999999</v>
      </c>
      <c r="J530" s="15"/>
      <c r="K530" s="15"/>
      <c r="L530" s="15"/>
      <c r="M530" s="15"/>
      <c r="N530" s="15"/>
      <c r="O530" s="15"/>
      <c r="P530" s="15"/>
      <c r="Q530" s="15"/>
      <c r="R530" s="15"/>
      <c r="S530" s="15"/>
    </row>
    <row r="531" spans="1:19" x14ac:dyDescent="0.25">
      <c r="A531" s="16" t="s">
        <v>10</v>
      </c>
      <c r="B531" s="13">
        <v>43983.609722222223</v>
      </c>
      <c r="C531" s="14">
        <v>290.23370361000002</v>
      </c>
      <c r="D531" s="14">
        <v>289.52270507999998</v>
      </c>
      <c r="E531" s="14">
        <v>299.11953734999997</v>
      </c>
      <c r="F531" s="14">
        <v>294.96890259000003</v>
      </c>
      <c r="G531" s="14">
        <v>299.64810181000001</v>
      </c>
      <c r="H531" s="14">
        <v>294.68688965000001</v>
      </c>
      <c r="J531" s="15"/>
      <c r="K531" s="15"/>
      <c r="L531" s="15"/>
      <c r="M531" s="15"/>
      <c r="N531" s="15"/>
      <c r="O531" s="15"/>
      <c r="P531" s="15"/>
      <c r="Q531" s="15"/>
      <c r="R531" s="15"/>
      <c r="S531" s="15"/>
    </row>
    <row r="532" spans="1:19" x14ac:dyDescent="0.25">
      <c r="A532" s="16" t="s">
        <v>10</v>
      </c>
      <c r="B532" s="13">
        <v>43983.61041666667</v>
      </c>
      <c r="C532" s="14">
        <v>289.86270142000001</v>
      </c>
      <c r="D532" s="14">
        <v>291.06137085</v>
      </c>
      <c r="E532" s="14">
        <v>301.52883910999998</v>
      </c>
      <c r="F532" s="14">
        <v>296.70355224999997</v>
      </c>
      <c r="G532" s="14">
        <v>300.95834351000002</v>
      </c>
      <c r="H532" s="14">
        <v>295.88427733999998</v>
      </c>
      <c r="J532" s="15"/>
      <c r="K532" s="15"/>
      <c r="L532" s="15"/>
      <c r="M532" s="15"/>
      <c r="N532" s="15"/>
      <c r="O532" s="15"/>
      <c r="P532" s="15"/>
      <c r="Q532" s="15"/>
      <c r="R532" s="15"/>
      <c r="S532" s="15"/>
    </row>
    <row r="533" spans="1:19" x14ac:dyDescent="0.25">
      <c r="A533" s="16" t="s">
        <v>10</v>
      </c>
      <c r="B533" s="13">
        <v>43983.611111111109</v>
      </c>
      <c r="C533" s="14">
        <v>291.18487549000002</v>
      </c>
      <c r="D533" s="14">
        <v>292.11337279999998</v>
      </c>
      <c r="E533" s="14">
        <v>301.04998778999999</v>
      </c>
      <c r="F533" s="14">
        <v>295.29309081999997</v>
      </c>
      <c r="G533" s="14">
        <v>302.35650635000002</v>
      </c>
      <c r="H533" s="14">
        <v>295.93423461999998</v>
      </c>
      <c r="J533" s="15"/>
      <c r="K533" s="15"/>
      <c r="L533" s="15"/>
      <c r="M533" s="15"/>
      <c r="N533" s="15"/>
      <c r="O533" s="15"/>
      <c r="P533" s="15"/>
      <c r="Q533" s="15"/>
      <c r="R533" s="15"/>
      <c r="S533" s="15"/>
    </row>
    <row r="534" spans="1:19" x14ac:dyDescent="0.25">
      <c r="A534" s="16" t="s">
        <v>10</v>
      </c>
      <c r="B534" s="13">
        <v>43983.611805555556</v>
      </c>
      <c r="C534" s="14">
        <v>294.49069214000002</v>
      </c>
      <c r="D534" s="14">
        <v>295.59881591999999</v>
      </c>
      <c r="E534" s="14">
        <v>303.21218871999997</v>
      </c>
      <c r="F534" s="14">
        <v>298.37307738999999</v>
      </c>
      <c r="G534" s="14">
        <v>300.39938353999997</v>
      </c>
      <c r="H534" s="14">
        <v>296.15036011000001</v>
      </c>
      <c r="J534" s="15"/>
      <c r="K534" s="15"/>
      <c r="L534" s="15"/>
      <c r="M534" s="15"/>
      <c r="N534" s="15"/>
      <c r="O534" s="15"/>
      <c r="P534" s="15"/>
      <c r="Q534" s="15"/>
      <c r="R534" s="15"/>
      <c r="S534" s="15"/>
    </row>
    <row r="535" spans="1:19" x14ac:dyDescent="0.25">
      <c r="A535" s="16" t="s">
        <v>10</v>
      </c>
      <c r="B535" s="13">
        <v>43983.612500000003</v>
      </c>
      <c r="C535" s="14">
        <v>295.71609496999997</v>
      </c>
      <c r="D535" s="14">
        <v>295.39462279999998</v>
      </c>
      <c r="E535" s="14">
        <v>306.76434325999998</v>
      </c>
      <c r="F535" s="14">
        <v>300.28607177999999</v>
      </c>
      <c r="G535" s="14">
        <v>307.40579223999998</v>
      </c>
      <c r="H535" s="14">
        <v>299.82604980000002</v>
      </c>
      <c r="J535" s="15"/>
      <c r="K535" s="15"/>
      <c r="L535" s="15"/>
      <c r="M535" s="15"/>
      <c r="N535" s="15"/>
      <c r="O535" s="15"/>
      <c r="P535" s="15"/>
      <c r="Q535" s="15"/>
      <c r="R535" s="15"/>
      <c r="S535" s="15"/>
    </row>
    <row r="536" spans="1:19" x14ac:dyDescent="0.25">
      <c r="A536" s="16" t="s">
        <v>10</v>
      </c>
      <c r="B536" s="13">
        <v>43983.613194444442</v>
      </c>
      <c r="C536" s="14">
        <v>295.73236084000001</v>
      </c>
      <c r="D536" s="14">
        <v>295.91290283000001</v>
      </c>
      <c r="E536" s="14">
        <v>307.89178466999999</v>
      </c>
      <c r="F536" s="14">
        <v>298.08120728</v>
      </c>
      <c r="G536" s="14">
        <v>309.64224243000001</v>
      </c>
      <c r="H536" s="14">
        <v>302.00473022</v>
      </c>
      <c r="J536" s="15"/>
      <c r="K536" s="15"/>
      <c r="L536" s="15"/>
      <c r="M536" s="15"/>
      <c r="N536" s="15"/>
      <c r="O536" s="15"/>
      <c r="P536" s="15"/>
      <c r="Q536" s="15"/>
      <c r="R536" s="15"/>
      <c r="S536" s="15"/>
    </row>
    <row r="537" spans="1:19" x14ac:dyDescent="0.25">
      <c r="A537" s="16" t="s">
        <v>10</v>
      </c>
      <c r="B537" s="13">
        <v>43983.613888888889</v>
      </c>
      <c r="C537" s="14">
        <v>293.03927612000001</v>
      </c>
      <c r="D537" s="14">
        <v>292.81991577000002</v>
      </c>
      <c r="E537" s="14">
        <v>306.71810913000002</v>
      </c>
      <c r="F537" s="14">
        <v>295.45529175000001</v>
      </c>
      <c r="G537" s="14">
        <v>308.50656128000003</v>
      </c>
      <c r="H537" s="14">
        <v>298.04660034</v>
      </c>
      <c r="J537" s="15"/>
      <c r="K537" s="15"/>
      <c r="L537" s="15"/>
      <c r="M537" s="15"/>
      <c r="N537" s="15"/>
      <c r="O537" s="15"/>
      <c r="P537" s="15"/>
      <c r="Q537" s="15"/>
      <c r="R537" s="15"/>
      <c r="S537" s="15"/>
    </row>
    <row r="538" spans="1:19" x14ac:dyDescent="0.25">
      <c r="A538" s="16" t="s">
        <v>10</v>
      </c>
      <c r="B538" s="13">
        <v>43983.614583333336</v>
      </c>
      <c r="C538" s="14">
        <v>286.81488037000003</v>
      </c>
      <c r="D538" s="14">
        <v>287.93704223999998</v>
      </c>
      <c r="E538" s="14">
        <v>300.55575562000001</v>
      </c>
      <c r="F538" s="14">
        <v>289.73297119</v>
      </c>
      <c r="G538" s="14">
        <v>306.35742188</v>
      </c>
      <c r="H538" s="14">
        <v>295.60159302</v>
      </c>
      <c r="J538" s="15"/>
      <c r="K538" s="15"/>
      <c r="L538" s="15"/>
      <c r="M538" s="15"/>
      <c r="N538" s="15"/>
      <c r="O538" s="15"/>
      <c r="P538" s="15"/>
      <c r="Q538" s="15"/>
      <c r="R538" s="15"/>
      <c r="S538" s="15"/>
    </row>
    <row r="539" spans="1:19" x14ac:dyDescent="0.25">
      <c r="A539" s="16" t="s">
        <v>10</v>
      </c>
      <c r="B539" s="13">
        <v>43983.615277777775</v>
      </c>
      <c r="C539" s="14">
        <v>285.76669312000001</v>
      </c>
      <c r="D539" s="14">
        <v>288.03131103999999</v>
      </c>
      <c r="E539" s="14">
        <v>296.98818970000002</v>
      </c>
      <c r="F539" s="14">
        <v>288.98727416999998</v>
      </c>
      <c r="G539" s="14">
        <v>300.50442505000001</v>
      </c>
      <c r="H539" s="14">
        <v>289.39819335999999</v>
      </c>
      <c r="J539" s="15"/>
      <c r="K539" s="15"/>
      <c r="L539" s="15"/>
      <c r="M539" s="15"/>
      <c r="N539" s="15"/>
      <c r="O539" s="15"/>
      <c r="P539" s="15"/>
      <c r="Q539" s="15"/>
      <c r="R539" s="15"/>
      <c r="S539" s="15"/>
    </row>
    <row r="540" spans="1:19" x14ac:dyDescent="0.25">
      <c r="A540" s="16" t="s">
        <v>10</v>
      </c>
      <c r="B540" s="13">
        <v>43983.615972222222</v>
      </c>
      <c r="C540" s="14">
        <v>282.89636230000002</v>
      </c>
      <c r="D540" s="14">
        <v>285.73883057</v>
      </c>
      <c r="E540" s="14">
        <v>295.33566284</v>
      </c>
      <c r="F540" s="14">
        <v>289.29528808999999</v>
      </c>
      <c r="G540" s="14">
        <v>300.4168396</v>
      </c>
      <c r="H540" s="14">
        <v>290.46270751999998</v>
      </c>
      <c r="J540" s="15"/>
      <c r="K540" s="15"/>
      <c r="L540" s="15"/>
      <c r="M540" s="15"/>
      <c r="N540" s="15"/>
      <c r="O540" s="15"/>
      <c r="P540" s="15"/>
      <c r="Q540" s="15"/>
      <c r="R540" s="15"/>
      <c r="S540" s="15"/>
    </row>
    <row r="541" spans="1:19" x14ac:dyDescent="0.25">
      <c r="A541" s="16" t="s">
        <v>10</v>
      </c>
      <c r="B541" s="13">
        <v>43983.616666666669</v>
      </c>
      <c r="C541" s="14">
        <v>281.86416625999999</v>
      </c>
      <c r="D541" s="14">
        <v>285.47198486000002</v>
      </c>
      <c r="E541" s="14">
        <v>291.89190674000002</v>
      </c>
      <c r="F541" s="14">
        <v>289.29528808999999</v>
      </c>
      <c r="G541" s="14">
        <v>297.20184325999998</v>
      </c>
      <c r="H541" s="14">
        <v>288.33367920000001</v>
      </c>
      <c r="J541" s="15"/>
      <c r="K541" s="15"/>
      <c r="L541" s="15"/>
      <c r="M541" s="15"/>
      <c r="N541" s="15"/>
      <c r="O541" s="15"/>
      <c r="P541" s="15"/>
      <c r="Q541" s="15"/>
      <c r="R541" s="15"/>
      <c r="S541" s="15"/>
    </row>
    <row r="542" spans="1:19" x14ac:dyDescent="0.25">
      <c r="A542" s="16" t="s">
        <v>10</v>
      </c>
      <c r="B542" s="13">
        <v>43983.617361111108</v>
      </c>
      <c r="C542" s="14">
        <v>278.67135619999999</v>
      </c>
      <c r="D542" s="14">
        <v>281.49957275000003</v>
      </c>
      <c r="E542" s="14">
        <v>287.30474853999999</v>
      </c>
      <c r="F542" s="14">
        <v>285.24276732999999</v>
      </c>
      <c r="G542" s="14">
        <v>289.79388427999999</v>
      </c>
      <c r="H542" s="14">
        <v>287.26947021000001</v>
      </c>
      <c r="J542" s="15"/>
      <c r="K542" s="15"/>
      <c r="L542" s="15"/>
      <c r="M542" s="15"/>
      <c r="N542" s="15"/>
      <c r="O542" s="15"/>
      <c r="P542" s="15"/>
      <c r="Q542" s="15"/>
      <c r="R542" s="15"/>
      <c r="S542" s="15"/>
    </row>
    <row r="543" spans="1:19" x14ac:dyDescent="0.25">
      <c r="A543" s="16" t="s">
        <v>10</v>
      </c>
      <c r="B543" s="13">
        <v>43983.618055555555</v>
      </c>
      <c r="C543" s="14">
        <v>277.60690308</v>
      </c>
      <c r="D543" s="14">
        <v>277.68435669000002</v>
      </c>
      <c r="E543" s="14">
        <v>286.27005005000001</v>
      </c>
      <c r="F543" s="14">
        <v>282.03283691000001</v>
      </c>
      <c r="G543" s="14">
        <v>286.33419800000001</v>
      </c>
      <c r="H543" s="14">
        <v>287.01977539000001</v>
      </c>
      <c r="J543" s="15"/>
      <c r="K543" s="15"/>
      <c r="L543" s="15"/>
      <c r="M543" s="15"/>
      <c r="N543" s="15"/>
      <c r="O543" s="15"/>
      <c r="P543" s="15"/>
      <c r="Q543" s="15"/>
      <c r="R543" s="15"/>
      <c r="S543" s="15"/>
    </row>
    <row r="544" spans="1:19" x14ac:dyDescent="0.25">
      <c r="A544" s="16" t="s">
        <v>10</v>
      </c>
      <c r="B544" s="13">
        <v>43983.618750000001</v>
      </c>
      <c r="C544" s="14">
        <v>270.49533080999998</v>
      </c>
      <c r="D544" s="14">
        <v>271.81243896000001</v>
      </c>
      <c r="E544" s="14">
        <v>282.60974120999998</v>
      </c>
      <c r="F544" s="14">
        <v>277.59133910999998</v>
      </c>
      <c r="G544" s="14">
        <v>282.71734619</v>
      </c>
      <c r="H544" s="14">
        <v>281.48165893999999</v>
      </c>
      <c r="J544" s="15"/>
      <c r="K544" s="15"/>
      <c r="L544" s="15"/>
      <c r="M544" s="15"/>
      <c r="N544" s="15"/>
      <c r="O544" s="15"/>
      <c r="P544" s="15"/>
      <c r="Q544" s="15"/>
      <c r="R544" s="15"/>
      <c r="S544" s="15"/>
    </row>
    <row r="545" spans="1:19" x14ac:dyDescent="0.25">
      <c r="A545" s="16" t="s">
        <v>10</v>
      </c>
      <c r="B545" s="13">
        <v>43983.619444444441</v>
      </c>
      <c r="C545" s="14">
        <v>265.44812012</v>
      </c>
      <c r="D545" s="14">
        <v>267.36901855000002</v>
      </c>
      <c r="E545" s="14">
        <v>276.66394043000003</v>
      </c>
      <c r="F545" s="14">
        <v>271.18786620999998</v>
      </c>
      <c r="G545" s="14">
        <v>279.13574218999997</v>
      </c>
      <c r="H545" s="14">
        <v>276.94146728999999</v>
      </c>
      <c r="J545" s="15"/>
      <c r="K545" s="15"/>
      <c r="L545" s="15"/>
      <c r="M545" s="15"/>
      <c r="N545" s="15"/>
      <c r="O545" s="15"/>
      <c r="P545" s="15"/>
      <c r="Q545" s="15"/>
      <c r="R545" s="15"/>
      <c r="S545" s="15"/>
    </row>
    <row r="546" spans="1:19" x14ac:dyDescent="0.25">
      <c r="A546" s="16" t="s">
        <v>10</v>
      </c>
      <c r="B546" s="13">
        <v>43983.620138888888</v>
      </c>
      <c r="C546" s="14">
        <v>259.20721436000002</v>
      </c>
      <c r="D546" s="14">
        <v>263.44387817</v>
      </c>
      <c r="E546" s="14">
        <v>270.98016357</v>
      </c>
      <c r="F546" s="14">
        <v>268.85357665999999</v>
      </c>
      <c r="G546" s="14">
        <v>272.47848511000001</v>
      </c>
      <c r="H546" s="14">
        <v>269.72351073999999</v>
      </c>
      <c r="J546" s="15"/>
      <c r="K546" s="15"/>
      <c r="L546" s="15"/>
      <c r="M546" s="15"/>
      <c r="N546" s="15"/>
      <c r="O546" s="15"/>
      <c r="P546" s="15"/>
      <c r="Q546" s="15"/>
      <c r="R546" s="15"/>
      <c r="S546" s="15"/>
    </row>
    <row r="547" spans="1:19" x14ac:dyDescent="0.25">
      <c r="A547" s="16" t="s">
        <v>10</v>
      </c>
      <c r="B547" s="13">
        <v>43983.620833333334</v>
      </c>
      <c r="C547" s="14">
        <v>257.61083983999998</v>
      </c>
      <c r="D547" s="14">
        <v>263.11410522</v>
      </c>
      <c r="E547" s="14">
        <v>268.63278198</v>
      </c>
      <c r="F547" s="14">
        <v>266.77835083000002</v>
      </c>
      <c r="G547" s="14">
        <v>268.59976196000002</v>
      </c>
      <c r="H547" s="14">
        <v>267.39529419000002</v>
      </c>
      <c r="J547" s="15"/>
      <c r="K547" s="15"/>
      <c r="L547" s="15"/>
      <c r="M547" s="15"/>
      <c r="N547" s="15"/>
      <c r="O547" s="15"/>
      <c r="P547" s="15"/>
      <c r="Q547" s="15"/>
      <c r="R547" s="15"/>
      <c r="S547" s="15"/>
    </row>
    <row r="548" spans="1:19" x14ac:dyDescent="0.25">
      <c r="A548" s="16" t="s">
        <v>10</v>
      </c>
      <c r="B548" s="13">
        <v>43983.621527777781</v>
      </c>
      <c r="C548" s="14">
        <v>262.99676513999998</v>
      </c>
      <c r="D548" s="14">
        <v>272.37747192</v>
      </c>
      <c r="E548" s="14">
        <v>269.65209960999999</v>
      </c>
      <c r="F548" s="14">
        <v>271.59298705999998</v>
      </c>
      <c r="G548" s="14">
        <v>266.88739013999998</v>
      </c>
      <c r="H548" s="14">
        <v>266.31414795000001</v>
      </c>
      <c r="J548" s="15"/>
      <c r="K548" s="15"/>
      <c r="L548" s="15"/>
      <c r="M548" s="15"/>
      <c r="N548" s="15"/>
      <c r="O548" s="15"/>
      <c r="P548" s="15"/>
      <c r="Q548" s="15"/>
      <c r="R548" s="15"/>
      <c r="S548" s="15"/>
    </row>
    <row r="549" spans="1:19" x14ac:dyDescent="0.25">
      <c r="A549" s="16" t="s">
        <v>10</v>
      </c>
      <c r="B549" s="13">
        <v>43983.62222222222</v>
      </c>
      <c r="C549" s="14">
        <v>270.44708251999998</v>
      </c>
      <c r="D549" s="14">
        <v>279.66271972999999</v>
      </c>
      <c r="E549" s="14">
        <v>276.94189453000001</v>
      </c>
      <c r="F549" s="14">
        <v>290.88412476000002</v>
      </c>
      <c r="G549" s="14">
        <v>271.34280396000003</v>
      </c>
      <c r="H549" s="14">
        <v>277.12429809999998</v>
      </c>
      <c r="J549" s="15"/>
      <c r="K549" s="15"/>
      <c r="L549" s="15"/>
      <c r="M549" s="15"/>
      <c r="N549" s="15"/>
      <c r="O549" s="15"/>
      <c r="P549" s="15"/>
      <c r="Q549" s="15"/>
      <c r="R549" s="15"/>
      <c r="S549" s="15"/>
    </row>
    <row r="550" spans="1:19" x14ac:dyDescent="0.25">
      <c r="A550" s="16" t="s">
        <v>10</v>
      </c>
      <c r="B550" s="13">
        <v>43983.622916666667</v>
      </c>
      <c r="C550" s="14">
        <v>271.09204102000001</v>
      </c>
      <c r="D550" s="14">
        <v>275.28222656000003</v>
      </c>
      <c r="E550" s="14">
        <v>279.13488769999998</v>
      </c>
      <c r="F550" s="14">
        <v>282.25988769999998</v>
      </c>
      <c r="G550" s="14">
        <v>274.75015259000003</v>
      </c>
      <c r="H550" s="14">
        <v>280.13473511000001</v>
      </c>
      <c r="J550" s="15"/>
      <c r="K550" s="15"/>
      <c r="L550" s="15"/>
      <c r="M550" s="15"/>
      <c r="N550" s="15"/>
      <c r="O550" s="15"/>
      <c r="P550" s="15"/>
      <c r="Q550" s="15"/>
      <c r="R550" s="15"/>
      <c r="S550" s="15"/>
    </row>
    <row r="551" spans="1:19" x14ac:dyDescent="0.25">
      <c r="A551" s="16" t="s">
        <v>10</v>
      </c>
      <c r="B551" s="13">
        <v>43983.623611111114</v>
      </c>
      <c r="C551" s="14">
        <v>275.09130858999998</v>
      </c>
      <c r="D551" s="14">
        <v>281.40530396000003</v>
      </c>
      <c r="E551" s="14">
        <v>282.67163085999999</v>
      </c>
      <c r="F551" s="14">
        <v>288.07931518999999</v>
      </c>
      <c r="G551" s="14">
        <v>277.92993164000001</v>
      </c>
      <c r="H551" s="14">
        <v>278.82080078000001</v>
      </c>
      <c r="J551" s="15"/>
      <c r="K551" s="15"/>
      <c r="L551" s="15"/>
      <c r="M551" s="15"/>
      <c r="N551" s="15"/>
      <c r="O551" s="15"/>
      <c r="P551" s="15"/>
      <c r="Q551" s="15"/>
      <c r="R551" s="15"/>
      <c r="S551" s="15"/>
    </row>
    <row r="552" spans="1:19" x14ac:dyDescent="0.25">
      <c r="A552" s="16" t="s">
        <v>10</v>
      </c>
      <c r="B552" s="13">
        <v>43983.624305555553</v>
      </c>
      <c r="C552" s="14">
        <v>278.34887694999998</v>
      </c>
      <c r="D552" s="14">
        <v>286.47668456999997</v>
      </c>
      <c r="E552" s="14">
        <v>284.95736693999999</v>
      </c>
      <c r="F552" s="14">
        <v>287.62548828000001</v>
      </c>
      <c r="G552" s="14">
        <v>281.38961791999998</v>
      </c>
      <c r="H552" s="14">
        <v>283.74356079</v>
      </c>
      <c r="J552" s="15"/>
      <c r="K552" s="15"/>
      <c r="L552" s="15"/>
      <c r="M552" s="15"/>
      <c r="N552" s="15"/>
      <c r="O552" s="15"/>
      <c r="P552" s="15"/>
      <c r="Q552" s="15"/>
      <c r="R552" s="15"/>
      <c r="S552" s="15"/>
    </row>
    <row r="553" spans="1:19" x14ac:dyDescent="0.25">
      <c r="A553" s="16" t="s">
        <v>10</v>
      </c>
      <c r="B553" s="13">
        <v>43983.625</v>
      </c>
      <c r="C553" s="14">
        <v>284.00906371999997</v>
      </c>
      <c r="D553" s="14">
        <v>290.62167357999999</v>
      </c>
      <c r="E553" s="14">
        <v>286.4090271</v>
      </c>
      <c r="F553" s="14">
        <v>296.13619994999999</v>
      </c>
      <c r="G553" s="14">
        <v>285.16360473999998</v>
      </c>
      <c r="H553" s="14">
        <v>285.90560913000002</v>
      </c>
      <c r="J553" s="15"/>
      <c r="K553" s="15"/>
      <c r="L553" s="15"/>
      <c r="M553" s="15"/>
      <c r="N553" s="15"/>
      <c r="O553" s="15"/>
      <c r="P553" s="15"/>
      <c r="Q553" s="15"/>
      <c r="R553" s="15"/>
      <c r="S553" s="15"/>
    </row>
    <row r="554" spans="1:19" x14ac:dyDescent="0.25">
      <c r="A554" s="16" t="s">
        <v>10</v>
      </c>
      <c r="B554" s="13">
        <v>43983.625694444447</v>
      </c>
      <c r="C554" s="14">
        <v>282.67062378000003</v>
      </c>
      <c r="D554" s="14">
        <v>286.30410767000001</v>
      </c>
      <c r="E554" s="14">
        <v>294.48641967999998</v>
      </c>
      <c r="F554" s="14">
        <v>294.70956421</v>
      </c>
      <c r="G554" s="14">
        <v>286.17706299000002</v>
      </c>
      <c r="H554" s="14">
        <v>292.54150391000002</v>
      </c>
      <c r="J554" s="15"/>
      <c r="K554" s="15"/>
      <c r="L554" s="15"/>
      <c r="M554" s="15"/>
      <c r="N554" s="15"/>
      <c r="O554" s="15"/>
      <c r="P554" s="15"/>
      <c r="Q554" s="15"/>
      <c r="R554" s="15"/>
      <c r="S554" s="15"/>
    </row>
    <row r="555" spans="1:19" x14ac:dyDescent="0.25">
      <c r="A555" s="16" t="s">
        <v>10</v>
      </c>
      <c r="B555" s="13">
        <v>43983.626388888886</v>
      </c>
      <c r="C555" s="14">
        <v>283.54132079999999</v>
      </c>
      <c r="D555" s="14">
        <v>289.91516113</v>
      </c>
      <c r="E555" s="14">
        <v>294.47100829999999</v>
      </c>
      <c r="F555" s="14">
        <v>297.31933593999997</v>
      </c>
      <c r="G555" s="14">
        <v>292.20492553999998</v>
      </c>
      <c r="H555" s="14">
        <v>290.39611816000001</v>
      </c>
      <c r="J555" s="15"/>
      <c r="K555" s="15"/>
      <c r="L555" s="15"/>
      <c r="M555" s="15"/>
      <c r="N555" s="15"/>
      <c r="O555" s="15"/>
      <c r="P555" s="15"/>
      <c r="Q555" s="15"/>
      <c r="R555" s="15"/>
      <c r="S555" s="15"/>
    </row>
    <row r="556" spans="1:19" x14ac:dyDescent="0.25">
      <c r="A556" s="16" t="s">
        <v>10</v>
      </c>
      <c r="B556" s="13">
        <v>43983.627083333333</v>
      </c>
      <c r="C556" s="14">
        <v>286.71813965000001</v>
      </c>
      <c r="D556" s="14">
        <v>293.69903563999998</v>
      </c>
      <c r="E556" s="14">
        <v>296.95736693999999</v>
      </c>
      <c r="F556" s="14">
        <v>302.81488037000003</v>
      </c>
      <c r="G556" s="14">
        <v>290.26556396000001</v>
      </c>
      <c r="H556" s="14">
        <v>292.49157715000001</v>
      </c>
      <c r="J556" s="15"/>
      <c r="K556" s="15"/>
      <c r="L556" s="15"/>
      <c r="M556" s="15"/>
      <c r="N556" s="15"/>
      <c r="O556" s="15"/>
      <c r="P556" s="15"/>
      <c r="Q556" s="15"/>
      <c r="R556" s="15"/>
      <c r="S556" s="15"/>
    </row>
    <row r="557" spans="1:19" x14ac:dyDescent="0.25">
      <c r="A557" s="16" t="s">
        <v>10</v>
      </c>
      <c r="B557" s="13">
        <v>43983.62777777778</v>
      </c>
      <c r="C557" s="14">
        <v>285.58920288000002</v>
      </c>
      <c r="D557" s="14">
        <v>290.60601807</v>
      </c>
      <c r="E557" s="14">
        <v>297.35885619999999</v>
      </c>
      <c r="F557" s="14">
        <v>302.68521118000001</v>
      </c>
      <c r="G557" s="14">
        <v>296.80001830999998</v>
      </c>
      <c r="H557" s="14">
        <v>300.54125977000001</v>
      </c>
      <c r="J557" s="15"/>
      <c r="K557" s="15"/>
      <c r="L557" s="15"/>
      <c r="M557" s="15"/>
      <c r="N557" s="15"/>
      <c r="O557" s="15"/>
      <c r="P557" s="15"/>
      <c r="Q557" s="15"/>
      <c r="R557" s="15"/>
      <c r="S557" s="15"/>
    </row>
    <row r="558" spans="1:19" x14ac:dyDescent="0.25">
      <c r="A558" s="16" t="s">
        <v>10</v>
      </c>
      <c r="B558" s="13">
        <v>43983.628472222219</v>
      </c>
      <c r="C558" s="14">
        <v>302.66647339000002</v>
      </c>
      <c r="D558" s="14">
        <v>317.04571533000001</v>
      </c>
      <c r="E558" s="14">
        <v>301.72970580999998</v>
      </c>
      <c r="F558" s="14">
        <v>310.32025146000001</v>
      </c>
      <c r="G558" s="14">
        <v>294.40646362000001</v>
      </c>
      <c r="H558" s="14">
        <v>295.15270995999998</v>
      </c>
      <c r="J558" s="15"/>
      <c r="K558" s="15"/>
      <c r="L558" s="15"/>
      <c r="M558" s="15"/>
      <c r="N558" s="15"/>
      <c r="O558" s="15"/>
      <c r="P558" s="15"/>
      <c r="Q558" s="15"/>
      <c r="R558" s="15"/>
      <c r="S558" s="15"/>
    </row>
    <row r="559" spans="1:19" x14ac:dyDescent="0.25">
      <c r="A559" s="16" t="s">
        <v>10</v>
      </c>
      <c r="B559" s="13">
        <v>43983.629166666666</v>
      </c>
      <c r="C559" s="14">
        <v>317.50210571000002</v>
      </c>
      <c r="D559" s="14">
        <v>328.58563232</v>
      </c>
      <c r="E559" s="14">
        <v>324.43215942</v>
      </c>
      <c r="F559" s="14">
        <v>335.59140015000003</v>
      </c>
      <c r="G559" s="14">
        <v>304.24319458000002</v>
      </c>
      <c r="H559" s="14">
        <v>316.19152831999997</v>
      </c>
      <c r="J559" s="15"/>
      <c r="K559" s="15"/>
      <c r="L559" s="15"/>
      <c r="M559" s="15"/>
      <c r="N559" s="15"/>
      <c r="O559" s="15"/>
      <c r="P559" s="15"/>
      <c r="Q559" s="15"/>
      <c r="R559" s="15"/>
      <c r="S559" s="15"/>
    </row>
    <row r="560" spans="1:19" x14ac:dyDescent="0.25">
      <c r="A560" s="16" t="s">
        <v>10</v>
      </c>
      <c r="B560" s="13">
        <v>43983.629861111112</v>
      </c>
      <c r="C560" s="14">
        <v>288.4112854</v>
      </c>
      <c r="D560" s="14">
        <v>296.88629150000003</v>
      </c>
      <c r="E560" s="14">
        <v>308.49417113999999</v>
      </c>
      <c r="F560" s="14">
        <v>315.99386597</v>
      </c>
      <c r="G560" s="14">
        <v>315.37301636000001</v>
      </c>
      <c r="H560" s="14">
        <v>331.74243164000001</v>
      </c>
      <c r="J560" s="15"/>
      <c r="K560" s="15"/>
      <c r="L560" s="15"/>
      <c r="M560" s="15"/>
      <c r="N560" s="15"/>
      <c r="O560" s="15"/>
      <c r="P560" s="15"/>
      <c r="Q560" s="15"/>
      <c r="R560" s="15"/>
      <c r="S560" s="15"/>
    </row>
    <row r="561" spans="1:19" x14ac:dyDescent="0.25">
      <c r="A561" s="16" t="s">
        <v>10</v>
      </c>
      <c r="B561" s="13">
        <v>43983.630555555559</v>
      </c>
      <c r="C561" s="14">
        <v>288.94351196000002</v>
      </c>
      <c r="D561" s="14">
        <v>290.84152222</v>
      </c>
      <c r="E561" s="14">
        <v>293.69854736000002</v>
      </c>
      <c r="F561" s="14">
        <v>301.16146851000002</v>
      </c>
      <c r="G561" s="14">
        <v>298.28515625</v>
      </c>
      <c r="H561" s="14">
        <v>300.59094238</v>
      </c>
      <c r="J561" s="15"/>
      <c r="K561" s="15"/>
      <c r="L561" s="15"/>
      <c r="M561" s="15"/>
      <c r="N561" s="15"/>
      <c r="O561" s="15"/>
      <c r="P561" s="15"/>
      <c r="Q561" s="15"/>
      <c r="R561" s="15"/>
      <c r="S561" s="15"/>
    </row>
    <row r="562" spans="1:19" x14ac:dyDescent="0.25">
      <c r="A562" s="16" t="s">
        <v>10</v>
      </c>
      <c r="B562" s="13">
        <v>43983.631249999999</v>
      </c>
      <c r="C562" s="14">
        <v>292.62005614999998</v>
      </c>
      <c r="D562" s="14">
        <v>287.51300049000002</v>
      </c>
      <c r="E562" s="14">
        <v>298.88781738</v>
      </c>
      <c r="F562" s="14">
        <v>303.62542724999997</v>
      </c>
      <c r="G562" s="14">
        <v>297.56878662000003</v>
      </c>
      <c r="H562" s="14">
        <v>295.61822510000002</v>
      </c>
      <c r="J562" s="15"/>
      <c r="K562" s="15"/>
      <c r="L562" s="15"/>
      <c r="M562" s="15"/>
      <c r="N562" s="15"/>
      <c r="O562" s="15"/>
      <c r="P562" s="15"/>
      <c r="Q562" s="15"/>
      <c r="R562" s="15"/>
      <c r="S562" s="15"/>
    </row>
    <row r="563" spans="1:19" x14ac:dyDescent="0.25">
      <c r="A563" s="16" t="s">
        <v>10</v>
      </c>
      <c r="B563" s="13">
        <v>43983.631944444445</v>
      </c>
      <c r="C563" s="14">
        <v>279.00982665999999</v>
      </c>
      <c r="D563" s="14">
        <v>276.11434937000001</v>
      </c>
      <c r="E563" s="14">
        <v>303.05780028999999</v>
      </c>
      <c r="F563" s="14">
        <v>286.05307006999999</v>
      </c>
      <c r="G563" s="14">
        <v>309.38006591999999</v>
      </c>
      <c r="H563" s="14">
        <v>301.52227783000001</v>
      </c>
      <c r="J563" s="15"/>
      <c r="K563" s="15"/>
      <c r="L563" s="15"/>
      <c r="M563" s="15"/>
      <c r="N563" s="15"/>
      <c r="O563" s="15"/>
      <c r="P563" s="15"/>
      <c r="Q563" s="15"/>
      <c r="R563" s="15"/>
      <c r="S563" s="15"/>
    </row>
    <row r="564" spans="1:19" x14ac:dyDescent="0.25">
      <c r="A564" s="16" t="s">
        <v>10</v>
      </c>
      <c r="B564" s="13">
        <v>43983.632638888892</v>
      </c>
      <c r="C564" s="14">
        <v>264.22244262999999</v>
      </c>
      <c r="D564" s="14">
        <v>265.62615966999999</v>
      </c>
      <c r="E564" s="14">
        <v>284.37039184999998</v>
      </c>
      <c r="F564" s="14">
        <v>278.69351196000002</v>
      </c>
      <c r="G564" s="14">
        <v>290.84197998000002</v>
      </c>
      <c r="H564" s="14">
        <v>285.85565186000002</v>
      </c>
      <c r="J564" s="15"/>
      <c r="K564" s="15"/>
      <c r="L564" s="15"/>
      <c r="M564" s="15"/>
      <c r="N564" s="15"/>
      <c r="O564" s="15"/>
      <c r="P564" s="15"/>
      <c r="Q564" s="15"/>
      <c r="R564" s="15"/>
      <c r="S564" s="15"/>
    </row>
    <row r="565" spans="1:19" x14ac:dyDescent="0.25">
      <c r="A565" s="16" t="s">
        <v>10</v>
      </c>
      <c r="B565" s="13">
        <v>43983.633333333331</v>
      </c>
      <c r="C565" s="14">
        <v>260.48114013999998</v>
      </c>
      <c r="D565" s="14">
        <v>262.03079223999998</v>
      </c>
      <c r="E565" s="14">
        <v>274.36251830999998</v>
      </c>
      <c r="F565" s="14">
        <v>275.38644409</v>
      </c>
      <c r="G565" s="14">
        <v>277.24874878000003</v>
      </c>
      <c r="H565" s="14">
        <v>273.63198853</v>
      </c>
      <c r="J565" s="15"/>
      <c r="K565" s="15"/>
      <c r="L565" s="15"/>
      <c r="M565" s="15"/>
      <c r="N565" s="15"/>
      <c r="O565" s="15"/>
      <c r="P565" s="15"/>
      <c r="Q565" s="15"/>
      <c r="R565" s="15"/>
      <c r="S565" s="15"/>
    </row>
    <row r="566" spans="1:19" x14ac:dyDescent="0.25">
      <c r="A566" s="16" t="s">
        <v>10</v>
      </c>
      <c r="B566" s="13">
        <v>43983.634027777778</v>
      </c>
      <c r="C566" s="14">
        <v>253.07933044000001</v>
      </c>
      <c r="D566" s="14">
        <v>257.43041992000002</v>
      </c>
      <c r="E566" s="14">
        <v>267.45907592999998</v>
      </c>
      <c r="F566" s="14">
        <v>268.41561890000003</v>
      </c>
      <c r="G566" s="14">
        <v>268.07543944999998</v>
      </c>
      <c r="H566" s="14">
        <v>270.48867797999998</v>
      </c>
      <c r="J566" s="15"/>
      <c r="K566" s="15"/>
      <c r="L566" s="15"/>
      <c r="M566" s="15"/>
      <c r="N566" s="15"/>
      <c r="O566" s="15"/>
      <c r="P566" s="15"/>
      <c r="Q566" s="15"/>
      <c r="R566" s="15"/>
      <c r="S566" s="15"/>
    </row>
    <row r="567" spans="1:19" x14ac:dyDescent="0.25">
      <c r="A567" s="16" t="s">
        <v>10</v>
      </c>
      <c r="B567" s="13">
        <v>43983.634722222225</v>
      </c>
      <c r="C567" s="14">
        <v>248.98332214000001</v>
      </c>
      <c r="D567" s="14">
        <v>249.87832642000001</v>
      </c>
      <c r="E567" s="14">
        <v>260.07656859999997</v>
      </c>
      <c r="F567" s="14">
        <v>261.26669312000001</v>
      </c>
      <c r="G567" s="14">
        <v>260.64971924000002</v>
      </c>
      <c r="H567" s="14">
        <v>262.55575562000001</v>
      </c>
      <c r="J567" s="15"/>
      <c r="K567" s="15"/>
      <c r="L567" s="15"/>
      <c r="M567" s="15"/>
      <c r="N567" s="15"/>
      <c r="O567" s="15"/>
      <c r="P567" s="15"/>
      <c r="Q567" s="15"/>
      <c r="R567" s="15"/>
      <c r="S567" s="15"/>
    </row>
    <row r="568" spans="1:19" x14ac:dyDescent="0.25">
      <c r="A568" s="16" t="s">
        <v>10</v>
      </c>
      <c r="B568" s="13">
        <v>43983.635416666664</v>
      </c>
      <c r="C568" s="14">
        <v>238.27542113999999</v>
      </c>
      <c r="D568" s="14">
        <v>240.56794739</v>
      </c>
      <c r="E568" s="14">
        <v>252.74052429</v>
      </c>
      <c r="F568" s="14">
        <v>250.53468323000001</v>
      </c>
      <c r="G568" s="14">
        <v>258.44821166999998</v>
      </c>
      <c r="H568" s="14">
        <v>259.71209716999999</v>
      </c>
      <c r="J568" s="15"/>
      <c r="K568" s="15"/>
      <c r="L568" s="15"/>
      <c r="M568" s="15"/>
      <c r="N568" s="15"/>
      <c r="O568" s="15"/>
      <c r="P568" s="15"/>
      <c r="Q568" s="15"/>
      <c r="R568" s="15"/>
      <c r="S568" s="15"/>
    </row>
    <row r="569" spans="1:19" x14ac:dyDescent="0.25">
      <c r="A569" s="16" t="s">
        <v>10</v>
      </c>
      <c r="B569" s="13">
        <v>43983.636111111111</v>
      </c>
      <c r="C569" s="14">
        <v>228.14825439000001</v>
      </c>
      <c r="D569" s="14">
        <v>228.47816467000001</v>
      </c>
      <c r="E569" s="14">
        <v>244.32327271</v>
      </c>
      <c r="F569" s="14">
        <v>244.26087952</v>
      </c>
      <c r="G569" s="14">
        <v>244.20811462</v>
      </c>
      <c r="H569" s="14">
        <v>248.88555908000001</v>
      </c>
      <c r="J569" s="15"/>
      <c r="K569" s="15"/>
      <c r="L569" s="15"/>
      <c r="M569" s="15"/>
      <c r="N569" s="15"/>
      <c r="O569" s="15"/>
      <c r="P569" s="15"/>
      <c r="Q569" s="15"/>
      <c r="R569" s="15"/>
      <c r="S569" s="15"/>
    </row>
    <row r="570" spans="1:19" x14ac:dyDescent="0.25">
      <c r="A570" s="16" t="s">
        <v>10</v>
      </c>
      <c r="B570" s="13">
        <v>43983.636805555558</v>
      </c>
      <c r="C570" s="14">
        <v>223.89073181000001</v>
      </c>
      <c r="D570" s="14">
        <v>224.9924469</v>
      </c>
      <c r="E570" s="14">
        <v>233.26501465000001</v>
      </c>
      <c r="F570" s="14">
        <v>232.08586120999999</v>
      </c>
      <c r="G570" s="14">
        <v>237.16650390999999</v>
      </c>
      <c r="H570" s="14">
        <v>235.0824585</v>
      </c>
      <c r="J570" s="15"/>
      <c r="K570" s="15"/>
      <c r="L570" s="15"/>
      <c r="M570" s="15"/>
      <c r="N570" s="15"/>
      <c r="O570" s="15"/>
      <c r="P570" s="15"/>
      <c r="Q570" s="15"/>
      <c r="R570" s="15"/>
      <c r="S570" s="15"/>
    </row>
    <row r="571" spans="1:19" x14ac:dyDescent="0.25">
      <c r="A571" s="16" t="s">
        <v>10</v>
      </c>
      <c r="B571" s="13">
        <v>43983.637499999997</v>
      </c>
      <c r="C571" s="14">
        <v>221.77836608999999</v>
      </c>
      <c r="D571" s="14">
        <v>221.71118164000001</v>
      </c>
      <c r="E571" s="14">
        <v>232.24571227999999</v>
      </c>
      <c r="F571" s="14">
        <v>229.58909607000001</v>
      </c>
      <c r="G571" s="14">
        <v>231.13864136000001</v>
      </c>
      <c r="H571" s="14">
        <v>232.30508423000001</v>
      </c>
      <c r="J571" s="15"/>
      <c r="K571" s="15"/>
      <c r="L571" s="15"/>
      <c r="M571" s="15"/>
      <c r="N571" s="15"/>
      <c r="O571" s="15"/>
      <c r="P571" s="15"/>
      <c r="Q571" s="15"/>
      <c r="R571" s="15"/>
      <c r="S571" s="15"/>
    </row>
    <row r="572" spans="1:19" x14ac:dyDescent="0.25">
      <c r="A572" s="16" t="s">
        <v>10</v>
      </c>
      <c r="B572" s="13">
        <v>43983.638194444444</v>
      </c>
      <c r="C572" s="14">
        <v>211.3447113</v>
      </c>
      <c r="D572" s="14">
        <v>211.88226318</v>
      </c>
      <c r="E572" s="14">
        <v>225.66644287</v>
      </c>
      <c r="F572" s="14">
        <v>224.27165221999999</v>
      </c>
      <c r="G572" s="14">
        <v>230.70158386</v>
      </c>
      <c r="H572" s="14">
        <v>231.15762329</v>
      </c>
      <c r="J572" s="15"/>
      <c r="K572" s="15"/>
      <c r="L572" s="15"/>
      <c r="M572" s="15"/>
      <c r="N572" s="15"/>
      <c r="O572" s="15"/>
      <c r="P572" s="15"/>
      <c r="Q572" s="15"/>
      <c r="R572" s="15"/>
      <c r="S572" s="15"/>
    </row>
    <row r="573" spans="1:19" x14ac:dyDescent="0.25">
      <c r="A573" s="16" t="s">
        <v>10</v>
      </c>
      <c r="B573" s="13">
        <v>43983.638888888891</v>
      </c>
      <c r="C573" s="14">
        <v>205.34553528000001</v>
      </c>
      <c r="D573" s="14">
        <v>204.26724243000001</v>
      </c>
      <c r="E573" s="14">
        <v>217.51173401</v>
      </c>
      <c r="F573" s="14">
        <v>214.09060668999999</v>
      </c>
      <c r="G573" s="14">
        <v>222.6293335</v>
      </c>
      <c r="H573" s="14">
        <v>222.19404602</v>
      </c>
      <c r="J573" s="15"/>
      <c r="K573" s="15"/>
      <c r="L573" s="15"/>
      <c r="M573" s="15"/>
      <c r="N573" s="15"/>
      <c r="O573" s="15"/>
      <c r="P573" s="15"/>
      <c r="Q573" s="15"/>
      <c r="R573" s="15"/>
      <c r="S573" s="15"/>
    </row>
    <row r="574" spans="1:19" x14ac:dyDescent="0.25">
      <c r="A574" s="16" t="s">
        <v>10</v>
      </c>
      <c r="B574" s="13">
        <v>43983.63958333333</v>
      </c>
      <c r="C574" s="14">
        <v>203.07167053000001</v>
      </c>
      <c r="D574" s="14">
        <v>200.78178406000001</v>
      </c>
      <c r="E574" s="14">
        <v>212.73937988</v>
      </c>
      <c r="F574" s="14">
        <v>209.04864502000001</v>
      </c>
      <c r="G574" s="14">
        <v>216.93318176</v>
      </c>
      <c r="H574" s="14">
        <v>213.03100585999999</v>
      </c>
      <c r="J574" s="15"/>
      <c r="K574" s="15"/>
      <c r="L574" s="15"/>
      <c r="M574" s="15"/>
      <c r="N574" s="15"/>
      <c r="O574" s="15"/>
      <c r="P574" s="15"/>
      <c r="Q574" s="15"/>
      <c r="R574" s="15"/>
      <c r="S574" s="15"/>
    </row>
    <row r="575" spans="1:19" x14ac:dyDescent="0.25">
      <c r="A575" s="16" t="s">
        <v>10</v>
      </c>
      <c r="B575" s="13">
        <v>43983.640277777777</v>
      </c>
      <c r="C575" s="14">
        <v>197.34674072000001</v>
      </c>
      <c r="D575" s="14">
        <v>196.36968994</v>
      </c>
      <c r="E575" s="14">
        <v>212.18322753999999</v>
      </c>
      <c r="F575" s="14">
        <v>204.28215026999999</v>
      </c>
      <c r="G575" s="14">
        <v>216.88079834000001</v>
      </c>
      <c r="H575" s="14">
        <v>209.52232361</v>
      </c>
      <c r="J575" s="15"/>
      <c r="K575" s="15"/>
      <c r="L575" s="15"/>
      <c r="M575" s="15"/>
      <c r="N575" s="15"/>
      <c r="O575" s="15"/>
      <c r="P575" s="15"/>
      <c r="Q575" s="15"/>
      <c r="R575" s="15"/>
      <c r="S575" s="15"/>
    </row>
    <row r="576" spans="1:19" x14ac:dyDescent="0.25">
      <c r="A576" s="16" t="s">
        <v>10</v>
      </c>
      <c r="B576" s="13">
        <v>43983.640972222223</v>
      </c>
      <c r="C576" s="14">
        <v>194.05691528</v>
      </c>
      <c r="D576" s="14">
        <v>194.32839966</v>
      </c>
      <c r="E576" s="14">
        <v>205.49581909</v>
      </c>
      <c r="F576" s="14">
        <v>200.97482299999999</v>
      </c>
      <c r="G576" s="14">
        <v>212.87959290000001</v>
      </c>
      <c r="H576" s="14">
        <v>204.79930114999999</v>
      </c>
      <c r="J576" s="15"/>
      <c r="K576" s="15"/>
      <c r="L576" s="15"/>
      <c r="M576" s="15"/>
      <c r="N576" s="15"/>
      <c r="O576" s="15"/>
      <c r="P576" s="15"/>
      <c r="Q576" s="15"/>
      <c r="R576" s="15"/>
      <c r="S576" s="15"/>
    </row>
    <row r="577" spans="1:19" x14ac:dyDescent="0.25">
      <c r="A577" s="16" t="s">
        <v>10</v>
      </c>
      <c r="B577" s="13">
        <v>43983.64166666667</v>
      </c>
      <c r="C577" s="14">
        <v>188.29974365000001</v>
      </c>
      <c r="D577" s="14">
        <v>189.96356201</v>
      </c>
      <c r="E577" s="14">
        <v>202.39140320000001</v>
      </c>
      <c r="F577" s="14">
        <v>198.21844482</v>
      </c>
      <c r="G577" s="14">
        <v>204.45758057</v>
      </c>
      <c r="H577" s="14">
        <v>201.62326049999999</v>
      </c>
      <c r="J577" s="15"/>
      <c r="K577" s="15"/>
      <c r="L577" s="15"/>
      <c r="M577" s="15"/>
      <c r="N577" s="15"/>
      <c r="O577" s="15"/>
      <c r="P577" s="15"/>
      <c r="Q577" s="15"/>
      <c r="R577" s="15"/>
      <c r="S577" s="15"/>
    </row>
    <row r="578" spans="1:19" x14ac:dyDescent="0.25">
      <c r="A578" s="16" t="s">
        <v>10</v>
      </c>
      <c r="B578" s="13">
        <v>43983.642361111109</v>
      </c>
      <c r="C578" s="14">
        <v>185.80014037999999</v>
      </c>
      <c r="D578" s="14">
        <v>185.53579712000001</v>
      </c>
      <c r="E578" s="14">
        <v>197.32542419000001</v>
      </c>
      <c r="F578" s="14">
        <v>194.61923218000001</v>
      </c>
      <c r="G578" s="14">
        <v>199.72251892</v>
      </c>
      <c r="H578" s="14">
        <v>196.4347229</v>
      </c>
      <c r="J578" s="15"/>
      <c r="K578" s="15"/>
      <c r="L578" s="15"/>
      <c r="M578" s="15"/>
      <c r="N578" s="15"/>
      <c r="O578" s="15"/>
      <c r="P578" s="15"/>
      <c r="Q578" s="15"/>
      <c r="R578" s="15"/>
      <c r="S578" s="15"/>
    </row>
    <row r="579" spans="1:19" x14ac:dyDescent="0.25">
      <c r="A579" s="16" t="s">
        <v>10</v>
      </c>
      <c r="B579" s="13">
        <v>43983.643055555556</v>
      </c>
      <c r="C579" s="14">
        <v>184.65519714000001</v>
      </c>
      <c r="D579" s="14">
        <v>187.90686034999999</v>
      </c>
      <c r="E579" s="14">
        <v>195.61099243000001</v>
      </c>
      <c r="F579" s="14">
        <v>192.91714478</v>
      </c>
      <c r="G579" s="14">
        <v>194.98718262</v>
      </c>
      <c r="H579" s="14">
        <v>193.07556152000001</v>
      </c>
      <c r="J579" s="15"/>
      <c r="K579" s="15"/>
      <c r="L579" s="15"/>
      <c r="M579" s="15"/>
      <c r="N579" s="15"/>
      <c r="O579" s="15"/>
      <c r="P579" s="15"/>
      <c r="Q579" s="15"/>
      <c r="R579" s="15"/>
      <c r="S579" s="15"/>
    </row>
    <row r="580" spans="1:19" x14ac:dyDescent="0.25">
      <c r="A580" s="16" t="s">
        <v>10</v>
      </c>
      <c r="B580" s="13">
        <v>43983.643750000003</v>
      </c>
      <c r="C580" s="14">
        <v>189.04144287</v>
      </c>
      <c r="D580" s="14">
        <v>191.40797423999999</v>
      </c>
      <c r="E580" s="14">
        <v>196.64598083000001</v>
      </c>
      <c r="F580" s="14">
        <v>201.39637755999999</v>
      </c>
      <c r="G580" s="14">
        <v>193.90386963</v>
      </c>
      <c r="H580" s="14">
        <v>196.81729125999999</v>
      </c>
      <c r="J580" s="15"/>
      <c r="K580" s="15"/>
      <c r="L580" s="15"/>
      <c r="M580" s="15"/>
      <c r="N580" s="15"/>
      <c r="O580" s="15"/>
      <c r="P580" s="15"/>
      <c r="Q580" s="15"/>
      <c r="R580" s="15"/>
      <c r="S580" s="15"/>
    </row>
    <row r="581" spans="1:19" x14ac:dyDescent="0.25">
      <c r="A581" s="16" t="s">
        <v>10</v>
      </c>
      <c r="B581" s="13">
        <v>43983.644444444442</v>
      </c>
      <c r="C581" s="14">
        <v>186.75158690999999</v>
      </c>
      <c r="D581" s="14">
        <v>190.7800293</v>
      </c>
      <c r="E581" s="14">
        <v>197.58796692000001</v>
      </c>
      <c r="F581" s="14">
        <v>200.50457764000001</v>
      </c>
      <c r="G581" s="14">
        <v>196.10569763000001</v>
      </c>
      <c r="H581" s="14">
        <v>200.44250488</v>
      </c>
      <c r="J581" s="15"/>
      <c r="K581" s="15"/>
      <c r="L581" s="15"/>
      <c r="M581" s="15"/>
      <c r="N581" s="15"/>
      <c r="O581" s="15"/>
      <c r="P581" s="15"/>
      <c r="Q581" s="15"/>
      <c r="R581" s="15"/>
      <c r="S581" s="15"/>
    </row>
    <row r="582" spans="1:19" x14ac:dyDescent="0.25">
      <c r="A582" s="16" t="s">
        <v>10</v>
      </c>
      <c r="B582" s="13">
        <v>43983.645138888889</v>
      </c>
      <c r="C582" s="14">
        <v>192.75048828000001</v>
      </c>
      <c r="D582" s="14">
        <v>204.00038147000001</v>
      </c>
      <c r="E582" s="14">
        <v>196.36802673</v>
      </c>
      <c r="F582" s="14">
        <v>205.95195007000001</v>
      </c>
      <c r="G582" s="14">
        <v>193.55441284</v>
      </c>
      <c r="H582" s="14">
        <v>195.91925049</v>
      </c>
      <c r="J582" s="15"/>
      <c r="K582" s="15"/>
      <c r="L582" s="15"/>
      <c r="M582" s="15"/>
      <c r="N582" s="15"/>
      <c r="O582" s="15"/>
      <c r="P582" s="15"/>
      <c r="Q582" s="15"/>
      <c r="R582" s="15"/>
      <c r="S582" s="15"/>
    </row>
    <row r="583" spans="1:19" x14ac:dyDescent="0.25">
      <c r="A583" s="16" t="s">
        <v>10</v>
      </c>
      <c r="B583" s="13">
        <v>43983.645833333336</v>
      </c>
      <c r="C583" s="14">
        <v>213.65057372999999</v>
      </c>
      <c r="D583" s="14">
        <v>230.77062988</v>
      </c>
      <c r="E583" s="14">
        <v>210.82406616</v>
      </c>
      <c r="F583" s="14">
        <v>248.94612122000001</v>
      </c>
      <c r="G583" s="14">
        <v>195.82606505999999</v>
      </c>
      <c r="H583" s="14">
        <v>208.49110413</v>
      </c>
      <c r="J583" s="15"/>
      <c r="K583" s="15"/>
      <c r="L583" s="15"/>
      <c r="M583" s="15"/>
      <c r="N583" s="15"/>
      <c r="O583" s="15"/>
      <c r="P583" s="15"/>
      <c r="Q583" s="15"/>
      <c r="R583" s="15"/>
      <c r="S583" s="15"/>
    </row>
    <row r="584" spans="1:19" x14ac:dyDescent="0.25">
      <c r="A584" s="16" t="s">
        <v>10</v>
      </c>
      <c r="B584" s="13">
        <v>43983.646527777775</v>
      </c>
      <c r="C584" s="14">
        <v>228.16450499999999</v>
      </c>
      <c r="D584" s="14">
        <v>247.11508179</v>
      </c>
      <c r="E584" s="14">
        <v>235.31930542000001</v>
      </c>
      <c r="F584" s="14">
        <v>272.63061522999999</v>
      </c>
      <c r="G584" s="14">
        <v>208.58129883000001</v>
      </c>
      <c r="H584" s="14">
        <v>231.45697021000001</v>
      </c>
      <c r="J584" s="15"/>
      <c r="K584" s="15"/>
      <c r="L584" s="15"/>
      <c r="M584" s="15"/>
      <c r="N584" s="15"/>
      <c r="O584" s="15"/>
      <c r="P584" s="15"/>
      <c r="Q584" s="15"/>
      <c r="R584" s="15"/>
      <c r="S584" s="15"/>
    </row>
    <row r="585" spans="1:19" x14ac:dyDescent="0.25">
      <c r="A585" s="16" t="s">
        <v>10</v>
      </c>
      <c r="B585" s="13">
        <v>43983.647222222222</v>
      </c>
      <c r="C585" s="14">
        <v>205.79701233</v>
      </c>
      <c r="D585" s="14">
        <v>212.94992065</v>
      </c>
      <c r="E585" s="14">
        <v>225.94439697000001</v>
      </c>
      <c r="F585" s="14">
        <v>226.60620116999999</v>
      </c>
      <c r="G585" s="14">
        <v>217.68447875999999</v>
      </c>
      <c r="H585" s="14">
        <v>249.53392029</v>
      </c>
      <c r="J585" s="15"/>
      <c r="K585" s="15"/>
      <c r="L585" s="15"/>
      <c r="M585" s="15"/>
      <c r="N585" s="15"/>
      <c r="O585" s="15"/>
      <c r="P585" s="15"/>
      <c r="Q585" s="15"/>
      <c r="R585" s="15"/>
      <c r="S585" s="15"/>
    </row>
    <row r="586" spans="1:19" x14ac:dyDescent="0.25">
      <c r="A586" s="16" t="s">
        <v>10</v>
      </c>
      <c r="B586" s="13">
        <v>43983.647916666669</v>
      </c>
      <c r="C586" s="14">
        <v>197.02426147</v>
      </c>
      <c r="D586" s="14">
        <v>200.24783325000001</v>
      </c>
      <c r="E586" s="14">
        <v>210.66967772999999</v>
      </c>
      <c r="F586" s="14">
        <v>217.86790465999999</v>
      </c>
      <c r="G586" s="14">
        <v>212.28541565</v>
      </c>
      <c r="H586" s="14">
        <v>220.21511841</v>
      </c>
      <c r="J586" s="15"/>
      <c r="K586" s="15"/>
      <c r="L586" s="15"/>
      <c r="M586" s="15"/>
      <c r="N586" s="15"/>
      <c r="O586" s="15"/>
      <c r="P586" s="15"/>
      <c r="Q586" s="15"/>
      <c r="R586" s="15"/>
      <c r="S586" s="15"/>
    </row>
    <row r="587" spans="1:19" x14ac:dyDescent="0.25">
      <c r="A587" s="16" t="s">
        <v>10</v>
      </c>
      <c r="B587" s="13">
        <v>43983.648611111108</v>
      </c>
      <c r="C587" s="14">
        <v>179.3977356</v>
      </c>
      <c r="D587" s="14">
        <v>183.62034607000001</v>
      </c>
      <c r="E587" s="14">
        <v>202.59228515999999</v>
      </c>
      <c r="F587" s="14">
        <v>207.20021057</v>
      </c>
      <c r="G587" s="14">
        <v>198.79634093999999</v>
      </c>
      <c r="H587" s="14">
        <v>206.74493408000001</v>
      </c>
      <c r="J587" s="15"/>
      <c r="K587" s="15"/>
      <c r="L587" s="15"/>
      <c r="M587" s="15"/>
      <c r="N587" s="15"/>
      <c r="O587" s="15"/>
      <c r="P587" s="15"/>
      <c r="Q587" s="15"/>
      <c r="R587" s="15"/>
      <c r="S587" s="15"/>
    </row>
    <row r="588" spans="1:19" x14ac:dyDescent="0.25">
      <c r="A588" s="16" t="s">
        <v>10</v>
      </c>
      <c r="B588" s="13">
        <v>43983.649305555555</v>
      </c>
      <c r="C588" s="14">
        <v>173.47932434000001</v>
      </c>
      <c r="D588" s="14">
        <v>176.31942749000001</v>
      </c>
      <c r="E588" s="14">
        <v>184.73796082000001</v>
      </c>
      <c r="F588" s="14">
        <v>192.26853943</v>
      </c>
      <c r="G588" s="14">
        <v>190.84629821999999</v>
      </c>
      <c r="H588" s="14">
        <v>189.74969482</v>
      </c>
      <c r="J588" s="15"/>
      <c r="K588" s="15"/>
      <c r="L588" s="15"/>
      <c r="M588" s="15"/>
      <c r="N588" s="15"/>
      <c r="O588" s="15"/>
      <c r="P588" s="15"/>
      <c r="Q588" s="15"/>
      <c r="R588" s="15"/>
      <c r="S588" s="15"/>
    </row>
    <row r="589" spans="1:19" x14ac:dyDescent="0.25">
      <c r="A589" s="16" t="s">
        <v>10</v>
      </c>
      <c r="B589" s="13">
        <v>43983.65</v>
      </c>
      <c r="C589" s="14">
        <v>181.6716156</v>
      </c>
      <c r="D589" s="14">
        <v>186.65069579999999</v>
      </c>
      <c r="E589" s="14">
        <v>186.00437926999999</v>
      </c>
      <c r="F589" s="14">
        <v>195.80291747999999</v>
      </c>
      <c r="G589" s="14">
        <v>180.57192993000001</v>
      </c>
      <c r="H589" s="14">
        <v>184.66131591999999</v>
      </c>
      <c r="J589" s="15"/>
      <c r="K589" s="15"/>
      <c r="L589" s="15"/>
      <c r="M589" s="15"/>
      <c r="N589" s="15"/>
      <c r="O589" s="15"/>
      <c r="P589" s="15"/>
      <c r="Q589" s="15"/>
      <c r="R589" s="15"/>
      <c r="S589" s="15"/>
    </row>
    <row r="590" spans="1:19" x14ac:dyDescent="0.25">
      <c r="A590" s="16" t="s">
        <v>10</v>
      </c>
      <c r="B590" s="13">
        <v>43983.650694444441</v>
      </c>
      <c r="C590" s="14">
        <v>178.67202759</v>
      </c>
      <c r="D590" s="14">
        <v>183.88719176999999</v>
      </c>
      <c r="E590" s="14">
        <v>192.90834045</v>
      </c>
      <c r="F590" s="14">
        <v>201.02351379000001</v>
      </c>
      <c r="G590" s="14">
        <v>186.47816467000001</v>
      </c>
      <c r="H590" s="14">
        <v>198.06436156999999</v>
      </c>
      <c r="J590" s="15"/>
      <c r="K590" s="15"/>
      <c r="L590" s="15"/>
      <c r="M590" s="15"/>
      <c r="N590" s="15"/>
      <c r="O590" s="15"/>
      <c r="P590" s="15"/>
      <c r="Q590" s="15"/>
      <c r="R590" s="15"/>
      <c r="S590" s="15"/>
    </row>
    <row r="591" spans="1:19" x14ac:dyDescent="0.25">
      <c r="A591" s="16" t="s">
        <v>10</v>
      </c>
      <c r="B591" s="13">
        <v>43983.651388888888</v>
      </c>
      <c r="C591" s="14">
        <v>189.55741882000001</v>
      </c>
      <c r="D591" s="14">
        <v>195.99266051999999</v>
      </c>
      <c r="E591" s="14">
        <v>189.98913573999999</v>
      </c>
      <c r="F591" s="14">
        <v>209.82664489999999</v>
      </c>
      <c r="G591" s="14">
        <v>186.37312317000001</v>
      </c>
      <c r="H591" s="14">
        <v>192.90937804999999</v>
      </c>
      <c r="J591" s="15"/>
      <c r="K591" s="15"/>
      <c r="L591" s="15"/>
      <c r="M591" s="15"/>
      <c r="N591" s="15"/>
      <c r="O591" s="15"/>
      <c r="P591" s="15"/>
      <c r="Q591" s="15"/>
      <c r="R591" s="15"/>
      <c r="S591" s="15"/>
    </row>
    <row r="592" spans="1:19" x14ac:dyDescent="0.25">
      <c r="A592" s="16" t="s">
        <v>10</v>
      </c>
      <c r="B592" s="13">
        <v>43983.652083333334</v>
      </c>
      <c r="C592" s="14">
        <v>188.86395264000001</v>
      </c>
      <c r="D592" s="14">
        <v>200.29483031999999</v>
      </c>
      <c r="E592" s="14">
        <v>207.27189636</v>
      </c>
      <c r="F592" s="14">
        <v>201.94760131999999</v>
      </c>
      <c r="G592" s="14">
        <v>185.81416321</v>
      </c>
      <c r="H592" s="14">
        <v>204.53324889999999</v>
      </c>
      <c r="J592" s="15"/>
      <c r="K592" s="15"/>
      <c r="L592" s="15"/>
      <c r="M592" s="15"/>
      <c r="N592" s="15"/>
      <c r="O592" s="15"/>
      <c r="P592" s="15"/>
      <c r="Q592" s="15"/>
      <c r="R592" s="15"/>
      <c r="S592" s="15"/>
    </row>
    <row r="593" spans="1:19" x14ac:dyDescent="0.25">
      <c r="A593" s="16" t="s">
        <v>10</v>
      </c>
      <c r="B593" s="13">
        <v>43983.652777777781</v>
      </c>
      <c r="C593" s="14">
        <v>246.99993896000001</v>
      </c>
      <c r="D593" s="14">
        <v>265.51623534999999</v>
      </c>
      <c r="E593" s="14">
        <v>212.02883911000001</v>
      </c>
      <c r="F593" s="14">
        <v>226.44424437999999</v>
      </c>
      <c r="G593" s="14">
        <v>204.94671631</v>
      </c>
      <c r="H593" s="14">
        <v>203.33584594999999</v>
      </c>
      <c r="J593" s="15"/>
      <c r="K593" s="15"/>
      <c r="L593" s="15"/>
      <c r="M593" s="15"/>
      <c r="N593" s="15"/>
      <c r="O593" s="15"/>
      <c r="P593" s="15"/>
      <c r="Q593" s="15"/>
      <c r="R593" s="15"/>
      <c r="S593" s="15"/>
    </row>
    <row r="594" spans="1:19" x14ac:dyDescent="0.25">
      <c r="A594" s="16" t="s">
        <v>10</v>
      </c>
      <c r="B594" s="13">
        <v>43983.65347222222</v>
      </c>
      <c r="C594" s="14">
        <v>338.56185913000002</v>
      </c>
      <c r="D594" s="14">
        <v>349.74948119999999</v>
      </c>
      <c r="E594" s="14">
        <v>288.18508910999998</v>
      </c>
      <c r="F594" s="14">
        <v>352.18991089000002</v>
      </c>
      <c r="G594" s="14">
        <v>241.1502533</v>
      </c>
      <c r="H594" s="14">
        <v>255.23820495999999</v>
      </c>
      <c r="J594" s="15"/>
      <c r="K594" s="15"/>
      <c r="L594" s="15"/>
      <c r="M594" s="15"/>
      <c r="N594" s="15"/>
      <c r="O594" s="15"/>
      <c r="P594" s="15"/>
      <c r="Q594" s="15"/>
      <c r="R594" s="15"/>
      <c r="S594" s="15"/>
    </row>
    <row r="595" spans="1:19" x14ac:dyDescent="0.25">
      <c r="A595" s="16" t="s">
        <v>10</v>
      </c>
      <c r="B595" s="13">
        <v>43983.654166666667</v>
      </c>
      <c r="C595" s="14">
        <v>326.09683228</v>
      </c>
      <c r="D595" s="14">
        <v>476.87185669000002</v>
      </c>
      <c r="E595" s="14">
        <v>323.07327271000003</v>
      </c>
      <c r="F595" s="14">
        <v>603.29547118999994</v>
      </c>
      <c r="G595" s="14">
        <v>316.91055297999998</v>
      </c>
      <c r="H595" s="14">
        <v>346.59478760000002</v>
      </c>
      <c r="J595" s="15"/>
      <c r="K595" s="15"/>
      <c r="L595" s="15"/>
      <c r="M595" s="15"/>
      <c r="N595" s="15"/>
      <c r="O595" s="15"/>
      <c r="P595" s="15"/>
      <c r="Q595" s="15"/>
      <c r="R595" s="15"/>
      <c r="S595" s="15"/>
    </row>
    <row r="596" spans="1:19" x14ac:dyDescent="0.25">
      <c r="A596" s="16" t="s">
        <v>10</v>
      </c>
      <c r="B596" s="13">
        <v>43983.654861111114</v>
      </c>
      <c r="C596" s="14">
        <v>341.28692626999998</v>
      </c>
      <c r="D596" s="14">
        <v>417.88790893999999</v>
      </c>
      <c r="E596" s="14">
        <v>329.68310546999999</v>
      </c>
      <c r="F596" s="14">
        <v>436.03604125999999</v>
      </c>
      <c r="G596" s="14">
        <v>274.33053589000002</v>
      </c>
      <c r="H596" s="14">
        <v>349.27285767000001</v>
      </c>
      <c r="J596" s="15"/>
      <c r="K596" s="15"/>
      <c r="L596" s="15"/>
      <c r="M596" s="15"/>
      <c r="N596" s="15"/>
      <c r="O596" s="15"/>
      <c r="P596" s="15"/>
      <c r="Q596" s="15"/>
      <c r="R596" s="15"/>
      <c r="S596" s="15"/>
    </row>
    <row r="597" spans="1:19" x14ac:dyDescent="0.25">
      <c r="A597" s="16" t="s">
        <v>10</v>
      </c>
      <c r="B597" s="13">
        <v>43983.655555555553</v>
      </c>
      <c r="C597" s="14">
        <v>358.18615722999999</v>
      </c>
      <c r="D597" s="14">
        <v>465.94500732</v>
      </c>
      <c r="E597" s="14">
        <v>332.41656494</v>
      </c>
      <c r="F597" s="14">
        <v>457.52694702000002</v>
      </c>
      <c r="G597" s="14">
        <v>304.69769287000003</v>
      </c>
      <c r="H597" s="14">
        <v>389.20843506</v>
      </c>
      <c r="J597" s="15"/>
      <c r="K597" s="15"/>
      <c r="L597" s="15"/>
      <c r="M597" s="15"/>
      <c r="N597" s="15"/>
      <c r="O597" s="15"/>
      <c r="P597" s="15"/>
      <c r="Q597" s="15"/>
      <c r="R597" s="15"/>
      <c r="S597" s="15"/>
    </row>
    <row r="598" spans="1:19" x14ac:dyDescent="0.25">
      <c r="A598" s="16" t="s">
        <v>10</v>
      </c>
      <c r="B598" s="13">
        <v>43983.65625</v>
      </c>
      <c r="C598" s="14">
        <v>427.44244385000002</v>
      </c>
      <c r="D598" s="14">
        <v>484.81588744999999</v>
      </c>
      <c r="E598" s="14">
        <v>361.66720580999998</v>
      </c>
      <c r="F598" s="14">
        <v>518.86822510000002</v>
      </c>
      <c r="G598" s="14">
        <v>330.87100220000002</v>
      </c>
      <c r="H598" s="14">
        <v>350.96936034999999</v>
      </c>
      <c r="J598" s="15"/>
      <c r="K598" s="15"/>
      <c r="L598" s="15"/>
      <c r="M598" s="15"/>
      <c r="N598" s="15"/>
      <c r="O598" s="15"/>
      <c r="P598" s="15"/>
      <c r="Q598" s="15"/>
      <c r="R598" s="15"/>
      <c r="S598" s="15"/>
    </row>
    <row r="599" spans="1:19" x14ac:dyDescent="0.25">
      <c r="A599" s="16" t="s">
        <v>10</v>
      </c>
      <c r="B599" s="13">
        <v>43983.656944444447</v>
      </c>
      <c r="C599" s="14">
        <v>320.08193970000002</v>
      </c>
      <c r="D599" s="14">
        <v>313.59158324999999</v>
      </c>
      <c r="E599" s="14">
        <v>371.10327147999999</v>
      </c>
      <c r="F599" s="14">
        <v>415.25778198</v>
      </c>
      <c r="G599" s="14">
        <v>350.80636597</v>
      </c>
      <c r="H599" s="14">
        <v>503.23764038000002</v>
      </c>
      <c r="J599" s="15"/>
      <c r="K599" s="15"/>
      <c r="L599" s="15"/>
      <c r="M599" s="15"/>
      <c r="N599" s="15"/>
      <c r="O599" s="15"/>
      <c r="P599" s="15"/>
      <c r="Q599" s="15"/>
      <c r="R599" s="15"/>
      <c r="S599" s="15"/>
    </row>
    <row r="600" spans="1:19" x14ac:dyDescent="0.25">
      <c r="A600" s="16" t="s">
        <v>10</v>
      </c>
      <c r="B600" s="13">
        <v>43983.657638888886</v>
      </c>
      <c r="C600" s="14">
        <v>330.53131103999999</v>
      </c>
      <c r="D600" s="14">
        <v>285.29913329999999</v>
      </c>
      <c r="E600" s="14">
        <v>310.94970703000001</v>
      </c>
      <c r="F600" s="14">
        <v>290.99737549000002</v>
      </c>
      <c r="G600" s="14">
        <v>318.78036499000001</v>
      </c>
      <c r="H600" s="14">
        <v>344.08346558</v>
      </c>
      <c r="J600" s="15"/>
      <c r="K600" s="15"/>
      <c r="L600" s="15"/>
      <c r="M600" s="15"/>
      <c r="N600" s="15"/>
      <c r="O600" s="15"/>
      <c r="P600" s="15"/>
      <c r="Q600" s="15"/>
      <c r="R600" s="15"/>
      <c r="S600" s="15"/>
    </row>
    <row r="601" spans="1:19" x14ac:dyDescent="0.25">
      <c r="A601" s="16" t="s">
        <v>10</v>
      </c>
      <c r="B601" s="13">
        <v>43983.658333333333</v>
      </c>
      <c r="C601" s="14">
        <v>384.05087279999998</v>
      </c>
      <c r="D601" s="14">
        <v>345.74603271000001</v>
      </c>
      <c r="E601" s="14">
        <v>383.19546509000003</v>
      </c>
      <c r="F601" s="14">
        <v>323.36929321000002</v>
      </c>
      <c r="G601" s="14">
        <v>334.73223876999998</v>
      </c>
      <c r="H601" s="14">
        <v>313.71350097999999</v>
      </c>
      <c r="J601" s="15"/>
      <c r="K601" s="15"/>
      <c r="L601" s="15"/>
      <c r="M601" s="15"/>
      <c r="N601" s="15"/>
      <c r="O601" s="15"/>
      <c r="P601" s="15"/>
      <c r="Q601" s="15"/>
      <c r="R601" s="15"/>
      <c r="S601" s="15"/>
    </row>
    <row r="602" spans="1:19" x14ac:dyDescent="0.25">
      <c r="A602" s="16" t="s">
        <v>10</v>
      </c>
      <c r="B602" s="13">
        <v>43983.65902777778</v>
      </c>
      <c r="C602" s="14">
        <v>544.45452881000006</v>
      </c>
      <c r="D602" s="14">
        <v>525.86993408000001</v>
      </c>
      <c r="E602" s="14">
        <v>439.61007690000002</v>
      </c>
      <c r="F602" s="14">
        <v>486.24530028999999</v>
      </c>
      <c r="G602" s="14">
        <v>376.26296996999997</v>
      </c>
      <c r="H602" s="14">
        <v>410.33297728999997</v>
      </c>
      <c r="J602" s="15"/>
      <c r="K602" s="15"/>
      <c r="L602" s="15"/>
      <c r="M602" s="15"/>
      <c r="N602" s="15"/>
      <c r="O602" s="15"/>
      <c r="P602" s="15"/>
      <c r="Q602" s="15"/>
      <c r="R602" s="15"/>
      <c r="S602" s="15"/>
    </row>
    <row r="603" spans="1:19" x14ac:dyDescent="0.25">
      <c r="A603" s="16" t="s">
        <v>10</v>
      </c>
      <c r="B603" s="13">
        <v>43983.659722222219</v>
      </c>
      <c r="C603" s="14">
        <v>411.52743529999998</v>
      </c>
      <c r="D603" s="14">
        <v>529.44940185999997</v>
      </c>
      <c r="E603" s="14">
        <v>561.39117432</v>
      </c>
      <c r="F603" s="14">
        <v>597.29980468999997</v>
      </c>
      <c r="G603" s="14">
        <v>483.69485473999998</v>
      </c>
      <c r="H603" s="14">
        <v>540.51873779000005</v>
      </c>
      <c r="J603" s="15"/>
      <c r="K603" s="15"/>
      <c r="L603" s="15"/>
      <c r="M603" s="15"/>
      <c r="N603" s="15"/>
      <c r="O603" s="15"/>
      <c r="P603" s="15"/>
      <c r="Q603" s="15"/>
      <c r="R603" s="15"/>
      <c r="S603" s="15"/>
    </row>
    <row r="604" spans="1:19" x14ac:dyDescent="0.25">
      <c r="A604" s="16" t="s">
        <v>10</v>
      </c>
      <c r="B604" s="13">
        <v>43983.660416666666</v>
      </c>
      <c r="C604" s="14">
        <v>620.95928954999999</v>
      </c>
      <c r="D604" s="14">
        <v>623.07867432</v>
      </c>
      <c r="E604" s="14">
        <v>421.00079346000001</v>
      </c>
      <c r="F604" s="14">
        <v>705.73028564000003</v>
      </c>
      <c r="G604" s="14">
        <v>440.48840331999997</v>
      </c>
      <c r="H604" s="14">
        <v>559.83386229999996</v>
      </c>
      <c r="J604" s="15"/>
      <c r="K604" s="15"/>
      <c r="L604" s="15"/>
      <c r="M604" s="15"/>
      <c r="N604" s="15"/>
      <c r="O604" s="15"/>
      <c r="P604" s="15"/>
      <c r="Q604" s="15"/>
      <c r="R604" s="15"/>
      <c r="S604" s="15"/>
    </row>
    <row r="605" spans="1:19" x14ac:dyDescent="0.25">
      <c r="A605" s="16" t="s">
        <v>10</v>
      </c>
      <c r="B605" s="13">
        <v>43983.661111111112</v>
      </c>
      <c r="C605" s="14">
        <v>557.59545897999999</v>
      </c>
      <c r="D605" s="14">
        <v>525.88562012</v>
      </c>
      <c r="E605" s="14">
        <v>647.65032958999996</v>
      </c>
      <c r="F605" s="14">
        <v>631.63555908000001</v>
      </c>
      <c r="G605" s="14">
        <v>423.69848632999998</v>
      </c>
      <c r="H605" s="14">
        <v>664.80212401999995</v>
      </c>
      <c r="J605" s="15"/>
      <c r="K605" s="15"/>
      <c r="L605" s="15"/>
      <c r="M605" s="15"/>
      <c r="N605" s="15"/>
      <c r="O605" s="15"/>
      <c r="P605" s="15"/>
      <c r="Q605" s="15"/>
      <c r="R605" s="15"/>
      <c r="S605" s="15"/>
    </row>
    <row r="606" spans="1:19" x14ac:dyDescent="0.25">
      <c r="A606" s="16" t="s">
        <v>10</v>
      </c>
      <c r="B606" s="13">
        <v>43983.661805555559</v>
      </c>
      <c r="C606" s="14">
        <v>518.49572753999996</v>
      </c>
      <c r="D606" s="14">
        <v>444.73468018</v>
      </c>
      <c r="E606" s="14">
        <v>512.73205566000001</v>
      </c>
      <c r="F606" s="14">
        <v>468.12631226000002</v>
      </c>
      <c r="G606" s="14">
        <v>622.04528808999999</v>
      </c>
      <c r="H606" s="14">
        <v>562.06304932</v>
      </c>
      <c r="J606" s="15"/>
      <c r="K606" s="15"/>
      <c r="L606" s="15"/>
      <c r="M606" s="15"/>
      <c r="N606" s="15"/>
      <c r="O606" s="15"/>
      <c r="P606" s="15"/>
      <c r="Q606" s="15"/>
      <c r="R606" s="15"/>
      <c r="S606" s="15"/>
    </row>
    <row r="607" spans="1:19" x14ac:dyDescent="0.25">
      <c r="A607" s="16" t="s">
        <v>10</v>
      </c>
      <c r="B607" s="13">
        <v>43983.662499999999</v>
      </c>
      <c r="C607" s="14">
        <v>392.69384766000002</v>
      </c>
      <c r="D607" s="14">
        <v>343.39086914000001</v>
      </c>
      <c r="E607" s="14">
        <v>579.48950194999998</v>
      </c>
      <c r="F607" s="14">
        <v>336.23974608999998</v>
      </c>
      <c r="G607" s="14">
        <v>581.93334961000005</v>
      </c>
      <c r="H607" s="14">
        <v>534.34667968999997</v>
      </c>
      <c r="J607" s="15"/>
      <c r="K607" s="15"/>
      <c r="L607" s="15"/>
      <c r="M607" s="15"/>
      <c r="N607" s="15"/>
      <c r="O607" s="15"/>
      <c r="P607" s="15"/>
      <c r="Q607" s="15"/>
      <c r="R607" s="15"/>
      <c r="S607" s="15"/>
    </row>
    <row r="608" spans="1:19" x14ac:dyDescent="0.25">
      <c r="A608" s="16" t="s">
        <v>10</v>
      </c>
      <c r="B608" s="13">
        <v>43983.663194444445</v>
      </c>
      <c r="C608" s="14">
        <v>537.69897461000005</v>
      </c>
      <c r="D608" s="14">
        <v>489.19610596000001</v>
      </c>
      <c r="E608" s="14">
        <v>530.47540283000001</v>
      </c>
      <c r="F608" s="14">
        <v>339.06015015000003</v>
      </c>
      <c r="G608" s="14">
        <v>645.61260986000002</v>
      </c>
      <c r="H608" s="14">
        <v>402.58151244999999</v>
      </c>
      <c r="J608" s="15"/>
      <c r="K608" s="15"/>
      <c r="L608" s="15"/>
      <c r="M608" s="15"/>
      <c r="N608" s="15"/>
      <c r="O608" s="15"/>
      <c r="P608" s="15"/>
      <c r="Q608" s="15"/>
      <c r="R608" s="15"/>
      <c r="S608" s="15"/>
    </row>
    <row r="609" spans="1:19" x14ac:dyDescent="0.25">
      <c r="A609" s="16" t="s">
        <v>10</v>
      </c>
      <c r="B609" s="13">
        <v>43983.663888888892</v>
      </c>
      <c r="C609" s="14">
        <v>654.36553954999999</v>
      </c>
      <c r="D609" s="14">
        <v>699.68804932</v>
      </c>
      <c r="E609" s="14">
        <v>601.21661376999998</v>
      </c>
      <c r="F609" s="14">
        <v>530.00134276999995</v>
      </c>
      <c r="G609" s="14">
        <v>574.08892821999996</v>
      </c>
      <c r="H609" s="14">
        <v>465.97457886000001</v>
      </c>
      <c r="J609" s="15"/>
      <c r="K609" s="15"/>
      <c r="L609" s="15"/>
      <c r="M609" s="15"/>
      <c r="N609" s="15"/>
      <c r="O609" s="15"/>
      <c r="P609" s="15"/>
      <c r="Q609" s="15"/>
      <c r="R609" s="15"/>
      <c r="S609" s="15"/>
    </row>
    <row r="610" spans="1:19" x14ac:dyDescent="0.25">
      <c r="A610" s="16" t="s">
        <v>10</v>
      </c>
      <c r="B610" s="13">
        <v>43983.664583333331</v>
      </c>
      <c r="C610" s="14">
        <v>692.41448975000003</v>
      </c>
      <c r="D610" s="14">
        <v>699.62512206999997</v>
      </c>
      <c r="E610" s="14">
        <v>715.54650878999996</v>
      </c>
      <c r="F610" s="14">
        <v>789.10028076000003</v>
      </c>
      <c r="G610" s="14">
        <v>591.97869873000002</v>
      </c>
      <c r="H610" s="14">
        <v>594.87164307</v>
      </c>
      <c r="J610" s="15"/>
      <c r="K610" s="15"/>
      <c r="L610" s="15"/>
      <c r="M610" s="15"/>
      <c r="N610" s="15"/>
      <c r="O610" s="15"/>
      <c r="P610" s="15"/>
      <c r="Q610" s="15"/>
      <c r="R610" s="15"/>
      <c r="S610" s="15"/>
    </row>
    <row r="611" spans="1:19" x14ac:dyDescent="0.25">
      <c r="A611" s="16" t="s">
        <v>10</v>
      </c>
      <c r="B611" s="13">
        <v>43983.665277777778</v>
      </c>
      <c r="C611" s="14">
        <v>616.36431885000002</v>
      </c>
      <c r="D611" s="14">
        <v>709.51513671999999</v>
      </c>
      <c r="E611" s="14">
        <v>687.53613281000003</v>
      </c>
      <c r="F611" s="14">
        <v>682.96636963000003</v>
      </c>
      <c r="G611" s="14">
        <v>680.95428466999999</v>
      </c>
      <c r="H611" s="14">
        <v>742.52600098000005</v>
      </c>
      <c r="J611" s="15"/>
      <c r="K611" s="15"/>
      <c r="L611" s="15"/>
      <c r="M611" s="15"/>
      <c r="N611" s="15"/>
      <c r="O611" s="15"/>
      <c r="P611" s="15"/>
      <c r="Q611" s="15"/>
      <c r="R611" s="15"/>
      <c r="S611" s="15"/>
    </row>
    <row r="612" spans="1:19" x14ac:dyDescent="0.25">
      <c r="A612" s="16" t="s">
        <v>10</v>
      </c>
      <c r="B612" s="13">
        <v>43983.665972222225</v>
      </c>
      <c r="C612" s="14">
        <v>610.07623291000004</v>
      </c>
      <c r="D612" s="14">
        <v>648.32226562999995</v>
      </c>
      <c r="E612" s="14">
        <v>509.21096802</v>
      </c>
      <c r="F612" s="14">
        <v>743.65777588000003</v>
      </c>
      <c r="G612" s="14">
        <v>547.93542479999996</v>
      </c>
      <c r="H612" s="14">
        <v>572.74389647999999</v>
      </c>
      <c r="J612" s="15"/>
      <c r="K612" s="15"/>
      <c r="L612" s="15"/>
      <c r="M612" s="15"/>
      <c r="N612" s="15"/>
      <c r="O612" s="15"/>
      <c r="P612" s="15"/>
      <c r="Q612" s="15"/>
      <c r="R612" s="15"/>
      <c r="S612" s="15"/>
    </row>
    <row r="613" spans="1:19" x14ac:dyDescent="0.25">
      <c r="A613" s="16" t="s">
        <v>10</v>
      </c>
      <c r="B613" s="13">
        <v>43983.666666666664</v>
      </c>
      <c r="C613" s="14">
        <v>628.02105713000003</v>
      </c>
      <c r="D613" s="14">
        <v>601.61846923999997</v>
      </c>
      <c r="E613" s="14">
        <v>614.06427001999998</v>
      </c>
      <c r="F613" s="14">
        <v>669.87481689000003</v>
      </c>
      <c r="G613" s="14">
        <v>550.25915526999995</v>
      </c>
      <c r="H613" s="14">
        <v>640.85888671999999</v>
      </c>
      <c r="J613" s="15"/>
      <c r="K613" s="15"/>
      <c r="L613" s="15"/>
      <c r="M613" s="15"/>
      <c r="N613" s="15"/>
      <c r="O613" s="15"/>
      <c r="P613" s="15"/>
      <c r="Q613" s="15"/>
      <c r="R613" s="15"/>
      <c r="S613" s="15"/>
    </row>
    <row r="614" spans="1:19" x14ac:dyDescent="0.25">
      <c r="A614" s="16" t="s">
        <v>10</v>
      </c>
      <c r="B614" s="13">
        <v>43983.667361111111</v>
      </c>
      <c r="C614" s="14">
        <v>563.17407227000001</v>
      </c>
      <c r="D614" s="14">
        <v>575.03985595999995</v>
      </c>
      <c r="E614" s="14">
        <v>597.85015868999994</v>
      </c>
      <c r="F614" s="14">
        <v>638.70056151999995</v>
      </c>
      <c r="G614" s="14">
        <v>630.53564453000001</v>
      </c>
      <c r="H614" s="14">
        <v>630.42657470999995</v>
      </c>
      <c r="J614" s="15"/>
      <c r="K614" s="15"/>
      <c r="L614" s="15"/>
      <c r="M614" s="15"/>
      <c r="N614" s="15"/>
      <c r="O614" s="15"/>
      <c r="P614" s="15"/>
      <c r="Q614" s="15"/>
      <c r="R614" s="15"/>
      <c r="S614" s="15"/>
    </row>
    <row r="615" spans="1:19" x14ac:dyDescent="0.25">
      <c r="A615" s="16" t="s">
        <v>10</v>
      </c>
      <c r="B615" s="13">
        <v>43983.668055555558</v>
      </c>
      <c r="C615" s="14">
        <v>602.16003418000003</v>
      </c>
      <c r="D615" s="14">
        <v>610.29980468999997</v>
      </c>
      <c r="E615" s="14">
        <v>571.79925536999997</v>
      </c>
      <c r="F615" s="14">
        <v>604.86730956999997</v>
      </c>
      <c r="G615" s="14">
        <v>535.18194579999999</v>
      </c>
      <c r="H615" s="14">
        <v>537.22479248000002</v>
      </c>
      <c r="J615" s="15"/>
      <c r="K615" s="15"/>
      <c r="L615" s="15"/>
      <c r="M615" s="15"/>
      <c r="N615" s="15"/>
      <c r="O615" s="15"/>
      <c r="P615" s="15"/>
      <c r="Q615" s="15"/>
      <c r="R615" s="15"/>
      <c r="S615" s="15"/>
    </row>
    <row r="616" spans="1:19" x14ac:dyDescent="0.25">
      <c r="A616" s="16" t="s">
        <v>10</v>
      </c>
      <c r="B616" s="13">
        <v>43983.668749999997</v>
      </c>
      <c r="C616" s="14">
        <v>375.73037720000002</v>
      </c>
      <c r="D616" s="14">
        <v>378.54379272</v>
      </c>
      <c r="E616" s="14">
        <v>469.36856079</v>
      </c>
      <c r="F616" s="14">
        <v>467.00772095000002</v>
      </c>
      <c r="G616" s="14">
        <v>539.00799560999997</v>
      </c>
      <c r="H616" s="14">
        <v>585.92083739999998</v>
      </c>
      <c r="J616" s="15"/>
      <c r="K616" s="15"/>
      <c r="L616" s="15"/>
      <c r="M616" s="15"/>
      <c r="N616" s="15"/>
      <c r="O616" s="15"/>
      <c r="P616" s="15"/>
      <c r="Q616" s="15"/>
      <c r="R616" s="15"/>
      <c r="S616" s="15"/>
    </row>
    <row r="617" spans="1:19" x14ac:dyDescent="0.25">
      <c r="A617" s="16" t="s">
        <v>10</v>
      </c>
      <c r="B617" s="13">
        <v>43983.669444444444</v>
      </c>
      <c r="C617" s="14">
        <v>358.60537720000002</v>
      </c>
      <c r="D617" s="14">
        <v>356.68905640000003</v>
      </c>
      <c r="E617" s="14">
        <v>373.99111937999999</v>
      </c>
      <c r="F617" s="14">
        <v>410.75170897999999</v>
      </c>
      <c r="G617" s="14">
        <v>367.36987305000002</v>
      </c>
      <c r="H617" s="14">
        <v>377.11596680000002</v>
      </c>
      <c r="J617" s="15"/>
      <c r="K617" s="15"/>
      <c r="L617" s="15"/>
      <c r="M617" s="15"/>
      <c r="N617" s="15"/>
      <c r="O617" s="15"/>
      <c r="P617" s="15"/>
      <c r="Q617" s="15"/>
      <c r="R617" s="15"/>
      <c r="S617" s="15"/>
    </row>
    <row r="618" spans="1:19" x14ac:dyDescent="0.25">
      <c r="A618" s="16" t="s">
        <v>10</v>
      </c>
      <c r="B618" s="13">
        <v>43983.670138888891</v>
      </c>
      <c r="C618" s="14">
        <v>391.16192626999998</v>
      </c>
      <c r="D618" s="14">
        <v>398.09039307</v>
      </c>
      <c r="E618" s="14">
        <v>403.84338379000002</v>
      </c>
      <c r="F618" s="14">
        <v>401.91845703000001</v>
      </c>
      <c r="G618" s="14">
        <v>354.75518799000002</v>
      </c>
      <c r="H618" s="14">
        <v>376.10140990999997</v>
      </c>
      <c r="J618" s="15"/>
      <c r="K618" s="15"/>
      <c r="L618" s="15"/>
      <c r="M618" s="15"/>
      <c r="N618" s="15"/>
      <c r="O618" s="15"/>
      <c r="P618" s="15"/>
      <c r="Q618" s="15"/>
      <c r="R618" s="15"/>
      <c r="S618" s="15"/>
    </row>
    <row r="619" spans="1:19" x14ac:dyDescent="0.25">
      <c r="A619" s="16" t="s">
        <v>10</v>
      </c>
      <c r="B619" s="13">
        <v>43983.67083333333</v>
      </c>
      <c r="C619" s="14">
        <v>432.13467407000002</v>
      </c>
      <c r="D619" s="14">
        <v>430.27511597</v>
      </c>
      <c r="E619" s="14">
        <v>419.71920776000002</v>
      </c>
      <c r="F619" s="14">
        <v>444.30166625999999</v>
      </c>
      <c r="G619" s="14">
        <v>422.31811522999999</v>
      </c>
      <c r="H619" s="14">
        <v>422.79162597999999</v>
      </c>
      <c r="J619" s="15"/>
      <c r="K619" s="15"/>
      <c r="L619" s="15"/>
      <c r="M619" s="15"/>
      <c r="N619" s="15"/>
      <c r="O619" s="15"/>
      <c r="P619" s="15"/>
      <c r="Q619" s="15"/>
      <c r="R619" s="15"/>
      <c r="S619" s="15"/>
    </row>
    <row r="620" spans="1:19" x14ac:dyDescent="0.25">
      <c r="A620" s="16" t="s">
        <v>10</v>
      </c>
      <c r="B620" s="13">
        <v>43983.671527777777</v>
      </c>
      <c r="C620" s="14">
        <v>453.46734619</v>
      </c>
      <c r="D620" s="14">
        <v>471.23571777000001</v>
      </c>
      <c r="E620" s="14">
        <v>474.72738647</v>
      </c>
      <c r="F620" s="14">
        <v>469.61721802</v>
      </c>
      <c r="G620" s="14">
        <v>456.30004882999998</v>
      </c>
      <c r="H620" s="14">
        <v>469.91717528999999</v>
      </c>
      <c r="J620" s="15"/>
      <c r="K620" s="15"/>
      <c r="L620" s="15"/>
      <c r="M620" s="15"/>
      <c r="N620" s="15"/>
      <c r="O620" s="15"/>
      <c r="P620" s="15"/>
      <c r="Q620" s="15"/>
      <c r="R620" s="15"/>
      <c r="S620" s="15"/>
    </row>
    <row r="621" spans="1:19" x14ac:dyDescent="0.25">
      <c r="A621" s="16" t="s">
        <v>10</v>
      </c>
      <c r="B621" s="13">
        <v>43983.672222222223</v>
      </c>
      <c r="C621" s="14">
        <v>469.86581421</v>
      </c>
      <c r="D621" s="14">
        <v>491.59799193999999</v>
      </c>
      <c r="E621" s="14">
        <v>504.91796875</v>
      </c>
      <c r="F621" s="14">
        <v>528.60784911999997</v>
      </c>
      <c r="G621" s="14">
        <v>493.44372558999999</v>
      </c>
      <c r="H621" s="14">
        <v>495.75140381</v>
      </c>
      <c r="J621" s="15"/>
      <c r="K621" s="15"/>
      <c r="L621" s="15"/>
      <c r="M621" s="15"/>
      <c r="N621" s="15"/>
      <c r="O621" s="15"/>
      <c r="P621" s="15"/>
      <c r="Q621" s="15"/>
      <c r="R621" s="15"/>
      <c r="S621" s="15"/>
    </row>
    <row r="622" spans="1:19" x14ac:dyDescent="0.25">
      <c r="A622" s="16" t="s">
        <v>10</v>
      </c>
      <c r="B622" s="13">
        <v>43983.67291666667</v>
      </c>
      <c r="C622" s="14">
        <v>355.86431885000002</v>
      </c>
      <c r="D622" s="14">
        <v>326.48165893999999</v>
      </c>
      <c r="E622" s="14">
        <v>428.21301269999998</v>
      </c>
      <c r="F622" s="14">
        <v>478.48220824999999</v>
      </c>
      <c r="G622" s="14">
        <v>502.89550781000003</v>
      </c>
      <c r="H622" s="14">
        <v>503.50369262999999</v>
      </c>
      <c r="J622" s="15"/>
      <c r="K622" s="15"/>
      <c r="L622" s="15"/>
      <c r="M622" s="15"/>
      <c r="N622" s="15"/>
      <c r="O622" s="15"/>
      <c r="P622" s="15"/>
      <c r="Q622" s="15"/>
      <c r="R622" s="15"/>
      <c r="S622" s="15"/>
    </row>
    <row r="623" spans="1:19" x14ac:dyDescent="0.25">
      <c r="A623" s="16" t="s">
        <v>10</v>
      </c>
      <c r="B623" s="13">
        <v>43983.673611111109</v>
      </c>
      <c r="C623" s="14">
        <v>260.59414672999998</v>
      </c>
      <c r="D623" s="14">
        <v>263.33395386000001</v>
      </c>
      <c r="E623" s="14">
        <v>291.56747437000001</v>
      </c>
      <c r="F623" s="14">
        <v>282.03283691000001</v>
      </c>
      <c r="G623" s="14">
        <v>386.22192382999998</v>
      </c>
      <c r="H623" s="14">
        <v>323.29351807</v>
      </c>
      <c r="J623" s="15"/>
      <c r="K623" s="15"/>
      <c r="L623" s="15"/>
      <c r="M623" s="15"/>
      <c r="N623" s="15"/>
      <c r="O623" s="15"/>
      <c r="P623" s="15"/>
      <c r="Q623" s="15"/>
      <c r="R623" s="15"/>
      <c r="S623" s="15"/>
    </row>
    <row r="624" spans="1:19" x14ac:dyDescent="0.25">
      <c r="A624" s="16" t="s">
        <v>10</v>
      </c>
      <c r="B624" s="13">
        <v>43983.674305555556</v>
      </c>
      <c r="C624" s="14">
        <v>294.60342407000002</v>
      </c>
      <c r="D624" s="14">
        <v>284.95394897</v>
      </c>
      <c r="E624" s="14">
        <v>349.14242553999998</v>
      </c>
      <c r="F624" s="14">
        <v>298.69726563</v>
      </c>
      <c r="G624" s="14">
        <v>315.37301636000001</v>
      </c>
      <c r="H624" s="14">
        <v>285.45642090000001</v>
      </c>
      <c r="J624" s="15"/>
      <c r="K624" s="15"/>
      <c r="L624" s="15"/>
      <c r="M624" s="15"/>
      <c r="N624" s="15"/>
      <c r="O624" s="15"/>
      <c r="P624" s="15"/>
      <c r="Q624" s="15"/>
      <c r="R624" s="15"/>
      <c r="S624" s="15"/>
    </row>
    <row r="625" spans="1:19" x14ac:dyDescent="0.25">
      <c r="A625" s="16" t="s">
        <v>10</v>
      </c>
      <c r="B625" s="13">
        <v>43983.675000000003</v>
      </c>
      <c r="C625" s="14">
        <v>344.91522216999999</v>
      </c>
      <c r="D625" s="14">
        <v>374.49307250999999</v>
      </c>
      <c r="E625" s="14">
        <v>310.00772095000002</v>
      </c>
      <c r="F625" s="14">
        <v>366.85928345000002</v>
      </c>
      <c r="G625" s="14">
        <v>315.86245728</v>
      </c>
      <c r="H625" s="14">
        <v>297.33139038000002</v>
      </c>
      <c r="J625" s="15"/>
      <c r="K625" s="15"/>
      <c r="L625" s="15"/>
      <c r="M625" s="15"/>
      <c r="N625" s="15"/>
      <c r="O625" s="15"/>
      <c r="P625" s="15"/>
      <c r="Q625" s="15"/>
      <c r="R625" s="15"/>
      <c r="S625" s="15"/>
    </row>
    <row r="626" spans="1:19" x14ac:dyDescent="0.25">
      <c r="A626" s="16" t="s">
        <v>10</v>
      </c>
      <c r="B626" s="13">
        <v>43983.675694444442</v>
      </c>
      <c r="C626" s="14">
        <v>390.43621825999998</v>
      </c>
      <c r="D626" s="14">
        <v>419.86602783000001</v>
      </c>
      <c r="E626" s="14">
        <v>390.74728393999999</v>
      </c>
      <c r="F626" s="14">
        <v>441.69244385000002</v>
      </c>
      <c r="G626" s="14">
        <v>356.10037231000001</v>
      </c>
      <c r="H626" s="14">
        <v>387.59487915</v>
      </c>
      <c r="J626" s="15"/>
      <c r="K626" s="15"/>
      <c r="L626" s="15"/>
      <c r="M626" s="15"/>
      <c r="N626" s="15"/>
      <c r="O626" s="15"/>
      <c r="P626" s="15"/>
      <c r="Q626" s="15"/>
      <c r="R626" s="15"/>
      <c r="S626" s="15"/>
    </row>
    <row r="627" spans="1:19" x14ac:dyDescent="0.25">
      <c r="A627" s="16" t="s">
        <v>10</v>
      </c>
      <c r="B627" s="13">
        <v>43983.676388888889</v>
      </c>
      <c r="C627" s="14">
        <v>443.69619750999999</v>
      </c>
      <c r="D627" s="14">
        <v>444.68765259000003</v>
      </c>
      <c r="E627" s="14">
        <v>450.82168579</v>
      </c>
      <c r="F627" s="14">
        <v>468.88790893999999</v>
      </c>
      <c r="G627" s="14">
        <v>427.19281006</v>
      </c>
      <c r="H627" s="14">
        <v>444.79870605000002</v>
      </c>
      <c r="J627" s="15"/>
      <c r="K627" s="15"/>
      <c r="L627" s="15"/>
      <c r="M627" s="15"/>
      <c r="N627" s="15"/>
      <c r="O627" s="15"/>
      <c r="P627" s="15"/>
      <c r="Q627" s="15"/>
      <c r="R627" s="15"/>
      <c r="S627" s="15"/>
    </row>
    <row r="628" spans="1:19" x14ac:dyDescent="0.25">
      <c r="A628" s="16" t="s">
        <v>10</v>
      </c>
      <c r="B628" s="13">
        <v>43983.677083333336</v>
      </c>
      <c r="C628" s="14">
        <v>414.33325194999998</v>
      </c>
      <c r="D628" s="14">
        <v>405.51638794000002</v>
      </c>
      <c r="E628" s="14">
        <v>469.47671509000003</v>
      </c>
      <c r="F628" s="14">
        <v>444.10717772999999</v>
      </c>
      <c r="G628" s="14">
        <v>467.13220215000001</v>
      </c>
      <c r="H628" s="14">
        <v>457.42437744</v>
      </c>
      <c r="J628" s="15"/>
      <c r="K628" s="15"/>
      <c r="L628" s="15"/>
      <c r="M628" s="15"/>
      <c r="N628" s="15"/>
      <c r="O628" s="15"/>
      <c r="P628" s="15"/>
      <c r="Q628" s="15"/>
      <c r="R628" s="15"/>
      <c r="S628" s="15"/>
    </row>
    <row r="629" spans="1:19" x14ac:dyDescent="0.25">
      <c r="A629" s="16" t="s">
        <v>10</v>
      </c>
      <c r="B629" s="13">
        <v>43983.677777777775</v>
      </c>
      <c r="C629" s="14">
        <v>354.89660644999998</v>
      </c>
      <c r="D629" s="14">
        <v>372.02801513999998</v>
      </c>
      <c r="E629" s="14">
        <v>404.60015869</v>
      </c>
      <c r="F629" s="14">
        <v>400.75143433</v>
      </c>
      <c r="G629" s="14">
        <v>427.73434448</v>
      </c>
      <c r="H629" s="14">
        <v>435.73303222999999</v>
      </c>
      <c r="J629" s="15"/>
      <c r="K629" s="15"/>
      <c r="L629" s="15"/>
      <c r="M629" s="15"/>
      <c r="N629" s="15"/>
      <c r="O629" s="15"/>
      <c r="P629" s="15"/>
      <c r="Q629" s="15"/>
      <c r="R629" s="15"/>
      <c r="S629" s="15"/>
    </row>
    <row r="630" spans="1:19" x14ac:dyDescent="0.25">
      <c r="A630" s="16" t="s">
        <v>10</v>
      </c>
      <c r="B630" s="13">
        <v>43983.678472222222</v>
      </c>
      <c r="C630" s="14">
        <v>271.97900391000002</v>
      </c>
      <c r="D630" s="14">
        <v>283.24243164000001</v>
      </c>
      <c r="E630" s="14">
        <v>280.74118041999998</v>
      </c>
      <c r="F630" s="14">
        <v>290.83514403999999</v>
      </c>
      <c r="G630" s="14">
        <v>325.83886718999997</v>
      </c>
      <c r="H630" s="14">
        <v>357.50595092999998</v>
      </c>
      <c r="J630" s="15"/>
      <c r="K630" s="15"/>
      <c r="L630" s="15"/>
      <c r="M630" s="15"/>
      <c r="N630" s="15"/>
      <c r="O630" s="15"/>
      <c r="P630" s="15"/>
      <c r="Q630" s="15"/>
      <c r="R630" s="15"/>
      <c r="S630" s="15"/>
    </row>
    <row r="631" spans="1:19" x14ac:dyDescent="0.25">
      <c r="A631" s="16" t="s">
        <v>10</v>
      </c>
      <c r="B631" s="13">
        <v>43983.679166666669</v>
      </c>
      <c r="C631" s="14">
        <v>317.24411011000001</v>
      </c>
      <c r="D631" s="14">
        <v>320.01312256</v>
      </c>
      <c r="E631" s="14">
        <v>311.64459228999999</v>
      </c>
      <c r="F631" s="14">
        <v>333.79220580999998</v>
      </c>
      <c r="G631" s="14">
        <v>292.58929443</v>
      </c>
      <c r="H631" s="14">
        <v>303.51812744</v>
      </c>
      <c r="J631" s="15"/>
      <c r="K631" s="15"/>
      <c r="L631" s="15"/>
      <c r="M631" s="15"/>
      <c r="N631" s="15"/>
      <c r="O631" s="15"/>
      <c r="P631" s="15"/>
      <c r="Q631" s="15"/>
      <c r="R631" s="15"/>
      <c r="S631" s="15"/>
    </row>
    <row r="632" spans="1:19" x14ac:dyDescent="0.25">
      <c r="A632" s="16" t="s">
        <v>10</v>
      </c>
      <c r="B632" s="13">
        <v>43983.679861111108</v>
      </c>
      <c r="C632" s="14">
        <v>285.92794800000001</v>
      </c>
      <c r="D632" s="14">
        <v>307.98651123000002</v>
      </c>
      <c r="E632" s="14">
        <v>311.89169312000001</v>
      </c>
      <c r="F632" s="14">
        <v>341.18377686000002</v>
      </c>
      <c r="G632" s="14">
        <v>350.33468628000003</v>
      </c>
      <c r="H632" s="14">
        <v>349.40600585999999</v>
      </c>
      <c r="J632" s="15"/>
      <c r="K632" s="15"/>
      <c r="L632" s="15"/>
      <c r="M632" s="15"/>
      <c r="N632" s="15"/>
      <c r="O632" s="15"/>
      <c r="P632" s="15"/>
      <c r="Q632" s="15"/>
      <c r="R632" s="15"/>
      <c r="S632" s="15"/>
    </row>
    <row r="633" spans="1:19" x14ac:dyDescent="0.25">
      <c r="A633" s="16" t="s">
        <v>10</v>
      </c>
      <c r="B633" s="13">
        <v>43983.680555555555</v>
      </c>
      <c r="C633" s="14">
        <v>379.43914795000001</v>
      </c>
      <c r="D633" s="14">
        <v>377.25631714000002</v>
      </c>
      <c r="E633" s="14">
        <v>380.55471802</v>
      </c>
      <c r="F633" s="14">
        <v>359.50024414000001</v>
      </c>
      <c r="G633" s="14">
        <v>327.76074218999997</v>
      </c>
      <c r="H633" s="14">
        <v>330.21212768999999</v>
      </c>
      <c r="J633" s="15"/>
      <c r="K633" s="15"/>
      <c r="L633" s="15"/>
      <c r="M633" s="15"/>
      <c r="N633" s="15"/>
      <c r="O633" s="15"/>
      <c r="P633" s="15"/>
      <c r="Q633" s="15"/>
      <c r="R633" s="15"/>
      <c r="S633" s="15"/>
    </row>
    <row r="634" spans="1:19" x14ac:dyDescent="0.25">
      <c r="A634" s="16" t="s">
        <v>10</v>
      </c>
      <c r="B634" s="13">
        <v>43983.681250000001</v>
      </c>
      <c r="C634" s="14">
        <v>536.71533203000001</v>
      </c>
      <c r="D634" s="14">
        <v>536.20019531000003</v>
      </c>
      <c r="E634" s="14">
        <v>511.97528075999998</v>
      </c>
      <c r="F634" s="14">
        <v>492.77630614999998</v>
      </c>
      <c r="G634" s="14">
        <v>462.85165404999998</v>
      </c>
      <c r="H634" s="14">
        <v>435.89950562000001</v>
      </c>
      <c r="J634" s="15"/>
      <c r="K634" s="15"/>
      <c r="L634" s="15"/>
      <c r="M634" s="15"/>
      <c r="N634" s="15"/>
      <c r="O634" s="15"/>
      <c r="P634" s="15"/>
      <c r="Q634" s="15"/>
      <c r="R634" s="15"/>
      <c r="S634" s="15"/>
    </row>
    <row r="635" spans="1:19" x14ac:dyDescent="0.25">
      <c r="A635" s="16" t="s">
        <v>10</v>
      </c>
      <c r="B635" s="13">
        <v>43983.681944444441</v>
      </c>
      <c r="C635" s="14">
        <v>583.90875243999994</v>
      </c>
      <c r="D635" s="14">
        <v>582.79534911999997</v>
      </c>
      <c r="E635" s="14">
        <v>604.81445312999995</v>
      </c>
      <c r="F635" s="14">
        <v>568.52093506000006</v>
      </c>
      <c r="G635" s="14">
        <v>583.89013671999999</v>
      </c>
      <c r="H635" s="14">
        <v>569.00079345999995</v>
      </c>
      <c r="J635" s="15"/>
      <c r="K635" s="15"/>
      <c r="L635" s="15"/>
      <c r="M635" s="15"/>
      <c r="N635" s="15"/>
      <c r="O635" s="15"/>
      <c r="P635" s="15"/>
      <c r="Q635" s="15"/>
      <c r="R635" s="15"/>
      <c r="S635" s="15"/>
    </row>
    <row r="636" spans="1:19" x14ac:dyDescent="0.25">
      <c r="A636" s="16" t="s">
        <v>10</v>
      </c>
      <c r="B636" s="13">
        <v>43983.682638888888</v>
      </c>
      <c r="C636" s="14">
        <v>599.96716308999999</v>
      </c>
      <c r="D636" s="14">
        <v>572.46514893000005</v>
      </c>
      <c r="E636" s="14">
        <v>608.39721680000002</v>
      </c>
      <c r="F636" s="14">
        <v>579.57250977000001</v>
      </c>
      <c r="G636" s="14">
        <v>585.11285399999997</v>
      </c>
      <c r="H636" s="14">
        <v>607.28344727000001</v>
      </c>
      <c r="J636" s="15"/>
      <c r="K636" s="15"/>
      <c r="L636" s="15"/>
      <c r="M636" s="15"/>
      <c r="N636" s="15"/>
      <c r="O636" s="15"/>
      <c r="P636" s="15"/>
      <c r="Q636" s="15"/>
      <c r="R636" s="15"/>
      <c r="S636" s="15"/>
    </row>
    <row r="637" spans="1:19" x14ac:dyDescent="0.25">
      <c r="A637" s="16" t="s">
        <v>10</v>
      </c>
      <c r="B637" s="13">
        <v>43983.683333333334</v>
      </c>
      <c r="C637" s="14">
        <v>577.89465331999997</v>
      </c>
      <c r="D637" s="14">
        <v>577.72448729999996</v>
      </c>
      <c r="E637" s="14">
        <v>592.01300048999997</v>
      </c>
      <c r="F637" s="14">
        <v>572.84753418000003</v>
      </c>
      <c r="G637" s="14">
        <v>614.16625977000001</v>
      </c>
      <c r="H637" s="14">
        <v>597.53363036999997</v>
      </c>
      <c r="J637" s="15"/>
      <c r="K637" s="15"/>
      <c r="L637" s="15"/>
      <c r="M637" s="15"/>
      <c r="N637" s="15"/>
      <c r="O637" s="15"/>
      <c r="P637" s="15"/>
      <c r="Q637" s="15"/>
      <c r="R637" s="15"/>
      <c r="S637" s="15"/>
    </row>
    <row r="638" spans="1:19" x14ac:dyDescent="0.25">
      <c r="A638" s="16" t="s">
        <v>10</v>
      </c>
      <c r="B638" s="13">
        <v>43983.684027777781</v>
      </c>
      <c r="C638" s="14">
        <v>713.88897704999999</v>
      </c>
      <c r="D638" s="14">
        <v>690.51995850000003</v>
      </c>
      <c r="E638" s="14">
        <v>763.22869873000002</v>
      </c>
      <c r="F638" s="14">
        <v>669.71289062999995</v>
      </c>
      <c r="G638" s="14">
        <v>663.74652100000003</v>
      </c>
      <c r="H638" s="14">
        <v>655.71704102000001</v>
      </c>
      <c r="J638" s="15"/>
      <c r="K638" s="15"/>
      <c r="L638" s="15"/>
      <c r="M638" s="15"/>
      <c r="N638" s="15"/>
      <c r="O638" s="15"/>
      <c r="P638" s="15"/>
      <c r="Q638" s="15"/>
      <c r="R638" s="15"/>
      <c r="S638" s="15"/>
    </row>
    <row r="639" spans="1:19" x14ac:dyDescent="0.25">
      <c r="A639" s="16" t="s">
        <v>10</v>
      </c>
      <c r="B639" s="13">
        <v>43983.68472222222</v>
      </c>
      <c r="C639" s="14">
        <v>710.14898682</v>
      </c>
      <c r="D639" s="14">
        <v>715.99853515999996</v>
      </c>
      <c r="E639" s="14">
        <v>675.44519043000003</v>
      </c>
      <c r="F639" s="14">
        <v>697.45092772999999</v>
      </c>
      <c r="G639" s="14">
        <v>744.54388428000004</v>
      </c>
      <c r="H639" s="14">
        <v>720.32806396000001</v>
      </c>
      <c r="J639" s="15"/>
      <c r="K639" s="15"/>
      <c r="L639" s="15"/>
      <c r="M639" s="15"/>
      <c r="N639" s="15"/>
      <c r="O639" s="15"/>
      <c r="P639" s="15"/>
      <c r="Q639" s="15"/>
      <c r="R639" s="15"/>
      <c r="S639" s="15"/>
    </row>
    <row r="640" spans="1:19" x14ac:dyDescent="0.25">
      <c r="A640" s="16" t="s">
        <v>10</v>
      </c>
      <c r="B640" s="13">
        <v>43983.685416666667</v>
      </c>
      <c r="C640" s="14">
        <v>633.98669433999999</v>
      </c>
      <c r="D640" s="14">
        <v>667.66308593999997</v>
      </c>
      <c r="E640" s="14">
        <v>649.21008300999995</v>
      </c>
      <c r="F640" s="14">
        <v>669.22674560999997</v>
      </c>
      <c r="G640" s="14">
        <v>596.13677978999999</v>
      </c>
      <c r="H640" s="14">
        <v>718.68066406000003</v>
      </c>
      <c r="J640" s="15"/>
      <c r="K640" s="15"/>
      <c r="L640" s="15"/>
      <c r="M640" s="15"/>
      <c r="N640" s="15"/>
      <c r="O640" s="15"/>
      <c r="P640" s="15"/>
      <c r="Q640" s="15"/>
      <c r="R640" s="15"/>
      <c r="S640" s="15"/>
    </row>
    <row r="641" spans="1:19" x14ac:dyDescent="0.25">
      <c r="A641" s="16" t="s">
        <v>10</v>
      </c>
      <c r="B641" s="13">
        <v>43983.686111111114</v>
      </c>
      <c r="C641" s="14">
        <v>621.74920654000005</v>
      </c>
      <c r="D641" s="14">
        <v>554.53686522999999</v>
      </c>
      <c r="E641" s="14">
        <v>664.37359618999994</v>
      </c>
      <c r="F641" s="14">
        <v>613.29327393000005</v>
      </c>
      <c r="G641" s="14">
        <v>597.83142090000001</v>
      </c>
      <c r="H641" s="14">
        <v>658.61236571999996</v>
      </c>
      <c r="J641" s="15"/>
      <c r="K641" s="15"/>
      <c r="L641" s="15"/>
      <c r="M641" s="15"/>
      <c r="N641" s="15"/>
      <c r="O641" s="15"/>
      <c r="P641" s="15"/>
      <c r="Q641" s="15"/>
      <c r="R641" s="15"/>
      <c r="S641" s="15"/>
    </row>
    <row r="642" spans="1:19" x14ac:dyDescent="0.25">
      <c r="A642" s="16" t="s">
        <v>10</v>
      </c>
      <c r="B642" s="13">
        <v>43983.686805555553</v>
      </c>
      <c r="C642" s="14">
        <v>337.77163696000002</v>
      </c>
      <c r="D642" s="14">
        <v>312.50827026000002</v>
      </c>
      <c r="E642" s="14">
        <v>430.32867432</v>
      </c>
      <c r="F642" s="14">
        <v>382.51675415</v>
      </c>
      <c r="G642" s="14">
        <v>572.49902343999997</v>
      </c>
      <c r="H642" s="14">
        <v>538.40582274999997</v>
      </c>
      <c r="J642" s="15"/>
      <c r="K642" s="15"/>
      <c r="L642" s="15"/>
      <c r="M642" s="15"/>
      <c r="N642" s="15"/>
      <c r="O642" s="15"/>
      <c r="P642" s="15"/>
      <c r="Q642" s="15"/>
      <c r="R642" s="15"/>
      <c r="S642" s="15"/>
    </row>
    <row r="643" spans="1:19" x14ac:dyDescent="0.25">
      <c r="A643" s="16" t="s">
        <v>10</v>
      </c>
      <c r="B643" s="13">
        <v>43983.6875</v>
      </c>
      <c r="C643" s="14">
        <v>241.79122924999999</v>
      </c>
      <c r="D643" s="14">
        <v>241.11730957</v>
      </c>
      <c r="E643" s="14">
        <v>276.64825438999998</v>
      </c>
      <c r="F643" s="14">
        <v>248.02177429</v>
      </c>
      <c r="G643" s="14">
        <v>330.34664916999998</v>
      </c>
      <c r="H643" s="14">
        <v>310.37042236000002</v>
      </c>
      <c r="J643" s="15"/>
      <c r="K643" s="15"/>
      <c r="L643" s="15"/>
      <c r="M643" s="15"/>
      <c r="N643" s="15"/>
      <c r="O643" s="15"/>
      <c r="P643" s="15"/>
      <c r="Q643" s="15"/>
      <c r="R643" s="15"/>
      <c r="S643" s="15"/>
    </row>
    <row r="644" spans="1:19" x14ac:dyDescent="0.25">
      <c r="A644" s="16" t="s">
        <v>10</v>
      </c>
      <c r="B644" s="13">
        <v>43983.688194444447</v>
      </c>
      <c r="C644" s="14">
        <v>228.30949401999999</v>
      </c>
      <c r="D644" s="14">
        <v>237.74153136999999</v>
      </c>
      <c r="E644" s="14">
        <v>241.23452759</v>
      </c>
      <c r="F644" s="14">
        <v>248.50816345000001</v>
      </c>
      <c r="G644" s="14">
        <v>237.34136963</v>
      </c>
      <c r="H644" s="14">
        <v>251.46318054</v>
      </c>
      <c r="J644" s="15"/>
      <c r="K644" s="15"/>
      <c r="L644" s="15"/>
      <c r="M644" s="15"/>
      <c r="N644" s="15"/>
      <c r="O644" s="15"/>
      <c r="P644" s="15"/>
      <c r="Q644" s="15"/>
      <c r="R644" s="15"/>
      <c r="S644" s="15"/>
    </row>
    <row r="645" spans="1:19" x14ac:dyDescent="0.25">
      <c r="A645" s="16" t="s">
        <v>10</v>
      </c>
      <c r="B645" s="13">
        <v>43983.688888888886</v>
      </c>
      <c r="C645" s="14">
        <v>269.60836791999998</v>
      </c>
      <c r="D645" s="14">
        <v>283.60354613999999</v>
      </c>
      <c r="E645" s="14">
        <v>238.67057800000001</v>
      </c>
      <c r="F645" s="14">
        <v>276.66696166999998</v>
      </c>
      <c r="G645" s="14">
        <v>223.18829346000001</v>
      </c>
      <c r="H645" s="14">
        <v>241.53469849000001</v>
      </c>
      <c r="J645" s="15"/>
      <c r="K645" s="15"/>
      <c r="L645" s="15"/>
      <c r="M645" s="15"/>
      <c r="N645" s="15"/>
      <c r="O645" s="15"/>
      <c r="P645" s="15"/>
      <c r="Q645" s="15"/>
      <c r="R645" s="15"/>
      <c r="S645" s="15"/>
    </row>
    <row r="646" spans="1:19" x14ac:dyDescent="0.25">
      <c r="A646" s="16" t="s">
        <v>10</v>
      </c>
      <c r="B646" s="13">
        <v>43983.689583333333</v>
      </c>
      <c r="C646" s="14">
        <v>292.97503662000003</v>
      </c>
      <c r="D646" s="14">
        <v>290.54336547999998</v>
      </c>
      <c r="E646" s="14">
        <v>309.99206543000003</v>
      </c>
      <c r="F646" s="14">
        <v>310.12548828000001</v>
      </c>
      <c r="G646" s="14">
        <v>266.53793335</v>
      </c>
      <c r="H646" s="14">
        <v>291.2109375</v>
      </c>
      <c r="J646" s="15"/>
      <c r="K646" s="15"/>
      <c r="L646" s="15"/>
      <c r="M646" s="15"/>
      <c r="N646" s="15"/>
      <c r="O646" s="15"/>
      <c r="P646" s="15"/>
      <c r="Q646" s="15"/>
      <c r="R646" s="15"/>
      <c r="S646" s="15"/>
    </row>
    <row r="647" spans="1:19" x14ac:dyDescent="0.25">
      <c r="A647" s="16" t="s">
        <v>10</v>
      </c>
      <c r="B647" s="13">
        <v>43983.69027777778</v>
      </c>
      <c r="C647" s="14">
        <v>329.28964232999999</v>
      </c>
      <c r="D647" s="14">
        <v>335.06958007999998</v>
      </c>
      <c r="E647" s="14">
        <v>319.25857544000002</v>
      </c>
      <c r="F647" s="14">
        <v>314.51855468999997</v>
      </c>
      <c r="G647" s="14">
        <v>296.17123413000002</v>
      </c>
      <c r="H647" s="14">
        <v>299.57662964000002</v>
      </c>
      <c r="J647" s="15"/>
      <c r="K647" s="15"/>
      <c r="L647" s="15"/>
      <c r="M647" s="15"/>
      <c r="N647" s="15"/>
      <c r="O647" s="15"/>
      <c r="P647" s="15"/>
      <c r="Q647" s="15"/>
      <c r="R647" s="15"/>
      <c r="S647" s="15"/>
    </row>
    <row r="648" spans="1:19" x14ac:dyDescent="0.25">
      <c r="A648" s="16" t="s">
        <v>10</v>
      </c>
      <c r="B648" s="13">
        <v>43983.690972222219</v>
      </c>
      <c r="C648" s="14">
        <v>348.15628052</v>
      </c>
      <c r="D648" s="14">
        <v>352.05737305000002</v>
      </c>
      <c r="E648" s="14">
        <v>336.15396118000001</v>
      </c>
      <c r="F648" s="14">
        <v>327.74597168000003</v>
      </c>
      <c r="G648" s="14">
        <v>330.36410522</v>
      </c>
      <c r="H648" s="14">
        <v>340.44107056000001</v>
      </c>
      <c r="J648" s="15"/>
      <c r="K648" s="15"/>
      <c r="L648" s="15"/>
      <c r="M648" s="15"/>
      <c r="N648" s="15"/>
      <c r="O648" s="15"/>
      <c r="P648" s="15"/>
      <c r="Q648" s="15"/>
      <c r="R648" s="15"/>
      <c r="S648" s="15"/>
    </row>
    <row r="649" spans="1:19" x14ac:dyDescent="0.25">
      <c r="A649" s="16" t="s">
        <v>10</v>
      </c>
      <c r="B649" s="13">
        <v>43983.691666666666</v>
      </c>
      <c r="C649" s="14">
        <v>414.43002318999999</v>
      </c>
      <c r="D649" s="14">
        <v>423.53997802999999</v>
      </c>
      <c r="E649" s="14">
        <v>396.97128296</v>
      </c>
      <c r="F649" s="14">
        <v>400.15179443</v>
      </c>
      <c r="G649" s="14">
        <v>345.35519409</v>
      </c>
      <c r="H649" s="14">
        <v>374.22180176000001</v>
      </c>
      <c r="J649" s="15"/>
      <c r="K649" s="15"/>
      <c r="L649" s="15"/>
      <c r="M649" s="15"/>
      <c r="N649" s="15"/>
      <c r="O649" s="15"/>
      <c r="P649" s="15"/>
      <c r="Q649" s="15"/>
      <c r="R649" s="15"/>
      <c r="S649" s="15"/>
    </row>
    <row r="650" spans="1:19" x14ac:dyDescent="0.25">
      <c r="A650" s="16" t="s">
        <v>10</v>
      </c>
      <c r="B650" s="13">
        <v>43983.692361111112</v>
      </c>
      <c r="C650" s="14">
        <v>313.71231079</v>
      </c>
      <c r="D650" s="14">
        <v>317.15563965000001</v>
      </c>
      <c r="E650" s="14">
        <v>333.25067138999998</v>
      </c>
      <c r="F650" s="14">
        <v>348.57510375999999</v>
      </c>
      <c r="G650" s="14">
        <v>321.41833495999998</v>
      </c>
      <c r="H650" s="14">
        <v>344.20001221000001</v>
      </c>
      <c r="J650" s="15"/>
      <c r="K650" s="15"/>
      <c r="L650" s="15"/>
      <c r="M650" s="15"/>
      <c r="N650" s="15"/>
      <c r="O650" s="15"/>
      <c r="P650" s="15"/>
      <c r="Q650" s="15"/>
      <c r="R650" s="15"/>
      <c r="S650" s="15"/>
    </row>
    <row r="651" spans="1:19" x14ac:dyDescent="0.25">
      <c r="A651" s="16" t="s">
        <v>10</v>
      </c>
      <c r="B651" s="13">
        <v>43983.693055555559</v>
      </c>
      <c r="C651" s="14">
        <v>490.81100464000002</v>
      </c>
      <c r="D651" s="14">
        <v>523.95452881000006</v>
      </c>
      <c r="E651" s="14">
        <v>453.91018677</v>
      </c>
      <c r="F651" s="14">
        <v>447.93209839000002</v>
      </c>
      <c r="G651" s="14">
        <v>320.10809325999998</v>
      </c>
      <c r="H651" s="14">
        <v>362.11325073</v>
      </c>
      <c r="J651" s="15"/>
      <c r="K651" s="15"/>
      <c r="L651" s="15"/>
      <c r="M651" s="15"/>
      <c r="N651" s="15"/>
      <c r="O651" s="15"/>
      <c r="P651" s="15"/>
      <c r="Q651" s="15"/>
      <c r="R651" s="15"/>
      <c r="S651" s="15"/>
    </row>
    <row r="652" spans="1:19" x14ac:dyDescent="0.25">
      <c r="A652" s="16" t="s">
        <v>10</v>
      </c>
      <c r="B652" s="13">
        <v>43983.693749999999</v>
      </c>
      <c r="C652" s="14">
        <v>492.29440308</v>
      </c>
      <c r="D652" s="14">
        <v>509.54272460999999</v>
      </c>
      <c r="E652" s="14">
        <v>494.20059204</v>
      </c>
      <c r="F652" s="14">
        <v>510.08447266000002</v>
      </c>
      <c r="G652" s="14">
        <v>447.79132079999999</v>
      </c>
      <c r="H652" s="14">
        <v>507.09701538000002</v>
      </c>
      <c r="J652" s="15"/>
      <c r="K652" s="15"/>
      <c r="L652" s="15"/>
      <c r="M652" s="15"/>
      <c r="N652" s="15"/>
      <c r="O652" s="15"/>
      <c r="P652" s="15"/>
      <c r="Q652" s="15"/>
      <c r="R652" s="15"/>
      <c r="S652" s="15"/>
    </row>
    <row r="653" spans="1:19" x14ac:dyDescent="0.25">
      <c r="A653" s="16" t="s">
        <v>10</v>
      </c>
      <c r="B653" s="13">
        <v>43983.694444444445</v>
      </c>
      <c r="C653" s="14">
        <v>556.16027831999997</v>
      </c>
      <c r="D653" s="14">
        <v>565.40051270000004</v>
      </c>
      <c r="E653" s="14">
        <v>518.44586182</v>
      </c>
      <c r="F653" s="14">
        <v>576.31549071999996</v>
      </c>
      <c r="G653" s="14">
        <v>441.99099731000001</v>
      </c>
      <c r="H653" s="14">
        <v>509.82528687000001</v>
      </c>
      <c r="J653" s="15"/>
      <c r="K653" s="15"/>
      <c r="L653" s="15"/>
      <c r="M653" s="15"/>
      <c r="N653" s="15"/>
      <c r="O653" s="15"/>
      <c r="P653" s="15"/>
      <c r="Q653" s="15"/>
      <c r="R653" s="15"/>
      <c r="S653" s="15"/>
    </row>
    <row r="654" spans="1:19" x14ac:dyDescent="0.25">
      <c r="A654" s="16" t="s">
        <v>10</v>
      </c>
      <c r="B654" s="13">
        <v>43983.695138888892</v>
      </c>
      <c r="C654" s="14">
        <v>597.51660156000003</v>
      </c>
      <c r="D654" s="14">
        <v>588.35266113</v>
      </c>
      <c r="E654" s="14">
        <v>535.32458496000004</v>
      </c>
      <c r="F654" s="14">
        <v>535.26818848000005</v>
      </c>
      <c r="G654" s="14">
        <v>471.56988525000003</v>
      </c>
      <c r="H654" s="14">
        <v>560.01696776999995</v>
      </c>
      <c r="J654" s="15"/>
      <c r="K654" s="15"/>
      <c r="L654" s="15"/>
      <c r="M654" s="15"/>
      <c r="N654" s="15"/>
      <c r="O654" s="15"/>
      <c r="P654" s="15"/>
      <c r="Q654" s="15"/>
      <c r="R654" s="15"/>
      <c r="S654" s="15"/>
    </row>
    <row r="655" spans="1:19" x14ac:dyDescent="0.25">
      <c r="A655" s="16" t="s">
        <v>10</v>
      </c>
      <c r="B655" s="13">
        <v>43983.695833333331</v>
      </c>
      <c r="C655" s="14">
        <v>633.21270751999998</v>
      </c>
      <c r="D655" s="14">
        <v>607.36401366999996</v>
      </c>
      <c r="E655" s="14">
        <v>629.75335693</v>
      </c>
      <c r="F655" s="14">
        <v>624.13372803000004</v>
      </c>
      <c r="G655" s="14">
        <v>565.58081055000002</v>
      </c>
      <c r="H655" s="14">
        <v>642.42303466999999</v>
      </c>
      <c r="J655" s="15"/>
      <c r="K655" s="15"/>
      <c r="L655" s="15"/>
      <c r="M655" s="15"/>
      <c r="N655" s="15"/>
      <c r="O655" s="15"/>
      <c r="P655" s="15"/>
      <c r="Q655" s="15"/>
      <c r="R655" s="15"/>
      <c r="S655" s="15"/>
    </row>
    <row r="656" spans="1:19" x14ac:dyDescent="0.25">
      <c r="A656" s="16" t="s">
        <v>10</v>
      </c>
      <c r="B656" s="13">
        <v>43983.696527777778</v>
      </c>
      <c r="C656" s="14">
        <v>626.76336670000001</v>
      </c>
      <c r="D656" s="14">
        <v>602.70147704999999</v>
      </c>
      <c r="E656" s="14">
        <v>625.59930420000001</v>
      </c>
      <c r="F656" s="14">
        <v>616.46936034999999</v>
      </c>
      <c r="G656" s="14">
        <v>577.89752196999996</v>
      </c>
      <c r="H656" s="14">
        <v>646.78234863</v>
      </c>
      <c r="J656" s="15"/>
      <c r="K656" s="15"/>
      <c r="L656" s="15"/>
      <c r="M656" s="15"/>
      <c r="N656" s="15"/>
      <c r="O656" s="15"/>
      <c r="P656" s="15"/>
      <c r="Q656" s="15"/>
      <c r="R656" s="15"/>
      <c r="S656" s="15"/>
    </row>
    <row r="657" spans="1:19" x14ac:dyDescent="0.25">
      <c r="A657" s="16" t="s">
        <v>10</v>
      </c>
      <c r="B657" s="13">
        <v>43983.697222222225</v>
      </c>
      <c r="C657" s="14">
        <v>626.90863036999997</v>
      </c>
      <c r="D657" s="14">
        <v>598.27453613</v>
      </c>
      <c r="E657" s="14">
        <v>637.41253661999997</v>
      </c>
      <c r="F657" s="14">
        <v>612.41845703000001</v>
      </c>
      <c r="G657" s="14">
        <v>561.02117920000001</v>
      </c>
      <c r="H657" s="14">
        <v>643.95361328000001</v>
      </c>
      <c r="J657" s="15"/>
      <c r="K657" s="15"/>
      <c r="L657" s="15"/>
      <c r="M657" s="15"/>
      <c r="N657" s="15"/>
      <c r="O657" s="15"/>
      <c r="P657" s="15"/>
      <c r="Q657" s="15"/>
      <c r="R657" s="15"/>
      <c r="S657" s="15"/>
    </row>
    <row r="658" spans="1:19" x14ac:dyDescent="0.25">
      <c r="A658" s="16" t="s">
        <v>10</v>
      </c>
      <c r="B658" s="13">
        <v>43983.697916666664</v>
      </c>
      <c r="C658" s="14">
        <v>586.23034668000003</v>
      </c>
      <c r="D658" s="14">
        <v>582.46557616999996</v>
      </c>
      <c r="E658" s="14">
        <v>577.63635253999996</v>
      </c>
      <c r="F658" s="14">
        <v>609.27465819999998</v>
      </c>
      <c r="G658" s="14">
        <v>460.72024535999998</v>
      </c>
      <c r="H658" s="14">
        <v>626.48345946999996</v>
      </c>
      <c r="J658" s="15"/>
      <c r="K658" s="15"/>
      <c r="L658" s="15"/>
      <c r="M658" s="15"/>
      <c r="N658" s="15"/>
      <c r="O658" s="15"/>
      <c r="P658" s="15"/>
      <c r="Q658" s="15"/>
      <c r="R658" s="15"/>
      <c r="S658" s="15"/>
    </row>
    <row r="659" spans="1:19" x14ac:dyDescent="0.25">
      <c r="A659" s="16" t="s">
        <v>10</v>
      </c>
      <c r="B659" s="13">
        <v>43983.698611111111</v>
      </c>
      <c r="C659" s="14">
        <v>452.45166016000002</v>
      </c>
      <c r="D659" s="14">
        <v>510.39028931000001</v>
      </c>
      <c r="E659" s="14">
        <v>359.13436890000003</v>
      </c>
      <c r="F659" s="14">
        <v>534.03662109000004</v>
      </c>
      <c r="G659" s="14">
        <v>353.13009643999999</v>
      </c>
      <c r="H659" s="14">
        <v>495.11941528</v>
      </c>
      <c r="J659" s="15"/>
      <c r="K659" s="15"/>
      <c r="L659" s="15"/>
      <c r="M659" s="15"/>
      <c r="N659" s="15"/>
      <c r="O659" s="15"/>
      <c r="P659" s="15"/>
      <c r="Q659" s="15"/>
      <c r="R659" s="15"/>
      <c r="S659" s="15"/>
    </row>
    <row r="660" spans="1:19" x14ac:dyDescent="0.25">
      <c r="A660" s="16" t="s">
        <v>10</v>
      </c>
      <c r="B660" s="13">
        <v>43983.699305555558</v>
      </c>
      <c r="C660" s="14">
        <v>358.10568237000001</v>
      </c>
      <c r="D660" s="14">
        <v>410.11648559999998</v>
      </c>
      <c r="E660" s="14">
        <v>306.68701171999999</v>
      </c>
      <c r="F660" s="14">
        <v>395.04608153999999</v>
      </c>
      <c r="G660" s="14">
        <v>254.56919861</v>
      </c>
      <c r="H660" s="14">
        <v>347.22705078000001</v>
      </c>
      <c r="J660" s="15"/>
      <c r="K660" s="15"/>
      <c r="L660" s="15"/>
      <c r="M660" s="15"/>
      <c r="N660" s="15"/>
      <c r="O660" s="15"/>
      <c r="P660" s="15"/>
      <c r="Q660" s="15"/>
      <c r="R660" s="15"/>
      <c r="S660" s="15"/>
    </row>
    <row r="661" spans="1:19" x14ac:dyDescent="0.25">
      <c r="A661" s="16" t="s">
        <v>10</v>
      </c>
      <c r="B661" s="13">
        <v>43983.7</v>
      </c>
      <c r="C661" s="14">
        <v>289.18524170000001</v>
      </c>
      <c r="D661" s="14">
        <v>331.06610107</v>
      </c>
      <c r="E661" s="14">
        <v>288.13885498000002</v>
      </c>
      <c r="F661" s="14">
        <v>388.78976440000002</v>
      </c>
      <c r="G661" s="14">
        <v>245.6408844</v>
      </c>
      <c r="H661" s="14">
        <v>341.00674437999999</v>
      </c>
      <c r="J661" s="15"/>
      <c r="K661" s="15"/>
      <c r="L661" s="15"/>
      <c r="M661" s="15"/>
      <c r="N661" s="15"/>
      <c r="O661" s="15"/>
      <c r="P661" s="15"/>
      <c r="Q661" s="15"/>
      <c r="R661" s="15"/>
      <c r="S661" s="15"/>
    </row>
    <row r="662" spans="1:19" x14ac:dyDescent="0.25">
      <c r="A662" s="16" t="s">
        <v>10</v>
      </c>
      <c r="B662" s="13">
        <v>43983.700694444444</v>
      </c>
      <c r="C662" s="14">
        <v>216.44041443</v>
      </c>
      <c r="D662" s="14">
        <v>221.89944457999999</v>
      </c>
      <c r="E662" s="14">
        <v>228.32286071999999</v>
      </c>
      <c r="F662" s="14">
        <v>247.90850829999999</v>
      </c>
      <c r="G662" s="14">
        <v>205.85542297000001</v>
      </c>
      <c r="H662" s="14">
        <v>247.27227783000001</v>
      </c>
      <c r="J662" s="15"/>
      <c r="K662" s="15"/>
      <c r="L662" s="15"/>
      <c r="M662" s="15"/>
      <c r="N662" s="15"/>
      <c r="O662" s="15"/>
      <c r="P662" s="15"/>
      <c r="Q662" s="15"/>
      <c r="R662" s="15"/>
      <c r="S662" s="15"/>
    </row>
    <row r="663" spans="1:19" x14ac:dyDescent="0.25">
      <c r="A663" s="16" t="s">
        <v>10</v>
      </c>
      <c r="B663" s="13">
        <v>43983.701388888891</v>
      </c>
      <c r="C663" s="14">
        <v>184.91317749000001</v>
      </c>
      <c r="D663" s="14">
        <v>188.77032471000001</v>
      </c>
      <c r="E663" s="14">
        <v>190.62234497</v>
      </c>
      <c r="F663" s="14">
        <v>199.43469238</v>
      </c>
      <c r="G663" s="14">
        <v>185.72657776</v>
      </c>
      <c r="H663" s="14">
        <v>204.78265381</v>
      </c>
      <c r="J663" s="15"/>
      <c r="K663" s="15"/>
      <c r="L663" s="15"/>
      <c r="M663" s="15"/>
      <c r="N663" s="15"/>
      <c r="O663" s="15"/>
      <c r="P663" s="15"/>
      <c r="Q663" s="15"/>
      <c r="R663" s="15"/>
      <c r="S663" s="15"/>
    </row>
    <row r="664" spans="1:19" x14ac:dyDescent="0.25">
      <c r="A664" s="16" t="s">
        <v>10</v>
      </c>
      <c r="B664" s="13">
        <v>43983.70208333333</v>
      </c>
      <c r="C664" s="14">
        <v>174.39851379000001</v>
      </c>
      <c r="D664" s="14">
        <v>179.52235413</v>
      </c>
      <c r="E664" s="14">
        <v>178.39013671999999</v>
      </c>
      <c r="F664" s="14">
        <v>184.11347961000001</v>
      </c>
      <c r="G664" s="14">
        <v>169.91346741000001</v>
      </c>
      <c r="H664" s="14">
        <v>182.38304138000001</v>
      </c>
      <c r="J664" s="15"/>
      <c r="K664" s="15"/>
      <c r="L664" s="15"/>
      <c r="M664" s="15"/>
      <c r="N664" s="15"/>
      <c r="O664" s="15"/>
      <c r="P664" s="15"/>
      <c r="Q664" s="15"/>
      <c r="R664" s="15"/>
      <c r="S664" s="15"/>
    </row>
    <row r="665" spans="1:19" x14ac:dyDescent="0.25">
      <c r="A665" s="16" t="s">
        <v>10</v>
      </c>
      <c r="B665" s="13">
        <v>43983.702777777777</v>
      </c>
      <c r="C665" s="14">
        <v>168.64108275999999</v>
      </c>
      <c r="D665" s="14">
        <v>170.94934082</v>
      </c>
      <c r="E665" s="14">
        <v>173.3087616</v>
      </c>
      <c r="F665" s="14">
        <v>176.37997437000001</v>
      </c>
      <c r="G665" s="14">
        <v>164.65408325000001</v>
      </c>
      <c r="H665" s="14">
        <v>176.24705505</v>
      </c>
      <c r="J665" s="15"/>
      <c r="K665" s="15"/>
      <c r="L665" s="15"/>
      <c r="M665" s="15"/>
      <c r="N665" s="15"/>
      <c r="O665" s="15"/>
      <c r="P665" s="15"/>
      <c r="Q665" s="15"/>
      <c r="R665" s="15"/>
      <c r="S665" s="15"/>
    </row>
    <row r="666" spans="1:19" x14ac:dyDescent="0.25">
      <c r="A666" s="16" t="s">
        <v>10</v>
      </c>
      <c r="B666" s="13">
        <v>43983.703472222223</v>
      </c>
      <c r="C666" s="14">
        <v>160.91624451000001</v>
      </c>
      <c r="D666" s="14">
        <v>163.45989990000001</v>
      </c>
      <c r="E666" s="14">
        <v>165.20002747000001</v>
      </c>
      <c r="F666" s="14">
        <v>167.65728759999999</v>
      </c>
      <c r="G666" s="14">
        <v>160.26849365000001</v>
      </c>
      <c r="H666" s="14">
        <v>169.19639587</v>
      </c>
      <c r="J666" s="15"/>
      <c r="K666" s="15"/>
      <c r="L666" s="15"/>
      <c r="M666" s="15"/>
      <c r="N666" s="15"/>
      <c r="O666" s="15"/>
      <c r="P666" s="15"/>
      <c r="Q666" s="15"/>
      <c r="R666" s="15"/>
      <c r="S666" s="15"/>
    </row>
    <row r="667" spans="1:19" x14ac:dyDescent="0.25">
      <c r="A667" s="16" t="s">
        <v>10</v>
      </c>
      <c r="B667" s="13">
        <v>43983.70416666667</v>
      </c>
      <c r="C667" s="14">
        <v>155.67503357000001</v>
      </c>
      <c r="D667" s="14">
        <v>157.82322693</v>
      </c>
      <c r="E667" s="14">
        <v>160.79835510000001</v>
      </c>
      <c r="F667" s="14">
        <v>164.88504028</v>
      </c>
      <c r="G667" s="14">
        <v>154.71200562000001</v>
      </c>
      <c r="H667" s="14">
        <v>162.62789917000001</v>
      </c>
      <c r="J667" s="15"/>
      <c r="K667" s="15"/>
      <c r="L667" s="15"/>
      <c r="M667" s="15"/>
      <c r="N667" s="15"/>
      <c r="O667" s="15"/>
      <c r="P667" s="15"/>
      <c r="Q667" s="15"/>
      <c r="R667" s="15"/>
      <c r="S667" s="15"/>
    </row>
    <row r="668" spans="1:19" x14ac:dyDescent="0.25">
      <c r="A668" s="16" t="s">
        <v>10</v>
      </c>
      <c r="B668" s="13">
        <v>43983.704861111109</v>
      </c>
      <c r="C668" s="14">
        <v>147.11177063</v>
      </c>
      <c r="D668" s="14">
        <v>147.55462646000001</v>
      </c>
      <c r="E668" s="14">
        <v>151.17607117</v>
      </c>
      <c r="F668" s="14">
        <v>151.89813232</v>
      </c>
      <c r="G668" s="14">
        <v>150.22137451</v>
      </c>
      <c r="H668" s="14">
        <v>155.6937561</v>
      </c>
      <c r="J668" s="15"/>
      <c r="K668" s="15"/>
      <c r="L668" s="15"/>
      <c r="M668" s="15"/>
      <c r="N668" s="15"/>
      <c r="O668" s="15"/>
      <c r="P668" s="15"/>
      <c r="Q668" s="15"/>
      <c r="R668" s="15"/>
      <c r="S668" s="15"/>
    </row>
    <row r="669" spans="1:19" x14ac:dyDescent="0.25">
      <c r="A669" s="16" t="s">
        <v>10</v>
      </c>
      <c r="B669" s="13">
        <v>43983.705555555556</v>
      </c>
      <c r="C669" s="14">
        <v>140.04815674</v>
      </c>
      <c r="D669" s="14">
        <v>140.58320617999999</v>
      </c>
      <c r="E669" s="14">
        <v>143.39176940999999</v>
      </c>
      <c r="F669" s="14">
        <v>145.65579224000001</v>
      </c>
      <c r="G669" s="14">
        <v>142.79522704999999</v>
      </c>
      <c r="H669" s="14">
        <v>146.48173523</v>
      </c>
      <c r="J669" s="15"/>
      <c r="K669" s="15"/>
      <c r="L669" s="15"/>
      <c r="M669" s="15"/>
      <c r="N669" s="15"/>
      <c r="O669" s="15"/>
      <c r="P669" s="15"/>
      <c r="Q669" s="15"/>
      <c r="R669" s="15"/>
      <c r="S669" s="15"/>
    </row>
    <row r="670" spans="1:19" x14ac:dyDescent="0.25">
      <c r="A670" s="16" t="s">
        <v>10</v>
      </c>
      <c r="B670" s="13">
        <v>43983.706250000003</v>
      </c>
      <c r="C670" s="14">
        <v>133.96823119999999</v>
      </c>
      <c r="D670" s="14">
        <v>135.74707031</v>
      </c>
      <c r="E670" s="14">
        <v>137.75424194000001</v>
      </c>
      <c r="F670" s="14">
        <v>139.49444579999999</v>
      </c>
      <c r="G670" s="14">
        <v>137.09893799</v>
      </c>
      <c r="H670" s="14">
        <v>139.36489868000001</v>
      </c>
      <c r="J670" s="15"/>
      <c r="K670" s="15"/>
      <c r="L670" s="15"/>
      <c r="M670" s="15"/>
      <c r="N670" s="15"/>
      <c r="O670" s="15"/>
      <c r="P670" s="15"/>
      <c r="Q670" s="15"/>
      <c r="R670" s="15"/>
      <c r="S670" s="15"/>
    </row>
    <row r="671" spans="1:19" x14ac:dyDescent="0.25">
      <c r="A671" s="16" t="s">
        <v>10</v>
      </c>
      <c r="B671" s="13">
        <v>43983.706944444442</v>
      </c>
      <c r="C671" s="14">
        <v>129.29122924999999</v>
      </c>
      <c r="D671" s="14">
        <v>130.97373962</v>
      </c>
      <c r="E671" s="14">
        <v>133.15168761999999</v>
      </c>
      <c r="F671" s="14">
        <v>133.46302795</v>
      </c>
      <c r="G671" s="14">
        <v>132.57337952</v>
      </c>
      <c r="H671" s="14">
        <v>133.51176452999999</v>
      </c>
      <c r="J671" s="15"/>
      <c r="K671" s="15"/>
      <c r="L671" s="15"/>
      <c r="M671" s="15"/>
      <c r="N671" s="15"/>
      <c r="O671" s="15"/>
      <c r="P671" s="15"/>
      <c r="Q671" s="15"/>
      <c r="R671" s="15"/>
      <c r="S671" s="15"/>
    </row>
    <row r="672" spans="1:19" x14ac:dyDescent="0.25">
      <c r="A672" s="16" t="s">
        <v>10</v>
      </c>
      <c r="B672" s="13">
        <v>43983.707638888889</v>
      </c>
      <c r="C672" s="14">
        <v>124.54972839</v>
      </c>
      <c r="D672" s="14">
        <v>123.78247833</v>
      </c>
      <c r="E672" s="14">
        <v>128.30162048</v>
      </c>
      <c r="F672" s="14">
        <v>128.74468994</v>
      </c>
      <c r="G672" s="14">
        <v>126.64983368</v>
      </c>
      <c r="H672" s="14">
        <v>128.93913269000001</v>
      </c>
      <c r="J672" s="15"/>
      <c r="K672" s="15"/>
      <c r="L672" s="15"/>
      <c r="M672" s="15"/>
      <c r="N672" s="15"/>
      <c r="O672" s="15"/>
      <c r="P672" s="15"/>
      <c r="Q672" s="15"/>
      <c r="R672" s="15"/>
      <c r="S672" s="15"/>
    </row>
    <row r="673" spans="1:19" x14ac:dyDescent="0.25">
      <c r="A673" s="16" t="s">
        <v>10</v>
      </c>
      <c r="B673" s="13">
        <v>43983.708333333336</v>
      </c>
      <c r="C673" s="14">
        <v>118.74404907</v>
      </c>
      <c r="D673" s="14">
        <v>120.40656281</v>
      </c>
      <c r="E673" s="14">
        <v>122.91134644</v>
      </c>
      <c r="F673" s="14">
        <v>124.05876923</v>
      </c>
      <c r="G673" s="14">
        <v>122.22917938000001</v>
      </c>
      <c r="H673" s="14">
        <v>124.38298798</v>
      </c>
      <c r="J673" s="15"/>
      <c r="K673" s="15"/>
      <c r="L673" s="15"/>
      <c r="M673" s="15"/>
      <c r="N673" s="15"/>
      <c r="O673" s="15"/>
      <c r="P673" s="15"/>
      <c r="Q673" s="15"/>
      <c r="R673" s="15"/>
      <c r="S673" s="15"/>
    </row>
    <row r="674" spans="1:19" x14ac:dyDescent="0.25">
      <c r="A674" s="16" t="s">
        <v>10</v>
      </c>
      <c r="B674" s="13">
        <v>43983.709027777775</v>
      </c>
      <c r="C674" s="14">
        <v>115.32498169</v>
      </c>
      <c r="D674" s="14">
        <v>116.05739594000001</v>
      </c>
      <c r="E674" s="14">
        <v>119.51331329</v>
      </c>
      <c r="F674" s="14">
        <v>119.0001297</v>
      </c>
      <c r="G674" s="14">
        <v>117.75600433</v>
      </c>
      <c r="H674" s="14">
        <v>120.87458038</v>
      </c>
      <c r="J674" s="15"/>
      <c r="K674" s="15"/>
      <c r="L674" s="15"/>
      <c r="M674" s="15"/>
      <c r="N674" s="15"/>
      <c r="O674" s="15"/>
      <c r="P674" s="15"/>
      <c r="Q674" s="15"/>
      <c r="R674" s="15"/>
      <c r="S674" s="15"/>
    </row>
    <row r="675" spans="1:19" x14ac:dyDescent="0.25">
      <c r="A675" s="16" t="s">
        <v>10</v>
      </c>
      <c r="B675" s="13">
        <v>43983.709722222222</v>
      </c>
      <c r="C675" s="14">
        <v>110.93846893</v>
      </c>
      <c r="D675" s="14">
        <v>112.69727324999999</v>
      </c>
      <c r="E675" s="14">
        <v>114.98794556</v>
      </c>
      <c r="F675" s="14">
        <v>114.52498627</v>
      </c>
      <c r="G675" s="14">
        <v>114.5059433</v>
      </c>
      <c r="H675" s="14">
        <v>117.58229065</v>
      </c>
      <c r="J675" s="15"/>
      <c r="K675" s="15"/>
      <c r="L675" s="15"/>
      <c r="M675" s="15"/>
      <c r="N675" s="15"/>
      <c r="O675" s="15"/>
      <c r="P675" s="15"/>
      <c r="Q675" s="15"/>
      <c r="R675" s="15"/>
      <c r="S675" s="15"/>
    </row>
    <row r="676" spans="1:19" x14ac:dyDescent="0.25">
      <c r="A676" s="16" t="s">
        <v>10</v>
      </c>
      <c r="B676" s="13">
        <v>43983.710416666669</v>
      </c>
      <c r="C676" s="14">
        <v>107.71289063</v>
      </c>
      <c r="D676" s="14">
        <v>107.12327576</v>
      </c>
      <c r="E676" s="14">
        <v>110.63238525</v>
      </c>
      <c r="F676" s="14">
        <v>111.28195952999999</v>
      </c>
      <c r="G676" s="14">
        <v>110.12020874</v>
      </c>
      <c r="H676" s="14">
        <v>113.19261169000001</v>
      </c>
      <c r="J676" s="15"/>
      <c r="K676" s="15"/>
      <c r="L676" s="15"/>
      <c r="M676" s="15"/>
      <c r="N676" s="15"/>
      <c r="O676" s="15"/>
      <c r="P676" s="15"/>
      <c r="Q676" s="15"/>
      <c r="R676" s="15"/>
      <c r="S676" s="15"/>
    </row>
    <row r="677" spans="1:19" x14ac:dyDescent="0.25">
      <c r="A677" s="16" t="s">
        <v>10</v>
      </c>
      <c r="B677" s="13">
        <v>43983.711111111108</v>
      </c>
      <c r="C677" s="14">
        <v>104.19734192</v>
      </c>
      <c r="D677" s="14">
        <v>103.7943573</v>
      </c>
      <c r="E677" s="14">
        <v>107.31154633</v>
      </c>
      <c r="F677" s="14">
        <v>106.53120422000001</v>
      </c>
      <c r="G677" s="14">
        <v>106.60783386</v>
      </c>
      <c r="H677" s="14">
        <v>108.80279541</v>
      </c>
      <c r="J677" s="15"/>
      <c r="K677" s="15"/>
      <c r="L677" s="15"/>
      <c r="M677" s="15"/>
      <c r="N677" s="15"/>
      <c r="O677" s="15"/>
      <c r="P677" s="15"/>
      <c r="Q677" s="15"/>
      <c r="R677" s="15"/>
      <c r="S677" s="15"/>
    </row>
    <row r="678" spans="1:19" x14ac:dyDescent="0.25">
      <c r="A678" s="16" t="s">
        <v>10</v>
      </c>
      <c r="B678" s="13">
        <v>43983.711805555555</v>
      </c>
      <c r="C678" s="14">
        <v>100.61702728</v>
      </c>
      <c r="D678" s="14">
        <v>99.696235659999999</v>
      </c>
      <c r="E678" s="14">
        <v>104.05261230000001</v>
      </c>
      <c r="F678" s="14">
        <v>102.18572998</v>
      </c>
      <c r="G678" s="14">
        <v>102.2744751</v>
      </c>
      <c r="H678" s="14">
        <v>104.24694061</v>
      </c>
      <c r="J678" s="15"/>
      <c r="K678" s="15"/>
      <c r="L678" s="15"/>
      <c r="M678" s="15"/>
      <c r="N678" s="15"/>
      <c r="O678" s="15"/>
      <c r="P678" s="15"/>
      <c r="Q678" s="15"/>
      <c r="R678" s="15"/>
      <c r="S678" s="15"/>
    </row>
    <row r="679" spans="1:19" x14ac:dyDescent="0.25">
      <c r="A679" s="16" t="s">
        <v>10</v>
      </c>
      <c r="B679" s="13">
        <v>43983.712500000001</v>
      </c>
      <c r="C679" s="14">
        <v>96.278762819999997</v>
      </c>
      <c r="D679" s="14">
        <v>96.430374150000006</v>
      </c>
      <c r="E679" s="14">
        <v>100.67012024</v>
      </c>
      <c r="F679" s="14">
        <v>99.769805910000002</v>
      </c>
      <c r="G679" s="14">
        <v>98.867141720000006</v>
      </c>
      <c r="H679" s="14">
        <v>100.97129059</v>
      </c>
      <c r="J679" s="15"/>
      <c r="K679" s="15"/>
      <c r="L679" s="15"/>
      <c r="M679" s="15"/>
      <c r="N679" s="15"/>
      <c r="O679" s="15"/>
      <c r="P679" s="15"/>
      <c r="Q679" s="15"/>
      <c r="R679" s="15"/>
      <c r="S679" s="15"/>
    </row>
    <row r="680" spans="1:19" x14ac:dyDescent="0.25">
      <c r="A680" s="16" t="s">
        <v>10</v>
      </c>
      <c r="B680" s="13">
        <v>43983.713194444441</v>
      </c>
      <c r="C680" s="14">
        <v>94.020881650000007</v>
      </c>
      <c r="D680" s="14">
        <v>93.007453920000003</v>
      </c>
      <c r="E680" s="14">
        <v>97.318450929999997</v>
      </c>
      <c r="F680" s="14">
        <v>94.580955509999995</v>
      </c>
      <c r="G680" s="14">
        <v>94.551239010000003</v>
      </c>
      <c r="H680" s="14">
        <v>96.54846191</v>
      </c>
      <c r="J680" s="15"/>
      <c r="K680" s="15"/>
      <c r="L680" s="15"/>
      <c r="M680" s="15"/>
      <c r="N680" s="15"/>
      <c r="O680" s="15"/>
      <c r="P680" s="15"/>
      <c r="Q680" s="15"/>
      <c r="R680" s="15"/>
      <c r="S680" s="15"/>
    </row>
    <row r="681" spans="1:19" x14ac:dyDescent="0.25">
      <c r="A681" s="16" t="s">
        <v>10</v>
      </c>
      <c r="B681" s="13">
        <v>43983.713888888888</v>
      </c>
      <c r="C681" s="14">
        <v>90.746795649999996</v>
      </c>
      <c r="D681" s="14">
        <v>89.804389950000001</v>
      </c>
      <c r="E681" s="14">
        <v>93.951370240000003</v>
      </c>
      <c r="F681" s="14">
        <v>91.013755799999998</v>
      </c>
      <c r="G681" s="14">
        <v>91.371017460000004</v>
      </c>
      <c r="H681" s="14">
        <v>94.287109380000004</v>
      </c>
      <c r="J681" s="15"/>
      <c r="K681" s="15"/>
      <c r="L681" s="15"/>
      <c r="M681" s="15"/>
      <c r="N681" s="15"/>
      <c r="O681" s="15"/>
      <c r="P681" s="15"/>
      <c r="Q681" s="15"/>
      <c r="R681" s="15"/>
      <c r="S681" s="15"/>
    </row>
    <row r="682" spans="1:19" x14ac:dyDescent="0.25">
      <c r="A682" s="16" t="s">
        <v>10</v>
      </c>
      <c r="B682" s="13">
        <v>43983.714583333334</v>
      </c>
      <c r="C682" s="14">
        <v>86.199043270000004</v>
      </c>
      <c r="D682" s="14">
        <v>86.350013730000001</v>
      </c>
      <c r="E682" s="14">
        <v>90.692306520000002</v>
      </c>
      <c r="F682" s="14">
        <v>87.527526859999995</v>
      </c>
      <c r="G682" s="14">
        <v>88.01605988</v>
      </c>
      <c r="H682" s="14">
        <v>90.995094300000005</v>
      </c>
      <c r="J682" s="15"/>
      <c r="K682" s="15"/>
      <c r="L682" s="15"/>
      <c r="M682" s="15"/>
      <c r="N682" s="15"/>
      <c r="O682" s="15"/>
      <c r="P682" s="15"/>
      <c r="Q682" s="15"/>
      <c r="R682" s="15"/>
      <c r="S682" s="15"/>
    </row>
    <row r="683" spans="1:19" x14ac:dyDescent="0.25">
      <c r="A683" s="16" t="s">
        <v>10</v>
      </c>
      <c r="B683" s="13">
        <v>43983.715277777781</v>
      </c>
      <c r="C683" s="14">
        <v>83.908920289999998</v>
      </c>
      <c r="D683" s="14">
        <v>83.052688599999996</v>
      </c>
      <c r="E683" s="14">
        <v>87.402420039999996</v>
      </c>
      <c r="F683" s="14">
        <v>85.257408139999995</v>
      </c>
      <c r="G683" s="14">
        <v>85.901824950000005</v>
      </c>
      <c r="H683" s="14">
        <v>87.652862549999995</v>
      </c>
      <c r="J683" s="15"/>
      <c r="K683" s="15"/>
      <c r="L683" s="15"/>
      <c r="M683" s="15"/>
      <c r="N683" s="15"/>
      <c r="O683" s="15"/>
      <c r="P683" s="15"/>
      <c r="Q683" s="15"/>
      <c r="R683" s="15"/>
      <c r="S683" s="15"/>
    </row>
    <row r="684" spans="1:19" x14ac:dyDescent="0.25">
      <c r="A684" s="16" t="s">
        <v>10</v>
      </c>
      <c r="B684" s="13">
        <v>43983.71597222222</v>
      </c>
      <c r="C684" s="14">
        <v>80.586593629999996</v>
      </c>
      <c r="D684" s="14">
        <v>80.838546750000006</v>
      </c>
      <c r="E684" s="14">
        <v>84.081581119999996</v>
      </c>
      <c r="F684" s="14">
        <v>81.998237610000004</v>
      </c>
      <c r="G684" s="14">
        <v>82.546875</v>
      </c>
      <c r="H684" s="14">
        <v>84.294265749999994</v>
      </c>
      <c r="J684" s="15"/>
      <c r="K684" s="15"/>
      <c r="L684" s="15"/>
      <c r="M684" s="15"/>
      <c r="N684" s="15"/>
      <c r="O684" s="15"/>
      <c r="P684" s="15"/>
      <c r="Q684" s="15"/>
      <c r="R684" s="15"/>
      <c r="S684" s="15"/>
    </row>
    <row r="685" spans="1:19" x14ac:dyDescent="0.25">
      <c r="A685" s="16" t="s">
        <v>10</v>
      </c>
      <c r="B685" s="13">
        <v>43983.716666666667</v>
      </c>
      <c r="C685" s="14">
        <v>78.360824579999999</v>
      </c>
      <c r="D685" s="14">
        <v>77.368637079999999</v>
      </c>
      <c r="E685" s="14">
        <v>81.239692689999998</v>
      </c>
      <c r="F685" s="14">
        <v>79.922752380000006</v>
      </c>
      <c r="G685" s="14">
        <v>79.279357910000002</v>
      </c>
      <c r="H685" s="14">
        <v>81.018623349999999</v>
      </c>
      <c r="J685" s="15"/>
      <c r="K685" s="15"/>
      <c r="L685" s="15"/>
      <c r="M685" s="15"/>
      <c r="N685" s="15"/>
      <c r="O685" s="15"/>
      <c r="P685" s="15"/>
      <c r="Q685" s="15"/>
      <c r="R685" s="15"/>
      <c r="S685" s="15"/>
    </row>
    <row r="686" spans="1:19" x14ac:dyDescent="0.25">
      <c r="A686" s="16" t="s">
        <v>10</v>
      </c>
      <c r="B686" s="13">
        <v>43983.717361111114</v>
      </c>
      <c r="C686" s="14">
        <v>76.183700560000005</v>
      </c>
      <c r="D686" s="14">
        <v>75.217414860000005</v>
      </c>
      <c r="E686" s="14">
        <v>78.799186710000001</v>
      </c>
      <c r="F686" s="14">
        <v>77.539100649999995</v>
      </c>
      <c r="G686" s="14">
        <v>78.038635249999999</v>
      </c>
      <c r="H686" s="14">
        <v>78.17549133</v>
      </c>
      <c r="J686" s="15"/>
      <c r="K686" s="15"/>
      <c r="L686" s="15"/>
      <c r="M686" s="15"/>
      <c r="N686" s="15"/>
      <c r="O686" s="15"/>
      <c r="P686" s="15"/>
      <c r="Q686" s="15"/>
      <c r="R686" s="15"/>
      <c r="S686" s="15"/>
    </row>
    <row r="687" spans="1:19" x14ac:dyDescent="0.25">
      <c r="A687" s="16" t="s">
        <v>10</v>
      </c>
      <c r="B687" s="13">
        <v>43983.718055555553</v>
      </c>
      <c r="C687" s="14">
        <v>73.99031067</v>
      </c>
      <c r="D687" s="14">
        <v>74.181106569999997</v>
      </c>
      <c r="E687" s="14">
        <v>76.466957089999994</v>
      </c>
      <c r="F687" s="14">
        <v>75.674392699999999</v>
      </c>
      <c r="G687" s="14">
        <v>75.976776119999997</v>
      </c>
      <c r="H687" s="14">
        <v>76.446258540000002</v>
      </c>
      <c r="J687" s="15"/>
      <c r="K687" s="15"/>
      <c r="L687" s="15"/>
      <c r="M687" s="15"/>
      <c r="N687" s="15"/>
      <c r="O687" s="15"/>
      <c r="P687" s="15"/>
      <c r="Q687" s="15"/>
      <c r="R687" s="15"/>
      <c r="S687" s="15"/>
    </row>
    <row r="688" spans="1:19" x14ac:dyDescent="0.25">
      <c r="A688" s="16" t="s">
        <v>10</v>
      </c>
      <c r="B688" s="13">
        <v>43983.71875</v>
      </c>
      <c r="C688" s="14">
        <v>71.748558040000006</v>
      </c>
      <c r="D688" s="14">
        <v>72.092811580000003</v>
      </c>
      <c r="E688" s="14">
        <v>74.335609439999999</v>
      </c>
      <c r="F688" s="14">
        <v>73.582633970000003</v>
      </c>
      <c r="G688" s="14">
        <v>73.862548829999994</v>
      </c>
      <c r="H688" s="14">
        <v>73.952278140000004</v>
      </c>
      <c r="J688" s="15"/>
      <c r="K688" s="15"/>
      <c r="L688" s="15"/>
      <c r="M688" s="15"/>
      <c r="N688" s="15"/>
      <c r="O688" s="15"/>
      <c r="P688" s="15"/>
      <c r="Q688" s="15"/>
      <c r="R688" s="15"/>
      <c r="S688" s="15"/>
    </row>
    <row r="689" spans="1:19" x14ac:dyDescent="0.25">
      <c r="A689" s="16" t="s">
        <v>10</v>
      </c>
      <c r="B689" s="13">
        <v>43983.719444444447</v>
      </c>
      <c r="C689" s="14">
        <v>69.635917660000004</v>
      </c>
      <c r="D689" s="14">
        <v>69.988723750000005</v>
      </c>
      <c r="E689" s="14">
        <v>71.354492190000002</v>
      </c>
      <c r="F689" s="14">
        <v>71.312507629999999</v>
      </c>
      <c r="G689" s="14">
        <v>71.730705259999993</v>
      </c>
      <c r="H689" s="14">
        <v>71.60783386</v>
      </c>
      <c r="J689" s="15"/>
      <c r="K689" s="15"/>
      <c r="L689" s="15"/>
      <c r="M689" s="15"/>
      <c r="N689" s="15"/>
      <c r="O689" s="15"/>
      <c r="P689" s="15"/>
      <c r="Q689" s="15"/>
      <c r="R689" s="15"/>
      <c r="S689" s="15"/>
    </row>
    <row r="690" spans="1:19" x14ac:dyDescent="0.25">
      <c r="A690" s="16" t="s">
        <v>10</v>
      </c>
      <c r="B690" s="13">
        <v>43983.720138888886</v>
      </c>
      <c r="C690" s="14">
        <v>67.507034300000001</v>
      </c>
      <c r="D690" s="14">
        <v>67.868972779999993</v>
      </c>
      <c r="E690" s="14">
        <v>69.253967290000006</v>
      </c>
      <c r="F690" s="14">
        <v>69.220611570000003</v>
      </c>
      <c r="G690" s="14">
        <v>69.476516720000006</v>
      </c>
      <c r="H690" s="14">
        <v>69.729057310000002</v>
      </c>
      <c r="J690" s="15"/>
      <c r="K690" s="15"/>
      <c r="L690" s="15"/>
      <c r="M690" s="15"/>
      <c r="N690" s="15"/>
      <c r="O690" s="15"/>
      <c r="P690" s="15"/>
      <c r="Q690" s="15"/>
      <c r="R690" s="15"/>
      <c r="S690" s="15"/>
    </row>
    <row r="691" spans="1:19" x14ac:dyDescent="0.25">
      <c r="A691" s="16" t="s">
        <v>10</v>
      </c>
      <c r="B691" s="13">
        <v>43983.720833333333</v>
      </c>
      <c r="C691" s="14">
        <v>65.28139496</v>
      </c>
      <c r="D691" s="14">
        <v>65.655090329999993</v>
      </c>
      <c r="E691" s="14">
        <v>67.122360229999998</v>
      </c>
      <c r="F691" s="14">
        <v>67.128990169999994</v>
      </c>
      <c r="G691" s="14">
        <v>67.327224729999998</v>
      </c>
      <c r="H691" s="14">
        <v>67.235076899999996</v>
      </c>
      <c r="J691" s="15"/>
      <c r="K691" s="15"/>
      <c r="L691" s="15"/>
      <c r="M691" s="15"/>
      <c r="N691" s="15"/>
      <c r="O691" s="15"/>
      <c r="P691" s="15"/>
      <c r="Q691" s="15"/>
      <c r="R691" s="15"/>
      <c r="S691" s="15"/>
    </row>
    <row r="692" spans="1:19" x14ac:dyDescent="0.25">
      <c r="A692" s="16" t="s">
        <v>10</v>
      </c>
      <c r="B692" s="13">
        <v>43983.72152777778</v>
      </c>
      <c r="C692" s="14">
        <v>63.0880127</v>
      </c>
      <c r="D692" s="14">
        <v>63.535331730000003</v>
      </c>
      <c r="E692" s="14">
        <v>64.991012569999995</v>
      </c>
      <c r="F692" s="14">
        <v>65.020950319999997</v>
      </c>
      <c r="G692" s="14">
        <v>65.212989809999996</v>
      </c>
      <c r="H692" s="14">
        <v>65.056961060000006</v>
      </c>
      <c r="J692" s="15"/>
      <c r="K692" s="15"/>
      <c r="L692" s="15"/>
      <c r="M692" s="15"/>
      <c r="N692" s="15"/>
      <c r="O692" s="15"/>
      <c r="P692" s="15"/>
      <c r="Q692" s="15"/>
      <c r="R692" s="15"/>
      <c r="S692" s="15"/>
    </row>
    <row r="693" spans="1:19" x14ac:dyDescent="0.25">
      <c r="A693" s="16" t="s">
        <v>10</v>
      </c>
      <c r="B693" s="13">
        <v>43983.722222222219</v>
      </c>
      <c r="C693" s="14">
        <v>60.959121699999997</v>
      </c>
      <c r="D693" s="14">
        <v>61.352783199999998</v>
      </c>
      <c r="E693" s="14">
        <v>63.86330032</v>
      </c>
      <c r="F693" s="14">
        <v>62.94533157</v>
      </c>
      <c r="G693" s="14">
        <v>63.046234130000002</v>
      </c>
      <c r="H693" s="14">
        <v>62.995216370000001</v>
      </c>
      <c r="J693" s="15"/>
      <c r="K693" s="15"/>
      <c r="L693" s="15"/>
      <c r="M693" s="15"/>
      <c r="N693" s="15"/>
      <c r="O693" s="15"/>
      <c r="P693" s="15"/>
      <c r="Q693" s="15"/>
      <c r="R693" s="15"/>
      <c r="S693" s="15"/>
    </row>
    <row r="694" spans="1:19" x14ac:dyDescent="0.25">
      <c r="A694" s="16" t="s">
        <v>10</v>
      </c>
      <c r="B694" s="13">
        <v>43983.722916666666</v>
      </c>
      <c r="C694" s="14">
        <v>58.830234529999998</v>
      </c>
      <c r="D694" s="14">
        <v>60.222213750000002</v>
      </c>
      <c r="E694" s="14">
        <v>61.731948850000002</v>
      </c>
      <c r="F694" s="14">
        <v>60.853702550000001</v>
      </c>
      <c r="G694" s="14">
        <v>60.879482269999997</v>
      </c>
      <c r="H694" s="14">
        <v>61.000061039999999</v>
      </c>
      <c r="J694" s="15"/>
      <c r="K694" s="15"/>
      <c r="L694" s="15"/>
      <c r="M694" s="15"/>
      <c r="N694" s="15"/>
      <c r="O694" s="15"/>
      <c r="P694" s="15"/>
      <c r="Q694" s="15"/>
      <c r="R694" s="15"/>
      <c r="S694" s="15"/>
    </row>
    <row r="695" spans="1:19" x14ac:dyDescent="0.25">
      <c r="A695" s="16" t="s">
        <v>10</v>
      </c>
      <c r="B695" s="13">
        <v>43983.723611111112</v>
      </c>
      <c r="C695" s="14">
        <v>57.79803467</v>
      </c>
      <c r="D695" s="14">
        <v>58.071125029999997</v>
      </c>
      <c r="E695" s="14">
        <v>59.52314758</v>
      </c>
      <c r="F695" s="14">
        <v>58.826641080000002</v>
      </c>
      <c r="G695" s="14">
        <v>59.726341249999997</v>
      </c>
      <c r="H695" s="14">
        <v>58.921813960000001</v>
      </c>
      <c r="J695" s="15"/>
      <c r="K695" s="15"/>
      <c r="L695" s="15"/>
      <c r="M695" s="15"/>
      <c r="N695" s="15"/>
      <c r="O695" s="15"/>
      <c r="P695" s="15"/>
      <c r="Q695" s="15"/>
      <c r="R695" s="15"/>
      <c r="S695" s="15"/>
    </row>
    <row r="696" spans="1:19" x14ac:dyDescent="0.25">
      <c r="A696" s="16" t="s">
        <v>10</v>
      </c>
      <c r="B696" s="13">
        <v>43983.724305555559</v>
      </c>
      <c r="C696" s="14">
        <v>55.717651369999999</v>
      </c>
      <c r="D696" s="14">
        <v>55.904239650000001</v>
      </c>
      <c r="E696" s="14">
        <v>57.391670230000003</v>
      </c>
      <c r="F696" s="14">
        <v>57.464595789999997</v>
      </c>
      <c r="G696" s="14">
        <v>57.611820219999998</v>
      </c>
      <c r="H696" s="14">
        <v>58.140285489999997</v>
      </c>
      <c r="J696" s="15"/>
      <c r="K696" s="15"/>
      <c r="L696" s="15"/>
      <c r="M696" s="15"/>
      <c r="N696" s="15"/>
      <c r="O696" s="15"/>
      <c r="P696" s="15"/>
      <c r="Q696" s="15"/>
      <c r="R696" s="15"/>
      <c r="S696" s="15"/>
    </row>
    <row r="697" spans="1:19" x14ac:dyDescent="0.25">
      <c r="A697" s="16" t="s">
        <v>10</v>
      </c>
      <c r="B697" s="13">
        <v>43983.724999999999</v>
      </c>
      <c r="C697" s="14">
        <v>54.524082180000001</v>
      </c>
      <c r="D697" s="14">
        <v>54.742340089999999</v>
      </c>
      <c r="E697" s="14">
        <v>56.356822970000003</v>
      </c>
      <c r="F697" s="14">
        <v>55.453807830000002</v>
      </c>
      <c r="G697" s="14">
        <v>55.51504517</v>
      </c>
      <c r="H697" s="14">
        <v>55.945655819999999</v>
      </c>
      <c r="J697" s="15"/>
      <c r="K697" s="15"/>
      <c r="L697" s="15"/>
      <c r="M697" s="15"/>
      <c r="N697" s="15"/>
      <c r="O697" s="15"/>
      <c r="P697" s="15"/>
      <c r="Q697" s="15"/>
      <c r="R697" s="15"/>
      <c r="S697" s="15"/>
    </row>
    <row r="698" spans="1:19" x14ac:dyDescent="0.25">
      <c r="A698" s="16" t="s">
        <v>10</v>
      </c>
      <c r="B698" s="13">
        <v>43983.725694444445</v>
      </c>
      <c r="C698" s="14">
        <v>52.588813780000002</v>
      </c>
      <c r="D698" s="14">
        <v>52.842430110000002</v>
      </c>
      <c r="E698" s="14">
        <v>54.302536009999997</v>
      </c>
      <c r="F698" s="14">
        <v>53.945819849999999</v>
      </c>
      <c r="G698" s="14">
        <v>54.326988219999997</v>
      </c>
      <c r="H698" s="14">
        <v>54.914718630000003</v>
      </c>
      <c r="J698" s="15"/>
      <c r="K698" s="15"/>
      <c r="L698" s="15"/>
      <c r="M698" s="15"/>
      <c r="N698" s="15"/>
      <c r="O698" s="15"/>
      <c r="P698" s="15"/>
      <c r="Q698" s="15"/>
      <c r="R698" s="15"/>
      <c r="S698" s="15"/>
    </row>
    <row r="699" spans="1:19" x14ac:dyDescent="0.25">
      <c r="A699" s="16" t="s">
        <v>10</v>
      </c>
      <c r="B699" s="13">
        <v>43983.726388888892</v>
      </c>
      <c r="C699" s="14">
        <v>50.476047520000002</v>
      </c>
      <c r="D699" s="14">
        <v>50.76967621</v>
      </c>
      <c r="E699" s="14">
        <v>52.170928959999998</v>
      </c>
      <c r="F699" s="14">
        <v>52.226917270000001</v>
      </c>
      <c r="G699" s="14">
        <v>52.264842989999998</v>
      </c>
      <c r="H699" s="14">
        <v>52.65350342</v>
      </c>
      <c r="J699" s="15"/>
      <c r="K699" s="15"/>
      <c r="L699" s="15"/>
      <c r="M699" s="15"/>
      <c r="N699" s="15"/>
      <c r="O699" s="15"/>
      <c r="P699" s="15"/>
      <c r="Q699" s="15"/>
      <c r="R699" s="15"/>
      <c r="S699" s="15"/>
    </row>
    <row r="700" spans="1:19" x14ac:dyDescent="0.25">
      <c r="A700" s="16" t="s">
        <v>10</v>
      </c>
      <c r="B700" s="13">
        <v>43983.727083333331</v>
      </c>
      <c r="C700" s="14">
        <v>49.201988219999997</v>
      </c>
      <c r="D700" s="14">
        <v>49.497978209999999</v>
      </c>
      <c r="E700" s="14">
        <v>51.120670320000002</v>
      </c>
      <c r="F700" s="14">
        <v>50.443183900000001</v>
      </c>
      <c r="G700" s="14">
        <v>50.919513700000003</v>
      </c>
      <c r="H700" s="14">
        <v>50.525459290000001</v>
      </c>
      <c r="J700" s="15"/>
      <c r="K700" s="15"/>
      <c r="L700" s="15"/>
      <c r="M700" s="15"/>
      <c r="N700" s="15"/>
      <c r="O700" s="15"/>
      <c r="P700" s="15"/>
      <c r="Q700" s="15"/>
      <c r="R700" s="15"/>
      <c r="S700" s="15"/>
    </row>
    <row r="701" spans="1:19" x14ac:dyDescent="0.25">
      <c r="A701" s="16" t="s">
        <v>10</v>
      </c>
      <c r="B701" s="13">
        <v>43983.727777777778</v>
      </c>
      <c r="C701" s="14">
        <v>47.347209929999998</v>
      </c>
      <c r="D701" s="14">
        <v>47.629402159999998</v>
      </c>
      <c r="E701" s="14">
        <v>48.911998750000002</v>
      </c>
      <c r="F701" s="14">
        <v>48.594615939999997</v>
      </c>
      <c r="G701" s="14">
        <v>49.06715775</v>
      </c>
      <c r="H701" s="14">
        <v>49.428073879999999</v>
      </c>
      <c r="J701" s="15"/>
      <c r="K701" s="15"/>
      <c r="L701" s="15"/>
      <c r="M701" s="15"/>
      <c r="N701" s="15"/>
      <c r="O701" s="15"/>
      <c r="P701" s="15"/>
      <c r="Q701" s="15"/>
      <c r="R701" s="15"/>
      <c r="S701" s="15"/>
    </row>
    <row r="702" spans="1:19" x14ac:dyDescent="0.25">
      <c r="A702" s="16" t="s">
        <v>10</v>
      </c>
      <c r="B702" s="13">
        <v>43983.728472222225</v>
      </c>
      <c r="C702" s="14">
        <v>45.266689300000003</v>
      </c>
      <c r="D702" s="14">
        <v>45.431186680000003</v>
      </c>
      <c r="E702" s="14">
        <v>46.826885220000001</v>
      </c>
      <c r="F702" s="14">
        <v>46.567687990000003</v>
      </c>
      <c r="G702" s="14">
        <v>46.952926640000001</v>
      </c>
      <c r="H702" s="14">
        <v>47.333179469999997</v>
      </c>
      <c r="J702" s="15"/>
      <c r="K702" s="15"/>
      <c r="L702" s="15"/>
      <c r="M702" s="15"/>
      <c r="N702" s="15"/>
      <c r="O702" s="15"/>
      <c r="P702" s="15"/>
      <c r="Q702" s="15"/>
      <c r="R702" s="15"/>
      <c r="S702" s="15"/>
    </row>
    <row r="703" spans="1:19" x14ac:dyDescent="0.25">
      <c r="A703" s="16" t="s">
        <v>10</v>
      </c>
      <c r="B703" s="13">
        <v>43983.729166666664</v>
      </c>
      <c r="C703" s="14">
        <v>43.170047760000003</v>
      </c>
      <c r="D703" s="14">
        <v>43.562614439999997</v>
      </c>
      <c r="E703" s="14">
        <v>44.66432571</v>
      </c>
      <c r="F703" s="14">
        <v>44.410957340000003</v>
      </c>
      <c r="G703" s="14">
        <v>44.873466489999998</v>
      </c>
      <c r="H703" s="14">
        <v>45.254932400000001</v>
      </c>
      <c r="J703" s="15"/>
      <c r="K703" s="15"/>
      <c r="L703" s="15"/>
      <c r="M703" s="15"/>
      <c r="N703" s="15"/>
      <c r="O703" s="15"/>
      <c r="P703" s="15"/>
      <c r="Q703" s="15"/>
      <c r="R703" s="15"/>
      <c r="S703" s="15"/>
    </row>
    <row r="704" spans="1:19" x14ac:dyDescent="0.25">
      <c r="A704" s="16" t="s">
        <v>10</v>
      </c>
      <c r="B704" s="13">
        <v>43983.729861111111</v>
      </c>
      <c r="C704" s="14">
        <v>41.089530940000003</v>
      </c>
      <c r="D704" s="14">
        <v>41.285804749999997</v>
      </c>
      <c r="E704" s="14">
        <v>42.563674929999998</v>
      </c>
      <c r="F704" s="14">
        <v>42.319198610000001</v>
      </c>
      <c r="G704" s="14">
        <v>42.759231569999997</v>
      </c>
      <c r="H704" s="14">
        <v>43.110103610000003</v>
      </c>
      <c r="J704" s="15"/>
      <c r="K704" s="15"/>
      <c r="L704" s="15"/>
      <c r="M704" s="15"/>
      <c r="N704" s="15"/>
      <c r="O704" s="15"/>
      <c r="P704" s="15"/>
      <c r="Q704" s="15"/>
      <c r="R704" s="15"/>
      <c r="S704" s="15"/>
    </row>
    <row r="705" spans="1:19" x14ac:dyDescent="0.25">
      <c r="A705" s="16" t="s">
        <v>10</v>
      </c>
      <c r="B705" s="13">
        <v>43983.730555555558</v>
      </c>
      <c r="C705" s="14">
        <v>38.880023960000003</v>
      </c>
      <c r="D705" s="14">
        <v>39.009128570000001</v>
      </c>
      <c r="E705" s="14">
        <v>40.277809140000002</v>
      </c>
      <c r="F705" s="14">
        <v>39.870582579999997</v>
      </c>
      <c r="G705" s="14">
        <v>40.644855499999998</v>
      </c>
      <c r="H705" s="14">
        <v>40.981918329999999</v>
      </c>
      <c r="J705" s="15"/>
      <c r="K705" s="15"/>
      <c r="L705" s="15"/>
      <c r="M705" s="15"/>
      <c r="N705" s="15"/>
      <c r="O705" s="15"/>
      <c r="P705" s="15"/>
      <c r="Q705" s="15"/>
      <c r="R705" s="15"/>
      <c r="S705" s="15"/>
    </row>
    <row r="706" spans="1:19" x14ac:dyDescent="0.25">
      <c r="A706" s="16" t="s">
        <v>10</v>
      </c>
      <c r="B706" s="13">
        <v>43983.731249999997</v>
      </c>
      <c r="C706" s="14">
        <v>36.75113297</v>
      </c>
      <c r="D706" s="14">
        <v>36.60660172</v>
      </c>
      <c r="E706" s="14">
        <v>38.130790709999999</v>
      </c>
      <c r="F706" s="14">
        <v>37.632743840000003</v>
      </c>
      <c r="G706" s="14">
        <v>38.390663150000002</v>
      </c>
      <c r="H706" s="14">
        <v>38.936962129999998</v>
      </c>
      <c r="J706" s="15"/>
      <c r="K706" s="15"/>
      <c r="L706" s="15"/>
      <c r="M706" s="15"/>
      <c r="N706" s="15"/>
      <c r="O706" s="15"/>
      <c r="P706" s="15"/>
      <c r="Q706" s="15"/>
      <c r="R706" s="15"/>
      <c r="S706" s="15"/>
    </row>
    <row r="707" spans="1:19" x14ac:dyDescent="0.25">
      <c r="A707" s="16" t="s">
        <v>10</v>
      </c>
      <c r="B707" s="13">
        <v>43983.731944444444</v>
      </c>
      <c r="C707" s="14">
        <v>34.541622160000003</v>
      </c>
      <c r="D707" s="14">
        <v>34.565307619999999</v>
      </c>
      <c r="E707" s="14">
        <v>36.076503750000001</v>
      </c>
      <c r="F707" s="14">
        <v>35.443462369999999</v>
      </c>
      <c r="G707" s="14">
        <v>35.979343409999998</v>
      </c>
      <c r="H707" s="14">
        <v>36.825283050000003</v>
      </c>
      <c r="J707" s="15"/>
      <c r="K707" s="15"/>
      <c r="L707" s="15"/>
      <c r="M707" s="15"/>
      <c r="N707" s="15"/>
      <c r="O707" s="15"/>
      <c r="P707" s="15"/>
      <c r="Q707" s="15"/>
      <c r="R707" s="15"/>
      <c r="S707" s="15"/>
    </row>
    <row r="708" spans="1:19" x14ac:dyDescent="0.25">
      <c r="A708" s="16" t="s">
        <v>10</v>
      </c>
      <c r="B708" s="13">
        <v>43983.732638888891</v>
      </c>
      <c r="C708" s="14">
        <v>32.654594420000002</v>
      </c>
      <c r="D708" s="14">
        <v>32.367092130000003</v>
      </c>
      <c r="E708" s="14">
        <v>33.83687973</v>
      </c>
      <c r="F708" s="14">
        <v>33.205757140000003</v>
      </c>
      <c r="G708" s="14">
        <v>33.847507479999997</v>
      </c>
      <c r="H708" s="14">
        <v>34.514411930000001</v>
      </c>
      <c r="J708" s="15"/>
      <c r="K708" s="15"/>
      <c r="L708" s="15"/>
      <c r="M708" s="15"/>
      <c r="N708" s="15"/>
      <c r="O708" s="15"/>
      <c r="P708" s="15"/>
      <c r="Q708" s="15"/>
      <c r="R708" s="15"/>
      <c r="S708" s="15"/>
    </row>
    <row r="709" spans="1:19" x14ac:dyDescent="0.25">
      <c r="A709" s="16" t="s">
        <v>10</v>
      </c>
      <c r="B709" s="13">
        <v>43983.73333333333</v>
      </c>
      <c r="C709" s="14">
        <v>30.461208339999999</v>
      </c>
      <c r="D709" s="14">
        <v>30.388723370000001</v>
      </c>
      <c r="E709" s="14">
        <v>31.736227039999999</v>
      </c>
      <c r="F709" s="14">
        <v>31.713909149999999</v>
      </c>
      <c r="G709" s="14">
        <v>31.820568080000001</v>
      </c>
      <c r="H709" s="14">
        <v>32.303134919999998</v>
      </c>
      <c r="J709" s="15"/>
      <c r="K709" s="15"/>
      <c r="L709" s="15"/>
      <c r="M709" s="15"/>
      <c r="N709" s="15"/>
      <c r="O709" s="15"/>
      <c r="P709" s="15"/>
      <c r="Q709" s="15"/>
      <c r="R709" s="15"/>
      <c r="S709" s="15"/>
    </row>
    <row r="710" spans="1:19" x14ac:dyDescent="0.25">
      <c r="A710" s="16" t="s">
        <v>10</v>
      </c>
      <c r="B710" s="13">
        <v>43983.734027777777</v>
      </c>
      <c r="C710" s="14">
        <v>28.396816250000001</v>
      </c>
      <c r="D710" s="14">
        <v>28.34742928</v>
      </c>
      <c r="E710" s="14">
        <v>29.620161060000001</v>
      </c>
      <c r="F710" s="14">
        <v>29.638153079999999</v>
      </c>
      <c r="G710" s="14">
        <v>29.63635635</v>
      </c>
      <c r="H710" s="14">
        <v>30.15830231</v>
      </c>
      <c r="J710" s="15"/>
      <c r="K710" s="15"/>
      <c r="L710" s="15"/>
      <c r="M710" s="15"/>
      <c r="N710" s="15"/>
      <c r="O710" s="15"/>
      <c r="P710" s="15"/>
      <c r="Q710" s="15"/>
      <c r="R710" s="15"/>
      <c r="S710" s="15"/>
    </row>
    <row r="711" spans="1:19" x14ac:dyDescent="0.25">
      <c r="A711" s="16" t="s">
        <v>10</v>
      </c>
      <c r="B711" s="13">
        <v>43983.734722222223</v>
      </c>
      <c r="C711" s="14">
        <v>26.73552132</v>
      </c>
      <c r="D711" s="14">
        <v>26.400392530000001</v>
      </c>
      <c r="E711" s="14">
        <v>27.488683699999999</v>
      </c>
      <c r="F711" s="14">
        <v>27.465282439999999</v>
      </c>
      <c r="G711" s="14">
        <v>27.766542430000001</v>
      </c>
      <c r="H711" s="14">
        <v>28.08005524</v>
      </c>
      <c r="J711" s="15"/>
      <c r="K711" s="15"/>
      <c r="L711" s="15"/>
      <c r="M711" s="15"/>
      <c r="N711" s="15"/>
      <c r="O711" s="15"/>
      <c r="P711" s="15"/>
      <c r="Q711" s="15"/>
      <c r="R711" s="15"/>
      <c r="S711" s="15"/>
    </row>
    <row r="712" spans="1:19" x14ac:dyDescent="0.25">
      <c r="A712" s="16" t="s">
        <v>10</v>
      </c>
      <c r="B712" s="13">
        <v>43983.73541666667</v>
      </c>
      <c r="C712" s="14">
        <v>24.897125240000001</v>
      </c>
      <c r="D712" s="14">
        <v>24.736000059999999</v>
      </c>
      <c r="E712" s="14">
        <v>26.42275047</v>
      </c>
      <c r="F712" s="14">
        <v>26.443679809999999</v>
      </c>
      <c r="G712" s="14">
        <v>25.757207869999998</v>
      </c>
      <c r="H712" s="14">
        <v>27.049255370000001</v>
      </c>
      <c r="J712" s="15"/>
      <c r="K712" s="15"/>
      <c r="L712" s="15"/>
      <c r="M712" s="15"/>
      <c r="N712" s="15"/>
      <c r="O712" s="15"/>
      <c r="P712" s="15"/>
      <c r="Q712" s="15"/>
      <c r="R712" s="15"/>
      <c r="S712" s="15"/>
    </row>
    <row r="713" spans="1:19" x14ac:dyDescent="0.25">
      <c r="A713" s="16" t="s">
        <v>10</v>
      </c>
      <c r="B713" s="13">
        <v>43983.736111111109</v>
      </c>
      <c r="C713" s="14">
        <v>23.187459950000001</v>
      </c>
      <c r="D713" s="14">
        <v>22.993015289999999</v>
      </c>
      <c r="E713" s="14">
        <v>24.399419779999999</v>
      </c>
      <c r="F713" s="14">
        <v>24.335508350000001</v>
      </c>
      <c r="G713" s="14">
        <v>24.324295039999999</v>
      </c>
      <c r="H713" s="14">
        <v>24.87127113</v>
      </c>
      <c r="J713" s="15"/>
      <c r="K713" s="15"/>
      <c r="L713" s="15"/>
      <c r="M713" s="15"/>
      <c r="N713" s="15"/>
      <c r="O713" s="15"/>
      <c r="P713" s="15"/>
      <c r="Q713" s="15"/>
      <c r="R713" s="15"/>
      <c r="S713" s="15"/>
    </row>
    <row r="714" spans="1:19" x14ac:dyDescent="0.25">
      <c r="A714" s="16" t="s">
        <v>10</v>
      </c>
      <c r="B714" s="13">
        <v>43983.736805555556</v>
      </c>
      <c r="C714" s="14">
        <v>21.71978378</v>
      </c>
      <c r="D714" s="14">
        <v>21.328620910000001</v>
      </c>
      <c r="E714" s="14">
        <v>23.302791599999999</v>
      </c>
      <c r="F714" s="14">
        <v>23.313907619999998</v>
      </c>
      <c r="G714" s="14">
        <v>22.507003780000002</v>
      </c>
      <c r="H714" s="14">
        <v>23.840471269999998</v>
      </c>
      <c r="J714" s="15"/>
      <c r="K714" s="15"/>
      <c r="L714" s="15"/>
      <c r="M714" s="15"/>
      <c r="N714" s="15"/>
      <c r="O714" s="15"/>
      <c r="P714" s="15"/>
      <c r="Q714" s="15"/>
      <c r="R714" s="15"/>
      <c r="S714" s="15"/>
    </row>
    <row r="715" spans="1:19" x14ac:dyDescent="0.25">
      <c r="A715" s="16" t="s">
        <v>10</v>
      </c>
      <c r="B715" s="13">
        <v>43983.737500000003</v>
      </c>
      <c r="C715" s="14">
        <v>20.284357069999999</v>
      </c>
      <c r="D715" s="14">
        <v>19.868410109999999</v>
      </c>
      <c r="E715" s="14">
        <v>21.325698849999998</v>
      </c>
      <c r="F715" s="14">
        <v>21.205736160000001</v>
      </c>
      <c r="G715" s="14">
        <v>20.846839899999999</v>
      </c>
      <c r="H715" s="14">
        <v>21.712425230000001</v>
      </c>
      <c r="J715" s="15"/>
      <c r="K715" s="15"/>
      <c r="L715" s="15"/>
      <c r="M715" s="15"/>
      <c r="N715" s="15"/>
      <c r="O715" s="15"/>
      <c r="P715" s="15"/>
      <c r="Q715" s="15"/>
      <c r="R715" s="15"/>
      <c r="S715" s="15"/>
    </row>
    <row r="716" spans="1:19" x14ac:dyDescent="0.25">
      <c r="A716" s="16" t="s">
        <v>10</v>
      </c>
      <c r="B716" s="13">
        <v>43983.738194444442</v>
      </c>
      <c r="C716" s="14">
        <v>18.86505318</v>
      </c>
      <c r="D716" s="14">
        <v>18.45506477</v>
      </c>
      <c r="E716" s="14">
        <v>20.16728973</v>
      </c>
      <c r="F716" s="14">
        <v>20.16799164</v>
      </c>
      <c r="G716" s="14">
        <v>19.588804240000002</v>
      </c>
      <c r="H716" s="14">
        <v>20.68148613</v>
      </c>
      <c r="J716" s="15"/>
      <c r="K716" s="15"/>
      <c r="L716" s="15"/>
      <c r="M716" s="15"/>
      <c r="N716" s="15"/>
      <c r="O716" s="15"/>
      <c r="P716" s="15"/>
      <c r="Q716" s="15"/>
      <c r="R716" s="15"/>
      <c r="S716" s="15"/>
    </row>
    <row r="717" spans="1:19" x14ac:dyDescent="0.25">
      <c r="A717" s="16" t="s">
        <v>10</v>
      </c>
      <c r="B717" s="13">
        <v>43983.738888888889</v>
      </c>
      <c r="C717" s="14">
        <v>17.5265007</v>
      </c>
      <c r="D717" s="14">
        <v>17.057649609999999</v>
      </c>
      <c r="E717" s="14">
        <v>18.86977959</v>
      </c>
      <c r="F717" s="14">
        <v>18.092237470000001</v>
      </c>
      <c r="G717" s="14">
        <v>18.575334550000001</v>
      </c>
      <c r="H717" s="14">
        <v>18.63666916</v>
      </c>
      <c r="J717" s="15"/>
      <c r="K717" s="15"/>
      <c r="L717" s="15"/>
      <c r="M717" s="15"/>
      <c r="N717" s="15"/>
      <c r="O717" s="15"/>
      <c r="P717" s="15"/>
      <c r="Q717" s="15"/>
      <c r="R717" s="15"/>
      <c r="S717" s="15"/>
    </row>
    <row r="718" spans="1:19" x14ac:dyDescent="0.25">
      <c r="A718" s="16" t="s">
        <v>10</v>
      </c>
      <c r="B718" s="13">
        <v>43983.739583333336</v>
      </c>
      <c r="C718" s="14">
        <v>16.10719872</v>
      </c>
      <c r="D718" s="14">
        <v>15.89574623</v>
      </c>
      <c r="E718" s="14">
        <v>17.031660080000002</v>
      </c>
      <c r="F718" s="14">
        <v>17.054494859999998</v>
      </c>
      <c r="G718" s="14">
        <v>17.474426269999999</v>
      </c>
      <c r="H718" s="14">
        <v>17.589221949999999</v>
      </c>
      <c r="J718" s="15"/>
      <c r="K718" s="15"/>
      <c r="L718" s="15"/>
      <c r="M718" s="15"/>
      <c r="N718" s="15"/>
      <c r="O718" s="15"/>
      <c r="P718" s="15"/>
      <c r="Q718" s="15"/>
      <c r="R718" s="15"/>
      <c r="S718" s="15"/>
    </row>
    <row r="719" spans="1:19" x14ac:dyDescent="0.25">
      <c r="A719" s="16" t="s">
        <v>10</v>
      </c>
      <c r="B719" s="13">
        <v>43983.740277777775</v>
      </c>
      <c r="C719" s="14">
        <v>14.849266050000001</v>
      </c>
      <c r="D719" s="14">
        <v>15.01635551</v>
      </c>
      <c r="E719" s="14">
        <v>16.012351989999999</v>
      </c>
      <c r="F719" s="14">
        <v>16.03275871</v>
      </c>
      <c r="G719" s="14">
        <v>16.356060029999998</v>
      </c>
      <c r="H719" s="14">
        <v>16.55856133</v>
      </c>
      <c r="J719" s="15"/>
      <c r="K719" s="15"/>
      <c r="L719" s="15"/>
      <c r="M719" s="15"/>
      <c r="N719" s="15"/>
      <c r="O719" s="15"/>
      <c r="P719" s="15"/>
      <c r="Q719" s="15"/>
      <c r="R719" s="15"/>
      <c r="S719" s="15"/>
    </row>
    <row r="720" spans="1:19" x14ac:dyDescent="0.25">
      <c r="A720" s="16" t="s">
        <v>10</v>
      </c>
      <c r="B720" s="13">
        <v>43983.740972222222</v>
      </c>
      <c r="C720" s="14">
        <v>14.849266050000001</v>
      </c>
      <c r="D720" s="14">
        <v>13.98004246</v>
      </c>
      <c r="E720" s="14">
        <v>15.00832939</v>
      </c>
      <c r="F720" s="14">
        <v>14.96246433</v>
      </c>
      <c r="G720" s="14">
        <v>15.27275562</v>
      </c>
      <c r="H720" s="14">
        <v>15.44453049</v>
      </c>
      <c r="J720" s="15"/>
      <c r="K720" s="15"/>
      <c r="L720" s="15"/>
      <c r="M720" s="15"/>
      <c r="N720" s="15"/>
      <c r="O720" s="15"/>
      <c r="P720" s="15"/>
      <c r="Q720" s="15"/>
      <c r="R720" s="15"/>
      <c r="S720" s="15"/>
    </row>
    <row r="721" spans="1:19" x14ac:dyDescent="0.25">
      <c r="A721" s="16" t="s">
        <v>10</v>
      </c>
      <c r="B721" s="13">
        <v>43983.741666666669</v>
      </c>
      <c r="C721" s="14">
        <v>13.8169384</v>
      </c>
      <c r="D721" s="14">
        <v>12.97519207</v>
      </c>
      <c r="E721" s="14">
        <v>13.98889351</v>
      </c>
      <c r="F721" s="14">
        <v>13.87602901</v>
      </c>
      <c r="G721" s="14">
        <v>14.20676422</v>
      </c>
      <c r="H721" s="14">
        <v>14.330638889999999</v>
      </c>
      <c r="J721" s="15"/>
      <c r="K721" s="15"/>
      <c r="L721" s="15"/>
      <c r="M721" s="15"/>
      <c r="N721" s="15"/>
      <c r="O721" s="15"/>
      <c r="P721" s="15"/>
      <c r="Q721" s="15"/>
      <c r="R721" s="15"/>
      <c r="S721" s="15"/>
    </row>
    <row r="722" spans="1:19" x14ac:dyDescent="0.25">
      <c r="A722" s="16" t="s">
        <v>10</v>
      </c>
      <c r="B722" s="13">
        <v>43983.742361111108</v>
      </c>
      <c r="C722" s="14">
        <v>12.78487206</v>
      </c>
      <c r="D722" s="14">
        <v>11.954545019999999</v>
      </c>
      <c r="E722" s="14">
        <v>13.417459490000001</v>
      </c>
      <c r="F722" s="14">
        <v>12.78959274</v>
      </c>
      <c r="G722" s="14">
        <v>13.210752490000001</v>
      </c>
      <c r="H722" s="14">
        <v>13.266546249999999</v>
      </c>
      <c r="J722" s="15"/>
      <c r="K722" s="15"/>
      <c r="L722" s="15"/>
      <c r="M722" s="15"/>
      <c r="N722" s="15"/>
      <c r="O722" s="15"/>
      <c r="P722" s="15"/>
      <c r="Q722" s="15"/>
      <c r="R722" s="15"/>
      <c r="S722" s="15"/>
    </row>
    <row r="723" spans="1:19" x14ac:dyDescent="0.25">
      <c r="A723" s="16" t="s">
        <v>10</v>
      </c>
      <c r="B723" s="13">
        <v>43983.743055555555</v>
      </c>
      <c r="C723" s="14">
        <v>11.7525444</v>
      </c>
      <c r="D723" s="14">
        <v>11.938879010000001</v>
      </c>
      <c r="E723" s="14">
        <v>12.52158356</v>
      </c>
      <c r="F723" s="14">
        <v>11.68674755</v>
      </c>
      <c r="G723" s="14">
        <v>12.179824829999999</v>
      </c>
      <c r="H723" s="14">
        <v>12.618186</v>
      </c>
      <c r="J723" s="15"/>
      <c r="K723" s="15"/>
      <c r="L723" s="15"/>
      <c r="M723" s="15"/>
      <c r="N723" s="15"/>
      <c r="O723" s="15"/>
      <c r="P723" s="15"/>
      <c r="Q723" s="15"/>
      <c r="R723" s="15"/>
      <c r="S723" s="15"/>
    </row>
    <row r="724" spans="1:19" x14ac:dyDescent="0.25">
      <c r="A724" s="16" t="s">
        <v>10</v>
      </c>
      <c r="B724" s="13">
        <v>43983.743750000001</v>
      </c>
      <c r="C724" s="14">
        <v>10.73660278</v>
      </c>
      <c r="D724" s="14">
        <v>10.949563980000001</v>
      </c>
      <c r="E724" s="14">
        <v>11.73385429</v>
      </c>
      <c r="F724" s="14">
        <v>10.61645317</v>
      </c>
      <c r="G724" s="14">
        <v>11.77798653</v>
      </c>
      <c r="H724" s="14">
        <v>11.88673592</v>
      </c>
      <c r="J724" s="15"/>
      <c r="K724" s="15"/>
      <c r="L724" s="15"/>
      <c r="M724" s="15"/>
      <c r="N724" s="15"/>
      <c r="O724" s="15"/>
      <c r="P724" s="15"/>
      <c r="Q724" s="15"/>
      <c r="R724" s="15"/>
      <c r="S724" s="15"/>
    </row>
    <row r="725" spans="1:19" x14ac:dyDescent="0.25">
      <c r="A725" s="16" t="s">
        <v>10</v>
      </c>
      <c r="B725" s="13">
        <v>43983.744444444441</v>
      </c>
      <c r="C725" s="14">
        <v>10.591356279999999</v>
      </c>
      <c r="D725" s="14">
        <v>9.9447145500000005</v>
      </c>
      <c r="E725" s="14">
        <v>10.86867619</v>
      </c>
      <c r="F725" s="14">
        <v>10.34084225</v>
      </c>
      <c r="G725" s="14">
        <v>11.00908184</v>
      </c>
      <c r="H725" s="14">
        <v>11.155007360000001</v>
      </c>
      <c r="J725" s="15"/>
      <c r="K725" s="15"/>
      <c r="L725" s="15"/>
      <c r="M725" s="15"/>
      <c r="N725" s="15"/>
      <c r="O725" s="15"/>
      <c r="P725" s="15"/>
      <c r="Q725" s="15"/>
      <c r="R725" s="15"/>
      <c r="S725" s="15"/>
    </row>
    <row r="726" spans="1:19" x14ac:dyDescent="0.25">
      <c r="A726" s="16" t="s">
        <v>10</v>
      </c>
      <c r="B726" s="13">
        <v>43983.745138888888</v>
      </c>
      <c r="C726" s="14">
        <v>9.7203988999999993</v>
      </c>
      <c r="D726" s="14">
        <v>9.7091999100000006</v>
      </c>
      <c r="E726" s="14">
        <v>10.51353645</v>
      </c>
      <c r="F726" s="14">
        <v>9.6109924299999996</v>
      </c>
      <c r="G726" s="14">
        <v>10.030529019999999</v>
      </c>
      <c r="H726" s="14">
        <v>10.54007816</v>
      </c>
      <c r="J726" s="15"/>
      <c r="K726" s="15"/>
      <c r="L726" s="15"/>
      <c r="M726" s="15"/>
      <c r="N726" s="15"/>
      <c r="O726" s="15"/>
      <c r="P726" s="15"/>
      <c r="Q726" s="15"/>
      <c r="R726" s="15"/>
      <c r="S726" s="15"/>
    </row>
    <row r="727" spans="1:19" x14ac:dyDescent="0.25">
      <c r="A727" s="16" t="s">
        <v>10</v>
      </c>
      <c r="B727" s="13">
        <v>43983.745833333334</v>
      </c>
      <c r="C727" s="14">
        <v>9.4140434299999995</v>
      </c>
      <c r="D727" s="14">
        <v>8.8454751999999992</v>
      </c>
      <c r="E727" s="14">
        <v>9.8184146899999991</v>
      </c>
      <c r="F727" s="14">
        <v>9.3353824599999999</v>
      </c>
      <c r="G727" s="14">
        <v>9.5761699700000005</v>
      </c>
      <c r="H727" s="14">
        <v>10.00796223</v>
      </c>
      <c r="J727" s="15"/>
      <c r="K727" s="15"/>
      <c r="L727" s="15"/>
      <c r="M727" s="15"/>
      <c r="N727" s="15"/>
      <c r="O727" s="15"/>
      <c r="P727" s="15"/>
      <c r="Q727" s="15"/>
      <c r="R727" s="15"/>
      <c r="S727" s="15"/>
    </row>
    <row r="728" spans="1:19" x14ac:dyDescent="0.25">
      <c r="A728" s="16" t="s">
        <v>10</v>
      </c>
      <c r="B728" s="13">
        <v>43983.746527777781</v>
      </c>
      <c r="C728" s="14">
        <v>8.5592107800000008</v>
      </c>
      <c r="D728" s="14">
        <v>8.8298091900000006</v>
      </c>
      <c r="E728" s="14">
        <v>9.2933473600000003</v>
      </c>
      <c r="F728" s="14">
        <v>8.5408325200000004</v>
      </c>
      <c r="G728" s="14">
        <v>9.0169134100000008</v>
      </c>
      <c r="H728" s="14">
        <v>9.0768985700000009</v>
      </c>
      <c r="J728" s="15"/>
      <c r="K728" s="15"/>
      <c r="L728" s="15"/>
      <c r="M728" s="15"/>
      <c r="N728" s="15"/>
      <c r="O728" s="15"/>
      <c r="P728" s="15"/>
      <c r="Q728" s="15"/>
      <c r="R728" s="15"/>
      <c r="S728" s="15"/>
    </row>
    <row r="729" spans="1:19" x14ac:dyDescent="0.25">
      <c r="A729" s="16" t="s">
        <v>10</v>
      </c>
      <c r="B729" s="13">
        <v>43983.74722222222</v>
      </c>
      <c r="C729" s="14">
        <v>8.0592355700000002</v>
      </c>
      <c r="D729" s="14">
        <v>8.2645244600000005</v>
      </c>
      <c r="E729" s="14">
        <v>8.6600046200000005</v>
      </c>
      <c r="F729" s="14">
        <v>8.4921398200000002</v>
      </c>
      <c r="G729" s="14">
        <v>8.47526169</v>
      </c>
      <c r="H729" s="14">
        <v>8.8274869900000006</v>
      </c>
      <c r="J729" s="15"/>
      <c r="K729" s="15"/>
      <c r="L729" s="15"/>
      <c r="M729" s="15"/>
      <c r="N729" s="15"/>
      <c r="O729" s="15"/>
      <c r="P729" s="15"/>
      <c r="Q729" s="15"/>
      <c r="R729" s="15"/>
      <c r="S729" s="15"/>
    </row>
    <row r="730" spans="1:19" x14ac:dyDescent="0.25">
      <c r="A730" s="16" t="s">
        <v>10</v>
      </c>
      <c r="B730" s="13">
        <v>43983.747916666667</v>
      </c>
      <c r="C730" s="14">
        <v>7.51088953</v>
      </c>
      <c r="D730" s="14">
        <v>7.8249592799999999</v>
      </c>
      <c r="E730" s="14">
        <v>8.2583704000000004</v>
      </c>
      <c r="F730" s="14">
        <v>8.03816986</v>
      </c>
      <c r="G730" s="14">
        <v>8.0034437199999999</v>
      </c>
      <c r="H730" s="14">
        <v>8.4616918600000002</v>
      </c>
      <c r="J730" s="15"/>
      <c r="K730" s="15"/>
      <c r="L730" s="15"/>
      <c r="M730" s="15"/>
      <c r="N730" s="15"/>
      <c r="O730" s="15"/>
      <c r="P730" s="15"/>
      <c r="Q730" s="15"/>
      <c r="R730" s="15"/>
      <c r="S730" s="15"/>
    </row>
    <row r="731" spans="1:19" x14ac:dyDescent="0.25">
      <c r="A731" s="16" t="s">
        <v>10</v>
      </c>
      <c r="B731" s="13">
        <v>43983.748611111114</v>
      </c>
      <c r="C731" s="14">
        <v>7.3174018900000002</v>
      </c>
      <c r="D731" s="14">
        <v>7.6521100999999998</v>
      </c>
      <c r="E731" s="14">
        <v>8.7527399100000007</v>
      </c>
      <c r="F731" s="14">
        <v>7.8920922300000003</v>
      </c>
      <c r="G731" s="14">
        <v>7.82871294</v>
      </c>
      <c r="H731" s="14">
        <v>8.7610416400000002</v>
      </c>
      <c r="J731" s="15"/>
      <c r="K731" s="15"/>
      <c r="L731" s="15"/>
      <c r="M731" s="15"/>
      <c r="N731" s="15"/>
      <c r="O731" s="15"/>
      <c r="P731" s="15"/>
      <c r="Q731" s="15"/>
      <c r="R731" s="15"/>
      <c r="S731" s="15"/>
    </row>
    <row r="732" spans="1:19" x14ac:dyDescent="0.25">
      <c r="A732" s="16" t="s">
        <v>10</v>
      </c>
      <c r="B732" s="13">
        <v>43983.749305555553</v>
      </c>
      <c r="C732" s="14">
        <v>7.0592870699999999</v>
      </c>
      <c r="D732" s="14">
        <v>7.1967482599999997</v>
      </c>
      <c r="E732" s="14">
        <v>9.9266901000000001</v>
      </c>
      <c r="F732" s="14">
        <v>8.4921398200000002</v>
      </c>
      <c r="G732" s="14">
        <v>8.1957788499999999</v>
      </c>
      <c r="H732" s="14">
        <v>10.24072838</v>
      </c>
      <c r="J732" s="15"/>
      <c r="K732" s="15"/>
      <c r="L732" s="15"/>
      <c r="M732" s="15"/>
      <c r="N732" s="15"/>
      <c r="O732" s="15"/>
      <c r="P732" s="15"/>
      <c r="Q732" s="15"/>
      <c r="R732" s="15"/>
      <c r="S732" s="15"/>
    </row>
    <row r="733" spans="1:19" x14ac:dyDescent="0.25">
      <c r="A733" s="16" t="s">
        <v>10</v>
      </c>
      <c r="B733" s="13">
        <v>43983.75</v>
      </c>
      <c r="C733" s="14">
        <v>6.7689242399999996</v>
      </c>
      <c r="D733" s="14">
        <v>6.81984806</v>
      </c>
      <c r="E733" s="14">
        <v>10.559904100000001</v>
      </c>
      <c r="F733" s="14">
        <v>9.1407461199999993</v>
      </c>
      <c r="G733" s="14">
        <v>7.9334640500000004</v>
      </c>
      <c r="H733" s="14">
        <v>10.938887599999999</v>
      </c>
      <c r="J733" s="15"/>
      <c r="K733" s="15"/>
      <c r="L733" s="15"/>
      <c r="M733" s="15"/>
      <c r="N733" s="15"/>
      <c r="O733" s="15"/>
      <c r="P733" s="15"/>
      <c r="Q733" s="15"/>
      <c r="R733" s="15"/>
      <c r="S733" s="15"/>
    </row>
  </sheetData>
  <pageMargins left="0.7" right="0.7" top="0.75" bottom="0.75" header="0.3" footer="0.3"/>
  <pageSetup paperSize="9" orientation="portrait" horizont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Pyranometers</vt:lpstr>
      <vt:lpstr>METEOST</vt:lpstr>
      <vt:lpstr>ROWDATA</vt:lpstr>
      <vt:lpstr>Pyranometers!Print_Area</vt:lpstr>
    </vt:vector>
  </TitlesOfParts>
  <Company>s.d.i. automazione industriale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Stefanini Stefano</dc:creator>
  <cp:lastModifiedBy>Expert</cp:lastModifiedBy>
  <cp:lastPrinted>2019-01-31T11:52:43Z</cp:lastPrinted>
  <dcterms:created xsi:type="dcterms:W3CDTF">2004-09-30T15:04:23Z</dcterms:created>
  <dcterms:modified xsi:type="dcterms:W3CDTF">2020-06-02T06:00:48Z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ReportName">
    <vt:lpwstr>DatiInv</vt:lpwstr>
  </property>
</Properties>
</file>