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sofia-taf\2023Area34LucaDemersalSouthEffort\bootstrap\data\"/>
    </mc:Choice>
  </mc:AlternateContent>
  <xr:revisionPtr revIDLastSave="0" documentId="13_ncr:40009_{EB6B713E-D4D8-4D89-807D-E8A3C33A03E4}" xr6:coauthVersionLast="47" xr6:coauthVersionMax="47" xr10:uidLastSave="{00000000-0000-0000-0000-000000000000}"/>
  <bookViews>
    <workbookView xWindow="260" yWindow="0" windowWidth="7930" windowHeight="6380"/>
  </bookViews>
  <sheets>
    <sheet name="effort" sheetId="1" r:id="rId1"/>
  </sheets>
  <calcPr calcId="0"/>
</workbook>
</file>

<file path=xl/calcChain.xml><?xml version="1.0" encoding="utf-8"?>
<calcChain xmlns="http://schemas.openxmlformats.org/spreadsheetml/2006/main">
  <c r="D5" i="1" l="1"/>
  <c r="D4" i="1" s="1"/>
  <c r="D3" i="1" s="1"/>
  <c r="D2" i="1" s="1"/>
  <c r="AD11" i="1"/>
  <c r="AD10" i="1" s="1"/>
  <c r="AD9" i="1" s="1"/>
  <c r="AD8" i="1" s="1"/>
  <c r="AD7" i="1" s="1"/>
  <c r="AD6" i="1" s="1"/>
  <c r="AD5" i="1" s="1"/>
  <c r="AD4" i="1" s="1"/>
  <c r="AD3" i="1" s="1"/>
  <c r="AD2" i="1" s="1"/>
  <c r="B11" i="1"/>
  <c r="B10" i="1" s="1"/>
  <c r="B9" i="1" s="1"/>
  <c r="B8" i="1" s="1"/>
  <c r="B7" i="1" s="1"/>
  <c r="B6" i="1" s="1"/>
  <c r="B5" i="1" s="1"/>
  <c r="B4" i="1" s="1"/>
  <c r="B3" i="1" s="1"/>
  <c r="B2" i="1" s="1"/>
  <c r="E10" i="1"/>
  <c r="E9" i="1" s="1"/>
  <c r="E8" i="1" s="1"/>
  <c r="E7" i="1" s="1"/>
  <c r="E6" i="1" s="1"/>
  <c r="E5" i="1" s="1"/>
  <c r="E4" i="1" s="1"/>
  <c r="E3" i="1" s="1"/>
  <c r="E2" i="1" s="1"/>
  <c r="D6" i="1"/>
</calcChain>
</file>

<file path=xl/sharedStrings.xml><?xml version="1.0" encoding="utf-8"?>
<sst xmlns="http://schemas.openxmlformats.org/spreadsheetml/2006/main" count="30" uniqueCount="30">
  <si>
    <t>Year</t>
  </si>
  <si>
    <t>Arius_spp1</t>
  </si>
  <si>
    <t>Brachydeuterus_auritus_1</t>
  </si>
  <si>
    <t>Pseudotolithus_spp1</t>
  </si>
  <si>
    <t>Sparidae_1</t>
  </si>
  <si>
    <t>Cephalopholis_Taeniops_1</t>
  </si>
  <si>
    <t>Diplodus_spp1</t>
  </si>
  <si>
    <t>Pseudupeneus_prayensis_1</t>
  </si>
  <si>
    <t>Seriola_spp_1</t>
  </si>
  <si>
    <t>Pseudotolithus_spp_3</t>
  </si>
  <si>
    <t>Arius_spp_3</t>
  </si>
  <si>
    <t>Cynoglossus_spp_3</t>
  </si>
  <si>
    <t>Dentex_spp_3</t>
  </si>
  <si>
    <t>Galeoides_decadactylus_3</t>
  </si>
  <si>
    <t>Pagellus_spp_3</t>
  </si>
  <si>
    <t>Pomadasys_spp_3</t>
  </si>
  <si>
    <t>Galeoides_decadactylus_4</t>
  </si>
  <si>
    <t>Arius_spp_4</t>
  </si>
  <si>
    <t>Brachydeuterus_auritus_4</t>
  </si>
  <si>
    <t>Cynoglossus_spp_4</t>
  </si>
  <si>
    <t>Dentex_macrophthalmus_4</t>
  </si>
  <si>
    <t>Dentex_spp_4</t>
  </si>
  <si>
    <t>Merluccius_polli_4</t>
  </si>
  <si>
    <t>Pagellus_bellottii_4</t>
  </si>
  <si>
    <t>Pomadasys_spp_4</t>
  </si>
  <si>
    <t>Pseudotolithus_spp_4</t>
  </si>
  <si>
    <t>Parapenaeus_longirostris_5</t>
  </si>
  <si>
    <t>Penaeus_notialis_5</t>
  </si>
  <si>
    <t>Aristeus_varidens_5</t>
  </si>
  <si>
    <t>Sepia_spp_6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</si>
</sst>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Protection="1">
      <protection locked="0"/>
    </xf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X1" workbookViewId="0">
      <selection activeCell="X1" sqref="X1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1990</v>
      </c>
      <c r="B2" s="3">
        <f t="shared" ref="B2:B5" si="0">AVERAGE(B3:B5)</f>
        <v>448818.85419453908</v>
      </c>
      <c r="C2">
        <v>355641</v>
      </c>
      <c r="D2" s="3">
        <f t="shared" ref="D2:E5" si="1">AVERAGE(D3:D5)</f>
        <v>348395.13991769543</v>
      </c>
      <c r="E2" s="3">
        <f t="shared" si="1"/>
        <v>332250.77410850878</v>
      </c>
      <c r="F2">
        <v>134667</v>
      </c>
      <c r="G2" s="3">
        <v>134667</v>
      </c>
      <c r="H2" s="3">
        <v>134667</v>
      </c>
      <c r="I2" s="3">
        <v>134667</v>
      </c>
      <c r="J2">
        <v>239</v>
      </c>
      <c r="K2">
        <v>239</v>
      </c>
      <c r="L2">
        <v>239</v>
      </c>
      <c r="M2">
        <v>496</v>
      </c>
      <c r="N2">
        <v>239</v>
      </c>
      <c r="O2">
        <v>1095</v>
      </c>
      <c r="P2">
        <v>239</v>
      </c>
      <c r="Q2" s="3">
        <v>83335.666666666672</v>
      </c>
      <c r="R2" s="3">
        <v>83335.666666666672</v>
      </c>
      <c r="S2" s="3">
        <v>83335.666666666701</v>
      </c>
      <c r="T2" s="3">
        <v>89237.777777777766</v>
      </c>
      <c r="U2" s="3">
        <v>83335.666666666701</v>
      </c>
      <c r="V2" s="3">
        <v>83335.666666666701</v>
      </c>
      <c r="W2" s="3">
        <v>83335.666666666701</v>
      </c>
      <c r="X2" s="3">
        <v>92930.333333333299</v>
      </c>
      <c r="Y2" s="3">
        <v>83335.666666666701</v>
      </c>
      <c r="Z2" s="3">
        <v>83335.666666666701</v>
      </c>
      <c r="AA2">
        <v>1858</v>
      </c>
      <c r="AB2">
        <v>26454</v>
      </c>
      <c r="AC2">
        <v>919</v>
      </c>
      <c r="AD2" s="2">
        <f t="shared" ref="AD2:AD9" si="2">AD3</f>
        <v>4967</v>
      </c>
    </row>
    <row r="3" spans="1:30" x14ac:dyDescent="0.35">
      <c r="A3">
        <v>1991</v>
      </c>
      <c r="B3" s="3">
        <f t="shared" si="0"/>
        <v>448325.2000880625</v>
      </c>
      <c r="C3">
        <v>355641</v>
      </c>
      <c r="D3" s="3">
        <f t="shared" si="1"/>
        <v>348325.93827160489</v>
      </c>
      <c r="E3" s="3">
        <f t="shared" si="1"/>
        <v>332016.44832257956</v>
      </c>
      <c r="F3">
        <v>134667</v>
      </c>
      <c r="G3" s="3">
        <v>134667</v>
      </c>
      <c r="H3" s="3">
        <v>134667</v>
      </c>
      <c r="I3" s="3">
        <v>134667</v>
      </c>
      <c r="J3">
        <v>244</v>
      </c>
      <c r="K3">
        <v>244</v>
      </c>
      <c r="L3">
        <v>244</v>
      </c>
      <c r="M3">
        <v>496</v>
      </c>
      <c r="N3">
        <v>244</v>
      </c>
      <c r="O3">
        <v>1095</v>
      </c>
      <c r="P3">
        <v>244</v>
      </c>
      <c r="Q3" s="3">
        <v>83335.666666666672</v>
      </c>
      <c r="R3" s="3">
        <v>83335.666666666672</v>
      </c>
      <c r="S3" s="3">
        <v>83335.666666666701</v>
      </c>
      <c r="T3" s="3">
        <v>89237.777777777766</v>
      </c>
      <c r="U3" s="3">
        <v>83335.666666666701</v>
      </c>
      <c r="V3" s="3">
        <v>83335.666666666701</v>
      </c>
      <c r="W3" s="3">
        <v>83335.666666666701</v>
      </c>
      <c r="X3" s="3">
        <v>92930.333333333299</v>
      </c>
      <c r="Y3" s="3">
        <v>83335.666666666701</v>
      </c>
      <c r="Z3" s="3">
        <v>83335.666666666701</v>
      </c>
      <c r="AA3">
        <v>1858</v>
      </c>
      <c r="AB3">
        <v>26454</v>
      </c>
      <c r="AC3">
        <v>919</v>
      </c>
      <c r="AD3" s="2">
        <f t="shared" si="2"/>
        <v>4967</v>
      </c>
    </row>
    <row r="4" spans="1:30" x14ac:dyDescent="0.35">
      <c r="A4">
        <v>1992</v>
      </c>
      <c r="B4" s="3">
        <f t="shared" si="0"/>
        <v>448556.03724025813</v>
      </c>
      <c r="C4">
        <v>355641</v>
      </c>
      <c r="D4" s="3">
        <f t="shared" si="1"/>
        <v>350154.70370370365</v>
      </c>
      <c r="E4" s="3">
        <f t="shared" si="1"/>
        <v>334828.78102931468</v>
      </c>
      <c r="F4">
        <v>134667</v>
      </c>
      <c r="G4" s="3">
        <v>134667</v>
      </c>
      <c r="H4" s="3">
        <v>134667</v>
      </c>
      <c r="I4" s="3">
        <v>134667</v>
      </c>
      <c r="J4">
        <v>249</v>
      </c>
      <c r="K4">
        <v>249</v>
      </c>
      <c r="L4">
        <v>249</v>
      </c>
      <c r="M4">
        <v>496</v>
      </c>
      <c r="N4">
        <v>249</v>
      </c>
      <c r="O4">
        <v>1095</v>
      </c>
      <c r="P4">
        <v>249</v>
      </c>
      <c r="Q4" s="3">
        <v>83335.666666666672</v>
      </c>
      <c r="R4" s="3">
        <v>83335.666666666672</v>
      </c>
      <c r="S4" s="3">
        <v>83335.666666666701</v>
      </c>
      <c r="T4" s="3">
        <v>89237.777777777766</v>
      </c>
      <c r="U4" s="3">
        <v>83335.666666666701</v>
      </c>
      <c r="V4" s="3">
        <v>83335.666666666701</v>
      </c>
      <c r="W4" s="3">
        <v>83335.666666666701</v>
      </c>
      <c r="X4" s="3">
        <v>92930.333333333299</v>
      </c>
      <c r="Y4" s="3">
        <v>83335.666666666701</v>
      </c>
      <c r="Z4" s="3">
        <v>83335.666666666701</v>
      </c>
      <c r="AA4">
        <v>1858</v>
      </c>
      <c r="AB4">
        <v>26454</v>
      </c>
      <c r="AC4">
        <v>919</v>
      </c>
      <c r="AD4" s="2">
        <f t="shared" si="2"/>
        <v>4967</v>
      </c>
    </row>
    <row r="5" spans="1:30" x14ac:dyDescent="0.35">
      <c r="A5">
        <v>1993</v>
      </c>
      <c r="B5" s="3">
        <f t="shared" si="0"/>
        <v>449575.32525529648</v>
      </c>
      <c r="C5">
        <v>355641</v>
      </c>
      <c r="D5" s="3">
        <f t="shared" si="1"/>
        <v>346704.77777777775</v>
      </c>
      <c r="E5" s="3">
        <f t="shared" si="1"/>
        <v>329907.0929736321</v>
      </c>
      <c r="F5">
        <v>134667</v>
      </c>
      <c r="G5" s="3">
        <v>134667</v>
      </c>
      <c r="H5" s="3">
        <v>134667</v>
      </c>
      <c r="I5" s="3">
        <v>134667</v>
      </c>
      <c r="J5">
        <v>246</v>
      </c>
      <c r="K5">
        <v>246</v>
      </c>
      <c r="L5">
        <v>246</v>
      </c>
      <c r="M5">
        <v>496</v>
      </c>
      <c r="N5">
        <v>246</v>
      </c>
      <c r="O5">
        <v>1095</v>
      </c>
      <c r="P5">
        <v>246</v>
      </c>
      <c r="Q5" s="3">
        <v>83335.666666666672</v>
      </c>
      <c r="R5" s="3">
        <v>83335.666666666672</v>
      </c>
      <c r="S5" s="3">
        <v>83335.666666666701</v>
      </c>
      <c r="T5" s="3">
        <v>89237.777777777766</v>
      </c>
      <c r="U5" s="3">
        <v>83335.666666666701</v>
      </c>
      <c r="V5" s="3">
        <v>83335.666666666701</v>
      </c>
      <c r="W5" s="3">
        <v>83335.666666666701</v>
      </c>
      <c r="X5" s="3">
        <v>92930.333333333299</v>
      </c>
      <c r="Y5" s="3">
        <v>83335.666666666701</v>
      </c>
      <c r="Z5" s="3">
        <v>83335.666666666701</v>
      </c>
      <c r="AA5">
        <v>1858</v>
      </c>
      <c r="AB5">
        <v>26454</v>
      </c>
      <c r="AC5">
        <v>919</v>
      </c>
      <c r="AD5" s="2">
        <f t="shared" si="2"/>
        <v>4967</v>
      </c>
    </row>
    <row r="6" spans="1:30" x14ac:dyDescent="0.35">
      <c r="A6">
        <v>1994</v>
      </c>
      <c r="B6" s="3">
        <f t="shared" ref="B6:B10" si="3">AVERAGE(B7:B9)</f>
        <v>446844.23776863283</v>
      </c>
      <c r="C6">
        <v>355641</v>
      </c>
      <c r="D6" s="3">
        <f>AVERAGE(D7:D9)</f>
        <v>348118.33333333331</v>
      </c>
      <c r="E6" s="3">
        <f t="shared" ref="E6:E9" si="4">AVERAGE(E7:E9)</f>
        <v>331313.47096479195</v>
      </c>
      <c r="F6">
        <v>134667</v>
      </c>
      <c r="G6" s="3">
        <v>134667</v>
      </c>
      <c r="H6" s="3">
        <v>134667</v>
      </c>
      <c r="I6" s="3">
        <v>134667</v>
      </c>
      <c r="J6">
        <v>292</v>
      </c>
      <c r="K6">
        <v>292</v>
      </c>
      <c r="L6">
        <v>292</v>
      </c>
      <c r="M6">
        <v>496</v>
      </c>
      <c r="N6">
        <v>292</v>
      </c>
      <c r="O6">
        <v>1095</v>
      </c>
      <c r="P6">
        <v>292</v>
      </c>
      <c r="Q6" s="3">
        <v>83335.666666666672</v>
      </c>
      <c r="R6" s="3">
        <v>83335.666666666672</v>
      </c>
      <c r="S6" s="3">
        <v>83335.666666666701</v>
      </c>
      <c r="T6" s="3">
        <v>89237.777777777766</v>
      </c>
      <c r="U6" s="3">
        <v>83335.666666666701</v>
      </c>
      <c r="V6" s="3">
        <v>83335.666666666701</v>
      </c>
      <c r="W6" s="3">
        <v>83335.666666666701</v>
      </c>
      <c r="X6" s="3">
        <v>92930.333333333299</v>
      </c>
      <c r="Y6" s="3">
        <v>83335.666666666701</v>
      </c>
      <c r="Z6" s="3">
        <v>83335.666666666701</v>
      </c>
      <c r="AA6">
        <v>1858</v>
      </c>
      <c r="AB6">
        <v>26454</v>
      </c>
      <c r="AC6">
        <v>919</v>
      </c>
      <c r="AD6" s="2">
        <f t="shared" si="2"/>
        <v>4967</v>
      </c>
    </row>
    <row r="7" spans="1:30" x14ac:dyDescent="0.35">
      <c r="A7">
        <v>1995</v>
      </c>
      <c r="B7" s="3">
        <f t="shared" si="3"/>
        <v>449248.54869684501</v>
      </c>
      <c r="C7">
        <v>355641</v>
      </c>
      <c r="D7">
        <v>355641</v>
      </c>
      <c r="E7" s="3">
        <f t="shared" si="4"/>
        <v>343265.77914951992</v>
      </c>
      <c r="F7">
        <v>134667</v>
      </c>
      <c r="G7" s="3">
        <v>134667</v>
      </c>
      <c r="H7" s="3">
        <v>134667</v>
      </c>
      <c r="I7" s="3">
        <v>134667</v>
      </c>
      <c r="J7">
        <v>315</v>
      </c>
      <c r="K7">
        <v>315</v>
      </c>
      <c r="L7">
        <v>315</v>
      </c>
      <c r="M7">
        <v>496</v>
      </c>
      <c r="N7">
        <v>315</v>
      </c>
      <c r="O7">
        <v>1095</v>
      </c>
      <c r="P7">
        <v>315</v>
      </c>
      <c r="Q7" s="3">
        <v>83335.666666666672</v>
      </c>
      <c r="R7" s="3">
        <v>83335.666666666672</v>
      </c>
      <c r="S7" s="3">
        <v>83335.666666666701</v>
      </c>
      <c r="T7" s="3">
        <v>83335.666666666701</v>
      </c>
      <c r="U7" s="3">
        <v>83335.666666666701</v>
      </c>
      <c r="V7" s="3">
        <v>83335.666666666701</v>
      </c>
      <c r="W7" s="3">
        <v>83335.666666666701</v>
      </c>
      <c r="X7" s="3">
        <v>92930.333333333299</v>
      </c>
      <c r="Y7" s="3">
        <v>83335.666666666701</v>
      </c>
      <c r="Z7" s="3">
        <v>83335.666666666701</v>
      </c>
      <c r="AA7">
        <v>1858</v>
      </c>
      <c r="AB7">
        <v>26454</v>
      </c>
      <c r="AC7">
        <v>919</v>
      </c>
      <c r="AD7" s="2">
        <f t="shared" si="2"/>
        <v>4967</v>
      </c>
    </row>
    <row r="8" spans="1:30" x14ac:dyDescent="0.35">
      <c r="A8">
        <v>1996</v>
      </c>
      <c r="B8" s="3">
        <f t="shared" si="3"/>
        <v>452633.18930041156</v>
      </c>
      <c r="C8">
        <v>336355</v>
      </c>
      <c r="D8">
        <v>336355</v>
      </c>
      <c r="E8" s="3">
        <f t="shared" si="4"/>
        <v>315142.02880658436</v>
      </c>
      <c r="F8">
        <v>134667</v>
      </c>
      <c r="G8" s="3">
        <v>134667</v>
      </c>
      <c r="H8" s="3">
        <v>134667</v>
      </c>
      <c r="I8" s="3">
        <v>134667</v>
      </c>
      <c r="J8">
        <v>254</v>
      </c>
      <c r="K8">
        <v>254</v>
      </c>
      <c r="L8">
        <v>254</v>
      </c>
      <c r="M8">
        <v>496</v>
      </c>
      <c r="N8">
        <v>254</v>
      </c>
      <c r="O8">
        <v>1095</v>
      </c>
      <c r="P8">
        <v>254</v>
      </c>
      <c r="Q8" s="3">
        <v>91447.333333333328</v>
      </c>
      <c r="R8" s="3">
        <v>91447.333333333328</v>
      </c>
      <c r="S8" s="3">
        <v>91447.333333333299</v>
      </c>
      <c r="T8" s="3">
        <v>91447.333333333299</v>
      </c>
      <c r="U8" s="3">
        <v>91447.333333333299</v>
      </c>
      <c r="V8" s="3">
        <v>91447.333333333299</v>
      </c>
      <c r="W8" s="3">
        <v>91447.333333333299</v>
      </c>
      <c r="X8" s="3">
        <v>92930.333333333299</v>
      </c>
      <c r="Y8" s="3">
        <v>91447.333333333299</v>
      </c>
      <c r="Z8" s="3">
        <v>91447.333333333299</v>
      </c>
      <c r="AA8">
        <v>1858</v>
      </c>
      <c r="AB8">
        <v>26454</v>
      </c>
      <c r="AC8">
        <v>919</v>
      </c>
      <c r="AD8" s="2">
        <f t="shared" si="2"/>
        <v>4967</v>
      </c>
    </row>
    <row r="9" spans="1:30" x14ac:dyDescent="0.35">
      <c r="A9">
        <v>1997</v>
      </c>
      <c r="B9" s="3">
        <f t="shared" si="3"/>
        <v>438650.97530864197</v>
      </c>
      <c r="C9">
        <v>352359</v>
      </c>
      <c r="D9">
        <v>352359</v>
      </c>
      <c r="E9" s="3">
        <f t="shared" si="4"/>
        <v>335532.60493827163</v>
      </c>
      <c r="F9">
        <v>140404</v>
      </c>
      <c r="G9" s="3">
        <v>140404</v>
      </c>
      <c r="H9" s="3">
        <v>140404</v>
      </c>
      <c r="I9" s="3">
        <v>140404</v>
      </c>
      <c r="J9">
        <v>249</v>
      </c>
      <c r="K9">
        <v>249</v>
      </c>
      <c r="L9">
        <v>249</v>
      </c>
      <c r="M9">
        <v>496</v>
      </c>
      <c r="N9">
        <v>249</v>
      </c>
      <c r="O9">
        <v>1095</v>
      </c>
      <c r="P9">
        <v>249</v>
      </c>
      <c r="Q9" s="3">
        <v>92930.333333333328</v>
      </c>
      <c r="R9" s="3">
        <v>92930.333333333328</v>
      </c>
      <c r="S9" s="3">
        <v>92930.333333333299</v>
      </c>
      <c r="T9" s="3">
        <v>92930.333333333299</v>
      </c>
      <c r="U9" s="3">
        <v>92930.333333333299</v>
      </c>
      <c r="V9" s="3">
        <v>92930.333333333299</v>
      </c>
      <c r="W9" s="3">
        <v>92930.333333333299</v>
      </c>
      <c r="X9" s="3">
        <v>92930.333333333299</v>
      </c>
      <c r="Y9" s="3">
        <v>92930.333333333299</v>
      </c>
      <c r="Z9" s="3">
        <v>92930.333333333299</v>
      </c>
      <c r="AA9">
        <v>1858</v>
      </c>
      <c r="AB9">
        <v>26454</v>
      </c>
      <c r="AC9">
        <v>919</v>
      </c>
      <c r="AD9" s="2">
        <f t="shared" si="2"/>
        <v>4967</v>
      </c>
    </row>
    <row r="10" spans="1:30" x14ac:dyDescent="0.35">
      <c r="A10">
        <v>1998</v>
      </c>
      <c r="B10" s="3">
        <f t="shared" si="3"/>
        <v>456461.48148148152</v>
      </c>
      <c r="C10">
        <v>347963</v>
      </c>
      <c r="D10">
        <v>347963</v>
      </c>
      <c r="E10" s="3">
        <f>AVERAGE(E11:E13)</f>
        <v>379122.70370370365</v>
      </c>
      <c r="F10">
        <v>148158</v>
      </c>
      <c r="G10" s="3">
        <v>148158</v>
      </c>
      <c r="H10" s="3">
        <v>148158</v>
      </c>
      <c r="I10" s="3">
        <v>148158</v>
      </c>
      <c r="J10">
        <v>199</v>
      </c>
      <c r="K10">
        <v>199</v>
      </c>
      <c r="L10">
        <v>199</v>
      </c>
      <c r="M10">
        <v>496</v>
      </c>
      <c r="N10">
        <v>199</v>
      </c>
      <c r="O10">
        <v>1095</v>
      </c>
      <c r="P10">
        <v>199</v>
      </c>
      <c r="Q10" s="3">
        <v>118389</v>
      </c>
      <c r="R10" s="3">
        <v>118389</v>
      </c>
      <c r="S10" s="3">
        <v>118389</v>
      </c>
      <c r="T10" s="3">
        <v>118389</v>
      </c>
      <c r="U10" s="3">
        <v>118389</v>
      </c>
      <c r="V10" s="3">
        <v>118389</v>
      </c>
      <c r="W10" s="3">
        <v>118389</v>
      </c>
      <c r="X10" s="3">
        <v>118389</v>
      </c>
      <c r="Y10" s="3">
        <v>118389</v>
      </c>
      <c r="Z10" s="3">
        <v>118389</v>
      </c>
      <c r="AA10">
        <v>1858</v>
      </c>
      <c r="AB10">
        <v>26454</v>
      </c>
      <c r="AC10">
        <v>919</v>
      </c>
      <c r="AD10" s="2">
        <f>AD11</f>
        <v>4967</v>
      </c>
    </row>
    <row r="11" spans="1:30" x14ac:dyDescent="0.35">
      <c r="A11">
        <v>1999</v>
      </c>
      <c r="B11" s="3">
        <f>AVERAGE(B12:B14)</f>
        <v>462787.11111111107</v>
      </c>
      <c r="C11">
        <v>207730</v>
      </c>
      <c r="D11">
        <v>207730</v>
      </c>
      <c r="E11" s="3">
        <v>230770.77777777778</v>
      </c>
      <c r="F11">
        <v>155009</v>
      </c>
      <c r="G11" s="3">
        <v>155009</v>
      </c>
      <c r="H11" s="3">
        <v>155009</v>
      </c>
      <c r="I11" s="3">
        <v>155009</v>
      </c>
      <c r="J11">
        <v>211</v>
      </c>
      <c r="K11">
        <v>211</v>
      </c>
      <c r="L11">
        <v>211</v>
      </c>
      <c r="M11">
        <v>496</v>
      </c>
      <c r="N11">
        <v>211</v>
      </c>
      <c r="O11">
        <v>1095</v>
      </c>
      <c r="P11">
        <v>211</v>
      </c>
      <c r="Q11" s="3">
        <v>177799</v>
      </c>
      <c r="R11" s="3">
        <v>177799</v>
      </c>
      <c r="S11" s="3">
        <v>177799</v>
      </c>
      <c r="T11" s="3">
        <v>177799</v>
      </c>
      <c r="U11" s="3">
        <v>177799</v>
      </c>
      <c r="V11" s="3">
        <v>177799</v>
      </c>
      <c r="W11" s="3">
        <v>177799</v>
      </c>
      <c r="X11" s="3">
        <v>177799</v>
      </c>
      <c r="Y11" s="3">
        <v>177799</v>
      </c>
      <c r="Z11" s="3">
        <v>177799</v>
      </c>
      <c r="AA11">
        <v>1858</v>
      </c>
      <c r="AB11">
        <v>26454</v>
      </c>
      <c r="AC11">
        <v>919</v>
      </c>
      <c r="AD11" s="2">
        <f>AVERAGE(AD12:AD14)</f>
        <v>4967</v>
      </c>
    </row>
    <row r="12" spans="1:30" x14ac:dyDescent="0.35">
      <c r="A12">
        <v>2000</v>
      </c>
      <c r="B12" s="3">
        <v>396704.33333333331</v>
      </c>
      <c r="C12">
        <v>370421</v>
      </c>
      <c r="D12">
        <v>370421</v>
      </c>
      <c r="E12" s="3">
        <v>396704.33333333331</v>
      </c>
      <c r="F12">
        <v>173856</v>
      </c>
      <c r="G12" s="3">
        <v>173856</v>
      </c>
      <c r="H12" s="3">
        <v>173856</v>
      </c>
      <c r="I12" s="3">
        <v>173856</v>
      </c>
      <c r="J12">
        <v>208</v>
      </c>
      <c r="K12">
        <v>208</v>
      </c>
      <c r="L12">
        <v>208</v>
      </c>
      <c r="M12">
        <v>496</v>
      </c>
      <c r="N12">
        <v>208</v>
      </c>
      <c r="O12">
        <v>1095</v>
      </c>
      <c r="P12">
        <v>208</v>
      </c>
      <c r="Q12" s="3">
        <v>159344</v>
      </c>
      <c r="R12" s="3">
        <v>159344</v>
      </c>
      <c r="S12" s="3">
        <v>159344</v>
      </c>
      <c r="T12" s="3">
        <v>159344</v>
      </c>
      <c r="U12" s="3">
        <v>159344</v>
      </c>
      <c r="V12" s="3">
        <v>159344</v>
      </c>
      <c r="W12" s="3">
        <v>159344</v>
      </c>
      <c r="X12" s="3">
        <v>159344</v>
      </c>
      <c r="Y12" s="3">
        <v>159344</v>
      </c>
      <c r="Z12" s="3">
        <v>159344</v>
      </c>
      <c r="AA12">
        <v>2316</v>
      </c>
      <c r="AB12">
        <v>26454</v>
      </c>
      <c r="AC12">
        <v>919</v>
      </c>
      <c r="AD12">
        <v>5998</v>
      </c>
    </row>
    <row r="13" spans="1:30" x14ac:dyDescent="0.35">
      <c r="A13">
        <v>2001</v>
      </c>
      <c r="B13" s="3">
        <v>509893</v>
      </c>
      <c r="C13">
        <v>491117</v>
      </c>
      <c r="D13">
        <v>491117</v>
      </c>
      <c r="E13" s="3">
        <v>509893</v>
      </c>
      <c r="F13">
        <v>173856</v>
      </c>
      <c r="G13" s="3">
        <v>173856</v>
      </c>
      <c r="H13" s="3">
        <v>173856</v>
      </c>
      <c r="I13" s="3">
        <v>173856</v>
      </c>
      <c r="J13">
        <v>220</v>
      </c>
      <c r="K13">
        <v>220</v>
      </c>
      <c r="L13">
        <v>220</v>
      </c>
      <c r="M13">
        <v>496</v>
      </c>
      <c r="N13">
        <v>220</v>
      </c>
      <c r="O13">
        <v>1095</v>
      </c>
      <c r="P13">
        <v>220</v>
      </c>
      <c r="Q13" s="3">
        <v>145890</v>
      </c>
      <c r="R13" s="3">
        <v>145890</v>
      </c>
      <c r="S13" s="3">
        <v>145890</v>
      </c>
      <c r="T13" s="3">
        <v>145890</v>
      </c>
      <c r="U13" s="3">
        <v>145890</v>
      </c>
      <c r="V13" s="3">
        <v>145890</v>
      </c>
      <c r="W13" s="3">
        <v>145890</v>
      </c>
      <c r="X13" s="3">
        <v>145890</v>
      </c>
      <c r="Y13" s="3">
        <v>145890</v>
      </c>
      <c r="Z13" s="3">
        <v>145890</v>
      </c>
      <c r="AA13">
        <v>2370</v>
      </c>
      <c r="AB13">
        <v>30203</v>
      </c>
      <c r="AC13">
        <v>1715</v>
      </c>
      <c r="AD13">
        <v>6453</v>
      </c>
    </row>
    <row r="14" spans="1:30" x14ac:dyDescent="0.35">
      <c r="A14">
        <v>2002</v>
      </c>
      <c r="B14" s="3">
        <v>481764</v>
      </c>
      <c r="C14">
        <v>457701</v>
      </c>
      <c r="D14">
        <v>457701</v>
      </c>
      <c r="E14" s="3">
        <v>481764</v>
      </c>
      <c r="F14">
        <v>150669</v>
      </c>
      <c r="G14" s="3">
        <v>150669</v>
      </c>
      <c r="H14" s="3">
        <v>150669</v>
      </c>
      <c r="I14" s="3">
        <v>150669</v>
      </c>
      <c r="J14">
        <v>243</v>
      </c>
      <c r="K14">
        <v>243</v>
      </c>
      <c r="L14">
        <v>243</v>
      </c>
      <c r="M14">
        <v>1095</v>
      </c>
      <c r="N14">
        <v>243</v>
      </c>
      <c r="O14">
        <v>1095</v>
      </c>
      <c r="P14">
        <v>243</v>
      </c>
      <c r="Q14" s="3">
        <v>100738</v>
      </c>
      <c r="R14" s="3">
        <v>100738</v>
      </c>
      <c r="S14" s="3">
        <v>100738</v>
      </c>
      <c r="T14" s="3">
        <v>100738</v>
      </c>
      <c r="U14" s="3">
        <v>100738</v>
      </c>
      <c r="V14" s="3">
        <v>100738</v>
      </c>
      <c r="W14" s="3">
        <v>100738</v>
      </c>
      <c r="X14" s="3">
        <v>100738</v>
      </c>
      <c r="Y14" s="3">
        <v>100738</v>
      </c>
      <c r="Z14" s="3">
        <v>100738</v>
      </c>
      <c r="AA14">
        <v>2535</v>
      </c>
      <c r="AB14">
        <v>25447</v>
      </c>
      <c r="AC14">
        <v>1173</v>
      </c>
      <c r="AD14">
        <v>2450</v>
      </c>
    </row>
    <row r="15" spans="1:30" x14ac:dyDescent="0.35">
      <c r="A15">
        <v>2003</v>
      </c>
      <c r="B15" s="3">
        <v>544915</v>
      </c>
      <c r="C15">
        <v>510238</v>
      </c>
      <c r="D15">
        <v>510238</v>
      </c>
      <c r="E15" s="3">
        <v>544915</v>
      </c>
      <c r="F15">
        <v>153803</v>
      </c>
      <c r="G15" s="3">
        <v>153803</v>
      </c>
      <c r="H15" s="3">
        <v>153803</v>
      </c>
      <c r="I15" s="3">
        <v>153803</v>
      </c>
      <c r="J15">
        <v>260</v>
      </c>
      <c r="K15">
        <v>260</v>
      </c>
      <c r="L15">
        <v>260</v>
      </c>
      <c r="M15">
        <v>2175</v>
      </c>
      <c r="N15">
        <v>260</v>
      </c>
      <c r="O15">
        <v>2175</v>
      </c>
      <c r="P15">
        <v>260</v>
      </c>
      <c r="Q15" s="3">
        <v>102628</v>
      </c>
      <c r="R15" s="3">
        <v>102628</v>
      </c>
      <c r="S15" s="3">
        <v>102628</v>
      </c>
      <c r="T15" s="3">
        <v>102628</v>
      </c>
      <c r="U15" s="3">
        <v>102628</v>
      </c>
      <c r="V15" s="3">
        <v>102628</v>
      </c>
      <c r="W15" s="3">
        <v>102628</v>
      </c>
      <c r="X15" s="3">
        <v>102628</v>
      </c>
      <c r="Y15" s="3">
        <v>102628</v>
      </c>
      <c r="Z15" s="3">
        <v>102628</v>
      </c>
      <c r="AA15">
        <v>1813</v>
      </c>
      <c r="AB15">
        <v>33950</v>
      </c>
      <c r="AC15">
        <v>363</v>
      </c>
      <c r="AD15">
        <v>3637</v>
      </c>
    </row>
    <row r="16" spans="1:30" x14ac:dyDescent="0.35">
      <c r="A16">
        <v>2004</v>
      </c>
      <c r="B16" s="3">
        <v>479183</v>
      </c>
      <c r="C16">
        <v>442173</v>
      </c>
      <c r="D16">
        <v>442173</v>
      </c>
      <c r="E16" s="3">
        <v>479183</v>
      </c>
      <c r="F16">
        <v>156536</v>
      </c>
      <c r="G16" s="3">
        <v>156536</v>
      </c>
      <c r="H16" s="3">
        <v>156536</v>
      </c>
      <c r="I16" s="3">
        <v>156536</v>
      </c>
      <c r="J16">
        <v>221</v>
      </c>
      <c r="K16">
        <v>221</v>
      </c>
      <c r="L16">
        <v>221</v>
      </c>
      <c r="M16">
        <v>1060</v>
      </c>
      <c r="N16">
        <v>221</v>
      </c>
      <c r="O16">
        <v>1060</v>
      </c>
      <c r="P16">
        <v>221</v>
      </c>
      <c r="Q16" s="3">
        <v>117020</v>
      </c>
      <c r="R16" s="3">
        <v>117020</v>
      </c>
      <c r="S16" s="3">
        <v>117020</v>
      </c>
      <c r="T16" s="3">
        <v>117020</v>
      </c>
      <c r="U16" s="3">
        <v>117020</v>
      </c>
      <c r="V16" s="3">
        <v>117020</v>
      </c>
      <c r="W16" s="3">
        <v>117020</v>
      </c>
      <c r="X16" s="3">
        <v>117020</v>
      </c>
      <c r="Y16" s="3">
        <v>117020</v>
      </c>
      <c r="Z16" s="3">
        <v>117020</v>
      </c>
      <c r="AA16">
        <v>2319</v>
      </c>
      <c r="AB16">
        <v>29055</v>
      </c>
      <c r="AC16">
        <v>2284</v>
      </c>
      <c r="AD16">
        <v>1779</v>
      </c>
    </row>
    <row r="17" spans="1:30" x14ac:dyDescent="0.35">
      <c r="A17">
        <v>2005</v>
      </c>
      <c r="B17" s="3">
        <v>79877</v>
      </c>
      <c r="C17">
        <v>28802</v>
      </c>
      <c r="D17">
        <v>28802</v>
      </c>
      <c r="E17" s="3">
        <v>79877</v>
      </c>
      <c r="F17">
        <v>118854</v>
      </c>
      <c r="G17" s="3">
        <v>118854</v>
      </c>
      <c r="H17" s="3">
        <v>118854</v>
      </c>
      <c r="I17" s="3">
        <v>118854</v>
      </c>
      <c r="J17">
        <v>239</v>
      </c>
      <c r="K17">
        <v>239</v>
      </c>
      <c r="L17">
        <v>239</v>
      </c>
      <c r="M17">
        <v>879</v>
      </c>
      <c r="N17">
        <v>239</v>
      </c>
      <c r="O17">
        <v>879</v>
      </c>
      <c r="P17">
        <v>239</v>
      </c>
      <c r="Q17" s="3">
        <v>118593</v>
      </c>
      <c r="R17" s="3">
        <v>118593</v>
      </c>
      <c r="S17" s="3">
        <v>118593</v>
      </c>
      <c r="T17" s="3">
        <v>118593</v>
      </c>
      <c r="U17" s="3">
        <v>118593</v>
      </c>
      <c r="V17" s="3">
        <v>118593</v>
      </c>
      <c r="W17" s="3">
        <v>118593</v>
      </c>
      <c r="X17" s="3">
        <v>118593</v>
      </c>
      <c r="Y17" s="3">
        <v>118593</v>
      </c>
      <c r="Z17" s="3">
        <v>118593</v>
      </c>
      <c r="AA17">
        <v>2934</v>
      </c>
      <c r="AB17">
        <v>24716</v>
      </c>
      <c r="AC17">
        <v>741</v>
      </c>
      <c r="AD17">
        <v>1365</v>
      </c>
    </row>
    <row r="18" spans="1:30" x14ac:dyDescent="0.35">
      <c r="A18">
        <v>2006</v>
      </c>
      <c r="B18" s="3">
        <v>219336</v>
      </c>
      <c r="C18">
        <v>160058</v>
      </c>
      <c r="D18">
        <v>160058</v>
      </c>
      <c r="E18" s="3">
        <v>219336</v>
      </c>
      <c r="F18">
        <v>124740</v>
      </c>
      <c r="G18" s="3">
        <v>124740</v>
      </c>
      <c r="H18" s="3">
        <v>124740</v>
      </c>
      <c r="I18" s="3">
        <v>124740</v>
      </c>
      <c r="J18">
        <v>210</v>
      </c>
      <c r="K18">
        <v>210</v>
      </c>
      <c r="L18">
        <v>210</v>
      </c>
      <c r="M18">
        <v>1464</v>
      </c>
      <c r="N18">
        <v>210</v>
      </c>
      <c r="O18">
        <v>1464</v>
      </c>
      <c r="P18">
        <v>210</v>
      </c>
      <c r="Q18" s="3">
        <v>107326</v>
      </c>
      <c r="R18" s="3">
        <v>107326</v>
      </c>
      <c r="S18" s="3">
        <v>107326</v>
      </c>
      <c r="T18" s="3">
        <v>107326</v>
      </c>
      <c r="U18" s="3">
        <v>107326</v>
      </c>
      <c r="V18" s="3">
        <v>107326</v>
      </c>
      <c r="W18" s="3">
        <v>107326</v>
      </c>
      <c r="X18" s="3">
        <v>107326</v>
      </c>
      <c r="Y18" s="3">
        <v>107326</v>
      </c>
      <c r="Z18" s="3">
        <v>107326</v>
      </c>
      <c r="AA18">
        <v>2486</v>
      </c>
      <c r="AB18">
        <v>20746</v>
      </c>
      <c r="AC18">
        <v>2084</v>
      </c>
      <c r="AD18">
        <v>1464</v>
      </c>
    </row>
    <row r="19" spans="1:30" x14ac:dyDescent="0.35">
      <c r="A19">
        <v>2007</v>
      </c>
      <c r="B19" s="3">
        <v>538237</v>
      </c>
      <c r="C19">
        <v>460609</v>
      </c>
      <c r="D19">
        <v>460609</v>
      </c>
      <c r="E19" s="3">
        <v>538237</v>
      </c>
      <c r="F19">
        <v>123686</v>
      </c>
      <c r="G19" s="3">
        <v>123686</v>
      </c>
      <c r="H19" s="3">
        <v>123686</v>
      </c>
      <c r="I19" s="3">
        <v>123686</v>
      </c>
      <c r="J19">
        <v>191</v>
      </c>
      <c r="K19">
        <v>191</v>
      </c>
      <c r="L19">
        <v>191</v>
      </c>
      <c r="M19">
        <v>763</v>
      </c>
      <c r="N19">
        <v>191</v>
      </c>
      <c r="O19">
        <v>763</v>
      </c>
      <c r="P19">
        <v>191</v>
      </c>
      <c r="Q19" s="3">
        <v>66375</v>
      </c>
      <c r="R19" s="3">
        <v>66375</v>
      </c>
      <c r="S19" s="3">
        <v>66375</v>
      </c>
      <c r="T19" s="3">
        <v>66375</v>
      </c>
      <c r="U19" s="3">
        <v>66375</v>
      </c>
      <c r="V19" s="3">
        <v>66375</v>
      </c>
      <c r="W19" s="3">
        <v>66375</v>
      </c>
      <c r="X19" s="3">
        <v>66375</v>
      </c>
      <c r="Y19" s="3">
        <v>66375</v>
      </c>
      <c r="Z19" s="3">
        <v>66375</v>
      </c>
      <c r="AA19">
        <v>2799</v>
      </c>
      <c r="AB19">
        <v>22698</v>
      </c>
      <c r="AC19">
        <v>2758</v>
      </c>
      <c r="AD19">
        <v>4239</v>
      </c>
    </row>
    <row r="20" spans="1:30" x14ac:dyDescent="0.35">
      <c r="A20">
        <v>2008</v>
      </c>
      <c r="B20" s="3">
        <v>566269</v>
      </c>
      <c r="C20">
        <v>462027</v>
      </c>
      <c r="D20">
        <v>462027</v>
      </c>
      <c r="E20" s="3">
        <v>566269</v>
      </c>
      <c r="F20">
        <v>118311</v>
      </c>
      <c r="G20" s="3">
        <v>118311</v>
      </c>
      <c r="H20" s="3">
        <v>118311</v>
      </c>
      <c r="I20" s="3">
        <v>118311</v>
      </c>
      <c r="J20">
        <v>189</v>
      </c>
      <c r="K20">
        <v>189</v>
      </c>
      <c r="L20">
        <v>189</v>
      </c>
      <c r="M20">
        <v>1103</v>
      </c>
      <c r="N20">
        <v>189</v>
      </c>
      <c r="O20">
        <v>1103</v>
      </c>
      <c r="P20">
        <v>189</v>
      </c>
      <c r="Q20" s="3">
        <v>106031</v>
      </c>
      <c r="R20" s="3">
        <v>106031</v>
      </c>
      <c r="S20" s="3">
        <v>106031</v>
      </c>
      <c r="T20" s="3">
        <v>106031</v>
      </c>
      <c r="U20" s="3">
        <v>106031</v>
      </c>
      <c r="V20" s="3">
        <v>106031</v>
      </c>
      <c r="W20" s="3">
        <v>106031</v>
      </c>
      <c r="X20" s="3">
        <v>106031</v>
      </c>
      <c r="Y20" s="3">
        <v>106031</v>
      </c>
      <c r="Z20" s="3">
        <v>106031</v>
      </c>
      <c r="AA20">
        <v>4358</v>
      </c>
      <c r="AB20">
        <v>28906</v>
      </c>
      <c r="AC20">
        <v>563</v>
      </c>
      <c r="AD20">
        <v>2589</v>
      </c>
    </row>
    <row r="21" spans="1:30" x14ac:dyDescent="0.35">
      <c r="A21">
        <v>2009</v>
      </c>
      <c r="B21" s="3">
        <v>807544</v>
      </c>
      <c r="C21">
        <v>676292</v>
      </c>
      <c r="D21">
        <v>676292</v>
      </c>
      <c r="E21" s="3">
        <v>807544</v>
      </c>
      <c r="F21">
        <v>139396</v>
      </c>
      <c r="G21" s="3">
        <v>139396</v>
      </c>
      <c r="H21" s="3">
        <v>139396</v>
      </c>
      <c r="I21" s="3">
        <v>139396</v>
      </c>
      <c r="J21">
        <v>136</v>
      </c>
      <c r="K21">
        <v>136</v>
      </c>
      <c r="L21">
        <v>136</v>
      </c>
      <c r="M21">
        <v>1173</v>
      </c>
      <c r="N21">
        <v>136</v>
      </c>
      <c r="O21">
        <v>1173</v>
      </c>
      <c r="P21">
        <v>136</v>
      </c>
      <c r="Q21" s="3">
        <v>104758</v>
      </c>
      <c r="R21" s="3">
        <v>104758</v>
      </c>
      <c r="S21" s="3">
        <v>104758</v>
      </c>
      <c r="T21" s="3">
        <v>104758</v>
      </c>
      <c r="U21" s="3">
        <v>104758</v>
      </c>
      <c r="V21" s="3">
        <v>104758</v>
      </c>
      <c r="W21" s="3">
        <v>104758</v>
      </c>
      <c r="X21" s="3">
        <v>104758</v>
      </c>
      <c r="Y21" s="3">
        <v>104758</v>
      </c>
      <c r="Z21" s="3">
        <v>104758</v>
      </c>
      <c r="AA21">
        <v>5289</v>
      </c>
      <c r="AB21">
        <v>30107</v>
      </c>
      <c r="AC21">
        <v>983</v>
      </c>
      <c r="AD21">
        <v>4844</v>
      </c>
    </row>
    <row r="22" spans="1:30" x14ac:dyDescent="0.35">
      <c r="A22">
        <v>2010</v>
      </c>
      <c r="B22" s="3">
        <v>738153</v>
      </c>
      <c r="C22">
        <v>559430</v>
      </c>
      <c r="D22">
        <v>559430</v>
      </c>
      <c r="E22" s="3">
        <v>738153</v>
      </c>
      <c r="F22">
        <v>144752</v>
      </c>
      <c r="G22" s="3">
        <v>144752</v>
      </c>
      <c r="H22" s="3">
        <v>144752</v>
      </c>
      <c r="I22" s="3">
        <v>144752</v>
      </c>
      <c r="J22">
        <v>145</v>
      </c>
      <c r="K22">
        <v>145</v>
      </c>
      <c r="L22">
        <v>145</v>
      </c>
      <c r="M22">
        <v>1318</v>
      </c>
      <c r="N22">
        <v>145</v>
      </c>
      <c r="O22">
        <v>1318</v>
      </c>
      <c r="P22">
        <v>145</v>
      </c>
      <c r="Q22" s="3">
        <v>48742</v>
      </c>
      <c r="R22" s="3">
        <v>48742</v>
      </c>
      <c r="S22" s="3">
        <v>48742</v>
      </c>
      <c r="T22" s="3">
        <v>48742</v>
      </c>
      <c r="U22" s="3">
        <v>48742</v>
      </c>
      <c r="V22" s="3">
        <v>48742</v>
      </c>
      <c r="W22" s="3">
        <v>48742</v>
      </c>
      <c r="X22" s="3">
        <v>48742</v>
      </c>
      <c r="Y22" s="3">
        <v>48742</v>
      </c>
      <c r="Z22" s="3">
        <v>48742</v>
      </c>
      <c r="AA22">
        <v>4226</v>
      </c>
      <c r="AB22">
        <v>20990</v>
      </c>
      <c r="AC22">
        <v>1678</v>
      </c>
      <c r="AD22">
        <v>5877</v>
      </c>
    </row>
    <row r="23" spans="1:30" x14ac:dyDescent="0.35">
      <c r="A23">
        <v>2011</v>
      </c>
      <c r="B23" s="3">
        <v>902595</v>
      </c>
      <c r="C23">
        <v>719317</v>
      </c>
      <c r="D23">
        <v>719317</v>
      </c>
      <c r="E23" s="3">
        <v>902595</v>
      </c>
      <c r="F23">
        <v>145282</v>
      </c>
      <c r="G23" s="3">
        <v>145282</v>
      </c>
      <c r="H23" s="3">
        <v>145282</v>
      </c>
      <c r="I23" s="3">
        <v>145282</v>
      </c>
      <c r="J23">
        <v>153</v>
      </c>
      <c r="K23">
        <v>153</v>
      </c>
      <c r="L23">
        <v>153</v>
      </c>
      <c r="M23">
        <v>2762</v>
      </c>
      <c r="N23">
        <v>153</v>
      </c>
      <c r="O23">
        <v>2762</v>
      </c>
      <c r="P23">
        <v>153</v>
      </c>
      <c r="Q23" s="3">
        <v>48424</v>
      </c>
      <c r="R23" s="3">
        <v>48424</v>
      </c>
      <c r="S23" s="3">
        <v>48424</v>
      </c>
      <c r="T23" s="3">
        <v>48424</v>
      </c>
      <c r="U23" s="3">
        <v>48424</v>
      </c>
      <c r="V23" s="3">
        <v>48424</v>
      </c>
      <c r="W23" s="3">
        <v>48424</v>
      </c>
      <c r="X23" s="3">
        <v>48424</v>
      </c>
      <c r="Y23" s="3">
        <v>48424</v>
      </c>
      <c r="Z23" s="3">
        <v>48424</v>
      </c>
      <c r="AA23">
        <v>3628</v>
      </c>
      <c r="AB23">
        <v>32961</v>
      </c>
      <c r="AC23">
        <v>681</v>
      </c>
      <c r="AD23">
        <v>4818</v>
      </c>
    </row>
    <row r="24" spans="1:30" x14ac:dyDescent="0.35">
      <c r="A24">
        <v>2012</v>
      </c>
      <c r="B24" s="3">
        <v>924124</v>
      </c>
      <c r="C24">
        <v>744417</v>
      </c>
      <c r="D24">
        <v>744417</v>
      </c>
      <c r="E24" s="3">
        <v>924124</v>
      </c>
      <c r="F24">
        <v>146373</v>
      </c>
      <c r="G24" s="3">
        <v>146373</v>
      </c>
      <c r="H24" s="3">
        <v>146373</v>
      </c>
      <c r="I24" s="3">
        <v>146373</v>
      </c>
      <c r="J24">
        <v>148</v>
      </c>
      <c r="K24">
        <v>148</v>
      </c>
      <c r="L24">
        <v>148</v>
      </c>
      <c r="M24">
        <v>2201</v>
      </c>
      <c r="N24">
        <v>148</v>
      </c>
      <c r="O24">
        <v>2201</v>
      </c>
      <c r="P24">
        <v>148</v>
      </c>
      <c r="Q24" s="3">
        <v>95347</v>
      </c>
      <c r="R24" s="3">
        <v>95347</v>
      </c>
      <c r="S24" s="3">
        <v>95347</v>
      </c>
      <c r="T24" s="3">
        <v>95347</v>
      </c>
      <c r="U24" s="3">
        <v>95347</v>
      </c>
      <c r="V24" s="3">
        <v>95347</v>
      </c>
      <c r="W24" s="3">
        <v>95347</v>
      </c>
      <c r="X24" s="3">
        <v>95347</v>
      </c>
      <c r="Y24" s="3">
        <v>95347</v>
      </c>
      <c r="Z24" s="3">
        <v>95347</v>
      </c>
      <c r="AA24">
        <v>2439</v>
      </c>
      <c r="AB24">
        <v>33179</v>
      </c>
      <c r="AC24">
        <v>137</v>
      </c>
      <c r="AD24">
        <v>4030</v>
      </c>
    </row>
    <row r="25" spans="1:30" x14ac:dyDescent="0.35">
      <c r="A25">
        <v>2013</v>
      </c>
      <c r="B25" s="3">
        <v>961958.33333333337</v>
      </c>
      <c r="C25">
        <v>775374</v>
      </c>
      <c r="D25">
        <v>775374</v>
      </c>
      <c r="E25" s="3">
        <v>961958.33333333337</v>
      </c>
      <c r="F25">
        <v>59054.886359999997</v>
      </c>
      <c r="G25" s="3">
        <v>59054.886359999997</v>
      </c>
      <c r="H25" s="3">
        <v>59054.886359999997</v>
      </c>
      <c r="I25" s="3">
        <v>59054.886359999997</v>
      </c>
      <c r="J25">
        <v>144</v>
      </c>
      <c r="K25">
        <v>144</v>
      </c>
      <c r="L25">
        <v>144</v>
      </c>
      <c r="M25">
        <v>3146</v>
      </c>
      <c r="N25">
        <v>144</v>
      </c>
      <c r="O25">
        <v>3146</v>
      </c>
      <c r="P25">
        <v>144</v>
      </c>
      <c r="Q25" s="3">
        <v>53612</v>
      </c>
      <c r="R25" s="3">
        <v>53612</v>
      </c>
      <c r="S25" s="3">
        <v>53612</v>
      </c>
      <c r="T25" s="3">
        <v>53612</v>
      </c>
      <c r="U25" s="3">
        <v>53612</v>
      </c>
      <c r="V25" s="3">
        <v>53612</v>
      </c>
      <c r="W25" s="3">
        <v>53612</v>
      </c>
      <c r="X25" s="3">
        <v>53612</v>
      </c>
      <c r="Y25" s="3">
        <v>53612</v>
      </c>
      <c r="Z25" s="3">
        <v>53612</v>
      </c>
      <c r="AA25" s="3">
        <v>4078.666666666667</v>
      </c>
      <c r="AB25">
        <v>35674</v>
      </c>
      <c r="AC25">
        <v>832</v>
      </c>
      <c r="AD25">
        <v>4435.333333333333</v>
      </c>
    </row>
    <row r="26" spans="1:30" x14ac:dyDescent="0.35">
      <c r="A26">
        <v>2014</v>
      </c>
      <c r="B26" s="3">
        <v>775337.11111111112</v>
      </c>
      <c r="C26">
        <v>678890</v>
      </c>
      <c r="D26">
        <v>678890</v>
      </c>
      <c r="E26" s="3">
        <v>775337.11111111112</v>
      </c>
      <c r="F26">
        <v>140269.43359999999</v>
      </c>
      <c r="G26" s="3">
        <v>140269.43359999999</v>
      </c>
      <c r="H26" s="3">
        <v>140269.43359999999</v>
      </c>
      <c r="I26" s="3">
        <v>140269.43359999999</v>
      </c>
      <c r="J26">
        <v>139</v>
      </c>
      <c r="K26">
        <v>139</v>
      </c>
      <c r="L26">
        <v>139</v>
      </c>
      <c r="M26">
        <v>3377</v>
      </c>
      <c r="N26">
        <v>139</v>
      </c>
      <c r="O26">
        <v>3377</v>
      </c>
      <c r="P26">
        <v>139</v>
      </c>
      <c r="Q26" s="3">
        <v>47557</v>
      </c>
      <c r="R26" s="3">
        <v>47557</v>
      </c>
      <c r="S26" s="3">
        <v>47557</v>
      </c>
      <c r="T26" s="3">
        <v>47557</v>
      </c>
      <c r="U26" s="3">
        <v>47557</v>
      </c>
      <c r="V26" s="3">
        <v>47557</v>
      </c>
      <c r="W26" s="3">
        <v>47557</v>
      </c>
      <c r="X26" s="3">
        <v>47557</v>
      </c>
      <c r="Y26" s="3">
        <v>47557</v>
      </c>
      <c r="Z26" s="3">
        <v>47557</v>
      </c>
      <c r="AA26">
        <v>2747</v>
      </c>
      <c r="AB26">
        <v>29277</v>
      </c>
      <c r="AC26" s="3">
        <v>1243.6666666666667</v>
      </c>
      <c r="AD26">
        <v>8263</v>
      </c>
    </row>
    <row r="27" spans="1:30" x14ac:dyDescent="0.35">
      <c r="A27">
        <v>2015</v>
      </c>
      <c r="B27" s="3">
        <v>858205</v>
      </c>
      <c r="C27">
        <v>584762</v>
      </c>
      <c r="D27">
        <v>584762</v>
      </c>
      <c r="E27" s="3">
        <v>858205</v>
      </c>
      <c r="F27">
        <v>158541.99340000001</v>
      </c>
      <c r="G27" s="3">
        <v>158541.99340000001</v>
      </c>
      <c r="H27" s="3">
        <v>158541.99340000001</v>
      </c>
      <c r="I27" s="3">
        <v>158541.99340000001</v>
      </c>
      <c r="J27">
        <v>150</v>
      </c>
      <c r="K27">
        <v>150</v>
      </c>
      <c r="L27">
        <v>150</v>
      </c>
      <c r="M27">
        <v>3162</v>
      </c>
      <c r="N27">
        <v>150</v>
      </c>
      <c r="O27">
        <v>3162</v>
      </c>
      <c r="P27">
        <v>150</v>
      </c>
      <c r="Q27" s="3">
        <v>75432</v>
      </c>
      <c r="R27" s="3">
        <v>75432</v>
      </c>
      <c r="S27" s="3">
        <v>75432</v>
      </c>
      <c r="T27" s="3">
        <v>75432</v>
      </c>
      <c r="U27" s="3">
        <v>75432</v>
      </c>
      <c r="V27" s="3">
        <v>75432</v>
      </c>
      <c r="W27" s="3">
        <v>75432</v>
      </c>
      <c r="X27" s="3">
        <v>75432</v>
      </c>
      <c r="Y27" s="3">
        <v>75432</v>
      </c>
      <c r="Z27" s="3">
        <v>75432</v>
      </c>
      <c r="AA27">
        <v>3110</v>
      </c>
      <c r="AB27">
        <v>29575</v>
      </c>
      <c r="AC27">
        <v>1857</v>
      </c>
      <c r="AD27">
        <v>6316</v>
      </c>
    </row>
    <row r="28" spans="1:30" x14ac:dyDescent="0.35">
      <c r="A28">
        <v>2016</v>
      </c>
      <c r="B28" s="3">
        <v>1031558</v>
      </c>
      <c r="C28">
        <v>647039</v>
      </c>
      <c r="D28">
        <v>647039</v>
      </c>
      <c r="E28" s="3">
        <v>1031558</v>
      </c>
      <c r="F28">
        <v>132378.88560000001</v>
      </c>
      <c r="G28" s="3">
        <v>132378.88560000001</v>
      </c>
      <c r="H28" s="3">
        <v>132378.88560000001</v>
      </c>
      <c r="I28" s="3">
        <v>132378.88560000001</v>
      </c>
      <c r="J28">
        <v>152</v>
      </c>
      <c r="K28">
        <v>152</v>
      </c>
      <c r="L28">
        <v>152</v>
      </c>
      <c r="M28">
        <v>2934</v>
      </c>
      <c r="N28">
        <v>152</v>
      </c>
      <c r="O28">
        <v>2934</v>
      </c>
      <c r="P28">
        <v>152</v>
      </c>
      <c r="Q28" s="3">
        <v>165539</v>
      </c>
      <c r="R28" s="3">
        <v>165539</v>
      </c>
      <c r="S28" s="3">
        <v>165539</v>
      </c>
      <c r="T28" s="3">
        <v>165539</v>
      </c>
      <c r="U28" s="3">
        <v>165539</v>
      </c>
      <c r="V28" s="3">
        <v>165539</v>
      </c>
      <c r="W28" s="3">
        <v>165539</v>
      </c>
      <c r="X28" s="3">
        <v>165539</v>
      </c>
      <c r="Y28" s="3">
        <v>165539</v>
      </c>
      <c r="Z28" s="3">
        <v>165539</v>
      </c>
      <c r="AA28">
        <v>1922</v>
      </c>
      <c r="AB28">
        <v>33510</v>
      </c>
      <c r="AC28">
        <v>1055</v>
      </c>
      <c r="AD28">
        <v>9767</v>
      </c>
    </row>
    <row r="29" spans="1:30" x14ac:dyDescent="0.35">
      <c r="A29">
        <v>2017</v>
      </c>
      <c r="B29" s="3">
        <v>2386737</v>
      </c>
      <c r="C29">
        <v>1129702</v>
      </c>
      <c r="D29">
        <v>1129702</v>
      </c>
      <c r="E29" s="3">
        <v>2386737</v>
      </c>
      <c r="F29">
        <v>113211.7788</v>
      </c>
      <c r="G29" s="3">
        <v>113211.7788</v>
      </c>
      <c r="H29" s="3">
        <v>113211.7788</v>
      </c>
      <c r="I29" s="3">
        <v>113211.7788</v>
      </c>
      <c r="J29">
        <v>156</v>
      </c>
      <c r="K29">
        <v>156</v>
      </c>
      <c r="L29">
        <v>156</v>
      </c>
      <c r="M29">
        <v>2934</v>
      </c>
      <c r="N29">
        <v>156</v>
      </c>
      <c r="O29">
        <v>2934</v>
      </c>
      <c r="P29">
        <v>156</v>
      </c>
      <c r="Q29" s="3">
        <v>217432</v>
      </c>
      <c r="R29" s="3">
        <v>217432</v>
      </c>
      <c r="S29" s="3">
        <v>217432</v>
      </c>
      <c r="T29" s="3">
        <v>217432</v>
      </c>
      <c r="U29" s="3">
        <v>217432</v>
      </c>
      <c r="V29" s="3">
        <v>217432</v>
      </c>
      <c r="W29" s="3">
        <v>217432</v>
      </c>
      <c r="X29" s="3">
        <v>217432</v>
      </c>
      <c r="Y29" s="3">
        <v>217432</v>
      </c>
      <c r="Z29" s="3">
        <v>217432</v>
      </c>
      <c r="AA29">
        <v>3436</v>
      </c>
      <c r="AB29">
        <v>34174</v>
      </c>
      <c r="AC29">
        <v>819</v>
      </c>
      <c r="AD29">
        <v>6252</v>
      </c>
    </row>
    <row r="30" spans="1:30" x14ac:dyDescent="0.35">
      <c r="A30">
        <v>2018</v>
      </c>
      <c r="B30" s="3">
        <v>2572012</v>
      </c>
      <c r="C30">
        <v>1291780</v>
      </c>
      <c r="D30">
        <v>1291780</v>
      </c>
      <c r="E30" s="3">
        <v>2572012</v>
      </c>
      <c r="F30">
        <v>59537.110540000001</v>
      </c>
      <c r="G30" s="3">
        <v>59537.110540000001</v>
      </c>
      <c r="H30" s="3">
        <v>59537.110540000001</v>
      </c>
      <c r="I30" s="3">
        <v>59537.110540000001</v>
      </c>
      <c r="J30">
        <v>156</v>
      </c>
      <c r="K30">
        <v>156</v>
      </c>
      <c r="L30">
        <v>156</v>
      </c>
      <c r="M30">
        <v>2934</v>
      </c>
      <c r="N30">
        <v>156</v>
      </c>
      <c r="O30">
        <v>2934</v>
      </c>
      <c r="P30">
        <v>156</v>
      </c>
      <c r="Q30" s="3">
        <v>171959</v>
      </c>
      <c r="R30" s="3">
        <v>171959</v>
      </c>
      <c r="S30" s="3">
        <v>171959</v>
      </c>
      <c r="T30" s="3">
        <v>171959</v>
      </c>
      <c r="U30" s="3">
        <v>171959</v>
      </c>
      <c r="V30" s="3">
        <v>171959</v>
      </c>
      <c r="W30" s="3">
        <v>171959</v>
      </c>
      <c r="X30" s="3">
        <v>171959</v>
      </c>
      <c r="Y30" s="3">
        <v>171959</v>
      </c>
      <c r="Z30" s="3">
        <v>171959</v>
      </c>
      <c r="AA30">
        <v>1214</v>
      </c>
      <c r="AB30">
        <v>39159</v>
      </c>
      <c r="AC30">
        <v>810</v>
      </c>
      <c r="AD30">
        <v>6986</v>
      </c>
    </row>
    <row r="31" spans="1:30" x14ac:dyDescent="0.35">
      <c r="A31">
        <v>2019</v>
      </c>
      <c r="B31" s="3">
        <v>2583526</v>
      </c>
      <c r="C31">
        <v>1239058</v>
      </c>
      <c r="D31">
        <v>1239058</v>
      </c>
      <c r="E31" s="3">
        <v>2583526</v>
      </c>
      <c r="F31">
        <v>75132</v>
      </c>
      <c r="G31" s="3">
        <v>75132</v>
      </c>
      <c r="H31" s="3">
        <v>75132</v>
      </c>
      <c r="I31" s="3">
        <v>75132</v>
      </c>
      <c r="J31">
        <v>157</v>
      </c>
      <c r="K31">
        <v>157</v>
      </c>
      <c r="L31">
        <v>157</v>
      </c>
      <c r="M31">
        <v>2934</v>
      </c>
      <c r="N31">
        <v>157</v>
      </c>
      <c r="O31">
        <v>2934</v>
      </c>
      <c r="P31">
        <v>157</v>
      </c>
      <c r="Q31" s="3">
        <v>240907</v>
      </c>
      <c r="R31" s="3">
        <v>240907</v>
      </c>
      <c r="S31" s="3">
        <v>240907</v>
      </c>
      <c r="T31" s="3">
        <v>240907</v>
      </c>
      <c r="U31" s="3">
        <v>240907</v>
      </c>
      <c r="V31" s="3">
        <v>240907</v>
      </c>
      <c r="W31" s="3">
        <v>240907</v>
      </c>
      <c r="X31" s="3">
        <v>240907</v>
      </c>
      <c r="Y31" s="3">
        <v>240907</v>
      </c>
      <c r="Z31" s="3">
        <v>240907</v>
      </c>
      <c r="AA31">
        <v>2524</v>
      </c>
      <c r="AB31">
        <v>38964</v>
      </c>
      <c r="AC31">
        <v>800</v>
      </c>
      <c r="AD31">
        <v>5931</v>
      </c>
    </row>
    <row r="32" spans="1:30" x14ac:dyDescent="0.35">
      <c r="A32">
        <v>2020</v>
      </c>
      <c r="B32" s="3">
        <v>3083865</v>
      </c>
      <c r="C32">
        <v>1729255</v>
      </c>
      <c r="D32">
        <v>1729255</v>
      </c>
      <c r="E32" s="3">
        <v>3083865</v>
      </c>
      <c r="F32">
        <v>75132</v>
      </c>
      <c r="G32" s="3">
        <v>75132</v>
      </c>
      <c r="H32" s="3">
        <v>75132</v>
      </c>
      <c r="I32" s="3">
        <v>75132</v>
      </c>
      <c r="J32">
        <v>153</v>
      </c>
      <c r="K32">
        <v>153</v>
      </c>
      <c r="L32">
        <v>153</v>
      </c>
      <c r="M32">
        <v>2934</v>
      </c>
      <c r="N32">
        <v>153</v>
      </c>
      <c r="O32">
        <v>2934</v>
      </c>
      <c r="P32">
        <v>153</v>
      </c>
      <c r="Q32" s="3">
        <v>133594</v>
      </c>
      <c r="R32" s="3">
        <v>133594</v>
      </c>
      <c r="S32" s="3">
        <v>133594</v>
      </c>
      <c r="T32" s="3">
        <v>133594</v>
      </c>
      <c r="U32" s="3">
        <v>133594</v>
      </c>
      <c r="V32" s="3">
        <v>133594</v>
      </c>
      <c r="W32" s="3">
        <v>133594</v>
      </c>
      <c r="X32" s="3">
        <v>133594</v>
      </c>
      <c r="Y32" s="3">
        <v>133594</v>
      </c>
      <c r="Z32" s="3">
        <v>133594</v>
      </c>
      <c r="AA32">
        <v>2618</v>
      </c>
      <c r="AB32">
        <v>30617</v>
      </c>
      <c r="AC32">
        <v>969</v>
      </c>
      <c r="AD32">
        <v>6492</v>
      </c>
    </row>
    <row r="33" spans="1:30" x14ac:dyDescent="0.35">
      <c r="A33">
        <v>2021</v>
      </c>
      <c r="B33" s="3">
        <v>3106789</v>
      </c>
      <c r="C33">
        <v>1735970</v>
      </c>
      <c r="D33">
        <v>1735970</v>
      </c>
      <c r="E33" s="3">
        <v>3106789</v>
      </c>
      <c r="F33">
        <v>75132</v>
      </c>
      <c r="G33" s="3">
        <v>75132</v>
      </c>
      <c r="H33" s="3">
        <v>75132</v>
      </c>
      <c r="I33" s="3">
        <v>75132</v>
      </c>
      <c r="J33">
        <v>161</v>
      </c>
      <c r="K33">
        <v>161</v>
      </c>
      <c r="L33">
        <v>161</v>
      </c>
      <c r="M33">
        <v>2934</v>
      </c>
      <c r="N33">
        <v>161</v>
      </c>
      <c r="O33">
        <v>2934</v>
      </c>
      <c r="P33">
        <v>161</v>
      </c>
      <c r="Q33" s="3">
        <v>168303</v>
      </c>
      <c r="R33" s="3">
        <v>168303</v>
      </c>
      <c r="S33" s="3">
        <v>168303</v>
      </c>
      <c r="T33" s="3">
        <v>168303</v>
      </c>
      <c r="U33" s="3">
        <v>168303</v>
      </c>
      <c r="V33" s="3">
        <v>168303</v>
      </c>
      <c r="W33" s="3">
        <v>168303</v>
      </c>
      <c r="X33" s="3">
        <v>168303</v>
      </c>
      <c r="Y33" s="3">
        <v>168303</v>
      </c>
      <c r="Z33" s="3">
        <v>168303</v>
      </c>
      <c r="AA33">
        <v>2636</v>
      </c>
      <c r="AB33">
        <v>33562</v>
      </c>
      <c r="AC33">
        <v>1140</v>
      </c>
      <c r="AD33">
        <v>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Sharma</cp:lastModifiedBy>
  <dcterms:created xsi:type="dcterms:W3CDTF">2023-05-12T12:35:00Z</dcterms:created>
  <dcterms:modified xsi:type="dcterms:W3CDTF">2023-05-12T12:39:57Z</dcterms:modified>
</cp:coreProperties>
</file>