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mikfe\PycharmProjects\Aircraft-Design\"/>
    </mc:Choice>
  </mc:AlternateContent>
  <xr:revisionPtr revIDLastSave="0" documentId="13_ncr:1_{57E0E574-5DC2-43BD-8AD3-1CCEC8DB1E90}" xr6:coauthVersionLast="47" xr6:coauthVersionMax="47" xr10:uidLastSave="{00000000-0000-0000-0000-000000000000}"/>
  <bookViews>
    <workbookView xWindow="0" yWindow="750" windowWidth="25600" windowHeight="1525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2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<sst xmlns="http://schemas.openxmlformats.org/spreadsheetml/2006/main" count="46" uniqueCount="42">
  <si>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</si>
  <si>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</si>
  <si>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</si>
  <si>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</si>
  <si>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</si>
  <si>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</si>
  <si>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</si>
  <si>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</si>
  <si>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</si>
  <si>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</si>
  <si>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</si>
  <si>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</si>
  <si>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</si>
  <si>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</si>
  <si>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</si>
  <si>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</si>
  <si>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</si>
  <si>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</si>
  <si>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</si>
  <si>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</si>
  <si>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</si>
  <si>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Bypass ratio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</si>
  <si>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</si>
  <si>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</si>
  <si>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</si>
  <si>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</si>
  <si>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</si>
  <si>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</si>
  <si>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</si>
  <si>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</si>
  <si>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</si>
  <si>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</si>
  <si>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</si>
  <si>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</si>
  <si>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</si>
  <si>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</si>
  <si>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</si>
  <si>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</si>
  <si>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</si>
  <si>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</si>
  <si>
    <t>Swet/S</t>
  </si>
  <si>
    <t>Swet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</si>
</sst>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ss\.\f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9"/>
  <sheetViews>
    <sheetView tabSelected="1" topLeftCell="N1" workbookViewId="0">
      <selection activeCell="Z3" sqref="Z3"/>
    </sheetView>
  </sheetViews>
  <sheetFormatPr defaultRowHeight="14.5" x14ac:dyDescent="0.35"/>
  <cols>
    <col min="1" max="1" width="13.54296875" bestFit="1" customWidth="1"/>
    <col min="2" max="2" width="14.1796875" bestFit="1" customWidth="1"/>
    <col min="3" max="3" width="16.54296875" style="12" bestFit="1" customWidth="1"/>
    <col min="4" max="4" width="15.453125" style="12" bestFit="1" customWidth="1"/>
    <col min="5" max="7" width="13.54296875" style="12" bestFit="1" customWidth="1"/>
    <col min="8" max="8" width="15.1796875" style="12" bestFit="1" customWidth="1"/>
    <col min="9" max="9" width="15.81640625" style="12" bestFit="1" customWidth="1"/>
    <col min="10" max="10" width="14.453125" style="12" bestFit="1" customWidth="1"/>
    <col min="11" max="11" width="19.1796875" style="12" bestFit="1" customWidth="1"/>
    <col min="12" max="12" width="18.1796875" style="13" bestFit="1" customWidth="1"/>
    <col min="13" max="13" width="14.54296875" style="14" bestFit="1" customWidth="1"/>
    <col min="14" max="14" width="21.26953125" style="14" bestFit="1" customWidth="1"/>
    <col min="15" max="15" width="13.54296875" style="14" bestFit="1" customWidth="1"/>
    <col min="16" max="16" width="13.54296875" style="12" bestFit="1" customWidth="1"/>
    <col min="17" max="17" width="22" style="14" bestFit="1" customWidth="1"/>
    <col min="18" max="18" width="28.81640625" style="14" bestFit="1" customWidth="1"/>
    <col min="19" max="19" width="21.81640625" style="14" bestFit="1" customWidth="1"/>
    <col min="20" max="20" width="21.1796875" style="12" bestFit="1" customWidth="1"/>
    <col min="21" max="21" width="13.54296875" style="14" bestFit="1" customWidth="1"/>
    <col min="22" max="22" width="13.54296875" style="7" bestFit="1" customWidth="1"/>
    <col min="23" max="24" width="13.54296875" bestFit="1" customWidth="1"/>
  </cols>
  <sheetData>
    <row r="1" spans="1:24" ht="18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40</v>
      </c>
      <c r="W1" t="s">
        <v>21</v>
      </c>
      <c r="X1" s="15" t="s">
        <v>41</v>
      </c>
    </row>
    <row r="2" spans="1:24" ht="18.75" customHeight="1" x14ac:dyDescent="0.35">
      <c r="A2" s="1" t="s">
        <v>22</v>
      </c>
      <c r="B2" s="1" t="s">
        <v>23</v>
      </c>
      <c r="C2" s="4">
        <v>25970</v>
      </c>
      <c r="D2" s="4">
        <v>115680</v>
      </c>
      <c r="E2" s="4">
        <v>58390</v>
      </c>
      <c r="F2" s="4">
        <v>7222</v>
      </c>
      <c r="G2" s="4">
        <v>13427</v>
      </c>
      <c r="H2" s="4">
        <v>2350</v>
      </c>
      <c r="I2" s="4">
        <v>1550</v>
      </c>
      <c r="J2" s="4">
        <v>178000</v>
      </c>
      <c r="K2" s="4">
        <v>2</v>
      </c>
      <c r="L2" s="4">
        <f t="shared" ref="L2:L12" si="0">J2*K2</f>
        <v>356000</v>
      </c>
      <c r="M2" s="5">
        <v>185.2</v>
      </c>
      <c r="N2" s="5">
        <v>7.8</v>
      </c>
      <c r="O2" s="5">
        <v>0.27</v>
      </c>
      <c r="P2" s="4">
        <v>25</v>
      </c>
      <c r="Q2" s="5">
        <v>34.369999999999997</v>
      </c>
      <c r="R2" s="5">
        <v>50.35</v>
      </c>
      <c r="S2" s="5">
        <v>0.8</v>
      </c>
      <c r="T2" s="4">
        <v>10760</v>
      </c>
      <c r="U2" s="4">
        <v>38</v>
      </c>
      <c r="V2" s="3">
        <v>5.6</v>
      </c>
      <c r="W2" s="6">
        <v>5</v>
      </c>
      <c r="X2">
        <f>V2*M2</f>
        <v>1037.1199999999999</v>
      </c>
    </row>
    <row r="3" spans="1:24" ht="18.75" customHeight="1" x14ac:dyDescent="0.35">
      <c r="A3" s="1" t="s">
        <v>22</v>
      </c>
      <c r="B3" s="1" t="s">
        <v>24</v>
      </c>
      <c r="C3" s="4">
        <v>41050</v>
      </c>
      <c r="D3" s="4">
        <v>228000</v>
      </c>
      <c r="E3" s="4">
        <v>119950</v>
      </c>
      <c r="F3" s="4">
        <v>13530</v>
      </c>
      <c r="G3" s="4">
        <v>15328</v>
      </c>
      <c r="H3" s="4">
        <v>3100</v>
      </c>
      <c r="I3" s="4">
        <v>1520</v>
      </c>
      <c r="J3" s="4">
        <v>250400</v>
      </c>
      <c r="K3" s="4">
        <v>2</v>
      </c>
      <c r="L3" s="4">
        <f t="shared" si="0"/>
        <v>500800</v>
      </c>
      <c r="M3" s="4">
        <v>325</v>
      </c>
      <c r="N3" s="5">
        <v>9.59</v>
      </c>
      <c r="O3" s="5">
        <v>0.14000000000000001</v>
      </c>
      <c r="P3" s="5">
        <v>32.200000000000003</v>
      </c>
      <c r="Q3" s="5">
        <v>34.799999999999997</v>
      </c>
      <c r="R3" s="5">
        <v>78.5</v>
      </c>
      <c r="S3" s="5">
        <v>0.85</v>
      </c>
      <c r="T3" s="4">
        <v>10668</v>
      </c>
      <c r="U3" s="5">
        <v>60.1</v>
      </c>
      <c r="V3" s="3">
        <v>5.8</v>
      </c>
      <c r="W3" s="6">
        <v>10</v>
      </c>
      <c r="X3">
        <f t="shared" ref="X3:X12" si="1">V3*M3</f>
        <v>1885</v>
      </c>
    </row>
    <row r="4" spans="1:24" ht="18.75" customHeight="1" x14ac:dyDescent="0.35">
      <c r="A4" s="1" t="s">
        <v>25</v>
      </c>
      <c r="B4" s="1" t="s">
        <v>26</v>
      </c>
      <c r="C4" s="4">
        <v>18711</v>
      </c>
      <c r="D4" s="4">
        <v>70896</v>
      </c>
      <c r="E4" s="4">
        <v>37080</v>
      </c>
      <c r="F4" s="4">
        <v>6300</v>
      </c>
      <c r="G4" s="4">
        <v>6850</v>
      </c>
      <c r="H4" s="4">
        <v>1900</v>
      </c>
      <c r="I4" s="4">
        <v>1510</v>
      </c>
      <c r="J4" s="4">
        <v>92350</v>
      </c>
      <c r="K4" s="4">
        <v>2</v>
      </c>
      <c r="L4" s="4">
        <f t="shared" si="0"/>
        <v>184700</v>
      </c>
      <c r="M4" s="5">
        <v>112.3</v>
      </c>
      <c r="N4" s="5">
        <v>10.97</v>
      </c>
      <c r="O4" s="5">
        <v>0.39</v>
      </c>
      <c r="P4" s="4">
        <v>35</v>
      </c>
      <c r="Q4" s="4">
        <v>36</v>
      </c>
      <c r="R4" s="4">
        <v>61</v>
      </c>
      <c r="S4" s="5">
        <v>0.82</v>
      </c>
      <c r="T4" s="4">
        <v>11500</v>
      </c>
      <c r="U4" s="5">
        <v>35.1</v>
      </c>
      <c r="V4" s="3">
        <v>4.8</v>
      </c>
      <c r="W4" s="6">
        <v>12</v>
      </c>
      <c r="X4">
        <f t="shared" si="1"/>
        <v>539.04</v>
      </c>
    </row>
    <row r="5" spans="1:24" ht="18.75" customHeight="1" x14ac:dyDescent="0.35">
      <c r="A5" s="1" t="s">
        <v>25</v>
      </c>
      <c r="B5" s="1" t="s">
        <v>27</v>
      </c>
      <c r="C5" s="4">
        <v>23133</v>
      </c>
      <c r="D5" s="4">
        <v>87997</v>
      </c>
      <c r="E5" s="4">
        <v>45450</v>
      </c>
      <c r="F5" s="4">
        <v>7408</v>
      </c>
      <c r="G5" s="4">
        <v>13700</v>
      </c>
      <c r="H5" s="4">
        <v>2210</v>
      </c>
      <c r="I5" s="4">
        <v>1600</v>
      </c>
      <c r="J5" s="4">
        <v>120000</v>
      </c>
      <c r="K5" s="4">
        <v>2</v>
      </c>
      <c r="L5" s="4">
        <f t="shared" si="0"/>
        <v>240000</v>
      </c>
      <c r="M5" s="4">
        <v>128</v>
      </c>
      <c r="N5" s="4">
        <v>10</v>
      </c>
      <c r="O5" s="5">
        <v>0.26900000000000002</v>
      </c>
      <c r="P5" s="4">
        <v>34</v>
      </c>
      <c r="Q5" s="5">
        <v>21.5</v>
      </c>
      <c r="R5" s="4">
        <v>31</v>
      </c>
      <c r="S5" s="5">
        <v>0.78</v>
      </c>
      <c r="T5" s="4">
        <v>8500</v>
      </c>
      <c r="U5" s="5">
        <v>35.799999999999997</v>
      </c>
      <c r="V5" s="3">
        <v>5.0999999999999996</v>
      </c>
      <c r="W5" s="6">
        <v>12</v>
      </c>
      <c r="X5">
        <f t="shared" si="1"/>
        <v>652.79999999999995</v>
      </c>
    </row>
    <row r="6" spans="1:24" ht="18.75" customHeight="1" x14ac:dyDescent="0.35">
      <c r="A6" s="1" t="s">
        <v>28</v>
      </c>
      <c r="B6" s="1" t="s">
        <v>29</v>
      </c>
      <c r="C6" s="4">
        <v>18325</v>
      </c>
      <c r="D6" s="4">
        <v>141521</v>
      </c>
      <c r="E6" s="4">
        <v>66670</v>
      </c>
      <c r="F6" s="4">
        <v>8112</v>
      </c>
      <c r="G6" s="4">
        <v>9765</v>
      </c>
      <c r="H6" s="4">
        <v>2520</v>
      </c>
      <c r="I6" s="4">
        <v>1940</v>
      </c>
      <c r="J6" s="4">
        <v>93400</v>
      </c>
      <c r="K6" s="4">
        <v>4</v>
      </c>
      <c r="L6" s="4">
        <f t="shared" si="0"/>
        <v>373600</v>
      </c>
      <c r="M6" s="5">
        <v>264.8</v>
      </c>
      <c r="N6" s="5">
        <v>7.5</v>
      </c>
      <c r="O6" s="5">
        <v>0.4</v>
      </c>
      <c r="P6" s="5">
        <v>32.5</v>
      </c>
      <c r="Q6" s="5">
        <v>37.159999999999997</v>
      </c>
      <c r="R6" s="5">
        <v>88.26</v>
      </c>
      <c r="S6" s="5">
        <v>0.79500000000000004</v>
      </c>
      <c r="T6" s="4">
        <v>7620</v>
      </c>
      <c r="U6" s="5">
        <v>44.55</v>
      </c>
      <c r="V6" s="3">
        <v>5.6</v>
      </c>
      <c r="W6" s="7">
        <v>0.3</v>
      </c>
      <c r="X6">
        <f t="shared" si="1"/>
        <v>1482.8799999999999</v>
      </c>
    </row>
    <row r="7" spans="1:24" ht="18.75" customHeight="1" x14ac:dyDescent="0.35">
      <c r="A7" s="1" t="s">
        <v>22</v>
      </c>
      <c r="B7" s="1" t="s">
        <v>30</v>
      </c>
      <c r="C7" s="4">
        <v>22000</v>
      </c>
      <c r="D7" s="4">
        <v>186880</v>
      </c>
      <c r="E7" s="4">
        <v>90770</v>
      </c>
      <c r="F7" s="4">
        <v>11305</v>
      </c>
      <c r="G7" s="4">
        <v>12200</v>
      </c>
      <c r="H7" s="4">
        <v>2900</v>
      </c>
      <c r="I7" s="4">
        <v>1800</v>
      </c>
      <c r="J7" s="4">
        <v>213500</v>
      </c>
      <c r="K7" s="4">
        <v>2</v>
      </c>
      <c r="L7" s="4">
        <f t="shared" si="0"/>
        <v>427000</v>
      </c>
      <c r="M7" s="5">
        <v>283.3</v>
      </c>
      <c r="N7" s="4">
        <v>7</v>
      </c>
      <c r="O7" s="5">
        <v>0.20699999999999999</v>
      </c>
      <c r="P7" s="4">
        <v>32</v>
      </c>
      <c r="Q7" s="5">
        <v>46.14</v>
      </c>
      <c r="R7" s="5">
        <v>77.69</v>
      </c>
      <c r="S7" s="5">
        <v>0.84699999999999998</v>
      </c>
      <c r="T7" s="4">
        <v>11900</v>
      </c>
      <c r="U7" s="5">
        <v>47.57</v>
      </c>
      <c r="V7" s="3">
        <v>5.7</v>
      </c>
      <c r="W7" s="6">
        <v>5</v>
      </c>
      <c r="X7">
        <f t="shared" si="1"/>
        <v>1614.8100000000002</v>
      </c>
    </row>
    <row r="8" spans="1:24" ht="18.75" customHeight="1" x14ac:dyDescent="0.35">
      <c r="A8" s="1" t="s">
        <v>31</v>
      </c>
      <c r="B8" s="1" t="s">
        <v>32</v>
      </c>
      <c r="C8" s="4">
        <v>62250</v>
      </c>
      <c r="D8" s="4">
        <v>273310</v>
      </c>
      <c r="E8" s="4">
        <v>132800</v>
      </c>
      <c r="F8" s="4">
        <v>12270</v>
      </c>
      <c r="G8" s="4">
        <v>13408</v>
      </c>
      <c r="H8" s="4">
        <v>3100</v>
      </c>
      <c r="I8" s="4">
        <v>2100</v>
      </c>
      <c r="J8" s="4">
        <v>267000</v>
      </c>
      <c r="K8" s="4">
        <v>3</v>
      </c>
      <c r="L8" s="4">
        <f t="shared" si="0"/>
        <v>801000</v>
      </c>
      <c r="M8" s="4">
        <v>339</v>
      </c>
      <c r="N8" s="5">
        <v>7.8</v>
      </c>
      <c r="O8" s="5">
        <v>0.23899999999999999</v>
      </c>
      <c r="P8" s="4">
        <v>35</v>
      </c>
      <c r="Q8" s="5">
        <v>56.2</v>
      </c>
      <c r="R8" s="5">
        <v>85.5</v>
      </c>
      <c r="S8" s="5">
        <v>0.82</v>
      </c>
      <c r="T8" s="4">
        <v>11200</v>
      </c>
      <c r="U8" s="5">
        <v>51.7</v>
      </c>
      <c r="V8" s="3">
        <v>5.8</v>
      </c>
      <c r="W8" s="6">
        <v>5</v>
      </c>
      <c r="X8">
        <f t="shared" si="1"/>
        <v>1966.2</v>
      </c>
    </row>
    <row r="9" spans="1:24" ht="18.75" customHeight="1" x14ac:dyDescent="0.35">
      <c r="A9" s="1" t="s">
        <v>33</v>
      </c>
      <c r="B9" s="1" t="s">
        <v>34</v>
      </c>
      <c r="C9" s="4">
        <v>23000</v>
      </c>
      <c r="D9" s="4">
        <v>165000</v>
      </c>
      <c r="E9" s="4">
        <v>74000</v>
      </c>
      <c r="F9" s="4">
        <v>8000</v>
      </c>
      <c r="G9" s="4">
        <v>11050</v>
      </c>
      <c r="H9" s="4">
        <v>3150</v>
      </c>
      <c r="I9" s="4">
        <v>2500</v>
      </c>
      <c r="J9" s="4">
        <v>107900</v>
      </c>
      <c r="K9" s="4">
        <v>4</v>
      </c>
      <c r="L9" s="4">
        <f t="shared" si="0"/>
        <v>431600</v>
      </c>
      <c r="M9" s="5">
        <v>279.5</v>
      </c>
      <c r="N9" s="5">
        <v>6.68</v>
      </c>
      <c r="O9" s="5">
        <v>6.68</v>
      </c>
      <c r="P9" s="4">
        <v>40</v>
      </c>
      <c r="Q9" s="5">
        <v>35.6</v>
      </c>
      <c r="R9" s="5">
        <v>50.5</v>
      </c>
      <c r="S9" s="5">
        <v>0.80600000000000005</v>
      </c>
      <c r="T9" s="4">
        <v>10225</v>
      </c>
      <c r="U9" s="5">
        <v>40.299999999999997</v>
      </c>
      <c r="V9" s="3">
        <v>5.6</v>
      </c>
      <c r="W9" s="6">
        <v>1</v>
      </c>
      <c r="X9">
        <f t="shared" si="1"/>
        <v>1565.1999999999998</v>
      </c>
    </row>
    <row r="10" spans="1:24" ht="18.75" customHeight="1" x14ac:dyDescent="0.35">
      <c r="A10" s="1" t="s">
        <v>35</v>
      </c>
      <c r="B10" s="1" t="s">
        <v>36</v>
      </c>
      <c r="C10" s="4">
        <v>16150</v>
      </c>
      <c r="D10" s="4">
        <v>61500</v>
      </c>
      <c r="E10" s="4">
        <v>33300</v>
      </c>
      <c r="F10" s="4">
        <v>4815</v>
      </c>
      <c r="G10" s="4">
        <v>10300</v>
      </c>
      <c r="H10" s="4">
        <v>1970</v>
      </c>
      <c r="I10" s="4">
        <v>1410</v>
      </c>
      <c r="J10" s="4">
        <v>102000</v>
      </c>
      <c r="K10" s="4">
        <v>2</v>
      </c>
      <c r="L10" s="4">
        <f t="shared" si="0"/>
        <v>204000</v>
      </c>
      <c r="M10" s="4">
        <v>103</v>
      </c>
      <c r="N10" s="5">
        <v>9.1999999999999993</v>
      </c>
      <c r="O10" s="5">
        <v>0.3</v>
      </c>
      <c r="P10" s="4">
        <v>27</v>
      </c>
      <c r="Q10" s="5">
        <v>26.3</v>
      </c>
      <c r="R10" s="5">
        <v>32.299999999999997</v>
      </c>
      <c r="S10" s="5">
        <v>0.82</v>
      </c>
      <c r="T10" s="4">
        <v>10000</v>
      </c>
      <c r="U10" s="5">
        <v>35.1</v>
      </c>
      <c r="V10" s="3">
        <v>4.8</v>
      </c>
      <c r="W10" s="6">
        <v>12</v>
      </c>
      <c r="X10">
        <f t="shared" si="1"/>
        <v>494.4</v>
      </c>
    </row>
    <row r="11" spans="1:24" ht="18.75" customHeight="1" x14ac:dyDescent="0.35">
      <c r="A11" s="1" t="s">
        <v>33</v>
      </c>
      <c r="B11" s="1" t="s">
        <v>37</v>
      </c>
      <c r="C11" s="4">
        <v>40000</v>
      </c>
      <c r="D11" s="4">
        <v>250000</v>
      </c>
      <c r="E11" s="4">
        <v>120400</v>
      </c>
      <c r="F11" s="4">
        <v>10000</v>
      </c>
      <c r="G11" s="4">
        <v>14000</v>
      </c>
      <c r="H11" s="4">
        <v>2340</v>
      </c>
      <c r="I11" s="4">
        <v>860</v>
      </c>
      <c r="J11" s="4">
        <v>156900</v>
      </c>
      <c r="K11" s="4">
        <v>4</v>
      </c>
      <c r="L11" s="4">
        <f t="shared" si="0"/>
        <v>627600</v>
      </c>
      <c r="M11" s="4">
        <v>391</v>
      </c>
      <c r="N11" s="5">
        <v>7.89</v>
      </c>
      <c r="O11" s="5">
        <v>0.27900000000000003</v>
      </c>
      <c r="P11" s="4">
        <v>30</v>
      </c>
      <c r="Q11" s="4">
        <v>61</v>
      </c>
      <c r="R11" s="5">
        <v>96.5</v>
      </c>
      <c r="S11" s="5">
        <v>0.81</v>
      </c>
      <c r="T11" s="4">
        <v>11100</v>
      </c>
      <c r="U11" s="5">
        <v>55.57</v>
      </c>
      <c r="V11" s="3">
        <v>5.7</v>
      </c>
      <c r="W11" s="7">
        <v>5.4</v>
      </c>
      <c r="X11">
        <f t="shared" si="1"/>
        <v>2228.7000000000003</v>
      </c>
    </row>
    <row r="12" spans="1:24" ht="18.75" customHeight="1" x14ac:dyDescent="0.35">
      <c r="A12" s="1" t="s">
        <v>38</v>
      </c>
      <c r="B12" s="1" t="s">
        <v>39</v>
      </c>
      <c r="C12" s="4">
        <v>33355</v>
      </c>
      <c r="D12" s="4">
        <v>211374</v>
      </c>
      <c r="E12" s="4">
        <v>111795</v>
      </c>
      <c r="F12" s="4">
        <v>6862</v>
      </c>
      <c r="G12" s="4">
        <v>8700</v>
      </c>
      <c r="H12" s="4">
        <v>2313</v>
      </c>
      <c r="I12" s="4">
        <v>1725</v>
      </c>
      <c r="J12" s="4">
        <v>187000</v>
      </c>
      <c r="K12" s="4">
        <v>3</v>
      </c>
      <c r="L12" s="4">
        <f t="shared" si="0"/>
        <v>561000</v>
      </c>
      <c r="M12" s="5">
        <v>321.5</v>
      </c>
      <c r="N12" s="5">
        <v>6.97</v>
      </c>
      <c r="O12" s="5">
        <v>0.25900000000000001</v>
      </c>
      <c r="P12" s="4">
        <v>35</v>
      </c>
      <c r="Q12" s="5">
        <v>51.1</v>
      </c>
      <c r="R12" s="5">
        <v>119.1</v>
      </c>
      <c r="S12" s="5">
        <v>0.88</v>
      </c>
      <c r="T12" s="4">
        <v>10060</v>
      </c>
      <c r="U12" s="5">
        <v>47.35</v>
      </c>
      <c r="V12" s="3">
        <v>5.8</v>
      </c>
      <c r="W12" s="6">
        <v>5</v>
      </c>
      <c r="X12">
        <f t="shared" si="1"/>
        <v>1864.7</v>
      </c>
    </row>
    <row r="13" spans="1:24" ht="18.75" customHeight="1" x14ac:dyDescent="0.3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3"/>
    </row>
    <row r="14" spans="1:24" ht="18.75" customHeight="1" x14ac:dyDescent="0.3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3"/>
      <c r="W14" s="1"/>
      <c r="X14" s="1"/>
    </row>
    <row r="15" spans="1:24" ht="18.75" customHeight="1" x14ac:dyDescent="0.3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3"/>
      <c r="W15" s="1"/>
      <c r="X15" s="1"/>
    </row>
    <row r="16" spans="1:24" ht="18.75" customHeight="1" x14ac:dyDescent="0.3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3"/>
      <c r="W16" s="1"/>
      <c r="X16" s="1"/>
    </row>
    <row r="17" spans="1:24" ht="18.75" customHeight="1" x14ac:dyDescent="0.3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3"/>
      <c r="W17" s="1"/>
      <c r="X17" s="1"/>
    </row>
    <row r="18" spans="1:24" ht="18.75" customHeight="1" x14ac:dyDescent="0.3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3"/>
      <c r="W18" s="1"/>
      <c r="X18" s="1"/>
    </row>
    <row r="19" spans="1:24" ht="18.75" customHeight="1" x14ac:dyDescent="0.3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3"/>
      <c r="W19" s="1"/>
      <c r="X19" s="1"/>
    </row>
    <row r="20" spans="1:24" ht="18.75" customHeight="1" x14ac:dyDescent="0.3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3"/>
      <c r="W20" s="1"/>
      <c r="X20" s="1"/>
    </row>
    <row r="21" spans="1:24" ht="18.75" customHeight="1" x14ac:dyDescent="0.3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3"/>
      <c r="W21" s="1"/>
      <c r="X21" s="1"/>
    </row>
    <row r="22" spans="1:24" ht="18.75" customHeight="1" x14ac:dyDescent="0.3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3"/>
      <c r="W22" s="1"/>
      <c r="X22" s="1"/>
    </row>
    <row r="23" spans="1:24" ht="18.75" customHeight="1" x14ac:dyDescent="0.3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3"/>
      <c r="W23" s="1"/>
      <c r="X23" s="1"/>
    </row>
    <row r="24" spans="1:24" ht="18.75" customHeight="1" x14ac:dyDescent="0.3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3"/>
      <c r="W24" s="1"/>
      <c r="X24" s="1"/>
    </row>
    <row r="25" spans="1:24" ht="18.75" customHeight="1" x14ac:dyDescent="0.35">
      <c r="C25" s="8"/>
      <c r="D25" s="8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3"/>
      <c r="W25" s="1"/>
      <c r="X25" s="1"/>
    </row>
    <row r="26" spans="1:24" ht="18.75" customHeight="1" x14ac:dyDescent="0.35">
      <c r="C26" s="8"/>
      <c r="D26" s="8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3"/>
      <c r="W26" s="1"/>
      <c r="X26" s="1"/>
    </row>
    <row r="27" spans="1:24" ht="18.75" customHeight="1" x14ac:dyDescent="0.35">
      <c r="C27" s="8"/>
      <c r="D27" s="8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3"/>
      <c r="W27" s="1"/>
      <c r="X27" s="1"/>
    </row>
    <row r="28" spans="1:24" ht="18.75" customHeight="1" x14ac:dyDescent="0.35">
      <c r="C28" s="8"/>
      <c r="D28" s="8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3"/>
      <c r="W28" s="1"/>
      <c r="X28" s="1"/>
    </row>
    <row r="29" spans="1:24" ht="18.75" customHeight="1" x14ac:dyDescent="0.35">
      <c r="C29" s="8"/>
      <c r="D29" s="8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3"/>
      <c r="W29" s="1"/>
      <c r="X29" s="1"/>
    </row>
    <row r="30" spans="1:24" ht="18.75" customHeight="1" x14ac:dyDescent="0.35">
      <c r="C30" s="8"/>
      <c r="D30" s="8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3"/>
      <c r="W30" s="1"/>
      <c r="X30" s="1"/>
    </row>
    <row r="31" spans="1:24" ht="18.75" customHeight="1" x14ac:dyDescent="0.35">
      <c r="C31" s="8"/>
      <c r="D31" s="8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3"/>
      <c r="W31" s="1"/>
      <c r="X31" s="1"/>
    </row>
    <row r="32" spans="1:24" ht="18.75" customHeight="1" x14ac:dyDescent="0.35">
      <c r="C32" s="8"/>
      <c r="D32" s="8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3"/>
      <c r="W32" s="1"/>
      <c r="X32" s="1"/>
    </row>
    <row r="33" spans="3:21" ht="18.75" customHeight="1" x14ac:dyDescent="0.35"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8"/>
      <c r="Q33" s="9"/>
      <c r="R33" s="9"/>
      <c r="S33" s="9"/>
      <c r="T33" s="8"/>
      <c r="U33" s="9"/>
    </row>
    <row r="34" spans="3:21" ht="18.75" customHeight="1" x14ac:dyDescent="0.35"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9"/>
      <c r="O34" s="9"/>
      <c r="P34" s="8"/>
      <c r="Q34" s="9"/>
      <c r="R34" s="9"/>
      <c r="S34" s="9"/>
      <c r="T34" s="8"/>
      <c r="U34" s="9"/>
    </row>
    <row r="35" spans="3:21" ht="18.75" customHeight="1" x14ac:dyDescent="0.35"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  <c r="O35" s="9"/>
      <c r="P35" s="8"/>
      <c r="Q35" s="9"/>
      <c r="R35" s="9"/>
      <c r="S35" s="9"/>
      <c r="T35" s="8"/>
      <c r="U35" s="9"/>
    </row>
    <row r="36" spans="3:21" ht="18.75" customHeight="1" x14ac:dyDescent="0.35"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8"/>
      <c r="Q36" s="9"/>
      <c r="R36" s="9"/>
      <c r="S36" s="9"/>
      <c r="T36" s="8"/>
      <c r="U36" s="9"/>
    </row>
    <row r="37" spans="3:21" ht="18.75" customHeight="1" x14ac:dyDescent="0.35"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8"/>
      <c r="Q37" s="9"/>
      <c r="R37" s="9"/>
      <c r="S37" s="9"/>
      <c r="T37" s="8"/>
      <c r="U37" s="9"/>
    </row>
    <row r="38" spans="3:21" ht="18.75" customHeight="1" x14ac:dyDescent="0.35"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8"/>
      <c r="Q38" s="9"/>
      <c r="R38" s="9"/>
      <c r="S38" s="9"/>
      <c r="T38" s="8"/>
      <c r="U38" s="9"/>
    </row>
    <row r="39" spans="3:21" ht="18.75" customHeight="1" x14ac:dyDescent="0.35"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  <c r="P39" s="8"/>
      <c r="Q39" s="9"/>
      <c r="R39" s="9"/>
      <c r="S39" s="9"/>
      <c r="T39" s="8"/>
      <c r="U39" s="9"/>
    </row>
    <row r="40" spans="3:21" ht="18.75" customHeight="1" x14ac:dyDescent="0.35"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9"/>
      <c r="O40" s="9"/>
      <c r="P40" s="8"/>
      <c r="Q40" s="9"/>
      <c r="R40" s="9"/>
      <c r="S40" s="9"/>
      <c r="T40" s="8"/>
      <c r="U40" s="9"/>
    </row>
    <row r="41" spans="3:21" ht="18.75" customHeight="1" x14ac:dyDescent="0.35"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9"/>
      <c r="O41" s="9"/>
      <c r="P41" s="8"/>
      <c r="Q41" s="9"/>
      <c r="R41" s="9"/>
      <c r="S41" s="9"/>
      <c r="T41" s="8"/>
      <c r="U41" s="9"/>
    </row>
    <row r="42" spans="3:21" ht="18.75" customHeight="1" x14ac:dyDescent="0.35"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9"/>
      <c r="O42" s="9"/>
      <c r="P42" s="8"/>
      <c r="Q42" s="9"/>
      <c r="R42" s="9"/>
      <c r="S42" s="9"/>
      <c r="T42" s="8"/>
      <c r="U42" s="9"/>
    </row>
    <row r="43" spans="3:21" ht="18.75" customHeight="1" x14ac:dyDescent="0.35"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9"/>
      <c r="O43" s="9"/>
      <c r="P43" s="8"/>
      <c r="Q43" s="9"/>
      <c r="R43" s="9"/>
      <c r="S43" s="9"/>
      <c r="T43" s="8"/>
      <c r="U43" s="9"/>
    </row>
    <row r="44" spans="3:21" ht="18.75" customHeight="1" x14ac:dyDescent="0.35"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9"/>
      <c r="O44" s="9"/>
      <c r="P44" s="8"/>
      <c r="Q44" s="9"/>
      <c r="R44" s="9"/>
      <c r="S44" s="9"/>
      <c r="T44" s="8"/>
      <c r="U44" s="9"/>
    </row>
    <row r="45" spans="3:21" ht="18.75" customHeight="1" x14ac:dyDescent="0.35"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  <c r="P45" s="8"/>
      <c r="Q45" s="9"/>
      <c r="R45" s="9"/>
      <c r="S45" s="9"/>
      <c r="T45" s="8"/>
      <c r="U45" s="9"/>
    </row>
    <row r="46" spans="3:21" ht="18.75" customHeight="1" x14ac:dyDescent="0.35"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  <c r="N46" s="9"/>
      <c r="O46" s="9"/>
      <c r="P46" s="8"/>
      <c r="Q46" s="9"/>
      <c r="R46" s="9"/>
      <c r="S46" s="9"/>
      <c r="T46" s="8"/>
      <c r="U46" s="9"/>
    </row>
    <row r="47" spans="3:21" ht="18.75" customHeight="1" x14ac:dyDescent="0.35"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9"/>
      <c r="O47" s="9"/>
      <c r="P47" s="10"/>
      <c r="Q47" s="9"/>
      <c r="R47" s="9"/>
      <c r="S47" s="9"/>
      <c r="T47" s="8"/>
      <c r="U47" s="9"/>
    </row>
    <row r="48" spans="3:21" ht="18.75" customHeight="1" x14ac:dyDescent="0.35"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9"/>
      <c r="O48" s="9"/>
      <c r="P48" s="8"/>
      <c r="Q48" s="9"/>
      <c r="R48" s="9"/>
      <c r="S48" s="9"/>
      <c r="T48" s="8"/>
      <c r="U48" s="9"/>
    </row>
    <row r="49" spans="3:21" ht="18.75" customHeight="1" x14ac:dyDescent="0.35"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9"/>
      <c r="O49" s="11"/>
      <c r="P49" s="11"/>
      <c r="Q49" s="9"/>
      <c r="R49" s="9"/>
      <c r="S49" s="9"/>
      <c r="T49" s="8"/>
      <c r="U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Mikhail Fedotov</cp:lastModifiedBy>
  <dcterms:created xsi:type="dcterms:W3CDTF">2024-09-09T12:46:33Z</dcterms:created>
  <dcterms:modified xsi:type="dcterms:W3CDTF">2024-09-09T13:26:13Z</dcterms:modified>
</cp:coreProperties>
</file>