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<sst xmlns="http://schemas.openxmlformats.org/spreadsheetml/2006/main" count="25" uniqueCount="25">
  <si>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</si>
  <si>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</si>
  <si>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</si>
  <si>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</si>
  <si>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</si>
  <si>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</si>
  <si>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total_spacecraft_power</t>
  </si>
  <si>
    <t>transmitter_power_spacecraft</t>
  </si>
  <si>
    <t>transmitter_power_ground</t>
  </si>
  <si>
    <t>loss_factor_transmitter</t>
  </si>
  <si>
    <t>loss_factor_receiver</t>
  </si>
  <si>
    <t>downlink_frequency</t>
  </si>
  <si>
    <t>turnaround_ratio</t>
  </si>
  <si>
    <t>antenna_diameter_spacecraft</t>
  </si>
  <si>
    <t>antenna_diameter_ground</t>
  </si>
  <si>
    <t>orbit_altitude</t>
  </si>
  <si>
    <t>elongation_angle</t>
  </si>
  <si>
    <t>pointing_offset_angle</t>
  </si>
  <si>
    <t>uplink_data_rate</t>
  </si>
  <si>
    <t>payload_swath_width</t>
  </si>
  <si>
    <t>payload_pixel_size</t>
  </si>
  <si>
    <t>payload_bits_per_pixel</t>
  </si>
  <si>
    <t>payload_duty_cycle</t>
  </si>
  <si>
    <t>payload_downlink_time</t>
  </si>
  <si>
    <t>required_ber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</si>
</sst>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"/>
  <sheetViews>
    <sheetView workbookViewId="0" tabSelected="1"/>
  </sheetViews>
  <sheetFormatPr defaultRowHeight="15" x14ac:dyDescent="0.25"/>
  <cols>
    <col min="1" max="1" style="5" width="26.005" customWidth="1" bestFit="1"/>
    <col min="2" max="2" style="6" width="9.862142857142858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x14ac:dyDescent="0.25" r="2" customHeight="1" ht="18.75">
      <c r="A2" s="1" t="s">
        <v>6</v>
      </c>
      <c r="B2" s="3">
        <v>200</v>
      </c>
      <c r="C2" s="3">
        <v>500</v>
      </c>
      <c r="D2" s="3">
        <v>750</v>
      </c>
      <c r="E2" s="3">
        <v>1000</v>
      </c>
      <c r="F2" s="3">
        <v>900</v>
      </c>
    </row>
    <row x14ac:dyDescent="0.25" r="3" customHeight="1" ht="18.75">
      <c r="A3" s="1" t="s">
        <v>7</v>
      </c>
      <c r="B3" s="3">
        <v>50</v>
      </c>
      <c r="C3" s="3">
        <v>200</v>
      </c>
      <c r="D3" s="3">
        <v>50</v>
      </c>
      <c r="E3" s="3">
        <v>200</v>
      </c>
      <c r="F3" s="3">
        <v>100</v>
      </c>
    </row>
    <row x14ac:dyDescent="0.25" r="4" customHeight="1" ht="18.75">
      <c r="A4" s="1" t="s">
        <v>8</v>
      </c>
      <c r="B4" s="3">
        <v>400</v>
      </c>
      <c r="C4" s="3">
        <v>400</v>
      </c>
      <c r="D4" s="3">
        <v>1000</v>
      </c>
      <c r="E4" s="3">
        <v>1000</v>
      </c>
      <c r="F4" s="3">
        <v>1000</v>
      </c>
    </row>
    <row x14ac:dyDescent="0.25" r="5" customHeight="1" ht="18.75">
      <c r="A5" s="1" t="s">
        <v>9</v>
      </c>
      <c r="B5" s="4">
        <v>0.8</v>
      </c>
      <c r="C5" s="4">
        <v>0.8</v>
      </c>
      <c r="D5" s="4">
        <v>0.8</v>
      </c>
      <c r="E5" s="4">
        <v>0.8</v>
      </c>
      <c r="F5" s="4">
        <v>0.8</v>
      </c>
    </row>
    <row x14ac:dyDescent="0.25" r="6" customHeight="1" ht="18.75">
      <c r="A6" s="1" t="s">
        <v>10</v>
      </c>
      <c r="B6" s="4">
        <v>0.7</v>
      </c>
      <c r="C6" s="4">
        <v>0.7</v>
      </c>
      <c r="D6" s="4">
        <v>0.7</v>
      </c>
      <c r="E6" s="4">
        <v>0.7</v>
      </c>
      <c r="F6" s="4">
        <v>0.7</v>
      </c>
    </row>
    <row x14ac:dyDescent="0.25" r="7" customHeight="1" ht="18.75">
      <c r="A7" s="1" t="s">
        <v>11</v>
      </c>
      <c r="B7" s="4">
        <v>2.2</v>
      </c>
      <c r="C7" s="4">
        <v>2.2</v>
      </c>
      <c r="D7" s="4">
        <v>8.4</v>
      </c>
      <c r="E7" s="4">
        <v>8.4</v>
      </c>
      <c r="F7" s="4">
        <v>8.5</v>
      </c>
    </row>
    <row x14ac:dyDescent="0.25" r="8" customHeight="1" ht="18.75">
      <c r="A8" s="1" t="s">
        <v>12</v>
      </c>
      <c r="B8" s="4">
        <f>221/240</f>
      </c>
      <c r="C8" s="4">
        <f>221/240</f>
      </c>
      <c r="D8" s="4">
        <f>749/880</f>
      </c>
      <c r="E8" s="4">
        <f>749/880</f>
      </c>
      <c r="F8" s="4">
        <f>749/880</f>
      </c>
    </row>
    <row x14ac:dyDescent="0.25" r="9" customHeight="1" ht="18.75">
      <c r="A9" s="1" t="s">
        <v>13</v>
      </c>
      <c r="B9" s="4">
        <v>0.2</v>
      </c>
      <c r="C9" s="4">
        <v>4.2</v>
      </c>
      <c r="D9" s="3">
        <v>2</v>
      </c>
      <c r="E9" s="3">
        <v>1</v>
      </c>
      <c r="F9" s="3">
        <v>4</v>
      </c>
    </row>
    <row x14ac:dyDescent="0.25" r="10" customHeight="1" ht="18.75">
      <c r="A10" s="1" t="s">
        <v>14</v>
      </c>
      <c r="B10" s="4">
        <v>0.5</v>
      </c>
      <c r="C10" s="3">
        <v>5</v>
      </c>
      <c r="D10" s="3">
        <v>35</v>
      </c>
      <c r="E10" s="3">
        <v>35</v>
      </c>
      <c r="F10" s="3">
        <v>35</v>
      </c>
    </row>
    <row x14ac:dyDescent="0.25" r="11" customHeight="1" ht="18.75">
      <c r="A11" s="1" t="s">
        <v>15</v>
      </c>
      <c r="B11" s="3">
        <v>500</v>
      </c>
      <c r="C11" s="3">
        <v>100</v>
      </c>
      <c r="D11" s="3">
        <v>400</v>
      </c>
      <c r="E11" s="3">
        <v>500</v>
      </c>
      <c r="F11" s="3">
        <v>2000</v>
      </c>
    </row>
    <row x14ac:dyDescent="0.25" r="12" customHeight="1" ht="18.75">
      <c r="A12" s="1" t="s">
        <v>16</v>
      </c>
      <c r="B12" s="3">
        <v>0</v>
      </c>
      <c r="C12" s="3">
        <v>0</v>
      </c>
      <c r="D12" s="3">
        <v>20</v>
      </c>
      <c r="E12" s="3">
        <v>10</v>
      </c>
      <c r="F12" s="3">
        <v>10</v>
      </c>
    </row>
    <row x14ac:dyDescent="0.25" r="13" customHeight="1" ht="18.75">
      <c r="A13" s="1" t="s">
        <v>17</v>
      </c>
      <c r="B13" s="4">
        <v>0.1</v>
      </c>
      <c r="C13" s="4">
        <v>0.1</v>
      </c>
      <c r="D13" s="4">
        <v>0.1</v>
      </c>
      <c r="E13" s="4">
        <v>0.05</v>
      </c>
      <c r="F13" s="4">
        <v>0.1</v>
      </c>
    </row>
    <row x14ac:dyDescent="0.25" r="14" customHeight="1" ht="18.75">
      <c r="A14" s="1" t="s">
        <v>18</v>
      </c>
      <c r="B14" s="3">
        <f>10^8</f>
      </c>
      <c r="C14" s="3">
        <f>10^7</f>
      </c>
      <c r="D14" s="3">
        <f>10^6</f>
      </c>
      <c r="E14" s="3">
        <f>10^5</f>
      </c>
      <c r="F14" s="3">
        <f>10^5</f>
      </c>
    </row>
    <row x14ac:dyDescent="0.25" r="15" customHeight="1" ht="18.75">
      <c r="A15" s="1" t="s">
        <v>19</v>
      </c>
      <c r="B15" s="3">
        <v>20</v>
      </c>
      <c r="C15" s="3">
        <v>45</v>
      </c>
      <c r="D15" s="3">
        <v>10</v>
      </c>
      <c r="E15" s="3">
        <v>10</v>
      </c>
      <c r="F15" s="3">
        <v>20</v>
      </c>
    </row>
    <row x14ac:dyDescent="0.25" r="16" customHeight="1" ht="18.75">
      <c r="A16" s="1" t="s">
        <v>20</v>
      </c>
      <c r="B16" s="4">
        <v>0.1</v>
      </c>
      <c r="C16" s="4">
        <v>0.1</v>
      </c>
      <c r="D16" s="4">
        <v>0.05</v>
      </c>
      <c r="E16" s="4">
        <v>0.05</v>
      </c>
      <c r="F16" s="4">
        <v>0.2</v>
      </c>
    </row>
    <row x14ac:dyDescent="0.25" r="17" customHeight="1" ht="18.75">
      <c r="A17" s="1" t="s">
        <v>21</v>
      </c>
      <c r="B17" s="3">
        <v>8</v>
      </c>
      <c r="C17" s="3">
        <v>8</v>
      </c>
      <c r="D17" s="3">
        <v>8</v>
      </c>
      <c r="E17" s="3">
        <v>8</v>
      </c>
      <c r="F17" s="3">
        <v>8</v>
      </c>
    </row>
    <row x14ac:dyDescent="0.25" r="18" customHeight="1" ht="18.75">
      <c r="A18" s="1" t="s">
        <v>22</v>
      </c>
      <c r="B18" s="4">
        <v>0.6</v>
      </c>
      <c r="C18" s="4">
        <v>0.8</v>
      </c>
      <c r="D18" s="4">
        <v>0.15</v>
      </c>
      <c r="E18" s="4">
        <v>0.4</v>
      </c>
      <c r="F18" s="4">
        <v>0.15</v>
      </c>
    </row>
    <row x14ac:dyDescent="0.25" r="19" customHeight="1" ht="18.75">
      <c r="A19" s="1" t="s">
        <v>23</v>
      </c>
      <c r="B19" s="3">
        <v>3</v>
      </c>
      <c r="C19" s="3">
        <v>4</v>
      </c>
      <c r="D19" s="3">
        <v>12</v>
      </c>
      <c r="E19" s="3">
        <v>18</v>
      </c>
      <c r="F19" s="3">
        <v>24</v>
      </c>
    </row>
    <row x14ac:dyDescent="0.25" r="20" customHeight="1" ht="18.75">
      <c r="A20" s="1" t="s">
        <v>24</v>
      </c>
      <c r="B20" s="4">
        <f>10^(-6)</f>
      </c>
      <c r="C20" s="4">
        <f>10^(-6)</f>
      </c>
      <c r="D20" s="4">
        <f>10^(-6)</f>
      </c>
      <c r="E20" s="4">
        <f>10^(-6)</f>
      </c>
      <c r="F20" s="4">
        <f>10^(-6)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2024-10-17T10:21:04.236Z</dcterms:created>
  <dcterms:modified xsi:type="dcterms:W3CDTF">2024-10-17T10:21:04.236Z</dcterms:modified>
</cp:coreProperties>
</file>