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idmartinezcelis/Desktop/"/>
    </mc:Choice>
  </mc:AlternateContent>
  <xr:revisionPtr revIDLastSave="0" documentId="13_ncr:1_{BF1A5B92-B599-A344-8E48-8B9021C47A08}" xr6:coauthVersionLast="47" xr6:coauthVersionMax="47" xr10:uidLastSave="{00000000-0000-0000-0000-000000000000}"/>
  <bookViews>
    <workbookView xWindow="0" yWindow="500" windowWidth="28800" windowHeight="17400" activeTab="5" xr2:uid="{4A654E12-A209-4D30-977D-7823BECCC5E2}"/>
  </bookViews>
  <sheets>
    <sheet name="Instrucciones" sheetId="4" r:id="rId1"/>
    <sheet name="Resultados_1a" sheetId="2" r:id="rId2"/>
    <sheet name="Resultados_1b" sheetId="5" r:id="rId3"/>
    <sheet name="Resultados_1c" sheetId="6" r:id="rId4"/>
    <sheet name="Resultados_2" sheetId="1" r:id="rId5"/>
    <sheet name="Pronóstico Modelo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2" l="1"/>
  <c r="B2" i="2"/>
  <c r="C2" i="7"/>
  <c r="C794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211" i="7"/>
  <c r="D212" i="7"/>
  <c r="D213" i="7"/>
  <c r="D214" i="7"/>
  <c r="D215" i="7"/>
  <c r="D216" i="7"/>
  <c r="D217" i="7"/>
  <c r="D218" i="7"/>
  <c r="D219" i="7"/>
  <c r="D220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233" i="7"/>
  <c r="D234" i="7"/>
  <c r="D235" i="7"/>
  <c r="D236" i="7"/>
  <c r="D237" i="7"/>
  <c r="D238" i="7"/>
  <c r="D239" i="7"/>
  <c r="D240" i="7"/>
  <c r="D241" i="7"/>
  <c r="D242" i="7"/>
  <c r="D243" i="7"/>
  <c r="D244" i="7"/>
  <c r="D245" i="7"/>
  <c r="D246" i="7"/>
  <c r="D247" i="7"/>
  <c r="D248" i="7"/>
  <c r="D249" i="7"/>
  <c r="D250" i="7"/>
  <c r="D251" i="7"/>
  <c r="D252" i="7"/>
  <c r="D253" i="7"/>
  <c r="D254" i="7"/>
  <c r="D255" i="7"/>
  <c r="D256" i="7"/>
  <c r="D257" i="7"/>
  <c r="D258" i="7"/>
  <c r="D259" i="7"/>
  <c r="D260" i="7"/>
  <c r="D261" i="7"/>
  <c r="D262" i="7"/>
  <c r="D263" i="7"/>
  <c r="D264" i="7"/>
  <c r="D265" i="7"/>
  <c r="D266" i="7"/>
  <c r="D267" i="7"/>
  <c r="D268" i="7"/>
  <c r="D269" i="7"/>
  <c r="D270" i="7"/>
  <c r="D271" i="7"/>
  <c r="D272" i="7"/>
  <c r="D273" i="7"/>
  <c r="D274" i="7"/>
  <c r="D275" i="7"/>
  <c r="D276" i="7"/>
  <c r="D277" i="7"/>
  <c r="D278" i="7"/>
  <c r="D279" i="7"/>
  <c r="D280" i="7"/>
  <c r="D281" i="7"/>
  <c r="D282" i="7"/>
  <c r="D283" i="7"/>
  <c r="D284" i="7"/>
  <c r="D285" i="7"/>
  <c r="D286" i="7"/>
  <c r="D287" i="7"/>
  <c r="D288" i="7"/>
  <c r="D289" i="7"/>
  <c r="D290" i="7"/>
  <c r="D291" i="7"/>
  <c r="D292" i="7"/>
  <c r="D293" i="7"/>
  <c r="D294" i="7"/>
  <c r="D295" i="7"/>
  <c r="D296" i="7"/>
  <c r="D297" i="7"/>
  <c r="D298" i="7"/>
  <c r="D299" i="7"/>
  <c r="D300" i="7"/>
  <c r="D301" i="7"/>
  <c r="D302" i="7"/>
  <c r="D303" i="7"/>
  <c r="D304" i="7"/>
  <c r="D305" i="7"/>
  <c r="D306" i="7"/>
  <c r="D307" i="7"/>
  <c r="D308" i="7"/>
  <c r="D309" i="7"/>
  <c r="D310" i="7"/>
  <c r="D311" i="7"/>
  <c r="D312" i="7"/>
  <c r="D313" i="7"/>
  <c r="D314" i="7"/>
  <c r="D315" i="7"/>
  <c r="D316" i="7"/>
  <c r="D317" i="7"/>
  <c r="D318" i="7"/>
  <c r="D319" i="7"/>
  <c r="D320" i="7"/>
  <c r="D321" i="7"/>
  <c r="D322" i="7"/>
  <c r="D323" i="7"/>
  <c r="D324" i="7"/>
  <c r="D325" i="7"/>
  <c r="D326" i="7"/>
  <c r="D327" i="7"/>
  <c r="D328" i="7"/>
  <c r="D329" i="7"/>
  <c r="D330" i="7"/>
  <c r="D331" i="7"/>
  <c r="D332" i="7"/>
  <c r="D333" i="7"/>
  <c r="D334" i="7"/>
  <c r="D335" i="7"/>
  <c r="D336" i="7"/>
  <c r="D337" i="7"/>
  <c r="D338" i="7"/>
  <c r="D339" i="7"/>
  <c r="D340" i="7"/>
  <c r="D341" i="7"/>
  <c r="D342" i="7"/>
  <c r="D343" i="7"/>
  <c r="D344" i="7"/>
  <c r="D345" i="7"/>
  <c r="D346" i="7"/>
  <c r="D347" i="7"/>
  <c r="D348" i="7"/>
  <c r="D349" i="7"/>
  <c r="D350" i="7"/>
  <c r="D351" i="7"/>
  <c r="D352" i="7"/>
  <c r="D353" i="7"/>
  <c r="D354" i="7"/>
  <c r="D355" i="7"/>
  <c r="D356" i="7"/>
  <c r="D357" i="7"/>
  <c r="D358" i="7"/>
  <c r="D359" i="7"/>
  <c r="D360" i="7"/>
  <c r="D361" i="7"/>
  <c r="D362" i="7"/>
  <c r="D363" i="7"/>
  <c r="D364" i="7"/>
  <c r="D365" i="7"/>
  <c r="D366" i="7"/>
  <c r="D367" i="7"/>
  <c r="D368" i="7"/>
  <c r="D369" i="7"/>
  <c r="D370" i="7"/>
  <c r="D371" i="7"/>
  <c r="D372" i="7"/>
  <c r="D373" i="7"/>
  <c r="D374" i="7"/>
  <c r="D375" i="7"/>
  <c r="D376" i="7"/>
  <c r="D377" i="7"/>
  <c r="D378" i="7"/>
  <c r="D379" i="7"/>
  <c r="D380" i="7"/>
  <c r="D381" i="7"/>
  <c r="D382" i="7"/>
  <c r="D383" i="7"/>
  <c r="D384" i="7"/>
  <c r="D385" i="7"/>
  <c r="D386" i="7"/>
  <c r="D387" i="7"/>
  <c r="D388" i="7"/>
  <c r="D389" i="7"/>
  <c r="D390" i="7"/>
  <c r="D391" i="7"/>
  <c r="D392" i="7"/>
  <c r="D393" i="7"/>
  <c r="D394" i="7"/>
  <c r="D395" i="7"/>
  <c r="D396" i="7"/>
  <c r="D397" i="7"/>
  <c r="D398" i="7"/>
  <c r="D399" i="7"/>
  <c r="D400" i="7"/>
  <c r="D401" i="7"/>
  <c r="D402" i="7"/>
  <c r="D403" i="7"/>
  <c r="D404" i="7"/>
  <c r="D405" i="7"/>
  <c r="D406" i="7"/>
  <c r="D407" i="7"/>
  <c r="D408" i="7"/>
  <c r="D409" i="7"/>
  <c r="D410" i="7"/>
  <c r="D411" i="7"/>
  <c r="D412" i="7"/>
  <c r="D413" i="7"/>
  <c r="D414" i="7"/>
  <c r="D415" i="7"/>
  <c r="D416" i="7"/>
  <c r="D417" i="7"/>
  <c r="D418" i="7"/>
  <c r="D419" i="7"/>
  <c r="D420" i="7"/>
  <c r="D421" i="7"/>
  <c r="D422" i="7"/>
  <c r="D423" i="7"/>
  <c r="D424" i="7"/>
  <c r="D425" i="7"/>
  <c r="D426" i="7"/>
  <c r="D427" i="7"/>
  <c r="D428" i="7"/>
  <c r="D429" i="7"/>
  <c r="D430" i="7"/>
  <c r="D431" i="7"/>
  <c r="D432" i="7"/>
  <c r="D433" i="7"/>
  <c r="D434" i="7"/>
  <c r="D435" i="7"/>
  <c r="D436" i="7"/>
  <c r="D437" i="7"/>
  <c r="D438" i="7"/>
  <c r="D439" i="7"/>
  <c r="D440" i="7"/>
  <c r="D441" i="7"/>
  <c r="D442" i="7"/>
  <c r="D443" i="7"/>
  <c r="D444" i="7"/>
  <c r="D445" i="7"/>
  <c r="D446" i="7"/>
  <c r="D447" i="7"/>
  <c r="D448" i="7"/>
  <c r="D449" i="7"/>
  <c r="D450" i="7"/>
  <c r="D451" i="7"/>
  <c r="D452" i="7"/>
  <c r="D453" i="7"/>
  <c r="D454" i="7"/>
  <c r="D455" i="7"/>
  <c r="D456" i="7"/>
  <c r="D457" i="7"/>
  <c r="D458" i="7"/>
  <c r="D459" i="7"/>
  <c r="D460" i="7"/>
  <c r="D461" i="7"/>
  <c r="D462" i="7"/>
  <c r="D463" i="7"/>
  <c r="D464" i="7"/>
  <c r="D465" i="7"/>
  <c r="D466" i="7"/>
  <c r="D467" i="7"/>
  <c r="D468" i="7"/>
  <c r="D469" i="7"/>
  <c r="D470" i="7"/>
  <c r="D471" i="7"/>
  <c r="D472" i="7"/>
  <c r="D473" i="7"/>
  <c r="D474" i="7"/>
  <c r="D475" i="7"/>
  <c r="D476" i="7"/>
  <c r="D477" i="7"/>
  <c r="D478" i="7"/>
  <c r="D479" i="7"/>
  <c r="D480" i="7"/>
  <c r="D481" i="7"/>
  <c r="D482" i="7"/>
  <c r="D483" i="7"/>
  <c r="D484" i="7"/>
  <c r="D485" i="7"/>
  <c r="D486" i="7"/>
  <c r="D487" i="7"/>
  <c r="D488" i="7"/>
  <c r="D489" i="7"/>
  <c r="D490" i="7"/>
  <c r="D491" i="7"/>
  <c r="D492" i="7"/>
  <c r="D493" i="7"/>
  <c r="D494" i="7"/>
  <c r="D495" i="7"/>
  <c r="D496" i="7"/>
  <c r="D497" i="7"/>
  <c r="D498" i="7"/>
  <c r="D499" i="7"/>
  <c r="D500" i="7"/>
  <c r="D501" i="7"/>
  <c r="D502" i="7"/>
  <c r="D503" i="7"/>
  <c r="D504" i="7"/>
  <c r="D505" i="7"/>
  <c r="D506" i="7"/>
  <c r="D507" i="7"/>
  <c r="D508" i="7"/>
  <c r="D509" i="7"/>
  <c r="D510" i="7"/>
  <c r="D511" i="7"/>
  <c r="D512" i="7"/>
  <c r="D513" i="7"/>
  <c r="D514" i="7"/>
  <c r="D515" i="7"/>
  <c r="D516" i="7"/>
  <c r="D517" i="7"/>
  <c r="D518" i="7"/>
  <c r="D519" i="7"/>
  <c r="D520" i="7"/>
  <c r="D521" i="7"/>
  <c r="D522" i="7"/>
  <c r="D523" i="7"/>
  <c r="D524" i="7"/>
  <c r="D525" i="7"/>
  <c r="D526" i="7"/>
  <c r="D527" i="7"/>
  <c r="D528" i="7"/>
  <c r="D529" i="7"/>
  <c r="D530" i="7"/>
  <c r="D531" i="7"/>
  <c r="D532" i="7"/>
  <c r="D533" i="7"/>
  <c r="D534" i="7"/>
  <c r="D535" i="7"/>
  <c r="D536" i="7"/>
  <c r="D537" i="7"/>
  <c r="D538" i="7"/>
  <c r="D539" i="7"/>
  <c r="D540" i="7"/>
  <c r="D541" i="7"/>
  <c r="D542" i="7"/>
  <c r="D543" i="7"/>
  <c r="D544" i="7"/>
  <c r="D545" i="7"/>
  <c r="D546" i="7"/>
  <c r="D547" i="7"/>
  <c r="D548" i="7"/>
  <c r="D549" i="7"/>
  <c r="D550" i="7"/>
  <c r="D551" i="7"/>
  <c r="D552" i="7"/>
  <c r="D553" i="7"/>
  <c r="D554" i="7"/>
  <c r="D555" i="7"/>
  <c r="D556" i="7"/>
  <c r="D557" i="7"/>
  <c r="D558" i="7"/>
  <c r="D559" i="7"/>
  <c r="D560" i="7"/>
  <c r="D561" i="7"/>
  <c r="D562" i="7"/>
  <c r="D563" i="7"/>
  <c r="D564" i="7"/>
  <c r="D565" i="7"/>
  <c r="D566" i="7"/>
  <c r="D567" i="7"/>
  <c r="D568" i="7"/>
  <c r="D569" i="7"/>
  <c r="D570" i="7"/>
  <c r="D571" i="7"/>
  <c r="D572" i="7"/>
  <c r="D573" i="7"/>
  <c r="D574" i="7"/>
  <c r="D575" i="7"/>
  <c r="D576" i="7"/>
  <c r="D577" i="7"/>
  <c r="D578" i="7"/>
  <c r="D579" i="7"/>
  <c r="D580" i="7"/>
  <c r="D581" i="7"/>
  <c r="D582" i="7"/>
  <c r="D583" i="7"/>
  <c r="D584" i="7"/>
  <c r="D585" i="7"/>
  <c r="D586" i="7"/>
  <c r="D587" i="7"/>
  <c r="D588" i="7"/>
  <c r="D589" i="7"/>
  <c r="D590" i="7"/>
  <c r="D591" i="7"/>
  <c r="D592" i="7"/>
  <c r="D593" i="7"/>
  <c r="D594" i="7"/>
  <c r="D595" i="7"/>
  <c r="D596" i="7"/>
  <c r="D597" i="7"/>
  <c r="D598" i="7"/>
  <c r="D599" i="7"/>
  <c r="D600" i="7"/>
  <c r="D601" i="7"/>
  <c r="D602" i="7"/>
  <c r="D603" i="7"/>
  <c r="D604" i="7"/>
  <c r="D605" i="7"/>
  <c r="D606" i="7"/>
  <c r="D607" i="7"/>
  <c r="D608" i="7"/>
  <c r="D609" i="7"/>
  <c r="D610" i="7"/>
  <c r="D611" i="7"/>
  <c r="D612" i="7"/>
  <c r="D613" i="7"/>
  <c r="D614" i="7"/>
  <c r="D615" i="7"/>
  <c r="D616" i="7"/>
  <c r="D617" i="7"/>
  <c r="D618" i="7"/>
  <c r="D619" i="7"/>
  <c r="D620" i="7"/>
  <c r="D621" i="7"/>
  <c r="D622" i="7"/>
  <c r="D623" i="7"/>
  <c r="D624" i="7"/>
  <c r="D625" i="7"/>
  <c r="D626" i="7"/>
  <c r="D627" i="7"/>
  <c r="D628" i="7"/>
  <c r="D629" i="7"/>
  <c r="D630" i="7"/>
  <c r="D631" i="7"/>
  <c r="D632" i="7"/>
  <c r="D633" i="7"/>
  <c r="D634" i="7"/>
  <c r="D635" i="7"/>
  <c r="D636" i="7"/>
  <c r="D637" i="7"/>
  <c r="D638" i="7"/>
  <c r="D639" i="7"/>
  <c r="D640" i="7"/>
  <c r="D641" i="7"/>
  <c r="D642" i="7"/>
  <c r="D643" i="7"/>
  <c r="D644" i="7"/>
  <c r="D645" i="7"/>
  <c r="D646" i="7"/>
  <c r="D647" i="7"/>
  <c r="D648" i="7"/>
  <c r="D649" i="7"/>
  <c r="D650" i="7"/>
  <c r="D651" i="7"/>
  <c r="D652" i="7"/>
  <c r="D653" i="7"/>
  <c r="D654" i="7"/>
  <c r="D655" i="7"/>
  <c r="D656" i="7"/>
  <c r="D657" i="7"/>
  <c r="D658" i="7"/>
  <c r="D659" i="7"/>
  <c r="D660" i="7"/>
  <c r="D661" i="7"/>
  <c r="D662" i="7"/>
  <c r="D663" i="7"/>
  <c r="D664" i="7"/>
  <c r="D665" i="7"/>
  <c r="D666" i="7"/>
  <c r="D667" i="7"/>
  <c r="D668" i="7"/>
  <c r="D669" i="7"/>
  <c r="D670" i="7"/>
  <c r="D671" i="7"/>
  <c r="D672" i="7"/>
  <c r="D673" i="7"/>
  <c r="D674" i="7"/>
  <c r="D675" i="7"/>
  <c r="D676" i="7"/>
  <c r="D677" i="7"/>
  <c r="D678" i="7"/>
  <c r="D679" i="7"/>
  <c r="D680" i="7"/>
  <c r="D681" i="7"/>
  <c r="D682" i="7"/>
  <c r="D683" i="7"/>
  <c r="D684" i="7"/>
  <c r="D685" i="7"/>
  <c r="D686" i="7"/>
  <c r="D687" i="7"/>
  <c r="D688" i="7"/>
  <c r="D689" i="7"/>
  <c r="D690" i="7"/>
  <c r="D691" i="7"/>
  <c r="D692" i="7"/>
  <c r="D693" i="7"/>
  <c r="D694" i="7"/>
  <c r="D695" i="7"/>
  <c r="D696" i="7"/>
  <c r="D697" i="7"/>
  <c r="D698" i="7"/>
  <c r="D699" i="7"/>
  <c r="D700" i="7"/>
  <c r="D701" i="7"/>
  <c r="D702" i="7"/>
  <c r="D703" i="7"/>
  <c r="D704" i="7"/>
  <c r="D705" i="7"/>
  <c r="D706" i="7"/>
  <c r="D707" i="7"/>
  <c r="D708" i="7"/>
  <c r="D709" i="7"/>
  <c r="D710" i="7"/>
  <c r="D711" i="7"/>
  <c r="D712" i="7"/>
  <c r="D713" i="7"/>
  <c r="D714" i="7"/>
  <c r="D715" i="7"/>
  <c r="D716" i="7"/>
  <c r="D717" i="7"/>
  <c r="D718" i="7"/>
  <c r="D719" i="7"/>
  <c r="D720" i="7"/>
  <c r="D721" i="7"/>
  <c r="D722" i="7"/>
  <c r="D723" i="7"/>
  <c r="D724" i="7"/>
  <c r="D725" i="7"/>
  <c r="D726" i="7"/>
  <c r="D727" i="7"/>
  <c r="D728" i="7"/>
  <c r="D729" i="7"/>
  <c r="D730" i="7"/>
  <c r="D731" i="7"/>
  <c r="D732" i="7"/>
  <c r="D733" i="7"/>
  <c r="D734" i="7"/>
  <c r="D735" i="7"/>
  <c r="D736" i="7"/>
  <c r="D737" i="7"/>
  <c r="D738" i="7"/>
  <c r="D739" i="7"/>
  <c r="D740" i="7"/>
  <c r="D741" i="7"/>
  <c r="D742" i="7"/>
  <c r="D743" i="7"/>
  <c r="D744" i="7"/>
  <c r="D745" i="7"/>
  <c r="D746" i="7"/>
  <c r="D747" i="7"/>
  <c r="D748" i="7"/>
  <c r="D749" i="7"/>
  <c r="D750" i="7"/>
  <c r="D751" i="7"/>
  <c r="D752" i="7"/>
  <c r="D753" i="7"/>
  <c r="D754" i="7"/>
  <c r="D755" i="7"/>
  <c r="D756" i="7"/>
  <c r="D757" i="7"/>
  <c r="D758" i="7"/>
  <c r="D759" i="7"/>
  <c r="D760" i="7"/>
  <c r="D761" i="7"/>
  <c r="D762" i="7"/>
  <c r="D763" i="7"/>
  <c r="D764" i="7"/>
  <c r="D765" i="7"/>
  <c r="D766" i="7"/>
  <c r="D767" i="7"/>
  <c r="D768" i="7"/>
  <c r="D769" i="7"/>
  <c r="D770" i="7"/>
  <c r="D771" i="7"/>
  <c r="D772" i="7"/>
  <c r="D773" i="7"/>
  <c r="D774" i="7"/>
  <c r="D775" i="7"/>
  <c r="D776" i="7"/>
  <c r="D777" i="7"/>
  <c r="D778" i="7"/>
  <c r="D779" i="7"/>
  <c r="D780" i="7"/>
  <c r="D781" i="7"/>
  <c r="D782" i="7"/>
  <c r="D783" i="7"/>
  <c r="D784" i="7"/>
  <c r="D785" i="7"/>
  <c r="D786" i="7"/>
  <c r="D787" i="7"/>
  <c r="D788" i="7"/>
  <c r="D789" i="7"/>
  <c r="D790" i="7"/>
  <c r="D791" i="7"/>
  <c r="D792" i="7"/>
  <c r="D793" i="7"/>
  <c r="D794" i="7"/>
  <c r="D795" i="7"/>
  <c r="D796" i="7"/>
  <c r="D797" i="7"/>
  <c r="D798" i="7"/>
  <c r="D799" i="7"/>
  <c r="D800" i="7"/>
  <c r="D801" i="7"/>
  <c r="D802" i="7"/>
  <c r="D803" i="7"/>
  <c r="D804" i="7"/>
  <c r="D805" i="7"/>
  <c r="D806" i="7"/>
  <c r="D807" i="7"/>
  <c r="D808" i="7"/>
  <c r="D2" i="7"/>
  <c r="H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0" i="7"/>
  <c r="C211" i="7"/>
  <c r="C212" i="7"/>
  <c r="C213" i="7"/>
  <c r="C214" i="7"/>
  <c r="C215" i="7"/>
  <c r="C216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C229" i="7"/>
  <c r="C230" i="7"/>
  <c r="C231" i="7"/>
  <c r="C232" i="7"/>
  <c r="C233" i="7"/>
  <c r="C234" i="7"/>
  <c r="C235" i="7"/>
  <c r="C236" i="7"/>
  <c r="C237" i="7"/>
  <c r="C238" i="7"/>
  <c r="C239" i="7"/>
  <c r="C240" i="7"/>
  <c r="C241" i="7"/>
  <c r="C242" i="7"/>
  <c r="C243" i="7"/>
  <c r="C244" i="7"/>
  <c r="C245" i="7"/>
  <c r="C246" i="7"/>
  <c r="C247" i="7"/>
  <c r="C248" i="7"/>
  <c r="C249" i="7"/>
  <c r="C250" i="7"/>
  <c r="C251" i="7"/>
  <c r="C252" i="7"/>
  <c r="C253" i="7"/>
  <c r="C254" i="7"/>
  <c r="C255" i="7"/>
  <c r="C256" i="7"/>
  <c r="C257" i="7"/>
  <c r="C258" i="7"/>
  <c r="C259" i="7"/>
  <c r="C260" i="7"/>
  <c r="C261" i="7"/>
  <c r="C262" i="7"/>
  <c r="C263" i="7"/>
  <c r="C264" i="7"/>
  <c r="C265" i="7"/>
  <c r="C266" i="7"/>
  <c r="C267" i="7"/>
  <c r="C268" i="7"/>
  <c r="C269" i="7"/>
  <c r="C270" i="7"/>
  <c r="C271" i="7"/>
  <c r="C272" i="7"/>
  <c r="C273" i="7"/>
  <c r="C274" i="7"/>
  <c r="C275" i="7"/>
  <c r="C276" i="7"/>
  <c r="C277" i="7"/>
  <c r="C278" i="7"/>
  <c r="C279" i="7"/>
  <c r="C280" i="7"/>
  <c r="C281" i="7"/>
  <c r="C282" i="7"/>
  <c r="C283" i="7"/>
  <c r="C284" i="7"/>
  <c r="C285" i="7"/>
  <c r="C286" i="7"/>
  <c r="C287" i="7"/>
  <c r="C288" i="7"/>
  <c r="C289" i="7"/>
  <c r="C290" i="7"/>
  <c r="C291" i="7"/>
  <c r="C292" i="7"/>
  <c r="C293" i="7"/>
  <c r="C294" i="7"/>
  <c r="C295" i="7"/>
  <c r="C296" i="7"/>
  <c r="C297" i="7"/>
  <c r="C298" i="7"/>
  <c r="C299" i="7"/>
  <c r="C300" i="7"/>
  <c r="C301" i="7"/>
  <c r="C302" i="7"/>
  <c r="C303" i="7"/>
  <c r="C304" i="7"/>
  <c r="C305" i="7"/>
  <c r="C306" i="7"/>
  <c r="C307" i="7"/>
  <c r="C308" i="7"/>
  <c r="C309" i="7"/>
  <c r="C310" i="7"/>
  <c r="C311" i="7"/>
  <c r="C312" i="7"/>
  <c r="C313" i="7"/>
  <c r="C314" i="7"/>
  <c r="C315" i="7"/>
  <c r="C316" i="7"/>
  <c r="C317" i="7"/>
  <c r="C318" i="7"/>
  <c r="C319" i="7"/>
  <c r="C320" i="7"/>
  <c r="C321" i="7"/>
  <c r="C322" i="7"/>
  <c r="C323" i="7"/>
  <c r="C324" i="7"/>
  <c r="C325" i="7"/>
  <c r="C326" i="7"/>
  <c r="C327" i="7"/>
  <c r="C328" i="7"/>
  <c r="C329" i="7"/>
  <c r="C330" i="7"/>
  <c r="C331" i="7"/>
  <c r="C332" i="7"/>
  <c r="C333" i="7"/>
  <c r="C334" i="7"/>
  <c r="C335" i="7"/>
  <c r="C336" i="7"/>
  <c r="C337" i="7"/>
  <c r="C338" i="7"/>
  <c r="C339" i="7"/>
  <c r="C340" i="7"/>
  <c r="C341" i="7"/>
  <c r="C342" i="7"/>
  <c r="C343" i="7"/>
  <c r="C344" i="7"/>
  <c r="C345" i="7"/>
  <c r="C346" i="7"/>
  <c r="C347" i="7"/>
  <c r="C348" i="7"/>
  <c r="C349" i="7"/>
  <c r="C350" i="7"/>
  <c r="C351" i="7"/>
  <c r="C352" i="7"/>
  <c r="C353" i="7"/>
  <c r="C354" i="7"/>
  <c r="C355" i="7"/>
  <c r="C356" i="7"/>
  <c r="C357" i="7"/>
  <c r="C358" i="7"/>
  <c r="C359" i="7"/>
  <c r="C360" i="7"/>
  <c r="C361" i="7"/>
  <c r="C362" i="7"/>
  <c r="C363" i="7"/>
  <c r="C364" i="7"/>
  <c r="C365" i="7"/>
  <c r="C366" i="7"/>
  <c r="C367" i="7"/>
  <c r="C368" i="7"/>
  <c r="C369" i="7"/>
  <c r="C370" i="7"/>
  <c r="C371" i="7"/>
  <c r="C372" i="7"/>
  <c r="C373" i="7"/>
  <c r="C374" i="7"/>
  <c r="C375" i="7"/>
  <c r="C376" i="7"/>
  <c r="C377" i="7"/>
  <c r="C378" i="7"/>
  <c r="C379" i="7"/>
  <c r="C380" i="7"/>
  <c r="C381" i="7"/>
  <c r="C382" i="7"/>
  <c r="C383" i="7"/>
  <c r="C384" i="7"/>
  <c r="C385" i="7"/>
  <c r="C386" i="7"/>
  <c r="C387" i="7"/>
  <c r="C388" i="7"/>
  <c r="C389" i="7"/>
  <c r="C390" i="7"/>
  <c r="C391" i="7"/>
  <c r="C392" i="7"/>
  <c r="C393" i="7"/>
  <c r="C394" i="7"/>
  <c r="C395" i="7"/>
  <c r="C396" i="7"/>
  <c r="C397" i="7"/>
  <c r="C398" i="7"/>
  <c r="C399" i="7"/>
  <c r="C400" i="7"/>
  <c r="C401" i="7"/>
  <c r="C402" i="7"/>
  <c r="C403" i="7"/>
  <c r="C404" i="7"/>
  <c r="C405" i="7"/>
  <c r="C406" i="7"/>
  <c r="C407" i="7"/>
  <c r="C408" i="7"/>
  <c r="C409" i="7"/>
  <c r="C410" i="7"/>
  <c r="C411" i="7"/>
  <c r="C412" i="7"/>
  <c r="C413" i="7"/>
  <c r="C414" i="7"/>
  <c r="C415" i="7"/>
  <c r="C416" i="7"/>
  <c r="C417" i="7"/>
  <c r="C418" i="7"/>
  <c r="C419" i="7"/>
  <c r="C420" i="7"/>
  <c r="C421" i="7"/>
  <c r="C422" i="7"/>
  <c r="C423" i="7"/>
  <c r="C424" i="7"/>
  <c r="C425" i="7"/>
  <c r="C426" i="7"/>
  <c r="C427" i="7"/>
  <c r="C428" i="7"/>
  <c r="C429" i="7"/>
  <c r="C430" i="7"/>
  <c r="C431" i="7"/>
  <c r="C432" i="7"/>
  <c r="C433" i="7"/>
  <c r="C434" i="7"/>
  <c r="C435" i="7"/>
  <c r="C436" i="7"/>
  <c r="C437" i="7"/>
  <c r="C438" i="7"/>
  <c r="C439" i="7"/>
  <c r="C440" i="7"/>
  <c r="C441" i="7"/>
  <c r="C442" i="7"/>
  <c r="C443" i="7"/>
  <c r="C444" i="7"/>
  <c r="C445" i="7"/>
  <c r="C446" i="7"/>
  <c r="C447" i="7"/>
  <c r="C448" i="7"/>
  <c r="C449" i="7"/>
  <c r="C450" i="7"/>
  <c r="C451" i="7"/>
  <c r="C452" i="7"/>
  <c r="C453" i="7"/>
  <c r="C454" i="7"/>
  <c r="C455" i="7"/>
  <c r="C456" i="7"/>
  <c r="C457" i="7"/>
  <c r="C458" i="7"/>
  <c r="C459" i="7"/>
  <c r="C460" i="7"/>
  <c r="C461" i="7"/>
  <c r="C462" i="7"/>
  <c r="C463" i="7"/>
  <c r="C464" i="7"/>
  <c r="C465" i="7"/>
  <c r="C466" i="7"/>
  <c r="C467" i="7"/>
  <c r="C468" i="7"/>
  <c r="C469" i="7"/>
  <c r="C470" i="7"/>
  <c r="C471" i="7"/>
  <c r="C472" i="7"/>
  <c r="C473" i="7"/>
  <c r="C474" i="7"/>
  <c r="C475" i="7"/>
  <c r="C476" i="7"/>
  <c r="C477" i="7"/>
  <c r="C478" i="7"/>
  <c r="C479" i="7"/>
  <c r="C480" i="7"/>
  <c r="C481" i="7"/>
  <c r="C482" i="7"/>
  <c r="C483" i="7"/>
  <c r="C484" i="7"/>
  <c r="C485" i="7"/>
  <c r="C486" i="7"/>
  <c r="C487" i="7"/>
  <c r="C488" i="7"/>
  <c r="C489" i="7"/>
  <c r="C490" i="7"/>
  <c r="C491" i="7"/>
  <c r="C492" i="7"/>
  <c r="C493" i="7"/>
  <c r="C494" i="7"/>
  <c r="C495" i="7"/>
  <c r="C496" i="7"/>
  <c r="C497" i="7"/>
  <c r="C498" i="7"/>
  <c r="C499" i="7"/>
  <c r="C500" i="7"/>
  <c r="C501" i="7"/>
  <c r="C502" i="7"/>
  <c r="C503" i="7"/>
  <c r="C504" i="7"/>
  <c r="C505" i="7"/>
  <c r="C506" i="7"/>
  <c r="C507" i="7"/>
  <c r="C508" i="7"/>
  <c r="C509" i="7"/>
  <c r="C510" i="7"/>
  <c r="C511" i="7"/>
  <c r="C512" i="7"/>
  <c r="C513" i="7"/>
  <c r="C514" i="7"/>
  <c r="C515" i="7"/>
  <c r="C516" i="7"/>
  <c r="C517" i="7"/>
  <c r="C518" i="7"/>
  <c r="C519" i="7"/>
  <c r="C520" i="7"/>
  <c r="C521" i="7"/>
  <c r="C522" i="7"/>
  <c r="C523" i="7"/>
  <c r="C524" i="7"/>
  <c r="C525" i="7"/>
  <c r="C526" i="7"/>
  <c r="C527" i="7"/>
  <c r="C528" i="7"/>
  <c r="C529" i="7"/>
  <c r="C530" i="7"/>
  <c r="C531" i="7"/>
  <c r="C532" i="7"/>
  <c r="C533" i="7"/>
  <c r="C534" i="7"/>
  <c r="C535" i="7"/>
  <c r="C536" i="7"/>
  <c r="C537" i="7"/>
  <c r="C538" i="7"/>
  <c r="C539" i="7"/>
  <c r="C540" i="7"/>
  <c r="C541" i="7"/>
  <c r="C542" i="7"/>
  <c r="C543" i="7"/>
  <c r="C544" i="7"/>
  <c r="C545" i="7"/>
  <c r="C546" i="7"/>
  <c r="C547" i="7"/>
  <c r="C548" i="7"/>
  <c r="C549" i="7"/>
  <c r="C550" i="7"/>
  <c r="C551" i="7"/>
  <c r="C552" i="7"/>
  <c r="C553" i="7"/>
  <c r="C554" i="7"/>
  <c r="C555" i="7"/>
  <c r="C556" i="7"/>
  <c r="C557" i="7"/>
  <c r="C558" i="7"/>
  <c r="C559" i="7"/>
  <c r="C560" i="7"/>
  <c r="C561" i="7"/>
  <c r="C562" i="7"/>
  <c r="C563" i="7"/>
  <c r="C564" i="7"/>
  <c r="C565" i="7"/>
  <c r="C566" i="7"/>
  <c r="C567" i="7"/>
  <c r="C568" i="7"/>
  <c r="C569" i="7"/>
  <c r="C570" i="7"/>
  <c r="C571" i="7"/>
  <c r="C572" i="7"/>
  <c r="C573" i="7"/>
  <c r="C574" i="7"/>
  <c r="C575" i="7"/>
  <c r="C576" i="7"/>
  <c r="C577" i="7"/>
  <c r="C578" i="7"/>
  <c r="C579" i="7"/>
  <c r="C580" i="7"/>
  <c r="C581" i="7"/>
  <c r="C582" i="7"/>
  <c r="C583" i="7"/>
  <c r="C584" i="7"/>
  <c r="C585" i="7"/>
  <c r="C586" i="7"/>
  <c r="C587" i="7"/>
  <c r="C588" i="7"/>
  <c r="C589" i="7"/>
  <c r="C590" i="7"/>
  <c r="C591" i="7"/>
  <c r="C592" i="7"/>
  <c r="C593" i="7"/>
  <c r="C594" i="7"/>
  <c r="C595" i="7"/>
  <c r="C596" i="7"/>
  <c r="C597" i="7"/>
  <c r="C598" i="7"/>
  <c r="C599" i="7"/>
  <c r="C600" i="7"/>
  <c r="C601" i="7"/>
  <c r="C602" i="7"/>
  <c r="C603" i="7"/>
  <c r="C604" i="7"/>
  <c r="C605" i="7"/>
  <c r="C606" i="7"/>
  <c r="C607" i="7"/>
  <c r="C608" i="7"/>
  <c r="C609" i="7"/>
  <c r="C610" i="7"/>
  <c r="C611" i="7"/>
  <c r="C612" i="7"/>
  <c r="C613" i="7"/>
  <c r="C614" i="7"/>
  <c r="C615" i="7"/>
  <c r="C616" i="7"/>
  <c r="C617" i="7"/>
  <c r="C618" i="7"/>
  <c r="C619" i="7"/>
  <c r="C620" i="7"/>
  <c r="C621" i="7"/>
  <c r="C622" i="7"/>
  <c r="C623" i="7"/>
  <c r="C624" i="7"/>
  <c r="C625" i="7"/>
  <c r="C626" i="7"/>
  <c r="C627" i="7"/>
  <c r="C628" i="7"/>
  <c r="C629" i="7"/>
  <c r="C630" i="7"/>
  <c r="C631" i="7"/>
  <c r="C632" i="7"/>
  <c r="C633" i="7"/>
  <c r="C634" i="7"/>
  <c r="C635" i="7"/>
  <c r="C636" i="7"/>
  <c r="C637" i="7"/>
  <c r="C638" i="7"/>
  <c r="C639" i="7"/>
  <c r="C640" i="7"/>
  <c r="C641" i="7"/>
  <c r="C642" i="7"/>
  <c r="C643" i="7"/>
  <c r="C644" i="7"/>
  <c r="C645" i="7"/>
  <c r="C646" i="7"/>
  <c r="C647" i="7"/>
  <c r="C648" i="7"/>
  <c r="C649" i="7"/>
  <c r="C650" i="7"/>
  <c r="C651" i="7"/>
  <c r="C652" i="7"/>
  <c r="C653" i="7"/>
  <c r="C654" i="7"/>
  <c r="C655" i="7"/>
  <c r="C656" i="7"/>
  <c r="C657" i="7"/>
  <c r="C658" i="7"/>
  <c r="C659" i="7"/>
  <c r="C660" i="7"/>
  <c r="C661" i="7"/>
  <c r="C662" i="7"/>
  <c r="C663" i="7"/>
  <c r="C664" i="7"/>
  <c r="C665" i="7"/>
  <c r="C666" i="7"/>
  <c r="C667" i="7"/>
  <c r="C668" i="7"/>
  <c r="C669" i="7"/>
  <c r="C670" i="7"/>
  <c r="C671" i="7"/>
  <c r="C672" i="7"/>
  <c r="C673" i="7"/>
  <c r="C674" i="7"/>
  <c r="C675" i="7"/>
  <c r="C676" i="7"/>
  <c r="C677" i="7"/>
  <c r="C678" i="7"/>
  <c r="C679" i="7"/>
  <c r="C680" i="7"/>
  <c r="C681" i="7"/>
  <c r="C682" i="7"/>
  <c r="C683" i="7"/>
  <c r="C684" i="7"/>
  <c r="C685" i="7"/>
  <c r="C686" i="7"/>
  <c r="C687" i="7"/>
  <c r="C688" i="7"/>
  <c r="C689" i="7"/>
  <c r="C690" i="7"/>
  <c r="C691" i="7"/>
  <c r="C692" i="7"/>
  <c r="C693" i="7"/>
  <c r="C694" i="7"/>
  <c r="C695" i="7"/>
  <c r="C696" i="7"/>
  <c r="C697" i="7"/>
  <c r="C698" i="7"/>
  <c r="C699" i="7"/>
  <c r="C700" i="7"/>
  <c r="C701" i="7"/>
  <c r="C702" i="7"/>
  <c r="C703" i="7"/>
  <c r="C704" i="7"/>
  <c r="C705" i="7"/>
  <c r="C706" i="7"/>
  <c r="C707" i="7"/>
  <c r="C708" i="7"/>
  <c r="C709" i="7"/>
  <c r="C710" i="7"/>
  <c r="C711" i="7"/>
  <c r="C712" i="7"/>
  <c r="C713" i="7"/>
  <c r="C714" i="7"/>
  <c r="C715" i="7"/>
  <c r="C716" i="7"/>
  <c r="C717" i="7"/>
  <c r="C718" i="7"/>
  <c r="C719" i="7"/>
  <c r="C720" i="7"/>
  <c r="C721" i="7"/>
  <c r="C722" i="7"/>
  <c r="C723" i="7"/>
  <c r="C724" i="7"/>
  <c r="C725" i="7"/>
  <c r="C726" i="7"/>
  <c r="C727" i="7"/>
  <c r="C728" i="7"/>
  <c r="C729" i="7"/>
  <c r="C730" i="7"/>
  <c r="C731" i="7"/>
  <c r="C732" i="7"/>
  <c r="C733" i="7"/>
  <c r="C734" i="7"/>
  <c r="C735" i="7"/>
  <c r="C736" i="7"/>
  <c r="C737" i="7"/>
  <c r="C738" i="7"/>
  <c r="C739" i="7"/>
  <c r="C740" i="7"/>
  <c r="C741" i="7"/>
  <c r="C742" i="7"/>
  <c r="C743" i="7"/>
  <c r="C744" i="7"/>
  <c r="C745" i="7"/>
  <c r="C746" i="7"/>
  <c r="C747" i="7"/>
  <c r="C748" i="7"/>
  <c r="C749" i="7"/>
  <c r="C750" i="7"/>
  <c r="C751" i="7"/>
  <c r="C752" i="7"/>
  <c r="C753" i="7"/>
  <c r="C754" i="7"/>
  <c r="C755" i="7"/>
  <c r="C756" i="7"/>
  <c r="C757" i="7"/>
  <c r="C758" i="7"/>
  <c r="C759" i="7"/>
  <c r="C760" i="7"/>
  <c r="C761" i="7"/>
  <c r="C762" i="7"/>
  <c r="C763" i="7"/>
  <c r="C764" i="7"/>
  <c r="C765" i="7"/>
  <c r="C766" i="7"/>
  <c r="C767" i="7"/>
  <c r="C768" i="7"/>
  <c r="C769" i="7"/>
  <c r="C770" i="7"/>
  <c r="C771" i="7"/>
  <c r="C772" i="7"/>
  <c r="C773" i="7"/>
  <c r="C774" i="7"/>
  <c r="C775" i="7"/>
  <c r="C776" i="7"/>
  <c r="C777" i="7"/>
  <c r="C778" i="7"/>
  <c r="C779" i="7"/>
  <c r="C780" i="7"/>
  <c r="C781" i="7"/>
  <c r="C782" i="7"/>
  <c r="C783" i="7"/>
  <c r="C784" i="7"/>
  <c r="C785" i="7"/>
  <c r="C786" i="7"/>
  <c r="C787" i="7"/>
  <c r="C788" i="7"/>
  <c r="C789" i="7"/>
  <c r="C790" i="7"/>
  <c r="C791" i="7"/>
  <c r="C792" i="7"/>
  <c r="C793" i="7"/>
  <c r="C795" i="7"/>
  <c r="C796" i="7"/>
  <c r="C797" i="7"/>
  <c r="C798" i="7"/>
  <c r="C799" i="7"/>
  <c r="C800" i="7"/>
  <c r="C801" i="7"/>
  <c r="C802" i="7"/>
  <c r="C803" i="7"/>
  <c r="C804" i="7"/>
  <c r="C805" i="7"/>
  <c r="C806" i="7"/>
  <c r="C807" i="7"/>
  <c r="C808" i="7"/>
</calcChain>
</file>

<file path=xl/sharedStrings.xml><?xml version="1.0" encoding="utf-8"?>
<sst xmlns="http://schemas.openxmlformats.org/spreadsheetml/2006/main" count="68" uniqueCount="47">
  <si>
    <t>Registro de Resultados Hack MTY 2021</t>
  </si>
  <si>
    <t>Equipo:</t>
  </si>
  <si>
    <t>Fuentes de Información Utilizadas (incluir todas)</t>
  </si>
  <si>
    <t>Variables Utilizadas (incluir todas)</t>
  </si>
  <si>
    <t>URL a GitHub con Modelo:</t>
  </si>
  <si>
    <t>2021_01_01</t>
  </si>
  <si>
    <t>2021_01_02</t>
  </si>
  <si>
    <t>2021_02_01</t>
  </si>
  <si>
    <t>2021_02_02</t>
  </si>
  <si>
    <t>2021_03_01</t>
  </si>
  <si>
    <t>2021_03_02</t>
  </si>
  <si>
    <t>2021_04_01</t>
  </si>
  <si>
    <t>2021_04_02</t>
  </si>
  <si>
    <t>ECM_General</t>
  </si>
  <si>
    <t>ECM_Subyacente</t>
  </si>
  <si>
    <t>2021_05_01</t>
  </si>
  <si>
    <t>2021_05_02</t>
  </si>
  <si>
    <t>2021_06_01</t>
  </si>
  <si>
    <t>2021_06_02</t>
  </si>
  <si>
    <t>2021_07_01</t>
  </si>
  <si>
    <t>2021_08_01</t>
  </si>
  <si>
    <t>2021_07_02</t>
  </si>
  <si>
    <t>ECM_EQ</t>
  </si>
  <si>
    <t>GENERAL_EQ</t>
  </si>
  <si>
    <t>SUBYACENTE_EQ</t>
  </si>
  <si>
    <t>VALORES</t>
  </si>
  <si>
    <t>FECHA</t>
  </si>
  <si>
    <r>
      <rPr>
        <b/>
        <sz val="11"/>
        <color rgb="FF672F8F"/>
        <rFont val="Calibri"/>
        <family val="2"/>
        <scheme val="minor"/>
      </rPr>
      <t>El Reto - Presentación de Resultados:</t>
    </r>
    <r>
      <rPr>
        <sz val="11"/>
        <color theme="1"/>
        <rFont val="Calibri"/>
        <family val="2"/>
        <scheme val="minor"/>
      </rPr>
      <t xml:space="preserve">
1. En la pestaña </t>
    </r>
    <r>
      <rPr>
        <b/>
        <sz val="11"/>
        <color theme="1"/>
        <rFont val="Calibri"/>
        <family val="2"/>
        <scheme val="minor"/>
      </rPr>
      <t>"Resultados_1a"</t>
    </r>
    <r>
      <rPr>
        <sz val="11"/>
        <color theme="1"/>
        <rFont val="Calibri"/>
        <family val="2"/>
        <scheme val="minor"/>
      </rPr>
      <t xml:space="preserve">, favor de ingresar en las </t>
    </r>
    <r>
      <rPr>
        <b/>
        <sz val="11"/>
        <color theme="1"/>
        <rFont val="Calibri"/>
        <family val="2"/>
        <scheme val="minor"/>
      </rPr>
      <t xml:space="preserve">celdas 2b y 3b </t>
    </r>
    <r>
      <rPr>
        <sz val="11"/>
        <color theme="1"/>
        <rFont val="Calibri"/>
        <family val="2"/>
        <scheme val="minor"/>
      </rPr>
      <t xml:space="preserve">sus estimaciones del </t>
    </r>
    <r>
      <rPr>
        <b/>
        <sz val="11"/>
        <color theme="1"/>
        <rFont val="Calibri"/>
        <family val="2"/>
        <scheme val="minor"/>
      </rPr>
      <t xml:space="preserve">Error Absoluto Medio (EAM) de Predicción Dentro de Muestra (1° Quin. Ene. 2000 - 2° Quin. Dic. 2020).
</t>
    </r>
    <r>
      <rPr>
        <sz val="11"/>
        <color theme="1"/>
        <rFont val="Calibri"/>
        <family val="2"/>
        <scheme val="minor"/>
      </rPr>
      <t>A continuación se incluye una definición del Error Absoluto Medio. Al evaluar las respuestas se corroborará el resultado reportado con el modelo proporcionado por el equipo.
2. En la pestaña "</t>
    </r>
    <r>
      <rPr>
        <b/>
        <sz val="11"/>
        <color theme="1"/>
        <rFont val="Calibri"/>
        <family val="2"/>
        <scheme val="minor"/>
      </rPr>
      <t>Resultados_1b</t>
    </r>
    <r>
      <rPr>
        <sz val="11"/>
        <color theme="1"/>
        <rFont val="Calibri"/>
        <family val="2"/>
        <scheme val="minor"/>
      </rPr>
      <t xml:space="preserve">", favor de ingresar en las celdas indicadas sus </t>
    </r>
    <r>
      <rPr>
        <b/>
        <sz val="11"/>
        <color theme="1"/>
        <rFont val="Calibri"/>
        <family val="2"/>
        <scheme val="minor"/>
      </rPr>
      <t xml:space="preserve">pronósticos para la </t>
    </r>
    <r>
      <rPr>
        <b/>
        <sz val="11"/>
        <color rgb="FFFF0000"/>
        <rFont val="Calibri"/>
        <family val="2"/>
        <scheme val="minor"/>
      </rPr>
      <t>variación anual del</t>
    </r>
    <r>
      <rPr>
        <b/>
        <sz val="11"/>
        <color theme="1"/>
        <rFont val="Calibri"/>
        <family val="2"/>
        <scheme val="minor"/>
      </rPr>
      <t xml:space="preserve"> </t>
    </r>
    <r>
      <rPr>
        <b/>
        <sz val="11"/>
        <color rgb="FFFF0000"/>
        <rFont val="Calibri"/>
        <family val="2"/>
        <scheme val="minor"/>
      </rPr>
      <t xml:space="preserve">INPC General (en cambio porcentual) </t>
    </r>
    <r>
      <rPr>
        <sz val="11"/>
        <color theme="1"/>
        <rFont val="Calibri"/>
        <family val="2"/>
        <scheme val="minor"/>
      </rPr>
      <t xml:space="preserve">para el </t>
    </r>
    <r>
      <rPr>
        <b/>
        <sz val="11"/>
        <color theme="1"/>
        <rFont val="Calibri"/>
        <family val="2"/>
        <scheme val="minor"/>
      </rPr>
      <t>periodo solicitado (1° Quin. Ene. 2021 - 1° Quin. Ago. 2021)</t>
    </r>
    <r>
      <rPr>
        <sz val="11"/>
        <color theme="1"/>
        <rFont val="Calibri"/>
        <family val="2"/>
        <scheme val="minor"/>
      </rPr>
      <t>. Al evaluar las respuestas se corroborará el resultado reportado con el modelo proporcionado por el equipo.
3. En la pestaña "</t>
    </r>
    <r>
      <rPr>
        <b/>
        <sz val="11"/>
        <color theme="1"/>
        <rFont val="Calibri"/>
        <family val="2"/>
        <scheme val="minor"/>
      </rPr>
      <t>Resultados_1c</t>
    </r>
    <r>
      <rPr>
        <sz val="11"/>
        <color theme="1"/>
        <rFont val="Calibri"/>
        <family val="2"/>
        <scheme val="minor"/>
      </rPr>
      <t xml:space="preserve">", favor de ingresar en las celdas indicadas sus </t>
    </r>
    <r>
      <rPr>
        <b/>
        <sz val="11"/>
        <color theme="1"/>
        <rFont val="Calibri"/>
        <family val="2"/>
        <scheme val="minor"/>
      </rPr>
      <t xml:space="preserve">pronósticos para la </t>
    </r>
    <r>
      <rPr>
        <b/>
        <sz val="11"/>
        <color rgb="FFFF0000"/>
        <rFont val="Calibri"/>
        <family val="2"/>
        <scheme val="minor"/>
      </rPr>
      <t>variación anual del</t>
    </r>
    <r>
      <rPr>
        <b/>
        <sz val="11"/>
        <color theme="1"/>
        <rFont val="Calibri"/>
        <family val="2"/>
        <scheme val="minor"/>
      </rPr>
      <t xml:space="preserve"> </t>
    </r>
    <r>
      <rPr>
        <b/>
        <sz val="11"/>
        <color rgb="FFFF0000"/>
        <rFont val="Calibri"/>
        <family val="2"/>
        <scheme val="minor"/>
      </rPr>
      <t>INPC Subyacente (en cambio porcentual)</t>
    </r>
    <r>
      <rPr>
        <sz val="11"/>
        <color theme="1"/>
        <rFont val="Calibri"/>
        <family val="2"/>
        <scheme val="minor"/>
      </rPr>
      <t xml:space="preserve"> para el </t>
    </r>
    <r>
      <rPr>
        <b/>
        <sz val="11"/>
        <color theme="1"/>
        <rFont val="Calibri"/>
        <family val="2"/>
        <scheme val="minor"/>
      </rPr>
      <t>periodo solicitado (1° Quin. Ene. 2021 - 1° Quin. Ago. 2021)</t>
    </r>
    <r>
      <rPr>
        <sz val="11"/>
        <color theme="1"/>
        <rFont val="Calibri"/>
        <family val="2"/>
        <scheme val="minor"/>
      </rPr>
      <t xml:space="preserve">. Al evaluar las respuestas se corroborará el resultado reportado con el modelo proporcionado por el equipo.
4. En la pestaña </t>
    </r>
    <r>
      <rPr>
        <b/>
        <sz val="11"/>
        <color theme="1"/>
        <rFont val="Calibri"/>
        <family val="2"/>
        <scheme val="minor"/>
      </rPr>
      <t>"Resultados_2"</t>
    </r>
    <r>
      <rPr>
        <sz val="11"/>
        <color theme="1"/>
        <rFont val="Calibri"/>
        <family val="2"/>
        <scheme val="minor"/>
      </rPr>
      <t xml:space="preserve">, favor de enlistar todas las </t>
    </r>
    <r>
      <rPr>
        <b/>
        <sz val="11"/>
        <color theme="1"/>
        <rFont val="Calibri"/>
        <family val="2"/>
        <scheme val="minor"/>
      </rPr>
      <t xml:space="preserve">fuentes de información para extraer datos que fueron incorporados al modelo, </t>
    </r>
    <r>
      <rPr>
        <sz val="11"/>
        <color theme="1"/>
        <rFont val="Calibri"/>
        <family val="2"/>
        <scheme val="minor"/>
      </rPr>
      <t xml:space="preserve">así como </t>
    </r>
    <r>
      <rPr>
        <b/>
        <sz val="11"/>
        <color theme="1"/>
        <rFont val="Calibri"/>
        <family val="2"/>
        <scheme val="minor"/>
      </rPr>
      <t>las variables consideradas para construir el mismo</t>
    </r>
    <r>
      <rPr>
        <sz val="11"/>
        <color theme="1"/>
        <rFont val="Calibri"/>
        <family val="2"/>
        <scheme val="minor"/>
      </rPr>
      <t xml:space="preserve">. 
</t>
    </r>
    <r>
      <rPr>
        <b/>
        <sz val="11"/>
        <color rgb="FF672F8F"/>
        <rFont val="Calibri"/>
        <family val="2"/>
        <scheme val="minor"/>
      </rPr>
      <t>Entregables:</t>
    </r>
    <r>
      <rPr>
        <sz val="11"/>
        <color theme="1"/>
        <rFont val="Calibri"/>
        <family val="2"/>
        <scheme val="minor"/>
      </rPr>
      <t xml:space="preserve">
Para </t>
    </r>
    <r>
      <rPr>
        <b/>
        <sz val="11"/>
        <color theme="1"/>
        <rFont val="Calibri"/>
        <family val="2"/>
        <scheme val="minor"/>
      </rPr>
      <t xml:space="preserve">ser sujeto a evaluación, </t>
    </r>
    <r>
      <rPr>
        <sz val="11"/>
        <color theme="1"/>
        <rFont val="Calibri"/>
        <family val="2"/>
        <scheme val="minor"/>
      </rPr>
      <t>se solicitará a los equipos que</t>
    </r>
    <r>
      <rPr>
        <b/>
        <sz val="11"/>
        <color theme="1"/>
        <rFont val="Calibri"/>
        <family val="2"/>
        <scheme val="minor"/>
      </rPr>
      <t xml:space="preserve"> cumplan en su totalidad con los siguientes entregables</t>
    </r>
    <r>
      <rPr>
        <sz val="11"/>
        <color theme="1"/>
        <rFont val="Calibri"/>
        <family val="2"/>
        <scheme val="minor"/>
      </rPr>
      <t xml:space="preserve">:
- </t>
    </r>
    <r>
      <rPr>
        <b/>
        <sz val="11"/>
        <color theme="1"/>
        <rFont val="Calibri"/>
        <family val="2"/>
        <scheme val="minor"/>
      </rPr>
      <t xml:space="preserve">Presentación de 5 minutos </t>
    </r>
    <r>
      <rPr>
        <sz val="11"/>
        <color theme="1"/>
        <rFont val="Calibri"/>
        <family val="2"/>
        <scheme val="minor"/>
      </rPr>
      <t xml:space="preserve">explicando la metodología, la programación y las variables utilizadas.
- </t>
    </r>
    <r>
      <rPr>
        <b/>
        <sz val="11"/>
        <color theme="1"/>
        <rFont val="Calibri"/>
        <family val="2"/>
        <scheme val="minor"/>
      </rPr>
      <t>Este archivo de Excel correctamente llenado</t>
    </r>
    <r>
      <rPr>
        <sz val="11"/>
        <color theme="1"/>
        <rFont val="Calibri"/>
        <family val="2"/>
        <scheme val="minor"/>
      </rPr>
      <t xml:space="preserve">.
Favor de enviar por correo electrónico el archivo de Excel, el código del modelo en formato .txt y especificar en el cuerpo del mensaje el lenguaje de programación a:
daniela.olea.suarez@banorte.com
carlos.paso@banorte.com
</t>
    </r>
    <r>
      <rPr>
        <b/>
        <sz val="11"/>
        <color theme="1"/>
        <rFont val="Calibri"/>
        <family val="2"/>
        <scheme val="minor"/>
      </rPr>
      <t xml:space="preserve">El límite para enviar sus resultados será el domingo 29 de agosto a las 12:00 pm.
No se considerarán resultados enviados después de esa hora.
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rgb="FF672F8F"/>
        <rFont val="Calibri"/>
        <family val="2"/>
        <scheme val="minor"/>
      </rPr>
      <t>Evaluación:</t>
    </r>
    <r>
      <rPr>
        <sz val="11"/>
        <color theme="1"/>
        <rFont val="Calibri"/>
        <family val="2"/>
        <scheme val="minor"/>
      </rPr>
      <t xml:space="preserve">
Para evaluar, se calculará un </t>
    </r>
    <r>
      <rPr>
        <b/>
        <sz val="11"/>
        <color theme="1"/>
        <rFont val="Calibri"/>
        <family val="2"/>
        <scheme val="minor"/>
      </rPr>
      <t>promedio de los EAM obstenidos en los incisos 1a, 1b y 1c</t>
    </r>
    <r>
      <rPr>
        <sz val="11"/>
        <color theme="1"/>
        <rFont val="Calibri"/>
        <family val="2"/>
        <scheme val="minor"/>
      </rPr>
      <t xml:space="preserve">. </t>
    </r>
    <r>
      <rPr>
        <b/>
        <sz val="11"/>
        <color theme="1"/>
        <rFont val="Calibri"/>
        <family val="2"/>
        <scheme val="minor"/>
      </rPr>
      <t xml:space="preserve">El equipo que presente el menor EAM total recibirá un mayor puntaje.
Se asignarán las siguientes ponderaciones:
30% Promedio de Errores Absolutos Medios dentro de Muestra (DM)
70% Promedio de Errores Absolutos Medios fuera de Muestra (FM)
</t>
    </r>
    <r>
      <rPr>
        <sz val="11"/>
        <color theme="1"/>
        <rFont val="Calibri"/>
        <family val="2"/>
        <scheme val="minor"/>
      </rPr>
      <t xml:space="preserve">
En los </t>
    </r>
    <r>
      <rPr>
        <b/>
        <sz val="11"/>
        <color theme="1"/>
        <rFont val="Calibri"/>
        <family val="2"/>
        <scheme val="minor"/>
      </rPr>
      <t>incisos 1b y 1c</t>
    </r>
    <r>
      <rPr>
        <sz val="11"/>
        <color theme="1"/>
        <rFont val="Calibri"/>
        <family val="2"/>
        <scheme val="minor"/>
      </rPr>
      <t xml:space="preserve">, los jueces </t>
    </r>
    <r>
      <rPr>
        <b/>
        <sz val="11"/>
        <color theme="1"/>
        <rFont val="Calibri"/>
        <family val="2"/>
        <scheme val="minor"/>
      </rPr>
      <t>elegirán ciertos periodos dentro de la muestra pronosticada</t>
    </r>
    <r>
      <rPr>
        <sz val="11"/>
        <color theme="1"/>
        <rFont val="Calibri"/>
        <family val="2"/>
        <scheme val="minor"/>
      </rPr>
      <t xml:space="preserve"> y </t>
    </r>
    <r>
      <rPr>
        <b/>
        <sz val="11"/>
        <color theme="1"/>
        <rFont val="Calibri"/>
        <family val="2"/>
        <scheme val="minor"/>
      </rPr>
      <t>estimarán el EAM</t>
    </r>
    <r>
      <rPr>
        <sz val="11"/>
        <color theme="1"/>
        <rFont val="Calibri"/>
        <family val="2"/>
        <scheme val="minor"/>
      </rPr>
      <t xml:space="preserve"> respecto a los niveles del </t>
    </r>
    <r>
      <rPr>
        <b/>
        <sz val="11"/>
        <color theme="1"/>
        <rFont val="Calibri"/>
        <family val="2"/>
        <scheme val="minor"/>
      </rPr>
      <t>INPC General y Subyacente publicados por INEGI</t>
    </r>
    <r>
      <rPr>
        <sz val="11"/>
        <color theme="1"/>
        <rFont val="Calibri"/>
        <family val="2"/>
        <scheme val="minor"/>
      </rPr>
      <t xml:space="preserve">.
</t>
    </r>
    <r>
      <rPr>
        <b/>
        <sz val="11"/>
        <color rgb="FF672F8F"/>
        <rFont val="Calibri"/>
        <family val="2"/>
        <scheme val="minor"/>
      </rPr>
      <t>Criterios de Desempate: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>Criterios de desempate: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creatividad respecto a fuentes de información</t>
    </r>
    <r>
      <rPr>
        <sz val="11"/>
        <color theme="1"/>
        <rFont val="Calibri"/>
        <family val="2"/>
        <scheme val="minor"/>
      </rPr>
      <t xml:space="preserve">, las </t>
    </r>
    <r>
      <rPr>
        <b/>
        <sz val="11"/>
        <color theme="1"/>
        <rFont val="Calibri"/>
        <family val="2"/>
        <scheme val="minor"/>
      </rPr>
      <t>variables utilizadas</t>
    </r>
    <r>
      <rPr>
        <sz val="11"/>
        <color theme="1"/>
        <rFont val="Calibri"/>
        <family val="2"/>
        <scheme val="minor"/>
      </rPr>
      <t xml:space="preserve">, el </t>
    </r>
    <r>
      <rPr>
        <b/>
        <sz val="11"/>
        <color theme="1"/>
        <rFont val="Calibri"/>
        <family val="2"/>
        <scheme val="minor"/>
      </rPr>
      <t>código del modelo</t>
    </r>
    <r>
      <rPr>
        <sz val="11"/>
        <color theme="1"/>
        <rFont val="Calibri"/>
        <family val="2"/>
        <scheme val="minor"/>
      </rPr>
      <t xml:space="preserve"> y la </t>
    </r>
    <r>
      <rPr>
        <b/>
        <sz val="11"/>
        <color theme="1"/>
        <rFont val="Calibri"/>
        <family val="2"/>
        <scheme val="minor"/>
      </rPr>
      <t>presentación final</t>
    </r>
    <r>
      <rPr>
        <sz val="11"/>
        <color theme="1"/>
        <rFont val="Calibri"/>
        <family val="2"/>
        <scheme val="minor"/>
      </rPr>
      <t xml:space="preserve"> serán utilizados como medios adicionales de evaluación y serán utilizados para elegir a un ganador en caso de empate.
</t>
    </r>
    <r>
      <rPr>
        <b/>
        <sz val="11"/>
        <color rgb="FF672F8F"/>
        <rFont val="Calibri"/>
        <family val="2"/>
        <scheme val="minor"/>
      </rPr>
      <t>Criterios para Descalificación: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rgb="FFFF0000"/>
        <rFont val="Calibri"/>
        <family val="2"/>
        <scheme val="minor"/>
      </rPr>
      <t xml:space="preserve">Aquellos equipos que realicen prácticas deshonestas serán descalificados.
Adicionalmente, se descalificará a aquellos modelos en los que se encuentren otras irregularidades.
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rgb="FF672F8F"/>
        <rFont val="Calibri"/>
        <family val="2"/>
        <scheme val="minor"/>
      </rPr>
      <t>¡Mucho éxito!</t>
    </r>
  </si>
  <si>
    <t>TEAM DSR (Equipo 79)</t>
  </si>
  <si>
    <t>EAM</t>
  </si>
  <si>
    <t>n</t>
  </si>
  <si>
    <t>Fecha</t>
  </si>
  <si>
    <t>Variacion</t>
  </si>
  <si>
    <t>Pronóstico</t>
  </si>
  <si>
    <t>Promedio</t>
  </si>
  <si>
    <t>https://github.com/sofia01721245/Reto-Banorte-Hack-2021</t>
  </si>
  <si>
    <t>https://www.inegi.org.mx/temas/inpc/</t>
  </si>
  <si>
    <t>https://www.inegi.org.mx/temas/inpp/</t>
  </si>
  <si>
    <t>https://www.w3schools.com/python/python_ml_train_test.asp</t>
  </si>
  <si>
    <t xml:space="preserve">https://scikit-learn.org/stable/ </t>
  </si>
  <si>
    <t>https://medium.com/analytics-vidhya/how-to-remove-outliers-for-machine-learning-24620c4657e8</t>
  </si>
  <si>
    <t>https://link.springer.com/referenceworkentry/10.1007%2F978-0-387-30164-8_525</t>
  </si>
  <si>
    <t>Variación quincenal de INCP</t>
  </si>
  <si>
    <t>INPP 670507</t>
  </si>
  <si>
    <t>INPP 670508</t>
  </si>
  <si>
    <t>INPP 670509</t>
  </si>
  <si>
    <t>INPP 670510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</si>
</sst>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672F8F"/>
      <name val="Calibri"/>
      <family val="2"/>
      <scheme val="minor"/>
    </font>
    <font>
      <sz val="12"/>
      <color rgb="FF21212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672F8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33">
    <xf numFmtId="0" fontId="0" fillId="0" borderId="0" xfId="0"/>
    <xf numFmtId="0" fontId="3" fillId="3" borderId="0" xfId="0" applyFont="1" applyFill="1"/>
    <xf numFmtId="0" fontId="3" fillId="0" borderId="0" xfId="0" applyFont="1"/>
    <xf numFmtId="0" fontId="0" fillId="3" borderId="1" xfId="0" applyFill="1" applyBorder="1"/>
    <xf numFmtId="0" fontId="3" fillId="3" borderId="1" xfId="0" applyFont="1" applyFill="1" applyBorder="1"/>
    <xf numFmtId="0" fontId="3" fillId="0" borderId="0" xfId="0" applyFont="1" applyFill="1" applyAlignment="1">
      <alignment vertical="top"/>
    </xf>
    <xf numFmtId="0" fontId="3" fillId="0" borderId="0" xfId="0" applyFont="1" applyAlignment="1">
      <alignment horizontal="left"/>
    </xf>
    <xf numFmtId="0" fontId="0" fillId="0" borderId="0" xfId="0" applyAlignment="1">
      <alignment wrapText="1"/>
    </xf>
    <xf numFmtId="0" fontId="2" fillId="2" borderId="0" xfId="0" applyFont="1" applyFill="1" applyAlignment="1">
      <alignment horizontal="center" vertical="center"/>
    </xf>
    <xf numFmtId="0" fontId="3" fillId="3" borderId="3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0" fillId="0" borderId="0" xfId="0" applyAlignment="1">
      <alignment horizontal="center" vertical="top" wrapText="1"/>
    </xf>
    <xf numFmtId="0" fontId="3" fillId="3" borderId="0" xfId="0" applyFont="1" applyFill="1" applyAlignment="1">
      <alignment horizontal="center"/>
    </xf>
    <xf numFmtId="0" fontId="3" fillId="3" borderId="0" xfId="0" applyFont="1" applyFill="1" applyAlignment="1">
      <alignment horizontal="left"/>
    </xf>
    <xf numFmtId="0" fontId="3" fillId="3" borderId="2" xfId="0" applyFont="1" applyFill="1" applyBorder="1" applyAlignment="1">
      <alignment horizontal="center"/>
    </xf>
    <xf numFmtId="0" fontId="1" fillId="3" borderId="1" xfId="0" applyFont="1" applyFill="1" applyBorder="1"/>
    <xf numFmtId="0" fontId="6" fillId="3" borderId="1" xfId="0" applyFont="1" applyFill="1" applyBorder="1"/>
    <xf numFmtId="0" fontId="7" fillId="3" borderId="3" xfId="1" applyFill="1" applyBorder="1" applyAlignment="1">
      <alignment horizontal="center"/>
    </xf>
    <xf numFmtId="0" fontId="7" fillId="0" borderId="0" xfId="1"/>
    <xf numFmtId="0" fontId="1" fillId="0" borderId="1" xfId="0" applyFont="1" applyBorder="1"/>
    <xf numFmtId="0" fontId="0" fillId="0" borderId="1" xfId="0" applyBorder="1"/>
    <xf numFmtId="0" fontId="6" fillId="0" borderId="1" xfId="0" applyFont="1" applyBorder="1"/>
    <xf numFmtId="0" fontId="0" fillId="0" borderId="7" xfId="0" applyBorder="1"/>
    <xf numFmtId="0" fontId="0" fillId="0" borderId="6" xfId="0" applyBorder="1"/>
    <xf numFmtId="0" fontId="6" fillId="0" borderId="7" xfId="0" applyFont="1" applyBorder="1"/>
    <xf numFmtId="0" fontId="1" fillId="0" borderId="7" xfId="0" applyFont="1" applyBorder="1"/>
    <xf numFmtId="0" fontId="1" fillId="4" borderId="7" xfId="0" applyFont="1" applyFill="1" applyBorder="1"/>
    <xf numFmtId="0" fontId="1" fillId="4" borderId="1" xfId="0" applyFont="1" applyFill="1" applyBorder="1"/>
    <xf numFmtId="0" fontId="0" fillId="4" borderId="0" xfId="0" applyFill="1"/>
    <xf numFmtId="0" fontId="1" fillId="5" borderId="6" xfId="0" applyFont="1" applyFill="1" applyBorder="1"/>
    <xf numFmtId="0" fontId="0" fillId="5" borderId="6" xfId="0" applyFill="1" applyBorder="1"/>
    <xf numFmtId="0" fontId="0" fillId="6" borderId="8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672F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12</xdr:row>
      <xdr:rowOff>0</xdr:rowOff>
    </xdr:from>
    <xdr:to>
      <xdr:col>12</xdr:col>
      <xdr:colOff>304800</xdr:colOff>
      <xdr:row>13</xdr:row>
      <xdr:rowOff>114300</xdr:rowOff>
    </xdr:to>
    <xdr:sp macro="" textlink="">
      <xdr:nvSpPr>
        <xdr:cNvPr id="2" name="AutoShape 2" descr="{\displaystyle \mathrm {EAM} ={\frac {\sum _{i=1}^{n}\left|y_{i}-x_{i}\right|}{n}}={\frac {\sum _{i=1}^{n}\left|e_{i}\right|}{n}}.}">
          <a:extLst>
            <a:ext uri="{FF2B5EF4-FFF2-40B4-BE49-F238E27FC236}">
              <a16:creationId xmlns:a16="http://schemas.microsoft.com/office/drawing/2014/main" id="{190CBA54-972B-4625-A51A-E811EE0C6D66}"/>
            </a:ext>
          </a:extLst>
        </xdr:cNvPr>
        <xdr:cNvSpPr>
          <a:spLocks noChangeAspect="1" noChangeArrowheads="1"/>
        </xdr:cNvSpPr>
      </xdr:nvSpPr>
      <xdr:spPr bwMode="auto">
        <a:xfrm>
          <a:off x="10267950" y="22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8</xdr:col>
      <xdr:colOff>171449</xdr:colOff>
      <xdr:row>7</xdr:row>
      <xdr:rowOff>19050</xdr:rowOff>
    </xdr:from>
    <xdr:to>
      <xdr:col>14</xdr:col>
      <xdr:colOff>394606</xdr:colOff>
      <xdr:row>29</xdr:row>
      <xdr:rowOff>27214</xdr:rowOff>
    </xdr:to>
    <xdr:grpSp>
      <xdr:nvGrpSpPr>
        <xdr:cNvPr id="7" name="Grupo 6">
          <a:extLst>
            <a:ext uri="{FF2B5EF4-FFF2-40B4-BE49-F238E27FC236}">
              <a16:creationId xmlns:a16="http://schemas.microsoft.com/office/drawing/2014/main" id="{6F31BED1-5539-4AD6-B556-209F49CCC55A}"/>
            </a:ext>
          </a:extLst>
        </xdr:cNvPr>
        <xdr:cNvGrpSpPr/>
      </xdr:nvGrpSpPr>
      <xdr:grpSpPr>
        <a:xfrm>
          <a:off x="8387797" y="1333224"/>
          <a:ext cx="5192722" cy="4138425"/>
          <a:chOff x="7614556" y="1352550"/>
          <a:chExt cx="4795157" cy="4199164"/>
        </a:xfrm>
      </xdr:grpSpPr>
      <xdr:sp macro="" textlink="">
        <xdr:nvSpPr>
          <xdr:cNvPr id="4" name="CuadroTexto 3">
            <a:extLst>
              <a:ext uri="{FF2B5EF4-FFF2-40B4-BE49-F238E27FC236}">
                <a16:creationId xmlns:a16="http://schemas.microsoft.com/office/drawing/2014/main" id="{6687E1B6-7955-4A3E-AF37-FC546C85C0B1}"/>
              </a:ext>
            </a:extLst>
          </xdr:cNvPr>
          <xdr:cNvSpPr txBox="1"/>
        </xdr:nvSpPr>
        <xdr:spPr>
          <a:xfrm>
            <a:off x="7614556" y="1352550"/>
            <a:ext cx="4795157" cy="4199164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MX" sz="1100"/>
              <a:t>El </a:t>
            </a:r>
            <a:r>
              <a:rPr lang="es-MX" sz="1100" b="1"/>
              <a:t>Error</a:t>
            </a:r>
            <a:r>
              <a:rPr lang="es-MX" sz="1100" b="1" baseline="0"/>
              <a:t> Absoluto Medio</a:t>
            </a:r>
            <a:r>
              <a:rPr lang="es-MX" sz="1100" baseline="0"/>
              <a:t> (EAM) es una medida de errores entre dos series de tiempo. Es calculado de la siguiente manera:</a:t>
            </a:r>
          </a:p>
          <a:p>
            <a:endParaRPr lang="es-MX" sz="1100" baseline="0"/>
          </a:p>
          <a:p>
            <a:endParaRPr lang="es-MX" sz="1100" baseline="0"/>
          </a:p>
          <a:p>
            <a:endParaRPr lang="es-MX" sz="1100" baseline="0"/>
          </a:p>
          <a:p>
            <a:endParaRPr lang="es-MX" sz="1100"/>
          </a:p>
          <a:p>
            <a:endParaRPr lang="es-MX" sz="1100"/>
          </a:p>
          <a:p>
            <a:endParaRPr lang="es-MX" sz="1100"/>
          </a:p>
          <a:p>
            <a:r>
              <a:rPr lang="es-MX" sz="1100"/>
              <a:t>por lo que representa un</a:t>
            </a:r>
            <a:r>
              <a:rPr lang="es-MX" sz="1100" baseline="0"/>
              <a:t> promedio aritmético de los errores de predicción en valor absoluto.</a:t>
            </a:r>
          </a:p>
          <a:p>
            <a:r>
              <a:rPr lang="es-MX" sz="1100" b="1" baseline="0"/>
              <a:t>y_i: Variación Anual del INPC realizado (en cambio porcentual) en el periodo i</a:t>
            </a:r>
          </a:p>
          <a:p>
            <a:r>
              <a:rPr lang="es-MX" sz="1100" b="1" baseline="0"/>
              <a:t>x_i: Variación Anual del INPC pronosticado (en cambio porcentual) en el periodo i</a:t>
            </a:r>
          </a:p>
          <a:p>
            <a:r>
              <a:rPr lang="es-MX" sz="1100" b="1" baseline="0"/>
              <a:t>n: número de quincenas</a:t>
            </a:r>
          </a:p>
          <a:p>
            <a:endParaRPr lang="es-MX" sz="1100" b="1" baseline="0"/>
          </a:p>
          <a:p>
            <a:r>
              <a:rPr lang="es-MX" sz="1100" b="1" baseline="0"/>
              <a:t>La Variación Anual del INPC (en cambio porcentual) para el periodo i </a:t>
            </a:r>
            <a:r>
              <a:rPr lang="es-MX" sz="1100" b="0" baseline="0"/>
              <a:t>es calculada de la siguiente manera:</a:t>
            </a:r>
          </a:p>
          <a:p>
            <a:endParaRPr lang="es-MX" sz="1100" b="0" baseline="0"/>
          </a:p>
          <a:p>
            <a:endParaRPr lang="es-MX" sz="1100" b="0" baseline="0"/>
          </a:p>
          <a:p>
            <a:endParaRPr lang="es-MX" sz="1100" b="0" baseline="0"/>
          </a:p>
          <a:p>
            <a:endParaRPr lang="es-MX" sz="1100" b="0" baseline="0"/>
          </a:p>
          <a:p>
            <a:r>
              <a:rPr lang="es-MX" sz="1100" b="1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INPC_t: INPC realizado (en índice) en el periodo t</a:t>
            </a:r>
            <a:endParaRPr lang="es-MX">
              <a:effectLst/>
            </a:endParaRPr>
          </a:p>
          <a:p>
            <a:r>
              <a:rPr lang="es-MX" sz="1100" b="1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INPC_t-24: INPC pronosticado (en índice) para el periodo t-24. Esto es, para la misma quincena del año previo.</a:t>
            </a:r>
            <a:endParaRPr lang="es-MX">
              <a:effectLst/>
            </a:endParaRPr>
          </a:p>
          <a:p>
            <a:endParaRPr lang="es-MX" sz="1100" b="1"/>
          </a:p>
        </xdr:txBody>
      </xdr:sp>
      <xdr:pic>
        <xdr:nvPicPr>
          <xdr:cNvPr id="5" name="Imagen 4">
            <a:extLst>
              <a:ext uri="{FF2B5EF4-FFF2-40B4-BE49-F238E27FC236}">
                <a16:creationId xmlns:a16="http://schemas.microsoft.com/office/drawing/2014/main" id="{6D7C730F-3BBD-4381-B157-4D5A233F043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7905172" y="1971675"/>
            <a:ext cx="4169702" cy="714375"/>
          </a:xfrm>
          <a:prstGeom prst="rect">
            <a:avLst/>
          </a:prstGeom>
        </xdr:spPr>
      </xdr:pic>
      <mc:AlternateContent xmlns:mc="http://schemas.openxmlformats.org/markup-compatibility/2006" xmlns:a14="http://schemas.microsoft.com/office/drawing/2010/main">
        <mc:Choice Requires="a14">
          <xdr:sp macro="" textlink="">
            <xdr:nvSpPr>
              <xdr:cNvPr id="6" name="Rectángulo 5">
                <a:extLst>
                  <a:ext uri="{FF2B5EF4-FFF2-40B4-BE49-F238E27FC236}">
                    <a16:creationId xmlns:a16="http://schemas.microsoft.com/office/drawing/2014/main" id="{CA1A92AD-7FD0-4129-ADFA-94BB722EF28B}"/>
                  </a:ext>
                </a:extLst>
              </xdr:cNvPr>
              <xdr:cNvSpPr/>
            </xdr:nvSpPr>
            <xdr:spPr>
              <a:xfrm>
                <a:off x="7777842" y="4373336"/>
                <a:ext cx="4334263" cy="534249"/>
              </a:xfrm>
              <a:prstGeom prst="rect">
                <a:avLst/>
              </a:prstGeom>
            </xdr:spPr>
            <xdr:txBody>
              <a:bodyPr wrap="square">
                <a:spAutoFit/>
              </a:bodyPr>
              <a:lstStyle>
                <a:defPPr>
                  <a:defRPr lang="es-MX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r>
                  <a:rPr lang="es-MX">
                    <a:solidFill>
                      <a:prstClr val="black"/>
                    </a:solidFill>
                    <a:cs typeface="Arial" panose="020B0604020202020204" pitchFamily="34" charset="0"/>
                  </a:rPr>
                  <a:t>Variación Anual INPC = </a:t>
                </a:r>
                <a14:m>
                  <m:oMath xmlns:m="http://schemas.openxmlformats.org/officeDocument/2006/math">
                    <m:d>
                      <m:dPr>
                        <m:ctrlPr>
                          <a:rPr lang="es-MX" i="1">
                            <a:solidFill>
                              <a:prstClr val="black"/>
                            </a:solidFill>
                            <a:latin typeface="Cambria Math" panose="02040503050406030204" pitchFamily="18" charset="0"/>
                            <a:cs typeface="Arial" panose="020B0604020202020204" pitchFamily="34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s-MX" i="1">
                                <a:solidFill>
                                  <a:prstClr val="black"/>
                                </a:solidFill>
                                <a:latin typeface="Cambria Math" panose="02040503050406030204" pitchFamily="18" charset="0"/>
                                <a:cs typeface="Arial" panose="020B0604020202020204" pitchFamily="34" charset="0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es-MX" i="1">
                                    <a:solidFill>
                                      <a:prstClr val="black"/>
                                    </a:solidFill>
                                    <a:latin typeface="Cambria Math" panose="02040503050406030204" pitchFamily="18" charset="0"/>
                                    <a:cs typeface="Arial" panose="020B0604020202020204" pitchFamily="34" charset="0"/>
                                  </a:rPr>
                                </m:ctrlPr>
                              </m:sSubPr>
                              <m:e>
                                <m:r>
                                  <a:rPr lang="es-MX" b="0" i="1">
                                    <a:solidFill>
                                      <a:prstClr val="black"/>
                                    </a:solidFill>
                                    <a:latin typeface="Cambria Math" panose="02040503050406030204" pitchFamily="18" charset="0"/>
                                    <a:cs typeface="Arial" panose="020B0604020202020204" pitchFamily="34" charset="0"/>
                                  </a:rPr>
                                  <m:t>𝐼𝑁𝑃𝐶</m:t>
                                </m:r>
                              </m:e>
                              <m:sub>
                                <m:r>
                                  <a:rPr lang="es-MX" i="1">
                                    <a:solidFill>
                                      <a:prstClr val="black"/>
                                    </a:solidFill>
                                    <a:latin typeface="Cambria Math" panose="02040503050406030204" pitchFamily="18" charset="0"/>
                                    <a:cs typeface="Arial" panose="020B0604020202020204" pitchFamily="34" charset="0"/>
                                  </a:rPr>
                                  <m:t>𝑡</m:t>
                                </m:r>
                              </m:sub>
                            </m:sSub>
                          </m:num>
                          <m:den>
                            <m:sSub>
                              <m:sSubPr>
                                <m:ctrlPr>
                                  <a:rPr lang="es-MX" i="1">
                                    <a:solidFill>
                                      <a:prstClr val="black"/>
                                    </a:solidFill>
                                    <a:latin typeface="Cambria Math" panose="02040503050406030204" pitchFamily="18" charset="0"/>
                                    <a:cs typeface="Arial" panose="020B0604020202020204" pitchFamily="34" charset="0"/>
                                  </a:rPr>
                                </m:ctrlPr>
                              </m:sSubPr>
                              <m:e>
                                <m:r>
                                  <a:rPr lang="es-MX" b="0" i="1">
                                    <a:solidFill>
                                      <a:prstClr val="black"/>
                                    </a:solidFill>
                                    <a:latin typeface="Cambria Math" panose="02040503050406030204" pitchFamily="18" charset="0"/>
                                    <a:cs typeface="Arial" panose="020B0604020202020204" pitchFamily="34" charset="0"/>
                                  </a:rPr>
                                  <m:t>𝐼𝑁𝑃𝐶</m:t>
                                </m:r>
                              </m:e>
                              <m:sub>
                                <m:r>
                                  <a:rPr lang="es-MX" i="1">
                                    <a:solidFill>
                                      <a:prstClr val="black"/>
                                    </a:solidFill>
                                    <a:latin typeface="Cambria Math" panose="02040503050406030204" pitchFamily="18" charset="0"/>
                                    <a:cs typeface="Arial" panose="020B0604020202020204" pitchFamily="34" charset="0"/>
                                  </a:rPr>
                                  <m:t>𝑡</m:t>
                                </m:r>
                                <m:r>
                                  <a:rPr lang="es-MX" i="1">
                                    <a:solidFill>
                                      <a:prstClr val="black"/>
                                    </a:solidFill>
                                    <a:latin typeface="Cambria Math" panose="02040503050406030204" pitchFamily="18" charset="0"/>
                                    <a:cs typeface="Arial" panose="020B0604020202020204" pitchFamily="34" charset="0"/>
                                  </a:rPr>
                                  <m:t>−24</m:t>
                                </m:r>
                              </m:sub>
                            </m:sSub>
                          </m:den>
                        </m:f>
                        <m:r>
                          <a:rPr lang="es-MX" i="1">
                            <a:solidFill>
                              <a:prstClr val="black"/>
                            </a:solidFill>
                            <a:latin typeface="Cambria Math" panose="02040503050406030204" pitchFamily="18" charset="0"/>
                            <a:cs typeface="Arial" panose="020B0604020202020204" pitchFamily="34" charset="0"/>
                          </a:rPr>
                          <m:t>−1</m:t>
                        </m:r>
                      </m:e>
                    </m:d>
                    <m:r>
                      <a:rPr lang="es-MX" i="1">
                        <a:solidFill>
                          <a:prstClr val="black"/>
                        </a:solidFill>
                        <a:latin typeface="Cambria Math" panose="02040503050406030204" pitchFamily="18" charset="0"/>
                        <a:cs typeface="Arial" panose="020B0604020202020204" pitchFamily="34" charset="0"/>
                      </a:rPr>
                      <m:t>∗100</m:t>
                    </m:r>
                  </m:oMath>
                </a14:m>
                <a:endParaRPr lang="es-MX"/>
              </a:p>
            </xdr:txBody>
          </xdr:sp>
        </mc:Choice>
        <mc:Fallback xmlns="">
          <xdr:sp macro="" textlink="">
            <xdr:nvSpPr>
              <xdr:cNvPr id="6" name="Rectángulo 5">
                <a:extLst>
                  <a:ext uri="{FF2B5EF4-FFF2-40B4-BE49-F238E27FC236}">
                    <a16:creationId xmlns:a16="http://schemas.microsoft.com/office/drawing/2014/main" id="{CA1A92AD-7FD0-4129-ADFA-94BB722EF28B}"/>
                  </a:ext>
                </a:extLst>
              </xdr:cNvPr>
              <xdr:cNvSpPr/>
            </xdr:nvSpPr>
            <xdr:spPr>
              <a:xfrm>
                <a:off x="7777842" y="4373336"/>
                <a:ext cx="4334263" cy="534249"/>
              </a:xfrm>
              <a:prstGeom prst="rect">
                <a:avLst/>
              </a:prstGeom>
            </xdr:spPr>
            <xdr:txBody>
              <a:bodyPr wrap="square">
                <a:spAutoFit/>
              </a:bodyPr>
              <a:lstStyle>
                <a:defPPr>
                  <a:defRPr lang="es-MX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r>
                  <a:rPr lang="es-MX">
                    <a:solidFill>
                      <a:prstClr val="black"/>
                    </a:solidFill>
                    <a:cs typeface="Arial" panose="020B0604020202020204" pitchFamily="34" charset="0"/>
                  </a:rPr>
                  <a:t>Variación Anual INPC = </a:t>
                </a:r>
                <a:r>
                  <a:rPr lang="es-MX" i="0">
                    <a:solidFill>
                      <a:prstClr val="black"/>
                    </a:solidFill>
                    <a:latin typeface="Cambria Math" panose="02040503050406030204" pitchFamily="18" charset="0"/>
                    <a:cs typeface="Arial" panose="020B0604020202020204" pitchFamily="34" charset="0"/>
                  </a:rPr>
                  <a:t>(〖</a:t>
                </a:r>
                <a:r>
                  <a:rPr lang="es-MX" b="0" i="0">
                    <a:solidFill>
                      <a:prstClr val="black"/>
                    </a:solidFill>
                    <a:latin typeface="Cambria Math" panose="02040503050406030204" pitchFamily="18" charset="0"/>
                    <a:cs typeface="Arial" panose="020B0604020202020204" pitchFamily="34" charset="0"/>
                  </a:rPr>
                  <a:t>𝐼𝑁𝑃𝐶〗_</a:t>
                </a:r>
                <a:r>
                  <a:rPr lang="es-MX" i="0">
                    <a:solidFill>
                      <a:prstClr val="black"/>
                    </a:solidFill>
                    <a:latin typeface="Cambria Math" panose="02040503050406030204" pitchFamily="18" charset="0"/>
                    <a:cs typeface="Arial" panose="020B0604020202020204" pitchFamily="34" charset="0"/>
                  </a:rPr>
                  <a:t>𝑡/〖</a:t>
                </a:r>
                <a:r>
                  <a:rPr lang="es-MX" b="0" i="0">
                    <a:solidFill>
                      <a:prstClr val="black"/>
                    </a:solidFill>
                    <a:latin typeface="Cambria Math" panose="02040503050406030204" pitchFamily="18" charset="0"/>
                    <a:cs typeface="Arial" panose="020B0604020202020204" pitchFamily="34" charset="0"/>
                  </a:rPr>
                  <a:t>𝐼𝑁𝑃𝐶〗_(</a:t>
                </a:r>
                <a:r>
                  <a:rPr lang="es-MX" i="0">
                    <a:solidFill>
                      <a:prstClr val="black"/>
                    </a:solidFill>
                    <a:latin typeface="Cambria Math" panose="02040503050406030204" pitchFamily="18" charset="0"/>
                    <a:cs typeface="Arial" panose="020B0604020202020204" pitchFamily="34" charset="0"/>
                  </a:rPr>
                  <a:t>𝑡−24) −1)∗100</a:t>
                </a:r>
                <a:endParaRPr lang="es-MX"/>
              </a:p>
            </xdr:txBody>
          </xdr:sp>
        </mc:Fallback>
      </mc:AlternateContent>
    </xdr:grpSp>
    <xdr:clientData/>
  </xdr:twoCellAnchor>
  <xdr:twoCellAnchor editAs="oneCell">
    <xdr:from>
      <xdr:col>0</xdr:col>
      <xdr:colOff>816589</xdr:colOff>
      <xdr:row>49</xdr:row>
      <xdr:rowOff>100694</xdr:rowOff>
    </xdr:from>
    <xdr:to>
      <xdr:col>7</xdr:col>
      <xdr:colOff>264140</xdr:colOff>
      <xdr:row>51</xdr:row>
      <xdr:rowOff>99177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C7CD8FA5-0F78-48C3-BDB2-ECB33BD3A5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16589" y="9435194"/>
          <a:ext cx="6137463" cy="37948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4</xdr:row>
      <xdr:rowOff>0</xdr:rowOff>
    </xdr:from>
    <xdr:to>
      <xdr:col>12</xdr:col>
      <xdr:colOff>304800</xdr:colOff>
      <xdr:row>5</xdr:row>
      <xdr:rowOff>114300</xdr:rowOff>
    </xdr:to>
    <xdr:sp macro="" textlink="">
      <xdr:nvSpPr>
        <xdr:cNvPr id="1026" name="AutoShape 2" descr="{\displaystyle \mathrm {EAM} ={\frac {\sum _{i=1}^{n}\left|y_{i}-x_{i}\right|}{n}}={\frac {\sum _{i=1}^{n}\left|e_{i}\right|}{n}}.}">
          <a:extLst>
            <a:ext uri="{FF2B5EF4-FFF2-40B4-BE49-F238E27FC236}">
              <a16:creationId xmlns:a16="http://schemas.microsoft.com/office/drawing/2014/main" id="{64571C8B-93B5-45C3-BF2B-31E9F32DC9AF}"/>
            </a:ext>
          </a:extLst>
        </xdr:cNvPr>
        <xdr:cNvSpPr>
          <a:spLocks noChangeAspect="1" noChangeArrowheads="1"/>
        </xdr:cNvSpPr>
      </xdr:nvSpPr>
      <xdr:spPr bwMode="auto">
        <a:xfrm>
          <a:off x="9725025" y="171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sofia01721245/Reto-Banorte-Hack-2021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w3schools.com/python/python_ml_train_test.asp" TargetMode="External"/><Relationship Id="rId7" Type="http://schemas.openxmlformats.org/officeDocument/2006/relationships/printerSettings" Target="../printerSettings/printerSettings3.bin"/><Relationship Id="rId2" Type="http://schemas.openxmlformats.org/officeDocument/2006/relationships/hyperlink" Target="https://www.inegi.org.mx/temas/inpp/" TargetMode="External"/><Relationship Id="rId1" Type="http://schemas.openxmlformats.org/officeDocument/2006/relationships/hyperlink" Target="https://github.com/sofia01721245/Reto-Banorte-Hack-2021" TargetMode="External"/><Relationship Id="rId6" Type="http://schemas.openxmlformats.org/officeDocument/2006/relationships/hyperlink" Target="https://link.springer.com/referenceworkentry/10.1007%2F978-0-387-30164-8_525" TargetMode="External"/><Relationship Id="rId5" Type="http://schemas.openxmlformats.org/officeDocument/2006/relationships/hyperlink" Target="https://medium.com/analytics-vidhya/how-to-remove-outliers-for-machine-learning-24620c4657e8" TargetMode="External"/><Relationship Id="rId4" Type="http://schemas.openxmlformats.org/officeDocument/2006/relationships/hyperlink" Target="https://scikit-learn.org/stabl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0682CF-8A52-4599-AA8F-48FCB2AC503F}">
  <dimension ref="A1:M80"/>
  <sheetViews>
    <sheetView zoomScale="115" zoomScaleNormal="85" workbookViewId="0">
      <selection activeCell="B7" sqref="B7"/>
    </sheetView>
  </sheetViews>
  <sheetFormatPr baseColWidth="10" defaultRowHeight="15" x14ac:dyDescent="0.2"/>
  <cols>
    <col min="1" max="1" width="31.6640625" bestFit="1" customWidth="1"/>
  </cols>
  <sheetData>
    <row r="1" spans="1:13" x14ac:dyDescent="0.2">
      <c r="A1" s="8" t="s">
        <v>0</v>
      </c>
      <c r="B1" s="8"/>
      <c r="C1" s="8"/>
      <c r="D1" s="8"/>
      <c r="E1" s="8"/>
      <c r="F1" s="8"/>
      <c r="G1" s="8"/>
      <c r="H1" s="8"/>
    </row>
    <row r="2" spans="1:13" x14ac:dyDescent="0.2">
      <c r="A2" s="8"/>
      <c r="B2" s="8"/>
      <c r="C2" s="8"/>
      <c r="D2" s="8"/>
      <c r="E2" s="8"/>
      <c r="F2" s="8"/>
      <c r="G2" s="8"/>
      <c r="H2" s="8"/>
    </row>
    <row r="4" spans="1:13" x14ac:dyDescent="0.2">
      <c r="A4" s="1" t="s">
        <v>1</v>
      </c>
      <c r="B4" s="9" t="s">
        <v>28</v>
      </c>
      <c r="C4" s="10"/>
      <c r="D4" s="10"/>
      <c r="E4" s="10"/>
      <c r="F4" s="10"/>
      <c r="G4" s="10"/>
      <c r="H4" s="11"/>
    </row>
    <row r="6" spans="1:13" x14ac:dyDescent="0.2">
      <c r="A6" s="1" t="s">
        <v>4</v>
      </c>
      <c r="B6" s="18" t="s">
        <v>35</v>
      </c>
      <c r="C6" s="10"/>
      <c r="D6" s="10"/>
      <c r="E6" s="10"/>
      <c r="F6" s="10"/>
      <c r="G6" s="10"/>
      <c r="H6" s="11"/>
    </row>
    <row r="7" spans="1:13" x14ac:dyDescent="0.2">
      <c r="M7" s="5"/>
    </row>
    <row r="8" spans="1:13" ht="15" customHeight="1" x14ac:dyDescent="0.2">
      <c r="A8" s="12" t="s">
        <v>27</v>
      </c>
      <c r="B8" s="12"/>
      <c r="C8" s="12"/>
      <c r="D8" s="12"/>
      <c r="E8" s="12"/>
      <c r="F8" s="12"/>
      <c r="G8" s="12"/>
      <c r="H8" s="12"/>
    </row>
    <row r="9" spans="1:13" x14ac:dyDescent="0.2">
      <c r="A9" s="12"/>
      <c r="B9" s="12"/>
      <c r="C9" s="12"/>
      <c r="D9" s="12"/>
      <c r="E9" s="12"/>
      <c r="F9" s="12"/>
      <c r="G9" s="12"/>
      <c r="H9" s="12"/>
    </row>
    <row r="10" spans="1:13" x14ac:dyDescent="0.2">
      <c r="A10" s="12"/>
      <c r="B10" s="12"/>
      <c r="C10" s="12"/>
      <c r="D10" s="12"/>
      <c r="E10" s="12"/>
      <c r="F10" s="12"/>
      <c r="G10" s="12"/>
      <c r="H10" s="12"/>
    </row>
    <row r="11" spans="1:13" x14ac:dyDescent="0.2">
      <c r="A11" s="12"/>
      <c r="B11" s="12"/>
      <c r="C11" s="12"/>
      <c r="D11" s="12"/>
      <c r="E11" s="12"/>
      <c r="F11" s="12"/>
      <c r="G11" s="12"/>
      <c r="H11" s="12"/>
    </row>
    <row r="12" spans="1:13" x14ac:dyDescent="0.2">
      <c r="A12" s="12"/>
      <c r="B12" s="12"/>
      <c r="C12" s="12"/>
      <c r="D12" s="12"/>
      <c r="E12" s="12"/>
      <c r="F12" s="12"/>
      <c r="G12" s="12"/>
      <c r="H12" s="12"/>
    </row>
    <row r="13" spans="1:13" x14ac:dyDescent="0.2">
      <c r="A13" s="12"/>
      <c r="B13" s="12"/>
      <c r="C13" s="12"/>
      <c r="D13" s="12"/>
      <c r="E13" s="12"/>
      <c r="F13" s="12"/>
      <c r="G13" s="12"/>
      <c r="H13" s="12"/>
    </row>
    <row r="14" spans="1:13" x14ac:dyDescent="0.2">
      <c r="A14" s="12"/>
      <c r="B14" s="12"/>
      <c r="C14" s="12"/>
      <c r="D14" s="12"/>
      <c r="E14" s="12"/>
      <c r="F14" s="12"/>
      <c r="G14" s="12"/>
      <c r="H14" s="12"/>
    </row>
    <row r="15" spans="1:13" x14ac:dyDescent="0.2">
      <c r="A15" s="12"/>
      <c r="B15" s="12"/>
      <c r="C15" s="12"/>
      <c r="D15" s="12"/>
      <c r="E15" s="12"/>
      <c r="F15" s="12"/>
      <c r="G15" s="12"/>
      <c r="H15" s="12"/>
    </row>
    <row r="16" spans="1:13" x14ac:dyDescent="0.2">
      <c r="A16" s="12"/>
      <c r="B16" s="12"/>
      <c r="C16" s="12"/>
      <c r="D16" s="12"/>
      <c r="E16" s="12"/>
      <c r="F16" s="12"/>
      <c r="G16" s="12"/>
      <c r="H16" s="12"/>
    </row>
    <row r="17" spans="1:10" x14ac:dyDescent="0.2">
      <c r="A17" s="12"/>
      <c r="B17" s="12"/>
      <c r="C17" s="12"/>
      <c r="D17" s="12"/>
      <c r="E17" s="12"/>
      <c r="F17" s="12"/>
      <c r="G17" s="12"/>
      <c r="H17" s="12"/>
    </row>
    <row r="18" spans="1:10" x14ac:dyDescent="0.2">
      <c r="A18" s="12"/>
      <c r="B18" s="12"/>
      <c r="C18" s="12"/>
      <c r="D18" s="12"/>
      <c r="E18" s="12"/>
      <c r="F18" s="12"/>
      <c r="G18" s="12"/>
      <c r="H18" s="12"/>
    </row>
    <row r="19" spans="1:10" x14ac:dyDescent="0.2">
      <c r="A19" s="12"/>
      <c r="B19" s="12"/>
      <c r="C19" s="12"/>
      <c r="D19" s="12"/>
      <c r="E19" s="12"/>
      <c r="F19" s="12"/>
      <c r="G19" s="12"/>
      <c r="H19" s="12"/>
    </row>
    <row r="20" spans="1:10" x14ac:dyDescent="0.2">
      <c r="A20" s="12"/>
      <c r="B20" s="12"/>
      <c r="C20" s="12"/>
      <c r="D20" s="12"/>
      <c r="E20" s="12"/>
      <c r="F20" s="12"/>
      <c r="G20" s="12"/>
      <c r="H20" s="12"/>
    </row>
    <row r="21" spans="1:10" x14ac:dyDescent="0.2">
      <c r="A21" s="12"/>
      <c r="B21" s="12"/>
      <c r="C21" s="12"/>
      <c r="D21" s="12"/>
      <c r="E21" s="12"/>
      <c r="F21" s="12"/>
      <c r="G21" s="12"/>
      <c r="H21" s="12"/>
      <c r="J21" s="2"/>
    </row>
    <row r="22" spans="1:10" x14ac:dyDescent="0.2">
      <c r="A22" s="12"/>
      <c r="B22" s="12"/>
      <c r="C22" s="12"/>
      <c r="D22" s="12"/>
      <c r="E22" s="12"/>
      <c r="F22" s="12"/>
      <c r="G22" s="12"/>
      <c r="H22" s="12"/>
    </row>
    <row r="23" spans="1:10" x14ac:dyDescent="0.2">
      <c r="A23" s="12"/>
      <c r="B23" s="12"/>
      <c r="C23" s="12"/>
      <c r="D23" s="12"/>
      <c r="E23" s="12"/>
      <c r="F23" s="12"/>
      <c r="G23" s="12"/>
      <c r="H23" s="12"/>
    </row>
    <row r="24" spans="1:10" x14ac:dyDescent="0.2">
      <c r="A24" s="12"/>
      <c r="B24" s="12"/>
      <c r="C24" s="12"/>
      <c r="D24" s="12"/>
      <c r="E24" s="12"/>
      <c r="F24" s="12"/>
      <c r="G24" s="12"/>
      <c r="H24" s="12"/>
    </row>
    <row r="25" spans="1:10" x14ac:dyDescent="0.2">
      <c r="A25" s="12"/>
      <c r="B25" s="12"/>
      <c r="C25" s="12"/>
      <c r="D25" s="12"/>
      <c r="E25" s="12"/>
      <c r="F25" s="12"/>
      <c r="G25" s="12"/>
      <c r="H25" s="12"/>
    </row>
    <row r="26" spans="1:10" x14ac:dyDescent="0.2">
      <c r="A26" s="12"/>
      <c r="B26" s="12"/>
      <c r="C26" s="12"/>
      <c r="D26" s="12"/>
      <c r="E26" s="12"/>
      <c r="F26" s="12"/>
      <c r="G26" s="12"/>
      <c r="H26" s="12"/>
    </row>
    <row r="27" spans="1:10" x14ac:dyDescent="0.2">
      <c r="A27" s="12"/>
      <c r="B27" s="12"/>
      <c r="C27" s="12"/>
      <c r="D27" s="12"/>
      <c r="E27" s="12"/>
      <c r="F27" s="12"/>
      <c r="G27" s="12"/>
      <c r="H27" s="12"/>
    </row>
    <row r="28" spans="1:10" x14ac:dyDescent="0.2">
      <c r="A28" s="12"/>
      <c r="B28" s="12"/>
      <c r="C28" s="12"/>
      <c r="D28" s="12"/>
      <c r="E28" s="12"/>
      <c r="F28" s="12"/>
      <c r="G28" s="12"/>
      <c r="H28" s="12"/>
    </row>
    <row r="29" spans="1:10" x14ac:dyDescent="0.2">
      <c r="A29" s="12"/>
      <c r="B29" s="12"/>
      <c r="C29" s="12"/>
      <c r="D29" s="12"/>
      <c r="E29" s="12"/>
      <c r="F29" s="12"/>
      <c r="G29" s="12"/>
      <c r="H29" s="12"/>
    </row>
    <row r="30" spans="1:10" x14ac:dyDescent="0.2">
      <c r="A30" s="12"/>
      <c r="B30" s="12"/>
      <c r="C30" s="12"/>
      <c r="D30" s="12"/>
      <c r="E30" s="12"/>
      <c r="F30" s="12"/>
      <c r="G30" s="12"/>
      <c r="H30" s="12"/>
      <c r="J30" s="7"/>
    </row>
    <row r="31" spans="1:10" x14ac:dyDescent="0.2">
      <c r="A31" s="12"/>
      <c r="B31" s="12"/>
      <c r="C31" s="12"/>
      <c r="D31" s="12"/>
      <c r="E31" s="12"/>
      <c r="F31" s="12"/>
      <c r="G31" s="12"/>
      <c r="H31" s="12"/>
    </row>
    <row r="32" spans="1:10" x14ac:dyDescent="0.2">
      <c r="A32" s="12"/>
      <c r="B32" s="12"/>
      <c r="C32" s="12"/>
      <c r="D32" s="12"/>
      <c r="E32" s="12"/>
      <c r="F32" s="12"/>
      <c r="G32" s="12"/>
      <c r="H32" s="12"/>
    </row>
    <row r="33" spans="1:8" x14ac:dyDescent="0.2">
      <c r="A33" s="12"/>
      <c r="B33" s="12"/>
      <c r="C33" s="12"/>
      <c r="D33" s="12"/>
      <c r="E33" s="12"/>
      <c r="F33" s="12"/>
      <c r="G33" s="12"/>
      <c r="H33" s="12"/>
    </row>
    <row r="34" spans="1:8" x14ac:dyDescent="0.2">
      <c r="A34" s="12"/>
      <c r="B34" s="12"/>
      <c r="C34" s="12"/>
      <c r="D34" s="12"/>
      <c r="E34" s="12"/>
      <c r="F34" s="12"/>
      <c r="G34" s="12"/>
      <c r="H34" s="12"/>
    </row>
    <row r="35" spans="1:8" x14ac:dyDescent="0.2">
      <c r="A35" s="12"/>
      <c r="B35" s="12"/>
      <c r="C35" s="12"/>
      <c r="D35" s="12"/>
      <c r="E35" s="12"/>
      <c r="F35" s="12"/>
      <c r="G35" s="12"/>
      <c r="H35" s="12"/>
    </row>
    <row r="36" spans="1:8" x14ac:dyDescent="0.2">
      <c r="A36" s="12"/>
      <c r="B36" s="12"/>
      <c r="C36" s="12"/>
      <c r="D36" s="12"/>
      <c r="E36" s="12"/>
      <c r="F36" s="12"/>
      <c r="G36" s="12"/>
      <c r="H36" s="12"/>
    </row>
    <row r="37" spans="1:8" x14ac:dyDescent="0.2">
      <c r="A37" s="12"/>
      <c r="B37" s="12"/>
      <c r="C37" s="12"/>
      <c r="D37" s="12"/>
      <c r="E37" s="12"/>
      <c r="F37" s="12"/>
      <c r="G37" s="12"/>
      <c r="H37" s="12"/>
    </row>
    <row r="38" spans="1:8" x14ac:dyDescent="0.2">
      <c r="A38" s="12"/>
      <c r="B38" s="12"/>
      <c r="C38" s="12"/>
      <c r="D38" s="12"/>
      <c r="E38" s="12"/>
      <c r="F38" s="12"/>
      <c r="G38" s="12"/>
      <c r="H38" s="12"/>
    </row>
    <row r="39" spans="1:8" x14ac:dyDescent="0.2">
      <c r="A39" s="12"/>
      <c r="B39" s="12"/>
      <c r="C39" s="12"/>
      <c r="D39" s="12"/>
      <c r="E39" s="12"/>
      <c r="F39" s="12"/>
      <c r="G39" s="12"/>
      <c r="H39" s="12"/>
    </row>
    <row r="40" spans="1:8" x14ac:dyDescent="0.2">
      <c r="A40" s="12"/>
      <c r="B40" s="12"/>
      <c r="C40" s="12"/>
      <c r="D40" s="12"/>
      <c r="E40" s="12"/>
      <c r="F40" s="12"/>
      <c r="G40" s="12"/>
      <c r="H40" s="12"/>
    </row>
    <row r="41" spans="1:8" x14ac:dyDescent="0.2">
      <c r="A41" s="12"/>
      <c r="B41" s="12"/>
      <c r="C41" s="12"/>
      <c r="D41" s="12"/>
      <c r="E41" s="12"/>
      <c r="F41" s="12"/>
      <c r="G41" s="12"/>
      <c r="H41" s="12"/>
    </row>
    <row r="42" spans="1:8" x14ac:dyDescent="0.2">
      <c r="A42" s="12"/>
      <c r="B42" s="12"/>
      <c r="C42" s="12"/>
      <c r="D42" s="12"/>
      <c r="E42" s="12"/>
      <c r="F42" s="12"/>
      <c r="G42" s="12"/>
      <c r="H42" s="12"/>
    </row>
    <row r="43" spans="1:8" x14ac:dyDescent="0.2">
      <c r="A43" s="12"/>
      <c r="B43" s="12"/>
      <c r="C43" s="12"/>
      <c r="D43" s="12"/>
      <c r="E43" s="12"/>
      <c r="F43" s="12"/>
      <c r="G43" s="12"/>
      <c r="H43" s="12"/>
    </row>
    <row r="44" spans="1:8" x14ac:dyDescent="0.2">
      <c r="A44" s="12"/>
      <c r="B44" s="12"/>
      <c r="C44" s="12"/>
      <c r="D44" s="12"/>
      <c r="E44" s="12"/>
      <c r="F44" s="12"/>
      <c r="G44" s="12"/>
      <c r="H44" s="12"/>
    </row>
    <row r="45" spans="1:8" x14ac:dyDescent="0.2">
      <c r="A45" s="12"/>
      <c r="B45" s="12"/>
      <c r="C45" s="12"/>
      <c r="D45" s="12"/>
      <c r="E45" s="12"/>
      <c r="F45" s="12"/>
      <c r="G45" s="12"/>
      <c r="H45" s="12"/>
    </row>
    <row r="46" spans="1:8" x14ac:dyDescent="0.2">
      <c r="A46" s="12"/>
      <c r="B46" s="12"/>
      <c r="C46" s="12"/>
      <c r="D46" s="12"/>
      <c r="E46" s="12"/>
      <c r="F46" s="12"/>
      <c r="G46" s="12"/>
      <c r="H46" s="12"/>
    </row>
    <row r="47" spans="1:8" x14ac:dyDescent="0.2">
      <c r="A47" s="12"/>
      <c r="B47" s="12"/>
      <c r="C47" s="12"/>
      <c r="D47" s="12"/>
      <c r="E47" s="12"/>
      <c r="F47" s="12"/>
      <c r="G47" s="12"/>
      <c r="H47" s="12"/>
    </row>
    <row r="48" spans="1:8" x14ac:dyDescent="0.2">
      <c r="A48" s="12"/>
      <c r="B48" s="12"/>
      <c r="C48" s="12"/>
      <c r="D48" s="12"/>
      <c r="E48" s="12"/>
      <c r="F48" s="12"/>
      <c r="G48" s="12"/>
      <c r="H48" s="12"/>
    </row>
    <row r="49" spans="1:8" x14ac:dyDescent="0.2">
      <c r="A49" s="12"/>
      <c r="B49" s="12"/>
      <c r="C49" s="12"/>
      <c r="D49" s="12"/>
      <c r="E49" s="12"/>
      <c r="F49" s="12"/>
      <c r="G49" s="12"/>
      <c r="H49" s="12"/>
    </row>
    <row r="50" spans="1:8" x14ac:dyDescent="0.2">
      <c r="A50" s="12"/>
      <c r="B50" s="12"/>
      <c r="C50" s="12"/>
      <c r="D50" s="12"/>
      <c r="E50" s="12"/>
      <c r="F50" s="12"/>
      <c r="G50" s="12"/>
      <c r="H50" s="12"/>
    </row>
    <row r="51" spans="1:8" x14ac:dyDescent="0.2">
      <c r="A51" s="12"/>
      <c r="B51" s="12"/>
      <c r="C51" s="12"/>
      <c r="D51" s="12"/>
      <c r="E51" s="12"/>
      <c r="F51" s="12"/>
      <c r="G51" s="12"/>
      <c r="H51" s="12"/>
    </row>
    <row r="52" spans="1:8" x14ac:dyDescent="0.2">
      <c r="A52" s="12"/>
      <c r="B52" s="12"/>
      <c r="C52" s="12"/>
      <c r="D52" s="12"/>
      <c r="E52" s="12"/>
      <c r="F52" s="12"/>
      <c r="G52" s="12"/>
      <c r="H52" s="12"/>
    </row>
    <row r="53" spans="1:8" x14ac:dyDescent="0.2">
      <c r="A53" s="12"/>
      <c r="B53" s="12"/>
      <c r="C53" s="12"/>
      <c r="D53" s="12"/>
      <c r="E53" s="12"/>
      <c r="F53" s="12"/>
      <c r="G53" s="12"/>
      <c r="H53" s="12"/>
    </row>
    <row r="54" spans="1:8" x14ac:dyDescent="0.2">
      <c r="A54" s="12"/>
      <c r="B54" s="12"/>
      <c r="C54" s="12"/>
      <c r="D54" s="12"/>
      <c r="E54" s="12"/>
      <c r="F54" s="12"/>
      <c r="G54" s="12"/>
      <c r="H54" s="12"/>
    </row>
    <row r="55" spans="1:8" x14ac:dyDescent="0.2">
      <c r="A55" s="12"/>
      <c r="B55" s="12"/>
      <c r="C55" s="12"/>
      <c r="D55" s="12"/>
      <c r="E55" s="12"/>
      <c r="F55" s="12"/>
      <c r="G55" s="12"/>
      <c r="H55" s="12"/>
    </row>
    <row r="56" spans="1:8" x14ac:dyDescent="0.2">
      <c r="A56" s="12"/>
      <c r="B56" s="12"/>
      <c r="C56" s="12"/>
      <c r="D56" s="12"/>
      <c r="E56" s="12"/>
      <c r="F56" s="12"/>
      <c r="G56" s="12"/>
      <c r="H56" s="12"/>
    </row>
    <row r="57" spans="1:8" x14ac:dyDescent="0.2">
      <c r="A57" s="12"/>
      <c r="B57" s="12"/>
      <c r="C57" s="12"/>
      <c r="D57" s="12"/>
      <c r="E57" s="12"/>
      <c r="F57" s="12"/>
      <c r="G57" s="12"/>
      <c r="H57" s="12"/>
    </row>
    <row r="58" spans="1:8" x14ac:dyDescent="0.2">
      <c r="A58" s="12"/>
      <c r="B58" s="12"/>
      <c r="C58" s="12"/>
      <c r="D58" s="12"/>
      <c r="E58" s="12"/>
      <c r="F58" s="12"/>
      <c r="G58" s="12"/>
      <c r="H58" s="12"/>
    </row>
    <row r="59" spans="1:8" x14ac:dyDescent="0.2">
      <c r="A59" s="12"/>
      <c r="B59" s="12"/>
      <c r="C59" s="12"/>
      <c r="D59" s="12"/>
      <c r="E59" s="12"/>
      <c r="F59" s="12"/>
      <c r="G59" s="12"/>
      <c r="H59" s="12"/>
    </row>
    <row r="60" spans="1:8" x14ac:dyDescent="0.2">
      <c r="A60" s="12"/>
      <c r="B60" s="12"/>
      <c r="C60" s="12"/>
      <c r="D60" s="12"/>
      <c r="E60" s="12"/>
      <c r="F60" s="12"/>
      <c r="G60" s="12"/>
      <c r="H60" s="12"/>
    </row>
    <row r="61" spans="1:8" x14ac:dyDescent="0.2">
      <c r="A61" s="12"/>
      <c r="B61" s="12"/>
      <c r="C61" s="12"/>
      <c r="D61" s="12"/>
      <c r="E61" s="12"/>
      <c r="F61" s="12"/>
      <c r="G61" s="12"/>
      <c r="H61" s="12"/>
    </row>
    <row r="62" spans="1:8" x14ac:dyDescent="0.2">
      <c r="A62" s="12"/>
      <c r="B62" s="12"/>
      <c r="C62" s="12"/>
      <c r="D62" s="12"/>
      <c r="E62" s="12"/>
      <c r="F62" s="12"/>
      <c r="G62" s="12"/>
      <c r="H62" s="12"/>
    </row>
    <row r="63" spans="1:8" x14ac:dyDescent="0.2">
      <c r="A63" s="12"/>
      <c r="B63" s="12"/>
      <c r="C63" s="12"/>
      <c r="D63" s="12"/>
      <c r="E63" s="12"/>
      <c r="F63" s="12"/>
      <c r="G63" s="12"/>
      <c r="H63" s="12"/>
    </row>
    <row r="64" spans="1:8" x14ac:dyDescent="0.2">
      <c r="A64" s="12"/>
      <c r="B64" s="12"/>
      <c r="C64" s="12"/>
      <c r="D64" s="12"/>
      <c r="E64" s="12"/>
      <c r="F64" s="12"/>
      <c r="G64" s="12"/>
      <c r="H64" s="12"/>
    </row>
    <row r="65" spans="1:8" x14ac:dyDescent="0.2">
      <c r="A65" s="12"/>
      <c r="B65" s="12"/>
      <c r="C65" s="12"/>
      <c r="D65" s="12"/>
      <c r="E65" s="12"/>
      <c r="F65" s="12"/>
      <c r="G65" s="12"/>
      <c r="H65" s="12"/>
    </row>
    <row r="66" spans="1:8" x14ac:dyDescent="0.2">
      <c r="A66" s="12"/>
      <c r="B66" s="12"/>
      <c r="C66" s="12"/>
      <c r="D66" s="12"/>
      <c r="E66" s="12"/>
      <c r="F66" s="12"/>
      <c r="G66" s="12"/>
      <c r="H66" s="12"/>
    </row>
    <row r="67" spans="1:8" x14ac:dyDescent="0.2">
      <c r="A67" s="12"/>
      <c r="B67" s="12"/>
      <c r="C67" s="12"/>
      <c r="D67" s="12"/>
      <c r="E67" s="12"/>
      <c r="F67" s="12"/>
      <c r="G67" s="12"/>
      <c r="H67" s="12"/>
    </row>
    <row r="68" spans="1:8" x14ac:dyDescent="0.2">
      <c r="A68" s="12"/>
      <c r="B68" s="12"/>
      <c r="C68" s="12"/>
      <c r="D68" s="12"/>
      <c r="E68" s="12"/>
      <c r="F68" s="12"/>
      <c r="G68" s="12"/>
      <c r="H68" s="12"/>
    </row>
    <row r="69" spans="1:8" x14ac:dyDescent="0.2">
      <c r="A69" s="12"/>
      <c r="B69" s="12"/>
      <c r="C69" s="12"/>
      <c r="D69" s="12"/>
      <c r="E69" s="12"/>
      <c r="F69" s="12"/>
      <c r="G69" s="12"/>
      <c r="H69" s="12"/>
    </row>
    <row r="70" spans="1:8" x14ac:dyDescent="0.2">
      <c r="A70" s="12"/>
      <c r="B70" s="12"/>
      <c r="C70" s="12"/>
      <c r="D70" s="12"/>
      <c r="E70" s="12"/>
      <c r="F70" s="12"/>
      <c r="G70" s="12"/>
      <c r="H70" s="12"/>
    </row>
    <row r="71" spans="1:8" x14ac:dyDescent="0.2">
      <c r="A71" s="12"/>
      <c r="B71" s="12"/>
      <c r="C71" s="12"/>
      <c r="D71" s="12"/>
      <c r="E71" s="12"/>
      <c r="F71" s="12"/>
      <c r="G71" s="12"/>
      <c r="H71" s="12"/>
    </row>
    <row r="72" spans="1:8" x14ac:dyDescent="0.2">
      <c r="A72" s="12"/>
      <c r="B72" s="12"/>
      <c r="C72" s="12"/>
      <c r="D72" s="12"/>
      <c r="E72" s="12"/>
      <c r="F72" s="12"/>
      <c r="G72" s="12"/>
      <c r="H72" s="12"/>
    </row>
    <row r="73" spans="1:8" x14ac:dyDescent="0.2">
      <c r="A73" s="12"/>
      <c r="B73" s="12"/>
      <c r="C73" s="12"/>
      <c r="D73" s="12"/>
      <c r="E73" s="12"/>
      <c r="F73" s="12"/>
      <c r="G73" s="12"/>
      <c r="H73" s="12"/>
    </row>
    <row r="74" spans="1:8" x14ac:dyDescent="0.2">
      <c r="A74" s="12"/>
      <c r="B74" s="12"/>
      <c r="C74" s="12"/>
      <c r="D74" s="12"/>
      <c r="E74" s="12"/>
      <c r="F74" s="12"/>
      <c r="G74" s="12"/>
      <c r="H74" s="12"/>
    </row>
    <row r="75" spans="1:8" x14ac:dyDescent="0.2">
      <c r="A75" s="12"/>
      <c r="B75" s="12"/>
      <c r="C75" s="12"/>
      <c r="D75" s="12"/>
      <c r="E75" s="12"/>
      <c r="F75" s="12"/>
      <c r="G75" s="12"/>
      <c r="H75" s="12"/>
    </row>
    <row r="76" spans="1:8" x14ac:dyDescent="0.2">
      <c r="A76" s="12"/>
      <c r="B76" s="12"/>
      <c r="C76" s="12"/>
      <c r="D76" s="12"/>
      <c r="E76" s="12"/>
      <c r="F76" s="12"/>
      <c r="G76" s="12"/>
      <c r="H76" s="12"/>
    </row>
    <row r="77" spans="1:8" x14ac:dyDescent="0.2">
      <c r="A77" s="12"/>
      <c r="B77" s="12"/>
      <c r="C77" s="12"/>
      <c r="D77" s="12"/>
      <c r="E77" s="12"/>
      <c r="F77" s="12"/>
      <c r="G77" s="12"/>
      <c r="H77" s="12"/>
    </row>
    <row r="78" spans="1:8" x14ac:dyDescent="0.2">
      <c r="A78" s="12"/>
      <c r="B78" s="12"/>
      <c r="C78" s="12"/>
      <c r="D78" s="12"/>
      <c r="E78" s="12"/>
      <c r="F78" s="12"/>
      <c r="G78" s="12"/>
      <c r="H78" s="12"/>
    </row>
    <row r="79" spans="1:8" x14ac:dyDescent="0.2">
      <c r="A79" s="12"/>
      <c r="B79" s="12"/>
      <c r="C79" s="12"/>
      <c r="D79" s="12"/>
      <c r="E79" s="12"/>
      <c r="F79" s="12"/>
      <c r="G79" s="12"/>
      <c r="H79" s="12"/>
    </row>
    <row r="80" spans="1:8" x14ac:dyDescent="0.2">
      <c r="A80" s="12"/>
      <c r="B80" s="12"/>
      <c r="C80" s="12"/>
      <c r="D80" s="12"/>
      <c r="E80" s="12"/>
      <c r="F80" s="12"/>
      <c r="G80" s="12"/>
      <c r="H80" s="12"/>
    </row>
  </sheetData>
  <protectedRanges>
    <protectedRange sqref="B4 B6" name="Rango1"/>
  </protectedRanges>
  <mergeCells count="4">
    <mergeCell ref="A1:H2"/>
    <mergeCell ref="B4:H4"/>
    <mergeCell ref="B6:H6"/>
    <mergeCell ref="A8:H80"/>
  </mergeCells>
  <hyperlinks>
    <hyperlink ref="B6" r:id="rId1" xr:uid="{F976E322-F1B6-4341-9ADF-F9FA4858852E}"/>
  </hyperlink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0BFCB-151A-4ED4-A361-6B7F225F21D9}">
  <dimension ref="A1:C3"/>
  <sheetViews>
    <sheetView zoomScale="181" zoomScaleNormal="130" workbookViewId="0">
      <selection activeCell="B4" sqref="B4"/>
    </sheetView>
  </sheetViews>
  <sheetFormatPr baseColWidth="10" defaultRowHeight="15" x14ac:dyDescent="0.2"/>
  <cols>
    <col min="1" max="1" width="28.33203125" customWidth="1"/>
  </cols>
  <sheetData>
    <row r="1" spans="1:3" x14ac:dyDescent="0.2">
      <c r="A1" s="2" t="s">
        <v>25</v>
      </c>
      <c r="B1" s="2" t="s">
        <v>22</v>
      </c>
      <c r="C1" s="5"/>
    </row>
    <row r="2" spans="1:3" x14ac:dyDescent="0.2">
      <c r="A2" t="s">
        <v>13</v>
      </c>
      <c r="B2" s="3">
        <f>-0.00111956*0.851211883611452</f>
        <v>-9.5298277641603704E-4</v>
      </c>
    </row>
    <row r="3" spans="1:3" x14ac:dyDescent="0.2">
      <c r="A3" t="s">
        <v>14</v>
      </c>
      <c r="B3" s="3">
        <f>-0.00111956*0.851211883611452</f>
        <v>-9.5298277641603704E-4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57E4FB-3201-455B-80EE-F3C9BA670029}">
  <dimension ref="A1:B16"/>
  <sheetViews>
    <sheetView zoomScale="130" zoomScaleNormal="130" workbookViewId="0">
      <selection activeCell="D21" sqref="D21"/>
    </sheetView>
  </sheetViews>
  <sheetFormatPr baseColWidth="10" defaultRowHeight="15" x14ac:dyDescent="0.2"/>
  <cols>
    <col min="1" max="1" width="17.5" bestFit="1" customWidth="1"/>
  </cols>
  <sheetData>
    <row r="1" spans="1:2" x14ac:dyDescent="0.2">
      <c r="A1" s="2" t="s">
        <v>26</v>
      </c>
      <c r="B1" s="2" t="s">
        <v>23</v>
      </c>
    </row>
    <row r="2" spans="1:2" x14ac:dyDescent="0.2">
      <c r="A2" s="4" t="s">
        <v>5</v>
      </c>
      <c r="B2" s="3">
        <v>-3.6599196388548028E-2</v>
      </c>
    </row>
    <row r="3" spans="1:2" x14ac:dyDescent="0.2">
      <c r="A3" s="4" t="s">
        <v>6</v>
      </c>
      <c r="B3" s="3">
        <v>-3.7718756388547936E-2</v>
      </c>
    </row>
    <row r="4" spans="1:2" x14ac:dyDescent="0.2">
      <c r="A4" s="4" t="s">
        <v>7</v>
      </c>
      <c r="B4" s="3">
        <v>-3.8838316388547955E-2</v>
      </c>
    </row>
    <row r="5" spans="1:2" x14ac:dyDescent="0.2">
      <c r="A5" s="4" t="s">
        <v>8</v>
      </c>
      <c r="B5" s="3">
        <v>-3.9957876388547975E-2</v>
      </c>
    </row>
    <row r="6" spans="1:2" x14ac:dyDescent="0.2">
      <c r="A6" s="4" t="s">
        <v>9</v>
      </c>
      <c r="B6" s="3">
        <v>-4.1077436388547994E-2</v>
      </c>
    </row>
    <row r="7" spans="1:2" x14ac:dyDescent="0.2">
      <c r="A7" s="4" t="s">
        <v>10</v>
      </c>
      <c r="B7" s="3">
        <v>-4.2196996388548014E-2</v>
      </c>
    </row>
    <row r="8" spans="1:2" x14ac:dyDescent="0.2">
      <c r="A8" s="4" t="s">
        <v>11</v>
      </c>
      <c r="B8" s="3">
        <v>-4.3316556388548033E-2</v>
      </c>
    </row>
    <row r="9" spans="1:2" x14ac:dyDescent="0.2">
      <c r="A9" s="4" t="s">
        <v>12</v>
      </c>
      <c r="B9" s="3">
        <v>-4.4436116388547942E-2</v>
      </c>
    </row>
    <row r="10" spans="1:2" x14ac:dyDescent="0.2">
      <c r="A10" s="4" t="s">
        <v>15</v>
      </c>
      <c r="B10" s="3">
        <v>-4.5555676388547961E-2</v>
      </c>
    </row>
    <row r="11" spans="1:2" x14ac:dyDescent="0.2">
      <c r="A11" s="4" t="s">
        <v>16</v>
      </c>
      <c r="B11" s="3">
        <v>-4.667523638854798E-2</v>
      </c>
    </row>
    <row r="12" spans="1:2" x14ac:dyDescent="0.2">
      <c r="A12" s="4" t="s">
        <v>17</v>
      </c>
      <c r="B12" s="3">
        <v>-4.7794796388548E-2</v>
      </c>
    </row>
    <row r="13" spans="1:2" x14ac:dyDescent="0.2">
      <c r="A13" s="4" t="s">
        <v>18</v>
      </c>
      <c r="B13" s="3">
        <v>-4.8914356388548019E-2</v>
      </c>
    </row>
    <row r="14" spans="1:2" x14ac:dyDescent="0.2">
      <c r="A14" s="4" t="s">
        <v>19</v>
      </c>
      <c r="B14" s="3">
        <v>-5.0033916388547928E-2</v>
      </c>
    </row>
    <row r="15" spans="1:2" x14ac:dyDescent="0.2">
      <c r="A15" s="4" t="s">
        <v>21</v>
      </c>
      <c r="B15" s="3">
        <v>-5.1153476388547947E-2</v>
      </c>
    </row>
    <row r="16" spans="1:2" x14ac:dyDescent="0.2">
      <c r="A16" s="4" t="s">
        <v>20</v>
      </c>
      <c r="B16" s="3">
        <v>-5.2273036388547967E-2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2F77B-0D81-4B95-9A4A-087ED99E9E2B}">
  <dimension ref="A1:B16"/>
  <sheetViews>
    <sheetView zoomScale="135" workbookViewId="0">
      <selection activeCell="C17" sqref="C17"/>
    </sheetView>
  </sheetViews>
  <sheetFormatPr baseColWidth="10" defaultRowHeight="15" x14ac:dyDescent="0.2"/>
  <cols>
    <col min="1" max="1" width="17.5" bestFit="1" customWidth="1"/>
  </cols>
  <sheetData>
    <row r="1" spans="1:2" x14ac:dyDescent="0.2">
      <c r="A1" s="2" t="s">
        <v>26</v>
      </c>
      <c r="B1" s="2" t="s">
        <v>24</v>
      </c>
    </row>
    <row r="2" spans="1:2" x14ac:dyDescent="0.2">
      <c r="A2" s="4" t="s">
        <v>5</v>
      </c>
      <c r="B2" s="3">
        <v>-3.6599196388548028E-2</v>
      </c>
    </row>
    <row r="3" spans="1:2" x14ac:dyDescent="0.2">
      <c r="A3" s="4" t="s">
        <v>6</v>
      </c>
      <c r="B3" s="3">
        <v>-3.7718756388547936E-2</v>
      </c>
    </row>
    <row r="4" spans="1:2" x14ac:dyDescent="0.2">
      <c r="A4" s="4" t="s">
        <v>7</v>
      </c>
      <c r="B4" s="3">
        <v>-3.8838316388547955E-2</v>
      </c>
    </row>
    <row r="5" spans="1:2" x14ac:dyDescent="0.2">
      <c r="A5" s="4" t="s">
        <v>8</v>
      </c>
      <c r="B5" s="3">
        <v>-3.9957876388547975E-2</v>
      </c>
    </row>
    <row r="6" spans="1:2" x14ac:dyDescent="0.2">
      <c r="A6" s="4" t="s">
        <v>9</v>
      </c>
      <c r="B6" s="3">
        <v>-4.1077436388547994E-2</v>
      </c>
    </row>
    <row r="7" spans="1:2" x14ac:dyDescent="0.2">
      <c r="A7" s="4" t="s">
        <v>10</v>
      </c>
      <c r="B7" s="3">
        <v>-4.2196996388548014E-2</v>
      </c>
    </row>
    <row r="8" spans="1:2" x14ac:dyDescent="0.2">
      <c r="A8" s="4" t="s">
        <v>11</v>
      </c>
      <c r="B8" s="3">
        <v>-4.3316556388548033E-2</v>
      </c>
    </row>
    <row r="9" spans="1:2" x14ac:dyDescent="0.2">
      <c r="A9" s="4" t="s">
        <v>12</v>
      </c>
      <c r="B9" s="3">
        <v>-4.4436116388547942E-2</v>
      </c>
    </row>
    <row r="10" spans="1:2" x14ac:dyDescent="0.2">
      <c r="A10" s="4" t="s">
        <v>15</v>
      </c>
      <c r="B10" s="3">
        <v>-4.5555676388547961E-2</v>
      </c>
    </row>
    <row r="11" spans="1:2" x14ac:dyDescent="0.2">
      <c r="A11" s="4" t="s">
        <v>16</v>
      </c>
      <c r="B11" s="3">
        <v>-4.667523638854798E-2</v>
      </c>
    </row>
    <row r="12" spans="1:2" x14ac:dyDescent="0.2">
      <c r="A12" s="4" t="s">
        <v>17</v>
      </c>
      <c r="B12" s="3">
        <v>-4.7794796388548E-2</v>
      </c>
    </row>
    <row r="13" spans="1:2" x14ac:dyDescent="0.2">
      <c r="A13" s="4" t="s">
        <v>18</v>
      </c>
      <c r="B13" s="3">
        <v>-4.8914356388548019E-2</v>
      </c>
    </row>
    <row r="14" spans="1:2" x14ac:dyDescent="0.2">
      <c r="A14" s="4" t="s">
        <v>19</v>
      </c>
      <c r="B14" s="3">
        <v>-5.0033916388547928E-2</v>
      </c>
    </row>
    <row r="15" spans="1:2" x14ac:dyDescent="0.2">
      <c r="A15" s="4" t="s">
        <v>21</v>
      </c>
      <c r="B15" s="3">
        <v>-5.1153476388547947E-2</v>
      </c>
    </row>
    <row r="16" spans="1:2" x14ac:dyDescent="0.2">
      <c r="A16" s="4" t="s">
        <v>20</v>
      </c>
      <c r="B16" s="3">
        <v>-5.2273036388547967E-2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07959-265A-4D77-9E4B-CCF191AE62D6}">
  <dimension ref="A1:J28"/>
  <sheetViews>
    <sheetView zoomScale="145" zoomScaleNormal="145" workbookViewId="0">
      <selection activeCell="J13" sqref="J13"/>
    </sheetView>
  </sheetViews>
  <sheetFormatPr baseColWidth="10" defaultRowHeight="15" x14ac:dyDescent="0.2"/>
  <cols>
    <col min="1" max="1" width="3.1640625" bestFit="1" customWidth="1"/>
    <col min="2" max="2" width="23.1640625" customWidth="1"/>
    <col min="7" max="7" width="3.1640625" bestFit="1" customWidth="1"/>
  </cols>
  <sheetData>
    <row r="1" spans="1:10" x14ac:dyDescent="0.2">
      <c r="A1" s="8" t="s">
        <v>0</v>
      </c>
      <c r="B1" s="8"/>
      <c r="C1" s="8"/>
      <c r="D1" s="8"/>
      <c r="E1" s="8"/>
      <c r="F1" s="8"/>
      <c r="G1" s="8"/>
      <c r="H1" s="8"/>
    </row>
    <row r="2" spans="1:10" x14ac:dyDescent="0.2">
      <c r="A2" s="8"/>
      <c r="B2" s="8"/>
      <c r="C2" s="8"/>
      <c r="D2" s="8"/>
      <c r="E2" s="8"/>
      <c r="F2" s="8"/>
      <c r="G2" s="8"/>
      <c r="H2" s="8"/>
    </row>
    <row r="4" spans="1:10" x14ac:dyDescent="0.2">
      <c r="A4" s="14" t="s">
        <v>1</v>
      </c>
      <c r="B4" s="14"/>
      <c r="C4" s="9" t="s">
        <v>28</v>
      </c>
      <c r="D4" s="10"/>
      <c r="E4" s="10"/>
      <c r="F4" s="10"/>
      <c r="G4" s="10"/>
      <c r="H4" s="10"/>
      <c r="I4" s="11"/>
    </row>
    <row r="6" spans="1:10" x14ac:dyDescent="0.2">
      <c r="A6" s="13" t="s">
        <v>4</v>
      </c>
      <c r="B6" s="15"/>
      <c r="C6" s="18" t="s">
        <v>35</v>
      </c>
      <c r="D6" s="10"/>
      <c r="E6" s="10"/>
      <c r="F6" s="10"/>
      <c r="G6" s="10"/>
      <c r="H6" s="10"/>
      <c r="I6" s="11"/>
    </row>
    <row r="8" spans="1:10" x14ac:dyDescent="0.2">
      <c r="A8" s="13" t="s">
        <v>2</v>
      </c>
      <c r="B8" s="13"/>
      <c r="C8" s="13"/>
      <c r="D8" s="13"/>
      <c r="G8" s="13" t="s">
        <v>3</v>
      </c>
      <c r="H8" s="13"/>
      <c r="I8" s="13"/>
      <c r="J8" s="13"/>
    </row>
    <row r="9" spans="1:10" x14ac:dyDescent="0.2">
      <c r="A9" s="6">
        <v>1</v>
      </c>
      <c r="B9" t="s">
        <v>36</v>
      </c>
      <c r="G9" s="6">
        <v>1</v>
      </c>
      <c r="H9" t="s">
        <v>42</v>
      </c>
    </row>
    <row r="10" spans="1:10" x14ac:dyDescent="0.2">
      <c r="A10" s="6">
        <v>2</v>
      </c>
      <c r="B10" s="19" t="s">
        <v>37</v>
      </c>
      <c r="G10" s="6">
        <v>2</v>
      </c>
      <c r="H10" t="s">
        <v>43</v>
      </c>
    </row>
    <row r="11" spans="1:10" x14ac:dyDescent="0.2">
      <c r="A11" s="6">
        <v>3</v>
      </c>
      <c r="B11" s="19" t="s">
        <v>38</v>
      </c>
      <c r="G11" s="6">
        <v>3</v>
      </c>
      <c r="H11" t="s">
        <v>44</v>
      </c>
    </row>
    <row r="12" spans="1:10" x14ac:dyDescent="0.2">
      <c r="A12" s="6">
        <v>4</v>
      </c>
      <c r="B12" s="19" t="s">
        <v>39</v>
      </c>
      <c r="G12" s="6">
        <v>4</v>
      </c>
      <c r="H12" t="s">
        <v>45</v>
      </c>
    </row>
    <row r="13" spans="1:10" x14ac:dyDescent="0.2">
      <c r="A13" s="6">
        <v>5</v>
      </c>
      <c r="B13" s="19" t="s">
        <v>40</v>
      </c>
      <c r="G13" s="6">
        <v>5</v>
      </c>
      <c r="H13" t="s">
        <v>46</v>
      </c>
    </row>
    <row r="14" spans="1:10" x14ac:dyDescent="0.2">
      <c r="A14" s="6">
        <v>6</v>
      </c>
      <c r="B14" s="19" t="s">
        <v>41</v>
      </c>
      <c r="G14" s="6">
        <v>6</v>
      </c>
    </row>
    <row r="15" spans="1:10" x14ac:dyDescent="0.2">
      <c r="A15" s="6">
        <v>7</v>
      </c>
      <c r="G15" s="6">
        <v>7</v>
      </c>
    </row>
    <row r="16" spans="1:10" x14ac:dyDescent="0.2">
      <c r="A16" s="6">
        <v>8</v>
      </c>
      <c r="G16" s="6">
        <v>8</v>
      </c>
    </row>
    <row r="17" spans="1:7" x14ac:dyDescent="0.2">
      <c r="A17" s="6">
        <v>9</v>
      </c>
      <c r="G17" s="6">
        <v>9</v>
      </c>
    </row>
    <row r="18" spans="1:7" x14ac:dyDescent="0.2">
      <c r="A18" s="6">
        <v>10</v>
      </c>
      <c r="G18" s="6">
        <v>10</v>
      </c>
    </row>
    <row r="19" spans="1:7" x14ac:dyDescent="0.2">
      <c r="A19" s="6">
        <v>11</v>
      </c>
      <c r="G19" s="6">
        <v>11</v>
      </c>
    </row>
    <row r="20" spans="1:7" x14ac:dyDescent="0.2">
      <c r="A20" s="6">
        <v>12</v>
      </c>
      <c r="G20" s="6">
        <v>12</v>
      </c>
    </row>
    <row r="21" spans="1:7" x14ac:dyDescent="0.2">
      <c r="A21" s="6">
        <v>13</v>
      </c>
      <c r="G21" s="6">
        <v>13</v>
      </c>
    </row>
    <row r="22" spans="1:7" x14ac:dyDescent="0.2">
      <c r="A22" s="6">
        <v>14</v>
      </c>
      <c r="G22" s="6">
        <v>14</v>
      </c>
    </row>
    <row r="23" spans="1:7" x14ac:dyDescent="0.2">
      <c r="A23" s="6">
        <v>15</v>
      </c>
      <c r="G23" s="6">
        <v>15</v>
      </c>
    </row>
    <row r="24" spans="1:7" x14ac:dyDescent="0.2">
      <c r="A24" s="6">
        <v>16</v>
      </c>
      <c r="G24" s="6">
        <v>16</v>
      </c>
    </row>
    <row r="25" spans="1:7" x14ac:dyDescent="0.2">
      <c r="A25" s="6">
        <v>17</v>
      </c>
      <c r="G25" s="6">
        <v>17</v>
      </c>
    </row>
    <row r="26" spans="1:7" x14ac:dyDescent="0.2">
      <c r="A26" s="6">
        <v>18</v>
      </c>
      <c r="G26" s="6">
        <v>18</v>
      </c>
    </row>
    <row r="27" spans="1:7" x14ac:dyDescent="0.2">
      <c r="A27" s="6">
        <v>19</v>
      </c>
      <c r="G27" s="6">
        <v>19</v>
      </c>
    </row>
    <row r="28" spans="1:7" x14ac:dyDescent="0.2">
      <c r="A28" s="6">
        <v>20</v>
      </c>
      <c r="G28" s="6">
        <v>20</v>
      </c>
    </row>
  </sheetData>
  <protectedRanges>
    <protectedRange sqref="C4 C6 A9:D60 G9:J60" name="Rango1"/>
  </protectedRanges>
  <mergeCells count="7">
    <mergeCell ref="A8:D8"/>
    <mergeCell ref="G8:J8"/>
    <mergeCell ref="A1:H2"/>
    <mergeCell ref="C4:I4"/>
    <mergeCell ref="C6:I6"/>
    <mergeCell ref="A4:B4"/>
    <mergeCell ref="A6:B6"/>
  </mergeCells>
  <phoneticPr fontId="8" type="noConversion"/>
  <hyperlinks>
    <hyperlink ref="C6" r:id="rId1" xr:uid="{4EBB70A5-F88B-6C4C-B3C7-9166E4ACEE8D}"/>
    <hyperlink ref="B10" r:id="rId2" xr:uid="{44250B3C-EDCB-CC4E-9644-CB13A9BCEB0B}"/>
    <hyperlink ref="B11" r:id="rId3" xr:uid="{D14B76D7-6122-864C-9F3D-4E3AE0B87EC7}"/>
    <hyperlink ref="B12" r:id="rId4" display="https://scikit-learn.org/stable/" xr:uid="{1611AAC0-18DD-1146-BE2D-5D0E16F6D784}"/>
    <hyperlink ref="B13" r:id="rId5" xr:uid="{97C924DA-5A2D-6943-983C-B44FEA2152BD}"/>
    <hyperlink ref="B14" r:id="rId6" xr:uid="{E87629F1-4204-364E-A93C-71D1E18F4BBD}"/>
  </hyperlinks>
  <pageMargins left="0.7" right="0.7" top="0.75" bottom="0.75" header="0.3" footer="0.3"/>
  <pageSetup paperSize="9" orientation="portrait" r:id="rId7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BA9CD-FC63-D840-A32E-FE00A5A13A0E}">
  <dimension ref="A1:H808"/>
  <sheetViews>
    <sheetView tabSelected="1" topLeftCell="C790" zoomScale="271" workbookViewId="0">
      <selection activeCell="G794" sqref="G794"/>
    </sheetView>
  </sheetViews>
  <sheetFormatPr baseColWidth="10" defaultRowHeight="15" x14ac:dyDescent="0.2"/>
  <cols>
    <col min="1" max="1" width="10.83203125" style="29"/>
    <col min="7" max="7" width="8.5" customWidth="1"/>
  </cols>
  <sheetData>
    <row r="1" spans="1:8" ht="17" thickBot="1" x14ac:dyDescent="0.25">
      <c r="A1" s="30" t="s">
        <v>31</v>
      </c>
      <c r="B1" s="30" t="s">
        <v>32</v>
      </c>
      <c r="C1" s="31" t="s">
        <v>33</v>
      </c>
      <c r="D1" s="31" t="s">
        <v>29</v>
      </c>
    </row>
    <row r="2" spans="1:8" ht="17" thickBot="1" x14ac:dyDescent="0.25">
      <c r="A2" s="27">
        <v>1</v>
      </c>
      <c r="B2" s="26">
        <v>0</v>
      </c>
      <c r="C2" s="25">
        <f>-0.00111956*(A2)+0.851211883611452</f>
        <v>0.85009232361145193</v>
      </c>
      <c r="D2" s="23">
        <f>$H$2*ABS((C2-B2))/$H$3</f>
        <v>4.0509972679573646E-4</v>
      </c>
      <c r="G2" s="32" t="s">
        <v>34</v>
      </c>
      <c r="H2" s="24">
        <f>AVERAGE(B2:B808)</f>
        <v>0.3831350681536545</v>
      </c>
    </row>
    <row r="3" spans="1:8" ht="17" thickBot="1" x14ac:dyDescent="0.25">
      <c r="A3" s="28">
        <v>2</v>
      </c>
      <c r="B3" s="20">
        <v>1</v>
      </c>
      <c r="C3" s="22">
        <f t="shared" ref="C3:C66" si="0">-0.00111956*(A3)+0.851211883611452</f>
        <v>0.84897276361145191</v>
      </c>
      <c r="D3" s="21">
        <f>$H$2*ABS((C3-B3))/$H$3</f>
        <v>7.1969938441274208E-5</v>
      </c>
      <c r="G3" s="32" t="s">
        <v>30</v>
      </c>
      <c r="H3" s="24">
        <v>804</v>
      </c>
    </row>
    <row r="4" spans="1:8" ht="16" x14ac:dyDescent="0.2">
      <c r="A4" s="28">
        <v>3</v>
      </c>
      <c r="B4" s="20">
        <v>1.55</v>
      </c>
      <c r="C4" s="22">
        <f t="shared" si="0"/>
        <v>0.847853203611452</v>
      </c>
      <c r="D4" s="21">
        <f>$H$2*ABS((C4-B4))/$H$3</f>
        <v>3.3459833418929914E-4</v>
      </c>
    </row>
    <row r="5" spans="1:8" ht="16" x14ac:dyDescent="0.2">
      <c r="A5" s="28">
        <v>4</v>
      </c>
      <c r="B5" s="20">
        <v>2.1</v>
      </c>
      <c r="C5" s="22">
        <f t="shared" si="0"/>
        <v>0.84673364361145198</v>
      </c>
      <c r="D5" s="21">
        <f>$H$2*ABS((C5-B5))/$H$3</f>
        <v>5.9722672993732409E-4</v>
      </c>
    </row>
    <row r="6" spans="1:8" ht="16" x14ac:dyDescent="0.2">
      <c r="A6" s="28">
        <v>5</v>
      </c>
      <c r="B6" s="20">
        <v>2.2000000000000002</v>
      </c>
      <c r="C6" s="22">
        <f t="shared" si="0"/>
        <v>0.84561408361145196</v>
      </c>
      <c r="D6" s="21">
        <f>$H$2*ABS((C6-B6))/$H$3</f>
        <v>6.4541385619636355E-4</v>
      </c>
    </row>
    <row r="7" spans="1:8" ht="16" x14ac:dyDescent="0.2">
      <c r="A7" s="28">
        <v>6</v>
      </c>
      <c r="B7" s="20">
        <v>1.54</v>
      </c>
      <c r="C7" s="22">
        <f t="shared" si="0"/>
        <v>0.84449452361145194</v>
      </c>
      <c r="D7" s="21">
        <f>$H$2*ABS((C7-B7))/$H$3</f>
        <v>3.3143350509622679E-4</v>
      </c>
    </row>
    <row r="8" spans="1:8" ht="16" x14ac:dyDescent="0.2">
      <c r="A8" s="28">
        <v>7</v>
      </c>
      <c r="B8" s="20">
        <v>2.0699999999999998</v>
      </c>
      <c r="C8" s="22">
        <f t="shared" si="0"/>
        <v>0.84337496361145192</v>
      </c>
      <c r="D8" s="21">
        <f>$H$2*ABS((C8-B8))/$H$3</f>
        <v>5.8453117775585236E-4</v>
      </c>
    </row>
    <row r="9" spans="1:8" ht="16" x14ac:dyDescent="0.2">
      <c r="A9" s="28">
        <v>8</v>
      </c>
      <c r="B9" s="20">
        <v>0.45</v>
      </c>
      <c r="C9" s="22">
        <f t="shared" si="0"/>
        <v>0.8422554036114519</v>
      </c>
      <c r="D9" s="21">
        <f>$H$2*ABS((C9-B9))/$H$3</f>
        <v>1.8692388158745383E-4</v>
      </c>
    </row>
    <row r="10" spans="1:8" ht="16" x14ac:dyDescent="0.2">
      <c r="A10" s="28">
        <v>9</v>
      </c>
      <c r="B10" s="20">
        <v>1.1599999999999999</v>
      </c>
      <c r="C10" s="22">
        <f t="shared" si="0"/>
        <v>0.84113584361145199</v>
      </c>
      <c r="D10" s="21">
        <f>$H$2*ABS((C10-B10))/$H$3</f>
        <v>1.5195029886776599E-4</v>
      </c>
    </row>
    <row r="11" spans="1:8" ht="16" x14ac:dyDescent="0.2">
      <c r="A11" s="28">
        <v>10</v>
      </c>
      <c r="B11" s="20">
        <v>1.0900000000000001</v>
      </c>
      <c r="C11" s="22">
        <f t="shared" si="0"/>
        <v>0.84001628361145197</v>
      </c>
      <c r="D11" s="21">
        <f>$H$2*ABS((C11-B11))/$H$3</f>
        <v>1.1912627887541072E-4</v>
      </c>
    </row>
    <row r="12" spans="1:8" ht="16" x14ac:dyDescent="0.2">
      <c r="A12" s="28">
        <v>11</v>
      </c>
      <c r="B12" s="20">
        <v>1.1100000000000001</v>
      </c>
      <c r="C12" s="22">
        <f t="shared" si="0"/>
        <v>0.83889672361145196</v>
      </c>
      <c r="D12" s="21">
        <f>$H$2*ABS((C12-B12))/$H$3</f>
        <v>1.2919051278085253E-4</v>
      </c>
    </row>
    <row r="13" spans="1:8" ht="16" x14ac:dyDescent="0.2">
      <c r="A13" s="28">
        <v>12</v>
      </c>
      <c r="B13" s="20">
        <v>0.75</v>
      </c>
      <c r="C13" s="22">
        <f t="shared" si="0"/>
        <v>0.83777716361145194</v>
      </c>
      <c r="D13" s="21">
        <f>$H$2*ABS((C13-B13))/$H$3</f>
        <v>4.1828991993293688E-5</v>
      </c>
    </row>
    <row r="14" spans="1:8" ht="16" x14ac:dyDescent="0.2">
      <c r="A14" s="28">
        <v>13</v>
      </c>
      <c r="B14" s="20">
        <v>1.07</v>
      </c>
      <c r="C14" s="22">
        <f t="shared" si="0"/>
        <v>0.83665760361145192</v>
      </c>
      <c r="D14" s="21">
        <f>$H$2*ABS((C14-B14))/$H$3</f>
        <v>1.1119608823813862E-4</v>
      </c>
    </row>
    <row r="15" spans="1:8" ht="16" x14ac:dyDescent="0.2">
      <c r="A15" s="28">
        <v>14</v>
      </c>
      <c r="B15" s="20">
        <v>0.43</v>
      </c>
      <c r="C15" s="22">
        <f t="shared" si="0"/>
        <v>0.8355380436114519</v>
      </c>
      <c r="D15" s="21">
        <f>$H$2*ABS((C15-B15))/$H$3</f>
        <v>1.9325353977359868E-4</v>
      </c>
    </row>
    <row r="16" spans="1:8" ht="16" x14ac:dyDescent="0.2">
      <c r="A16" s="28">
        <v>15</v>
      </c>
      <c r="B16" s="20">
        <v>0.66</v>
      </c>
      <c r="C16" s="22">
        <f t="shared" si="0"/>
        <v>0.83441848361145199</v>
      </c>
      <c r="D16" s="21">
        <f>$H$2*ABS((C16-B16))/$H$3</f>
        <v>8.3116713439963569E-5</v>
      </c>
    </row>
    <row r="17" spans="1:4" ht="16" x14ac:dyDescent="0.2">
      <c r="A17" s="28">
        <v>16</v>
      </c>
      <c r="B17" s="20">
        <v>0.08</v>
      </c>
      <c r="C17" s="22">
        <f t="shared" si="0"/>
        <v>0.83329892361145197</v>
      </c>
      <c r="D17" s="21">
        <f>$H$2*ABS((C17-B17))/$H$3</f>
        <v>3.5897417218650276E-4</v>
      </c>
    </row>
    <row r="18" spans="1:4" ht="16" x14ac:dyDescent="0.2">
      <c r="A18" s="28">
        <v>17</v>
      </c>
      <c r="B18" s="20">
        <v>0.53</v>
      </c>
      <c r="C18" s="22">
        <f t="shared" si="0"/>
        <v>0.83217936361145195</v>
      </c>
      <c r="D18" s="21">
        <f>$H$2*ABS((C18-B18))/$H$3</f>
        <v>1.4399939188047459E-4</v>
      </c>
    </row>
    <row r="19" spans="1:4" ht="16" x14ac:dyDescent="0.2">
      <c r="A19" s="28">
        <v>18</v>
      </c>
      <c r="B19" s="20">
        <v>0.01</v>
      </c>
      <c r="C19" s="22">
        <f t="shared" si="0"/>
        <v>0.83105980361145193</v>
      </c>
      <c r="D19" s="21">
        <f>$H$2*ABS((C19-B19))/$H$3</f>
        <v>3.9126468136181571E-4</v>
      </c>
    </row>
    <row r="20" spans="1:4" ht="16" x14ac:dyDescent="0.2">
      <c r="A20" s="28">
        <v>19</v>
      </c>
      <c r="B20" s="20">
        <v>0.47</v>
      </c>
      <c r="C20" s="22">
        <f t="shared" si="0"/>
        <v>0.82994024361145191</v>
      </c>
      <c r="D20" s="21">
        <f>$H$2*ABS((C20-B20))/$H$3</f>
        <v>1.7152453951158785E-4</v>
      </c>
    </row>
    <row r="21" spans="1:4" ht="16" x14ac:dyDescent="0.2">
      <c r="A21" s="28">
        <v>20</v>
      </c>
      <c r="B21" s="20">
        <v>0.56999999999999995</v>
      </c>
      <c r="C21" s="22">
        <f t="shared" si="0"/>
        <v>0.828820683611452</v>
      </c>
      <c r="D21" s="21">
        <f>$H$2*ABS((C21-B21))/$H$3</f>
        <v>1.2333741325254867E-4</v>
      </c>
    </row>
    <row r="22" spans="1:4" ht="16" x14ac:dyDescent="0.2">
      <c r="A22" s="28">
        <v>21</v>
      </c>
      <c r="B22" s="20">
        <v>0.83</v>
      </c>
      <c r="C22" s="22">
        <f t="shared" si="0"/>
        <v>0.82770112361145198</v>
      </c>
      <c r="D22" s="21">
        <f>$H$2*ABS((C22-B22))/$H$3</f>
        <v>1.0954977136855177E-6</v>
      </c>
    </row>
    <row r="23" spans="1:4" ht="16" x14ac:dyDescent="0.2">
      <c r="A23" s="28">
        <v>22</v>
      </c>
      <c r="B23" s="20">
        <v>0.44</v>
      </c>
      <c r="C23" s="22">
        <f t="shared" si="0"/>
        <v>0.82658156361145196</v>
      </c>
      <c r="D23" s="21">
        <f>$H$2*ABS((C23-B23))/$H$3</f>
        <v>1.8422009169305966E-4</v>
      </c>
    </row>
    <row r="24" spans="1:4" ht="16" x14ac:dyDescent="0.2">
      <c r="A24" s="28">
        <v>23</v>
      </c>
      <c r="B24" s="20">
        <v>1.51</v>
      </c>
      <c r="C24" s="22">
        <f t="shared" si="0"/>
        <v>0.82546200361145194</v>
      </c>
      <c r="D24" s="21">
        <f>$H$2*ABS((C24-B24))/$H$3</f>
        <v>3.2620710435334884E-4</v>
      </c>
    </row>
    <row r="25" spans="1:4" ht="16" x14ac:dyDescent="0.2">
      <c r="A25" s="28">
        <v>24</v>
      </c>
      <c r="B25" s="20">
        <v>0.69</v>
      </c>
      <c r="C25" s="22">
        <f t="shared" si="0"/>
        <v>0.82434244361145192</v>
      </c>
      <c r="D25" s="21">
        <f>$H$2*ABS((C25-B25))/$H$3</f>
        <v>6.4019031453982754E-5</v>
      </c>
    </row>
    <row r="26" spans="1:4" ht="16" x14ac:dyDescent="0.2">
      <c r="A26" s="28">
        <v>25</v>
      </c>
      <c r="B26" s="20">
        <v>1.65</v>
      </c>
      <c r="C26" s="22">
        <f t="shared" si="0"/>
        <v>0.82322288361145191</v>
      </c>
      <c r="D26" s="21">
        <f>$H$2*ABS((C26-B26))/$H$3</f>
        <v>3.9398918760622919E-4</v>
      </c>
    </row>
    <row r="27" spans="1:4" ht="16" x14ac:dyDescent="0.2">
      <c r="A27" s="28">
        <v>26</v>
      </c>
      <c r="B27" s="20">
        <v>0.88</v>
      </c>
      <c r="C27" s="22">
        <f t="shared" si="0"/>
        <v>0.822103323611452</v>
      </c>
      <c r="D27" s="21">
        <f>$H$2*ABS((C27-B27))/$H$3</f>
        <v>2.7589859519896046E-5</v>
      </c>
    </row>
    <row r="28" spans="1:4" ht="16" x14ac:dyDescent="0.2">
      <c r="A28" s="28">
        <v>27</v>
      </c>
      <c r="B28" s="20">
        <v>0.76</v>
      </c>
      <c r="C28" s="22">
        <f t="shared" si="0"/>
        <v>0.82098376361145198</v>
      </c>
      <c r="D28" s="21">
        <f>$H$2*ABS((C28-B28))/$H$3</f>
        <v>2.9060968193457718E-5</v>
      </c>
    </row>
    <row r="29" spans="1:4" ht="16" x14ac:dyDescent="0.2">
      <c r="A29" s="28">
        <v>28</v>
      </c>
      <c r="B29" s="20">
        <v>0.3</v>
      </c>
      <c r="C29" s="22">
        <f t="shared" si="0"/>
        <v>0.81986420361145196</v>
      </c>
      <c r="D29" s="21">
        <f>$H$2*ABS((C29-B29))/$H$3</f>
        <v>2.4773408840960076E-4</v>
      </c>
    </row>
    <row r="30" spans="1:4" ht="16" x14ac:dyDescent="0.2">
      <c r="A30" s="28">
        <v>29</v>
      </c>
      <c r="B30" s="20">
        <v>0.66</v>
      </c>
      <c r="C30" s="22">
        <f t="shared" si="0"/>
        <v>0.81874464361145194</v>
      </c>
      <c r="D30" s="21">
        <f>$H$2*ABS((C30-B30))/$H$3</f>
        <v>7.5647562001369679E-5</v>
      </c>
    </row>
    <row r="31" spans="1:4" ht="16" x14ac:dyDescent="0.2">
      <c r="A31" s="28">
        <v>30</v>
      </c>
      <c r="B31" s="20">
        <v>0.55000000000000004</v>
      </c>
      <c r="C31" s="22">
        <f t="shared" si="0"/>
        <v>0.81762508361145192</v>
      </c>
      <c r="D31" s="21">
        <f>$H$2*ABS((C31-B31))/$H$3</f>
        <v>1.2753302817052376E-4</v>
      </c>
    </row>
    <row r="32" spans="1:4" ht="16" x14ac:dyDescent="0.2">
      <c r="A32" s="28">
        <v>31</v>
      </c>
      <c r="B32" s="20">
        <v>1.02</v>
      </c>
      <c r="C32" s="22">
        <f t="shared" si="0"/>
        <v>0.8165055236114519</v>
      </c>
      <c r="D32" s="21">
        <f>$H$2*ABS((C32-B32))/$H$3</f>
        <v>9.697247522390376E-5</v>
      </c>
    </row>
    <row r="33" spans="1:4" ht="16" x14ac:dyDescent="0.2">
      <c r="A33" s="28">
        <v>32</v>
      </c>
      <c r="B33" s="20">
        <v>0.38</v>
      </c>
      <c r="C33" s="22">
        <f t="shared" si="0"/>
        <v>0.81538596361145199</v>
      </c>
      <c r="D33" s="21">
        <f>$H$2*ABS((C33-B33))/$H$3</f>
        <v>2.0747715278783359E-4</v>
      </c>
    </row>
    <row r="34" spans="1:4" ht="16" x14ac:dyDescent="0.2">
      <c r="A34" s="28">
        <v>33</v>
      </c>
      <c r="B34" s="20">
        <v>0.83</v>
      </c>
      <c r="C34" s="22">
        <f t="shared" si="0"/>
        <v>0.81426640361145197</v>
      </c>
      <c r="D34" s="21">
        <f>$H$2*ABS((C34-B34))/$H$3</f>
        <v>7.4976275181945593E-6</v>
      </c>
    </row>
    <row r="35" spans="1:4" ht="16" x14ac:dyDescent="0.2">
      <c r="A35" s="28">
        <v>34</v>
      </c>
      <c r="B35" s="20">
        <v>0.69</v>
      </c>
      <c r="C35" s="22">
        <f t="shared" si="0"/>
        <v>0.81314684361145195</v>
      </c>
      <c r="D35" s="21">
        <f>$H$2*ABS((C35-B35))/$H$3</f>
        <v>5.8683923283558576E-5</v>
      </c>
    </row>
    <row r="36" spans="1:4" ht="16" x14ac:dyDescent="0.2">
      <c r="A36" s="28">
        <v>35</v>
      </c>
      <c r="B36" s="20">
        <v>0.7</v>
      </c>
      <c r="C36" s="22">
        <f t="shared" si="0"/>
        <v>0.81202728361145193</v>
      </c>
      <c r="D36" s="21">
        <f>$H$2*ABS((C36-B36))/$H$3</f>
        <v>5.3385050922316465E-5</v>
      </c>
    </row>
    <row r="37" spans="1:4" ht="16" x14ac:dyDescent="0.2">
      <c r="A37" s="28">
        <v>36</v>
      </c>
      <c r="B37" s="20">
        <v>0.33</v>
      </c>
      <c r="C37" s="22">
        <f t="shared" si="0"/>
        <v>0.81090772361145191</v>
      </c>
      <c r="D37" s="21">
        <f>$H$2*ABS((C37-B37))/$H$3</f>
        <v>2.2916991724066226E-4</v>
      </c>
    </row>
    <row r="38" spans="1:4" ht="16" x14ac:dyDescent="0.2">
      <c r="A38" s="28">
        <v>37</v>
      </c>
      <c r="B38" s="20">
        <v>0.64</v>
      </c>
      <c r="C38" s="22">
        <f t="shared" si="0"/>
        <v>0.80978816361145189</v>
      </c>
      <c r="D38" s="21">
        <f>$H$2*ABS((C38-B38))/$H$3</f>
        <v>8.0910198553429662E-5</v>
      </c>
    </row>
    <row r="39" spans="1:4" ht="16" x14ac:dyDescent="0.2">
      <c r="A39" s="28">
        <v>38</v>
      </c>
      <c r="B39" s="20">
        <v>0.38</v>
      </c>
      <c r="C39" s="22">
        <f t="shared" si="0"/>
        <v>0.80866860361145199</v>
      </c>
      <c r="D39" s="21">
        <f>$H$2*ABS((C39-B39))/$H$3</f>
        <v>2.0427608788557906E-4</v>
      </c>
    </row>
    <row r="40" spans="1:4" ht="16" x14ac:dyDescent="0.2">
      <c r="A40" s="28">
        <v>39</v>
      </c>
      <c r="B40" s="20">
        <v>0.61</v>
      </c>
      <c r="C40" s="22">
        <f t="shared" si="0"/>
        <v>0.80754904361145197</v>
      </c>
      <c r="D40" s="21">
        <f>$H$2*ABS((C40-B40))/$H$3</f>
        <v>9.4139261551943936E-5</v>
      </c>
    </row>
    <row r="41" spans="1:4" ht="16" x14ac:dyDescent="0.2">
      <c r="A41" s="28">
        <v>40</v>
      </c>
      <c r="B41" s="20">
        <v>0.28999999999999998</v>
      </c>
      <c r="C41" s="22">
        <f t="shared" si="0"/>
        <v>0.80642948361145195</v>
      </c>
      <c r="D41" s="21">
        <f>$H$2*ABS((C41-B41))/$H$3</f>
        <v>2.4609732014929138E-4</v>
      </c>
    </row>
    <row r="42" spans="1:4" ht="16" x14ac:dyDescent="0.2">
      <c r="A42" s="28">
        <v>41</v>
      </c>
      <c r="B42" s="20">
        <v>0.52</v>
      </c>
      <c r="C42" s="22">
        <f t="shared" si="0"/>
        <v>0.80530992361145193</v>
      </c>
      <c r="D42" s="21">
        <f>$H$2*ABS((C42-B42))/$H$3</f>
        <v>1.3596049381565619E-4</v>
      </c>
    </row>
    <row r="43" spans="1:4" ht="16" x14ac:dyDescent="0.2">
      <c r="A43" s="28">
        <v>42</v>
      </c>
      <c r="B43" s="20">
        <v>0.57999999999999996</v>
      </c>
      <c r="C43" s="22">
        <f t="shared" si="0"/>
        <v>0.80419036361145191</v>
      </c>
      <c r="D43" s="21">
        <f>$H$2*ABS((C43-B43))/$H$3</f>
        <v>1.0683481373341571E-4</v>
      </c>
    </row>
    <row r="44" spans="1:4" ht="16" x14ac:dyDescent="0.2">
      <c r="A44" s="28">
        <v>43</v>
      </c>
      <c r="B44" s="20">
        <v>0.95</v>
      </c>
      <c r="C44" s="22">
        <f t="shared" si="0"/>
        <v>0.803070803611452</v>
      </c>
      <c r="D44" s="21">
        <f>$H$2*ABS((C44-B44))/$H$3</f>
        <v>7.001707421901493E-5</v>
      </c>
    </row>
    <row r="45" spans="1:4" ht="16" x14ac:dyDescent="0.2">
      <c r="A45" s="28">
        <v>44</v>
      </c>
      <c r="B45" s="20">
        <v>0.46</v>
      </c>
      <c r="C45" s="22">
        <f t="shared" si="0"/>
        <v>0.80195124361145198</v>
      </c>
      <c r="D45" s="21">
        <f>$H$2*ABS((C45-B45))/$H$3</f>
        <v>1.6295213062972707E-4</v>
      </c>
    </row>
    <row r="46" spans="1:4" ht="16" x14ac:dyDescent="0.2">
      <c r="A46" s="28">
        <v>45</v>
      </c>
      <c r="B46" s="20">
        <v>0.83</v>
      </c>
      <c r="C46" s="22">
        <f t="shared" si="0"/>
        <v>0.80083168361145196</v>
      </c>
      <c r="D46" s="21">
        <f>$H$2*ABS((C46-B46))/$H$3</f>
        <v>1.3899757322703601E-5</v>
      </c>
    </row>
    <row r="47" spans="1:4" ht="16" x14ac:dyDescent="0.2">
      <c r="A47" s="28">
        <v>46</v>
      </c>
      <c r="B47" s="20">
        <v>0.68</v>
      </c>
      <c r="C47" s="22">
        <f t="shared" si="0"/>
        <v>0.79971212361145194</v>
      </c>
      <c r="D47" s="21">
        <f>$H$2*ABS((C47-B47))/$H$3</f>
        <v>5.7047155023249166E-5</v>
      </c>
    </row>
    <row r="48" spans="1:4" ht="16" x14ac:dyDescent="0.2">
      <c r="A48" s="28">
        <v>47</v>
      </c>
      <c r="B48" s="20">
        <v>1.77</v>
      </c>
      <c r="C48" s="22">
        <f t="shared" si="0"/>
        <v>0.79859256361145192</v>
      </c>
      <c r="D48" s="21">
        <f>$H$2*ABS((C48-B48))/$H$3</f>
        <v>4.6291076411155867E-4</v>
      </c>
    </row>
    <row r="49" spans="1:4" ht="16" x14ac:dyDescent="0.2">
      <c r="A49" s="28">
        <v>48</v>
      </c>
      <c r="B49" s="20">
        <v>2.46</v>
      </c>
      <c r="C49" s="22">
        <f t="shared" si="0"/>
        <v>0.7974730036114519</v>
      </c>
      <c r="D49" s="21">
        <f>$H$2*ABS((C49-B49))/$H$3</f>
        <v>7.922542214783792E-4</v>
      </c>
    </row>
    <row r="50" spans="1:4" ht="16" x14ac:dyDescent="0.2">
      <c r="A50" s="28">
        <v>49</v>
      </c>
      <c r="B50" s="20">
        <v>2.6</v>
      </c>
      <c r="C50" s="22">
        <f t="shared" si="0"/>
        <v>0.79635344361145199</v>
      </c>
      <c r="D50" s="21">
        <f>$H$2*ABS((C50-B50))/$H$3</f>
        <v>8.5950279391421719E-4</v>
      </c>
    </row>
    <row r="51" spans="1:4" ht="16" x14ac:dyDescent="0.2">
      <c r="A51" s="28">
        <v>50</v>
      </c>
      <c r="B51" s="20">
        <v>1.21</v>
      </c>
      <c r="C51" s="22">
        <f t="shared" si="0"/>
        <v>0.79523388361145197</v>
      </c>
      <c r="D51" s="21">
        <f>$H$2*ABS((C51-B51))/$H$3</f>
        <v>1.9765105008750364E-4</v>
      </c>
    </row>
    <row r="52" spans="1:4" ht="16" x14ac:dyDescent="0.2">
      <c r="A52" s="28">
        <v>51</v>
      </c>
      <c r="B52" s="20">
        <v>1.18</v>
      </c>
      <c r="C52" s="22">
        <f t="shared" si="0"/>
        <v>0.79411432361145196</v>
      </c>
      <c r="D52" s="21">
        <f>$H$2*ABS((C52-B52))/$H$3</f>
        <v>1.8388847627194701E-4</v>
      </c>
    </row>
    <row r="53" spans="1:4" ht="16" x14ac:dyDescent="0.2">
      <c r="A53" s="28">
        <v>52</v>
      </c>
      <c r="B53" s="20">
        <v>0.95</v>
      </c>
      <c r="C53" s="22">
        <f t="shared" si="0"/>
        <v>0.79299476361145194</v>
      </c>
      <c r="D53" s="21">
        <f>$H$2*ABS((C53-B53))/$H$3</f>
        <v>7.4818671572396747E-5</v>
      </c>
    </row>
    <row r="54" spans="1:4" ht="16" x14ac:dyDescent="0.2">
      <c r="A54" s="28">
        <v>53</v>
      </c>
      <c r="B54" s="20">
        <v>0.97</v>
      </c>
      <c r="C54" s="22">
        <f t="shared" si="0"/>
        <v>0.79187520361145192</v>
      </c>
      <c r="D54" s="21">
        <f>$H$2*ABS((C54-B54))/$H$3</f>
        <v>8.4882905477838547E-5</v>
      </c>
    </row>
    <row r="55" spans="1:4" ht="16" x14ac:dyDescent="0.2">
      <c r="A55" s="28">
        <v>54</v>
      </c>
      <c r="B55" s="20">
        <v>0.64</v>
      </c>
      <c r="C55" s="22">
        <f t="shared" si="0"/>
        <v>0.79075564361145201</v>
      </c>
      <c r="D55" s="21">
        <f>$H$2*ABS((C55-B55))/$H$3</f>
        <v>7.18405146637086E-5</v>
      </c>
    </row>
    <row r="56" spans="1:4" ht="16" x14ac:dyDescent="0.2">
      <c r="A56" s="28">
        <v>55</v>
      </c>
      <c r="B56" s="20">
        <v>0.78</v>
      </c>
      <c r="C56" s="22">
        <f t="shared" si="0"/>
        <v>0.78963608361145199</v>
      </c>
      <c r="D56" s="21">
        <f>$H$2*ABS((C56-B56))/$H$3</f>
        <v>4.5919422278705983E-6</v>
      </c>
    </row>
    <row r="57" spans="1:4" ht="16" x14ac:dyDescent="0.2">
      <c r="A57" s="28">
        <v>56</v>
      </c>
      <c r="B57" s="20">
        <v>0.85</v>
      </c>
      <c r="C57" s="22">
        <f t="shared" si="0"/>
        <v>0.78851652361145197</v>
      </c>
      <c r="D57" s="21">
        <f>$H$2*ABS((C57-B57))/$H$3</f>
        <v>2.9299099398569587E-5</v>
      </c>
    </row>
    <row r="58" spans="1:4" ht="16" x14ac:dyDescent="0.2">
      <c r="A58" s="28">
        <v>57</v>
      </c>
      <c r="B58" s="20">
        <v>0.85</v>
      </c>
      <c r="C58" s="22">
        <f t="shared" si="0"/>
        <v>0.78739696361145195</v>
      </c>
      <c r="D58" s="21">
        <f>$H$2*ABS((C58-B58))/$H$3</f>
        <v>2.9832610215612017E-5</v>
      </c>
    </row>
    <row r="59" spans="1:4" ht="16" x14ac:dyDescent="0.2">
      <c r="A59" s="28">
        <v>58</v>
      </c>
      <c r="B59" s="20">
        <v>0.92</v>
      </c>
      <c r="C59" s="22">
        <f t="shared" si="0"/>
        <v>0.78627740361145193</v>
      </c>
      <c r="D59" s="21">
        <f>$H$2*ABS((C59-B59))/$H$3</f>
        <v>6.3723651842052258E-5</v>
      </c>
    </row>
    <row r="60" spans="1:4" ht="16" x14ac:dyDescent="0.2">
      <c r="A60" s="28">
        <v>59</v>
      </c>
      <c r="B60" s="20">
        <v>1.35</v>
      </c>
      <c r="C60" s="22">
        <f t="shared" si="0"/>
        <v>0.78515784361145191</v>
      </c>
      <c r="D60" s="21">
        <f>$H$2*ABS((C60-B60))/$H$3</f>
        <v>2.6916770905968109E-4</v>
      </c>
    </row>
    <row r="61" spans="1:4" ht="16" x14ac:dyDescent="0.2">
      <c r="A61" s="28">
        <v>60</v>
      </c>
      <c r="B61" s="20">
        <v>0.76</v>
      </c>
      <c r="C61" s="22">
        <f t="shared" si="0"/>
        <v>0.78403828361145189</v>
      </c>
      <c r="D61" s="21">
        <f>$H$2*ABS((C61-B61))/$H$3</f>
        <v>1.1455111231057828E-5</v>
      </c>
    </row>
    <row r="62" spans="1:4" ht="16" x14ac:dyDescent="0.2">
      <c r="A62" s="28">
        <v>61</v>
      </c>
      <c r="B62" s="20">
        <v>1.02</v>
      </c>
      <c r="C62" s="22">
        <f t="shared" si="0"/>
        <v>0.78291872361145198</v>
      </c>
      <c r="D62" s="21">
        <f>$H$2*ABS((C62-B62))/$H$3</f>
        <v>1.129777997351763E-4</v>
      </c>
    </row>
    <row r="63" spans="1:4" ht="16" x14ac:dyDescent="0.2">
      <c r="A63" s="28">
        <v>62</v>
      </c>
      <c r="B63" s="20">
        <v>0.82</v>
      </c>
      <c r="C63" s="22">
        <f t="shared" si="0"/>
        <v>0.78179916361145196</v>
      </c>
      <c r="D63" s="21">
        <f>$H$2*ABS((C63-B63))/$H$3</f>
        <v>1.8204079668225048E-5</v>
      </c>
    </row>
    <row r="64" spans="1:4" ht="16" x14ac:dyDescent="0.2">
      <c r="A64" s="28">
        <v>63</v>
      </c>
      <c r="B64" s="20">
        <v>1.04</v>
      </c>
      <c r="C64" s="22">
        <f t="shared" si="0"/>
        <v>0.78067960361145194</v>
      </c>
      <c r="D64" s="21">
        <f>$H$2*ABS((C64-B64))/$H$3</f>
        <v>1.2357554445766055E-4</v>
      </c>
    </row>
    <row r="65" spans="1:4" ht="16" x14ac:dyDescent="0.2">
      <c r="A65" s="28">
        <v>64</v>
      </c>
      <c r="B65" s="20">
        <v>0.5</v>
      </c>
      <c r="C65" s="22">
        <f t="shared" si="0"/>
        <v>0.77956004361145192</v>
      </c>
      <c r="D65" s="21">
        <f>$H$2*ABS((C65-B65))/$H$3</f>
        <v>1.3322046811207992E-4</v>
      </c>
    </row>
    <row r="66" spans="1:4" ht="16" x14ac:dyDescent="0.2">
      <c r="A66" s="28">
        <v>65</v>
      </c>
      <c r="B66" s="20">
        <v>0.87</v>
      </c>
      <c r="C66" s="22">
        <f t="shared" si="0"/>
        <v>0.77844048361145191</v>
      </c>
      <c r="D66" s="21">
        <f>$H$2*ABS((C66-B66))/$H$3</f>
        <v>4.3631419840350774E-5</v>
      </c>
    </row>
    <row r="67" spans="1:4" ht="16" x14ac:dyDescent="0.2">
      <c r="A67" s="28">
        <v>66</v>
      </c>
      <c r="B67" s="20">
        <v>0.6</v>
      </c>
      <c r="C67" s="22">
        <f t="shared" ref="C67:C130" si="1">-0.00111956*(A67)+0.851211883611452</f>
        <v>0.777320923611452</v>
      </c>
      <c r="D67" s="21">
        <f>$H$2*ABS((C67-B67))/$H$3</f>
        <v>8.4499831035998296E-5</v>
      </c>
    </row>
    <row r="68" spans="1:4" ht="16" x14ac:dyDescent="0.2">
      <c r="A68" s="28">
        <v>67</v>
      </c>
      <c r="B68" s="20">
        <v>0.86</v>
      </c>
      <c r="C68" s="22">
        <f t="shared" si="1"/>
        <v>0.77620136361145198</v>
      </c>
      <c r="D68" s="21">
        <f>$H$2*ABS((C68-B68))/$H$3</f>
        <v>3.9933079930235891E-5</v>
      </c>
    </row>
    <row r="69" spans="1:4" ht="16" x14ac:dyDescent="0.2">
      <c r="A69" s="28">
        <v>68</v>
      </c>
      <c r="B69" s="20">
        <v>0.54</v>
      </c>
      <c r="C69" s="22">
        <f t="shared" si="1"/>
        <v>0.77508180361145196</v>
      </c>
      <c r="D69" s="21">
        <f>$H$2*ABS((C69-B69))/$H$3</f>
        <v>1.1202497866711151E-4</v>
      </c>
    </row>
    <row r="70" spans="1:4" ht="16" x14ac:dyDescent="0.2">
      <c r="A70" s="28">
        <v>69</v>
      </c>
      <c r="B70" s="20">
        <v>1.19</v>
      </c>
      <c r="C70" s="22">
        <f t="shared" si="1"/>
        <v>0.77396224361145194</v>
      </c>
      <c r="D70" s="21">
        <f>$H$2*ABS((C70-B70))/$H$3</f>
        <v>1.9825703252291028E-4</v>
      </c>
    </row>
    <row r="71" spans="1:4" ht="16" x14ac:dyDescent="0.2">
      <c r="A71" s="28">
        <v>70</v>
      </c>
      <c r="B71" s="20">
        <v>2.36</v>
      </c>
      <c r="C71" s="22">
        <f t="shared" si="1"/>
        <v>0.77284268361145192</v>
      </c>
      <c r="D71" s="21">
        <f>$H$2*ABS((C71-B71))/$H$3</f>
        <v>7.5633784401131564E-4</v>
      </c>
    </row>
    <row r="72" spans="1:4" ht="16" x14ac:dyDescent="0.2">
      <c r="A72" s="28">
        <v>71</v>
      </c>
      <c r="B72" s="20">
        <v>1.35</v>
      </c>
      <c r="C72" s="22">
        <f t="shared" si="1"/>
        <v>0.7717231236114519</v>
      </c>
      <c r="D72" s="21">
        <f>$H$2*ABS((C72-B72))/$H$3</f>
        <v>2.7556983886419011E-4</v>
      </c>
    </row>
    <row r="73" spans="1:4" ht="16" x14ac:dyDescent="0.2">
      <c r="A73" s="28">
        <v>72</v>
      </c>
      <c r="B73" s="20">
        <v>1.22</v>
      </c>
      <c r="C73" s="22">
        <f t="shared" si="1"/>
        <v>0.77060356361145199</v>
      </c>
      <c r="D73" s="21">
        <f>$H$2*ABS((C73-B73))/$H$3</f>
        <v>2.1415364960663654E-4</v>
      </c>
    </row>
    <row r="74" spans="1:4" ht="16" x14ac:dyDescent="0.2">
      <c r="A74" s="28">
        <v>73</v>
      </c>
      <c r="B74" s="20">
        <v>1.54</v>
      </c>
      <c r="C74" s="22">
        <f t="shared" si="1"/>
        <v>0.76948400361145197</v>
      </c>
      <c r="D74" s="21">
        <f>$H$2*ABS((C74-B74))/$H$3</f>
        <v>3.6717872983806885E-4</v>
      </c>
    </row>
    <row r="75" spans="1:4" ht="16" x14ac:dyDescent="0.2">
      <c r="A75" s="28">
        <v>74</v>
      </c>
      <c r="B75" s="20">
        <v>0.78</v>
      </c>
      <c r="C75" s="22">
        <f t="shared" si="1"/>
        <v>0.76836444361145195</v>
      </c>
      <c r="D75" s="21">
        <f>$H$2*ABS((C75-B75))/$H$3</f>
        <v>5.5447632959353939E-6</v>
      </c>
    </row>
    <row r="76" spans="1:4" ht="16" x14ac:dyDescent="0.2">
      <c r="A76" s="28">
        <v>75</v>
      </c>
      <c r="B76" s="20">
        <v>1.01</v>
      </c>
      <c r="C76" s="22">
        <f t="shared" si="1"/>
        <v>0.76724488361145193</v>
      </c>
      <c r="D76" s="21">
        <f>$H$2*ABS((C76-B76))/$H$3</f>
        <v>1.1568158962957053E-4</v>
      </c>
    </row>
    <row r="77" spans="1:4" ht="16" x14ac:dyDescent="0.2">
      <c r="A77" s="28">
        <v>76</v>
      </c>
      <c r="B77" s="20">
        <v>0.68</v>
      </c>
      <c r="C77" s="22">
        <f t="shared" si="1"/>
        <v>0.76612532361145191</v>
      </c>
      <c r="D77" s="21">
        <f>$H$2*ABS((C77-B77))/$H$3</f>
        <v>4.1041830511976569E-5</v>
      </c>
    </row>
    <row r="78" spans="1:4" ht="16" x14ac:dyDescent="0.2">
      <c r="A78" s="28">
        <v>77</v>
      </c>
      <c r="B78" s="20">
        <v>0.82</v>
      </c>
      <c r="C78" s="22">
        <f t="shared" si="1"/>
        <v>0.76500576361145201</v>
      </c>
      <c r="D78" s="21">
        <f>$H$2*ABS((C78-B78))/$H$3</f>
        <v>2.6206741923861322E-5</v>
      </c>
    </row>
    <row r="79" spans="1:4" ht="16" x14ac:dyDescent="0.2">
      <c r="A79" s="28">
        <v>78</v>
      </c>
      <c r="B79" s="20">
        <v>0.52</v>
      </c>
      <c r="C79" s="22">
        <f t="shared" si="1"/>
        <v>0.76388620361145199</v>
      </c>
      <c r="D79" s="21">
        <f>$H$2*ABS((C79-B79))/$H$3</f>
        <v>1.162205935850867E-4</v>
      </c>
    </row>
    <row r="80" spans="1:4" ht="16" x14ac:dyDescent="0.2">
      <c r="A80" s="28">
        <v>79</v>
      </c>
      <c r="B80" s="20">
        <v>0.61</v>
      </c>
      <c r="C80" s="22">
        <f t="shared" si="1"/>
        <v>0.76276664361145197</v>
      </c>
      <c r="D80" s="21">
        <f>$H$2*ABS((C80-B80))/$H$3</f>
        <v>7.279882887024714E-5</v>
      </c>
    </row>
    <row r="81" spans="1:4" ht="16" x14ac:dyDescent="0.2">
      <c r="A81" s="28">
        <v>80</v>
      </c>
      <c r="B81" s="20">
        <v>0.36</v>
      </c>
      <c r="C81" s="22">
        <f t="shared" si="1"/>
        <v>0.76164708361145195</v>
      </c>
      <c r="D81" s="21">
        <f>$H$2*ABS((C81-B81))/$H$3</f>
        <v>1.9139935665819679E-4</v>
      </c>
    </row>
    <row r="82" spans="1:4" ht="16" x14ac:dyDescent="0.2">
      <c r="A82" s="28">
        <v>81</v>
      </c>
      <c r="B82" s="20">
        <v>0.5</v>
      </c>
      <c r="C82" s="22">
        <f t="shared" si="1"/>
        <v>0.76052752361145193</v>
      </c>
      <c r="D82" s="21">
        <f>$H$2*ABS((C82-B82))/$H$3</f>
        <v>1.2415078422235877E-4</v>
      </c>
    </row>
    <row r="83" spans="1:4" ht="16" x14ac:dyDescent="0.2">
      <c r="A83" s="28">
        <v>82</v>
      </c>
      <c r="B83" s="20">
        <v>0.59</v>
      </c>
      <c r="C83" s="22">
        <f t="shared" si="1"/>
        <v>0.75940796361145191</v>
      </c>
      <c r="D83" s="21">
        <f>$H$2*ABS((C83-B83))/$H$3</f>
        <v>8.0729019507519236E-5</v>
      </c>
    </row>
    <row r="84" spans="1:4" ht="16" x14ac:dyDescent="0.2">
      <c r="A84" s="28">
        <v>83</v>
      </c>
      <c r="B84" s="20">
        <v>0.64</v>
      </c>
      <c r="C84" s="22">
        <f t="shared" si="1"/>
        <v>0.758288403611452</v>
      </c>
      <c r="D84" s="21">
        <f>$H$2*ABS((C84-B84))/$H$3</f>
        <v>5.6368700969478412E-5</v>
      </c>
    </row>
    <row r="85" spans="1:4" ht="16" x14ac:dyDescent="0.2">
      <c r="A85" s="28">
        <v>84</v>
      </c>
      <c r="B85" s="20">
        <v>0.24</v>
      </c>
      <c r="C85" s="22">
        <f t="shared" si="1"/>
        <v>0.75716884361145198</v>
      </c>
      <c r="D85" s="21">
        <f>$H$2*ABS((C85-B85))/$H$3</f>
        <v>2.4644965192042334E-4</v>
      </c>
    </row>
    <row r="86" spans="1:4" ht="16" x14ac:dyDescent="0.2">
      <c r="A86" s="28">
        <v>85</v>
      </c>
      <c r="B86" s="20">
        <v>0.56999999999999995</v>
      </c>
      <c r="C86" s="22">
        <f t="shared" si="1"/>
        <v>0.75604928361145196</v>
      </c>
      <c r="D86" s="21">
        <f>$H$2*ABS((C86-B86))/$H$3</f>
        <v>8.8659210144791372E-5</v>
      </c>
    </row>
    <row r="87" spans="1:4" ht="16" x14ac:dyDescent="0.2">
      <c r="A87" s="28">
        <v>86</v>
      </c>
      <c r="B87" s="20">
        <v>0.39</v>
      </c>
      <c r="C87" s="22">
        <f t="shared" si="1"/>
        <v>0.75492972361145194</v>
      </c>
      <c r="D87" s="21">
        <f>$H$2*ABS((C87-B87))/$H$3</f>
        <v>1.7390220712334322E-4</v>
      </c>
    </row>
    <row r="88" spans="1:4" ht="16" x14ac:dyDescent="0.2">
      <c r="A88" s="28">
        <v>87</v>
      </c>
      <c r="B88" s="20">
        <v>0.38</v>
      </c>
      <c r="C88" s="22">
        <f t="shared" si="1"/>
        <v>0.75381016361145192</v>
      </c>
      <c r="D88" s="21">
        <f>$H$2*ABS((C88-B88))/$H$3</f>
        <v>1.7813405785050047E-4</v>
      </c>
    </row>
    <row r="89" spans="1:4" ht="16" x14ac:dyDescent="0.2">
      <c r="A89" s="28">
        <v>88</v>
      </c>
      <c r="B89" s="20">
        <v>0.24</v>
      </c>
      <c r="C89" s="22">
        <f t="shared" si="1"/>
        <v>0.75269060361145201</v>
      </c>
      <c r="D89" s="21">
        <f>$H$2*ABS((C89-B89))/$H$3</f>
        <v>2.4431560865225365E-4</v>
      </c>
    </row>
    <row r="90" spans="1:4" ht="16" x14ac:dyDescent="0.2">
      <c r="A90" s="28">
        <v>89</v>
      </c>
      <c r="B90" s="20">
        <v>0.66</v>
      </c>
      <c r="C90" s="22">
        <f t="shared" si="1"/>
        <v>0.75157104361145199</v>
      </c>
      <c r="D90" s="21">
        <f>$H$2*ABS((C90-B90))/$H$3</f>
        <v>4.363691297882452E-5</v>
      </c>
    </row>
    <row r="91" spans="1:4" ht="16" x14ac:dyDescent="0.2">
      <c r="A91" s="28">
        <v>90</v>
      </c>
      <c r="B91" s="20">
        <v>0.42</v>
      </c>
      <c r="C91" s="22">
        <f t="shared" si="1"/>
        <v>0.75045148361145197</v>
      </c>
      <c r="D91" s="21">
        <f>$H$2*ABS((C91-B91))/$H$3</f>
        <v>1.5747207922257449E-4</v>
      </c>
    </row>
    <row r="92" spans="1:4" ht="16" x14ac:dyDescent="0.2">
      <c r="A92" s="28">
        <v>91</v>
      </c>
      <c r="B92" s="20">
        <v>0.59</v>
      </c>
      <c r="C92" s="22">
        <f t="shared" si="1"/>
        <v>0.74933192361145196</v>
      </c>
      <c r="D92" s="21">
        <f>$H$2*ABS((C92-B92))/$H$3</f>
        <v>7.5927422154137473E-5</v>
      </c>
    </row>
    <row r="93" spans="1:4" ht="16" x14ac:dyDescent="0.2">
      <c r="A93" s="28">
        <v>92</v>
      </c>
      <c r="B93" s="20">
        <v>0.72</v>
      </c>
      <c r="C93" s="22">
        <f t="shared" si="1"/>
        <v>0.74821236361145194</v>
      </c>
      <c r="D93" s="21">
        <f>$H$2*ABS((C93-B93))/$H$3</f>
        <v>1.3444211262499165E-5</v>
      </c>
    </row>
    <row r="94" spans="1:4" ht="16" x14ac:dyDescent="0.2">
      <c r="A94" s="28">
        <v>93</v>
      </c>
      <c r="B94" s="20">
        <v>1.45</v>
      </c>
      <c r="C94" s="22">
        <f t="shared" si="1"/>
        <v>0.74709280361145192</v>
      </c>
      <c r="D94" s="21">
        <f>$H$2*ABS((C94-B94))/$H$3</f>
        <v>3.349606922811201E-4</v>
      </c>
    </row>
    <row r="95" spans="1:4" ht="16" x14ac:dyDescent="0.2">
      <c r="A95" s="28">
        <v>94</v>
      </c>
      <c r="B95" s="20">
        <v>1.31</v>
      </c>
      <c r="C95" s="22">
        <f t="shared" si="1"/>
        <v>0.7459732436114519</v>
      </c>
      <c r="D95" s="21">
        <f>$H$2*ABS((C95-B95))/$H$3</f>
        <v>2.6877914147936698E-4</v>
      </c>
    </row>
    <row r="96" spans="1:4" ht="16" x14ac:dyDescent="0.2">
      <c r="A96" s="28">
        <v>95</v>
      </c>
      <c r="B96" s="20">
        <v>1.2</v>
      </c>
      <c r="C96" s="22">
        <f t="shared" si="1"/>
        <v>0.74485368361145199</v>
      </c>
      <c r="D96" s="21">
        <f>$H$2*ABS((C96-B96))/$H$3</f>
        <v>2.1689367531021285E-4</v>
      </c>
    </row>
    <row r="97" spans="1:4" ht="16" x14ac:dyDescent="0.2">
      <c r="A97" s="28">
        <v>96</v>
      </c>
      <c r="B97" s="20">
        <v>0.98</v>
      </c>
      <c r="C97" s="22">
        <f t="shared" si="1"/>
        <v>0.74373412361145197</v>
      </c>
      <c r="D97" s="21">
        <f>$H$2*ABS((C97-B97))/$H$3</f>
        <v>1.1258923215486226E-4</v>
      </c>
    </row>
    <row r="98" spans="1:4" ht="16" x14ac:dyDescent="0.2">
      <c r="A98" s="28">
        <v>97</v>
      </c>
      <c r="B98" s="20">
        <v>0.97</v>
      </c>
      <c r="C98" s="22">
        <f t="shared" si="1"/>
        <v>0.74261456361145195</v>
      </c>
      <c r="D98" s="21">
        <f>$H$2*ABS((C98-B98))/$H$3</f>
        <v>1.0835738142770499E-4</v>
      </c>
    </row>
    <row r="99" spans="1:4" ht="16" x14ac:dyDescent="0.2">
      <c r="A99" s="28">
        <v>98</v>
      </c>
      <c r="B99" s="20">
        <v>0.71</v>
      </c>
      <c r="C99" s="22">
        <f t="shared" si="1"/>
        <v>0.74149500361145193</v>
      </c>
      <c r="D99" s="21">
        <f>$H$2*ABS((C99-B99))/$H$3</f>
        <v>1.5008507904444333E-5</v>
      </c>
    </row>
    <row r="100" spans="1:4" ht="16" x14ac:dyDescent="0.2">
      <c r="A100" s="28">
        <v>99</v>
      </c>
      <c r="B100" s="20">
        <v>0.61</v>
      </c>
      <c r="C100" s="22">
        <f t="shared" si="1"/>
        <v>0.74037544361145191</v>
      </c>
      <c r="D100" s="21">
        <f>$H$2*ABS((C100-B100))/$H$3</f>
        <v>6.2128612529398715E-5</v>
      </c>
    </row>
    <row r="101" spans="1:4" ht="16" x14ac:dyDescent="0.2">
      <c r="A101" s="28">
        <v>100</v>
      </c>
      <c r="B101" s="20">
        <v>0.43</v>
      </c>
      <c r="C101" s="22">
        <f t="shared" si="1"/>
        <v>0.739255883611452</v>
      </c>
      <c r="D101" s="21">
        <f>$H$2*ABS((C101-B101))/$H$3</f>
        <v>1.4737160950795063E-4</v>
      </c>
    </row>
    <row r="102" spans="1:4" ht="16" x14ac:dyDescent="0.2">
      <c r="A102" s="28">
        <v>101</v>
      </c>
      <c r="B102" s="20">
        <v>0.57999999999999996</v>
      </c>
      <c r="C102" s="22">
        <f t="shared" si="1"/>
        <v>0.73813632361145198</v>
      </c>
      <c r="D102" s="21">
        <f>$H$2*ABS((C102-B102))/$H$3</f>
        <v>7.5357675527912976E-5</v>
      </c>
    </row>
    <row r="103" spans="1:4" ht="16" x14ac:dyDescent="0.2">
      <c r="A103" s="28">
        <v>102</v>
      </c>
      <c r="B103" s="20">
        <v>0.44</v>
      </c>
      <c r="C103" s="22">
        <f t="shared" si="1"/>
        <v>0.73701676361145196</v>
      </c>
      <c r="D103" s="21">
        <f>$H$2*ABS((C103-B103))/$H$3</f>
        <v>1.415392263296661E-4</v>
      </c>
    </row>
    <row r="104" spans="1:4" ht="16" x14ac:dyDescent="0.2">
      <c r="A104" s="28">
        <v>103</v>
      </c>
      <c r="B104" s="20">
        <v>0.51</v>
      </c>
      <c r="C104" s="22">
        <f t="shared" si="1"/>
        <v>0.73589720361145194</v>
      </c>
      <c r="D104" s="21">
        <f>$H$2*ABS((C104-B104))/$H$3</f>
        <v>1.0764818470322587E-4</v>
      </c>
    </row>
    <row r="105" spans="1:4" ht="16" x14ac:dyDescent="0.2">
      <c r="A105" s="28">
        <v>104</v>
      </c>
      <c r="B105" s="20">
        <v>0.32</v>
      </c>
      <c r="C105" s="22">
        <f t="shared" si="1"/>
        <v>0.73477764361145192</v>
      </c>
      <c r="D105" s="21">
        <f>$H$2*ABS((C105-B105))/$H$3</f>
        <v>1.9765654322597743E-4</v>
      </c>
    </row>
    <row r="106" spans="1:4" ht="16" x14ac:dyDescent="0.2">
      <c r="A106" s="28">
        <v>105</v>
      </c>
      <c r="B106" s="20">
        <v>0.36</v>
      </c>
      <c r="C106" s="22">
        <f t="shared" si="1"/>
        <v>0.73365808361145191</v>
      </c>
      <c r="D106" s="21">
        <f>$H$2*ABS((C106-B106))/$H$3</f>
        <v>1.7806158623213627E-4</v>
      </c>
    </row>
    <row r="107" spans="1:4" ht="16" x14ac:dyDescent="0.2">
      <c r="A107" s="28">
        <v>106</v>
      </c>
      <c r="B107" s="20">
        <v>0.28000000000000003</v>
      </c>
      <c r="C107" s="22">
        <f t="shared" si="1"/>
        <v>0.732538523611452</v>
      </c>
      <c r="D107" s="21">
        <f>$H$2*ABS((C107-B107))/$H$3</f>
        <v>2.1565096776869134E-4</v>
      </c>
    </row>
    <row r="108" spans="1:4" ht="16" x14ac:dyDescent="0.2">
      <c r="A108" s="28">
        <v>107</v>
      </c>
      <c r="B108" s="20">
        <v>0.39</v>
      </c>
      <c r="C108" s="22">
        <f t="shared" si="1"/>
        <v>0.73141896361145198</v>
      </c>
      <c r="D108" s="21">
        <f>$H$2*ABS((C108-B108))/$H$3</f>
        <v>1.6269847996545239E-4</v>
      </c>
    </row>
    <row r="109" spans="1:4" ht="16" x14ac:dyDescent="0.2">
      <c r="A109" s="28">
        <v>108</v>
      </c>
      <c r="B109" s="20">
        <v>0.28999999999999998</v>
      </c>
      <c r="C109" s="22">
        <f t="shared" si="1"/>
        <v>0.73029940361145196</v>
      </c>
      <c r="D109" s="21">
        <f>$H$2*ABS((C109-B109))/$H$3</f>
        <v>2.0981858459040681E-4</v>
      </c>
    </row>
    <row r="110" spans="1:4" ht="16" x14ac:dyDescent="0.2">
      <c r="A110" s="28">
        <v>109</v>
      </c>
      <c r="B110" s="20">
        <v>0.35</v>
      </c>
      <c r="C110" s="22">
        <f t="shared" si="1"/>
        <v>0.72917984361145194</v>
      </c>
      <c r="D110" s="21">
        <f>$H$2*ABS((C110-B110))/$H$3</f>
        <v>1.8069290450816629E-4</v>
      </c>
    </row>
    <row r="111" spans="1:4" ht="16" x14ac:dyDescent="0.2">
      <c r="A111" s="28">
        <v>110</v>
      </c>
      <c r="B111" s="20">
        <v>0.27</v>
      </c>
      <c r="C111" s="22">
        <f t="shared" si="1"/>
        <v>0.72806028361145192</v>
      </c>
      <c r="D111" s="21">
        <f>$H$2*ABS((C111-B111))/$H$3</f>
        <v>2.1828228604472131E-4</v>
      </c>
    </row>
    <row r="112" spans="1:4" ht="16" x14ac:dyDescent="0.2">
      <c r="A112" s="28">
        <v>111</v>
      </c>
      <c r="B112" s="20">
        <v>0.33</v>
      </c>
      <c r="C112" s="22">
        <f t="shared" si="1"/>
        <v>0.72694072361145201</v>
      </c>
      <c r="D112" s="21">
        <f>$H$2*ABS((C112-B112))/$H$3</f>
        <v>1.8915660596248085E-4</v>
      </c>
    </row>
    <row r="113" spans="1:4" ht="16" x14ac:dyDescent="0.2">
      <c r="A113" s="28">
        <v>112</v>
      </c>
      <c r="B113" s="20">
        <v>0.28999999999999998</v>
      </c>
      <c r="C113" s="22">
        <f t="shared" si="1"/>
        <v>0.72582116361145199</v>
      </c>
      <c r="D113" s="21">
        <f>$H$2*ABS((C113-B113))/$H$3</f>
        <v>2.0768454132223717E-4</v>
      </c>
    </row>
    <row r="114" spans="1:4" ht="16" x14ac:dyDescent="0.2">
      <c r="A114" s="28">
        <v>113</v>
      </c>
      <c r="B114" s="20">
        <v>0.56999999999999995</v>
      </c>
      <c r="C114" s="22">
        <f t="shared" si="1"/>
        <v>0.72470160361145197</v>
      </c>
      <c r="D114" s="21">
        <f>$H$2*ABS((C114-B114))/$H$3</f>
        <v>7.372090726760362E-5</v>
      </c>
    </row>
    <row r="115" spans="1:4" ht="16" x14ac:dyDescent="0.2">
      <c r="A115" s="28">
        <v>114</v>
      </c>
      <c r="B115" s="20">
        <v>0.31</v>
      </c>
      <c r="C115" s="22">
        <f t="shared" si="1"/>
        <v>0.72358204361145195</v>
      </c>
      <c r="D115" s="21">
        <f>$H$2*ABS((C115-B115))/$H$3</f>
        <v>1.9708679659975292E-4</v>
      </c>
    </row>
    <row r="116" spans="1:4" ht="16" x14ac:dyDescent="0.2">
      <c r="A116" s="28">
        <v>115</v>
      </c>
      <c r="B116" s="20">
        <v>0.4</v>
      </c>
      <c r="C116" s="22">
        <f t="shared" si="1"/>
        <v>0.72246248361145193</v>
      </c>
      <c r="D116" s="21">
        <f>$H$2*ABS((C116-B116))/$H$3</f>
        <v>1.5366503188491334E-4</v>
      </c>
    </row>
    <row r="117" spans="1:4" ht="16" x14ac:dyDescent="0.2">
      <c r="A117" s="28">
        <v>116</v>
      </c>
      <c r="B117" s="20">
        <v>0.32</v>
      </c>
      <c r="C117" s="22">
        <f t="shared" si="1"/>
        <v>0.72134292361145191</v>
      </c>
      <c r="D117" s="21">
        <f>$H$2*ABS((C117-B117))/$H$3</f>
        <v>1.9125441342146836E-4</v>
      </c>
    </row>
    <row r="118" spans="1:4" ht="16" x14ac:dyDescent="0.2">
      <c r="A118" s="28">
        <v>117</v>
      </c>
      <c r="B118" s="20">
        <v>0.43</v>
      </c>
      <c r="C118" s="22">
        <f t="shared" si="1"/>
        <v>0.72022336361145189</v>
      </c>
      <c r="D118" s="21">
        <f>$H$2*ABS((C118-B118))/$H$3</f>
        <v>1.3830192561822946E-4</v>
      </c>
    </row>
    <row r="119" spans="1:4" ht="16" x14ac:dyDescent="0.2">
      <c r="A119" s="28">
        <v>118</v>
      </c>
      <c r="B119" s="20">
        <v>0.47</v>
      </c>
      <c r="C119" s="22">
        <f t="shared" si="1"/>
        <v>0.71910380361145199</v>
      </c>
      <c r="D119" s="21">
        <f>$H$2*ABS((C119-B119))/$H$3</f>
        <v>1.1870696862438836E-4</v>
      </c>
    </row>
    <row r="120" spans="1:4" ht="16" x14ac:dyDescent="0.2">
      <c r="A120" s="28">
        <v>119</v>
      </c>
      <c r="B120" s="20">
        <v>0.89</v>
      </c>
      <c r="C120" s="22">
        <f t="shared" si="1"/>
        <v>0.71798424361145197</v>
      </c>
      <c r="D120" s="21">
        <f>$H$2*ABS((C120-B120))/$H$3</f>
        <v>8.1971727049040782E-5</v>
      </c>
    </row>
    <row r="121" spans="1:4" ht="16" x14ac:dyDescent="0.2">
      <c r="A121" s="28">
        <v>120</v>
      </c>
      <c r="B121" s="20">
        <v>0.59</v>
      </c>
      <c r="C121" s="22">
        <f t="shared" si="1"/>
        <v>0.71686468361145195</v>
      </c>
      <c r="D121" s="21">
        <f>$H$2*ABS((C121-B121))/$H$3</f>
        <v>6.0455608459907299E-5</v>
      </c>
    </row>
    <row r="122" spans="1:4" ht="16" x14ac:dyDescent="0.2">
      <c r="A122" s="28">
        <v>121</v>
      </c>
      <c r="B122" s="20">
        <v>0.75</v>
      </c>
      <c r="C122" s="22">
        <f t="shared" si="1"/>
        <v>0.71574512361145193</v>
      </c>
      <c r="D122" s="21">
        <f>$H$2*ABS((C122-B122))/$H$3</f>
        <v>1.6323687064330071E-5</v>
      </c>
    </row>
    <row r="123" spans="1:4" ht="16" x14ac:dyDescent="0.2">
      <c r="A123" s="28">
        <v>122</v>
      </c>
      <c r="B123" s="20">
        <v>0.41</v>
      </c>
      <c r="C123" s="22">
        <f t="shared" si="1"/>
        <v>0.71462556361145202</v>
      </c>
      <c r="D123" s="21">
        <f>$H$2*ABS((C123-B123))/$H$3</f>
        <v>1.4516509462141679E-4</v>
      </c>
    </row>
    <row r="124" spans="1:4" ht="16" x14ac:dyDescent="0.2">
      <c r="A124" s="28">
        <v>123</v>
      </c>
      <c r="B124" s="20">
        <v>0.47</v>
      </c>
      <c r="C124" s="22">
        <f t="shared" si="1"/>
        <v>0.713506003611452</v>
      </c>
      <c r="D124" s="21">
        <f>$H$2*ABS((C124-B124))/$H$3</f>
        <v>1.1603941453917625E-4</v>
      </c>
    </row>
    <row r="125" spans="1:4" ht="16" x14ac:dyDescent="0.2">
      <c r="A125" s="28">
        <v>124</v>
      </c>
      <c r="B125" s="20">
        <v>0.28000000000000003</v>
      </c>
      <c r="C125" s="22">
        <f t="shared" si="1"/>
        <v>0.71238644361145198</v>
      </c>
      <c r="D125" s="21">
        <f>$H$2*ABS((C125-B125))/$H$3</f>
        <v>2.0604777306192776E-4</v>
      </c>
    </row>
    <row r="126" spans="1:4" ht="16" x14ac:dyDescent="0.2">
      <c r="A126" s="28">
        <v>125</v>
      </c>
      <c r="B126" s="20">
        <v>0.31</v>
      </c>
      <c r="C126" s="22">
        <f t="shared" si="1"/>
        <v>0.71126688361145196</v>
      </c>
      <c r="D126" s="21">
        <f>$H$2*ABS((C126-B126))/$H$3</f>
        <v>1.9121817761228631E-4</v>
      </c>
    </row>
    <row r="127" spans="1:4" ht="16" x14ac:dyDescent="0.2">
      <c r="A127" s="28">
        <v>126</v>
      </c>
      <c r="B127" s="20">
        <v>0.27</v>
      </c>
      <c r="C127" s="22">
        <f t="shared" si="1"/>
        <v>0.71014732361145194</v>
      </c>
      <c r="D127" s="21">
        <f>$H$2*ABS((C127-B127))/$H$3</f>
        <v>2.097461129720426E-4</v>
      </c>
    </row>
    <row r="128" spans="1:4" ht="16" x14ac:dyDescent="0.2">
      <c r="A128" s="28">
        <v>127</v>
      </c>
      <c r="B128" s="20">
        <v>0.3</v>
      </c>
      <c r="C128" s="22">
        <f t="shared" si="1"/>
        <v>0.70902776361145192</v>
      </c>
      <c r="D128" s="21">
        <f>$H$2*ABS((C128-B128))/$H$3</f>
        <v>1.9491651752240113E-4</v>
      </c>
    </row>
    <row r="129" spans="1:4" ht="16" x14ac:dyDescent="0.2">
      <c r="A129" s="28">
        <v>128</v>
      </c>
      <c r="B129" s="20">
        <v>0.28000000000000003</v>
      </c>
      <c r="C129" s="22">
        <f t="shared" si="1"/>
        <v>0.7079082036114519</v>
      </c>
      <c r="D129" s="21">
        <f>$H$2*ABS((C129-B129))/$H$3</f>
        <v>2.0391372979375804E-4</v>
      </c>
    </row>
    <row r="130" spans="1:4" ht="16" x14ac:dyDescent="0.2">
      <c r="A130" s="28">
        <v>129</v>
      </c>
      <c r="B130" s="20">
        <v>0.28999999999999998</v>
      </c>
      <c r="C130" s="22">
        <f t="shared" si="1"/>
        <v>0.70678864361145199</v>
      </c>
      <c r="D130" s="21">
        <f>$H$2*ABS((C130-B130))/$H$3</f>
        <v>1.9861485743251603E-4</v>
      </c>
    </row>
    <row r="131" spans="1:4" ht="16" x14ac:dyDescent="0.2">
      <c r="A131" s="28">
        <v>130</v>
      </c>
      <c r="B131" s="20">
        <v>0.28999999999999998</v>
      </c>
      <c r="C131" s="22">
        <f t="shared" ref="C131:C194" si="2">-0.00111956*(A131)+0.851211883611452</f>
        <v>0.70566908361145197</v>
      </c>
      <c r="D131" s="21">
        <f>$H$2*ABS((C131-B131))/$H$3</f>
        <v>1.9808134661547362E-4</v>
      </c>
    </row>
    <row r="132" spans="1:4" ht="16" x14ac:dyDescent="0.2">
      <c r="A132" s="28">
        <v>131</v>
      </c>
      <c r="B132" s="20">
        <v>0.28000000000000003</v>
      </c>
      <c r="C132" s="22">
        <f t="shared" si="2"/>
        <v>0.70454952361145196</v>
      </c>
      <c r="D132" s="21">
        <f>$H$2*ABS((C132-B132))/$H$3</f>
        <v>2.0231319734263082E-4</v>
      </c>
    </row>
    <row r="133" spans="1:4" ht="16" x14ac:dyDescent="0.2">
      <c r="A133" s="28">
        <v>132</v>
      </c>
      <c r="B133" s="20">
        <v>0.26</v>
      </c>
      <c r="C133" s="22">
        <f t="shared" si="2"/>
        <v>0.70342996361145194</v>
      </c>
      <c r="D133" s="21">
        <f>$H$2*ABS((C133-B133))/$H$3</f>
        <v>2.1131040961398776E-4</v>
      </c>
    </row>
    <row r="134" spans="1:4" ht="16" x14ac:dyDescent="0.2">
      <c r="A134" s="28">
        <v>133</v>
      </c>
      <c r="B134" s="20">
        <v>0.24</v>
      </c>
      <c r="C134" s="22">
        <f t="shared" si="2"/>
        <v>0.70231040361145203</v>
      </c>
      <c r="D134" s="21">
        <f>$H$2*ABS((C134-B134))/$H$3</f>
        <v>2.2030762188534478E-4</v>
      </c>
    </row>
    <row r="135" spans="1:4" ht="16" x14ac:dyDescent="0.2">
      <c r="A135" s="28">
        <v>134</v>
      </c>
      <c r="B135" s="20">
        <v>0.21</v>
      </c>
      <c r="C135" s="22">
        <f t="shared" si="2"/>
        <v>0.70119084361145201</v>
      </c>
      <c r="D135" s="21">
        <f>$H$2*ABS((C135-B135))/$H$3</f>
        <v>2.3407019570090141E-4</v>
      </c>
    </row>
    <row r="136" spans="1:4" ht="16" x14ac:dyDescent="0.2">
      <c r="A136" s="28">
        <v>135</v>
      </c>
      <c r="B136" s="20">
        <v>0.31</v>
      </c>
      <c r="C136" s="22">
        <f t="shared" si="2"/>
        <v>0.70007128361145199</v>
      </c>
      <c r="D136" s="21">
        <f>$H$2*ABS((C136-B136))/$H$3</f>
        <v>1.8588306944186214E-4</v>
      </c>
    </row>
    <row r="137" spans="1:4" ht="16" x14ac:dyDescent="0.2">
      <c r="A137" s="28">
        <v>136</v>
      </c>
      <c r="B137" s="20">
        <v>0.25</v>
      </c>
      <c r="C137" s="22">
        <f t="shared" si="2"/>
        <v>0.69895172361145197</v>
      </c>
      <c r="D137" s="21">
        <f>$H$2*ABS((C137-B137))/$H$3</f>
        <v>2.1394172789001778E-4</v>
      </c>
    </row>
    <row r="138" spans="1:4" ht="16" x14ac:dyDescent="0.2">
      <c r="A138" s="28">
        <v>137</v>
      </c>
      <c r="B138" s="20">
        <v>0.51</v>
      </c>
      <c r="C138" s="22">
        <f t="shared" si="2"/>
        <v>0.69783216361145195</v>
      </c>
      <c r="D138" s="21">
        <f>$H$2*ABS((C138-B138))/$H$3</f>
        <v>8.9508816923783609E-5</v>
      </c>
    </row>
    <row r="139" spans="1:4" ht="16" x14ac:dyDescent="0.2">
      <c r="A139" s="28">
        <v>138</v>
      </c>
      <c r="B139" s="20">
        <v>0.22</v>
      </c>
      <c r="C139" s="22">
        <f t="shared" si="2"/>
        <v>0.69671260361145193</v>
      </c>
      <c r="D139" s="21">
        <f>$H$2*ABS((C139-B139))/$H$3</f>
        <v>2.27170790888532E-4</v>
      </c>
    </row>
    <row r="140" spans="1:4" ht="16" x14ac:dyDescent="0.2">
      <c r="A140" s="28">
        <v>139</v>
      </c>
      <c r="B140" s="20">
        <v>0.22</v>
      </c>
      <c r="C140" s="22">
        <f t="shared" si="2"/>
        <v>0.69559304361145191</v>
      </c>
      <c r="D140" s="21">
        <f>$H$2*ABS((C140-B140))/$H$3</f>
        <v>2.2663728007148957E-4</v>
      </c>
    </row>
    <row r="141" spans="1:4" ht="16" x14ac:dyDescent="0.2">
      <c r="A141" s="28">
        <v>140</v>
      </c>
      <c r="B141" s="20">
        <v>0.16</v>
      </c>
      <c r="C141" s="22">
        <f t="shared" si="2"/>
        <v>0.69447348361145189</v>
      </c>
      <c r="D141" s="21">
        <f>$H$2*ABS((C141-B141))/$H$3</f>
        <v>2.5469593851964523E-4</v>
      </c>
    </row>
    <row r="142" spans="1:4" ht="16" x14ac:dyDescent="0.2">
      <c r="A142" s="28">
        <v>141</v>
      </c>
      <c r="B142" s="20">
        <v>0.26</v>
      </c>
      <c r="C142" s="22">
        <f t="shared" si="2"/>
        <v>0.69335392361145198</v>
      </c>
      <c r="D142" s="21">
        <f>$H$2*ABS((C142-B142))/$H$3</f>
        <v>2.0650881226060602E-4</v>
      </c>
    </row>
    <row r="143" spans="1:4" ht="16" x14ac:dyDescent="0.2">
      <c r="A143" s="28">
        <v>142</v>
      </c>
      <c r="B143" s="20">
        <v>0.2</v>
      </c>
      <c r="C143" s="22">
        <f t="shared" si="2"/>
        <v>0.69223436361145196</v>
      </c>
      <c r="D143" s="21">
        <f>$H$2*ABS((C143-B143))/$H$3</f>
        <v>2.3456747070876169E-4</v>
      </c>
    </row>
    <row r="144" spans="1:4" ht="16" x14ac:dyDescent="0.2">
      <c r="A144" s="28">
        <v>143</v>
      </c>
      <c r="B144" s="20">
        <v>0.39</v>
      </c>
      <c r="C144" s="22">
        <f t="shared" si="2"/>
        <v>0.69111480361145194</v>
      </c>
      <c r="D144" s="21">
        <f>$H$2*ABS((C144-B144))/$H$3</f>
        <v>1.4349209055192528E-4</v>
      </c>
    </row>
    <row r="145" spans="1:4" ht="16" x14ac:dyDescent="0.2">
      <c r="A145" s="28">
        <v>144</v>
      </c>
      <c r="B145" s="20">
        <v>0.54</v>
      </c>
      <c r="C145" s="22">
        <f t="shared" si="2"/>
        <v>0.68999524361145192</v>
      </c>
      <c r="D145" s="21">
        <f>$H$2*ABS((C145-B145))/$H$3</f>
        <v>7.1478156571887599E-5</v>
      </c>
    </row>
    <row r="146" spans="1:4" ht="16" x14ac:dyDescent="0.2">
      <c r="A146" s="28">
        <v>145</v>
      </c>
      <c r="B146" s="20">
        <v>0.39</v>
      </c>
      <c r="C146" s="22">
        <f t="shared" si="2"/>
        <v>0.68887568361145202</v>
      </c>
      <c r="D146" s="21">
        <f>$H$2*ABS((C146-B146))/$H$3</f>
        <v>1.4242506891784046E-4</v>
      </c>
    </row>
    <row r="147" spans="1:4" ht="16" x14ac:dyDescent="0.2">
      <c r="A147" s="28">
        <v>146</v>
      </c>
      <c r="B147" s="20">
        <v>0.23</v>
      </c>
      <c r="C147" s="22">
        <f t="shared" si="2"/>
        <v>0.687756123611452</v>
      </c>
      <c r="D147" s="21">
        <f>$H$2*ABS((C147-B147))/$H$3</f>
        <v>2.1813734280799296E-4</v>
      </c>
    </row>
    <row r="148" spans="1:4" ht="16" x14ac:dyDescent="0.2">
      <c r="A148" s="28">
        <v>147</v>
      </c>
      <c r="B148" s="20">
        <v>0.28000000000000003</v>
      </c>
      <c r="C148" s="22">
        <f t="shared" si="2"/>
        <v>0.68663656361145198</v>
      </c>
      <c r="D148" s="21">
        <f>$H$2*ABS((C148-B148))/$H$3</f>
        <v>1.9377702426995211E-4</v>
      </c>
    </row>
    <row r="149" spans="1:4" ht="16" x14ac:dyDescent="0.2">
      <c r="A149" s="28">
        <v>148</v>
      </c>
      <c r="B149" s="20">
        <v>0.23</v>
      </c>
      <c r="C149" s="22">
        <f t="shared" si="2"/>
        <v>0.68551700361145196</v>
      </c>
      <c r="D149" s="21">
        <f>$H$2*ABS((C149-B149))/$H$3</f>
        <v>2.1707032117390811E-4</v>
      </c>
    </row>
    <row r="150" spans="1:4" ht="16" x14ac:dyDescent="0.2">
      <c r="A150" s="28">
        <v>149</v>
      </c>
      <c r="B150" s="20">
        <v>0.28999999999999998</v>
      </c>
      <c r="C150" s="22">
        <f t="shared" si="2"/>
        <v>0.68439744361145194</v>
      </c>
      <c r="D150" s="21">
        <f>$H$2*ABS((C150-B150))/$H$3</f>
        <v>1.879446410916676E-4</v>
      </c>
    </row>
    <row r="151" spans="1:4" ht="16" x14ac:dyDescent="0.2">
      <c r="A151" s="28">
        <v>150</v>
      </c>
      <c r="B151" s="20">
        <v>0.22</v>
      </c>
      <c r="C151" s="22">
        <f t="shared" si="2"/>
        <v>0.68327788361145192</v>
      </c>
      <c r="D151" s="21">
        <f>$H$2*ABS((C151-B151))/$H$3</f>
        <v>2.2076866108402296E-4</v>
      </c>
    </row>
    <row r="152" spans="1:4" ht="16" x14ac:dyDescent="0.2">
      <c r="A152" s="28">
        <v>151</v>
      </c>
      <c r="B152" s="20">
        <v>0.28000000000000003</v>
      </c>
      <c r="C152" s="22">
        <f t="shared" si="2"/>
        <v>0.6821583236114519</v>
      </c>
      <c r="D152" s="21">
        <f>$H$2*ABS((C152-B152))/$H$3</f>
        <v>1.9164298100178242E-4</v>
      </c>
    </row>
    <row r="153" spans="1:4" ht="16" x14ac:dyDescent="0.2">
      <c r="A153" s="28">
        <v>152</v>
      </c>
      <c r="B153" s="20">
        <v>0.21</v>
      </c>
      <c r="C153" s="22">
        <f t="shared" si="2"/>
        <v>0.68103876361145199</v>
      </c>
      <c r="D153" s="21">
        <f>$H$2*ABS((C153-B153))/$H$3</f>
        <v>2.2446700099413785E-4</v>
      </c>
    </row>
    <row r="154" spans="1:4" ht="16" x14ac:dyDescent="0.2">
      <c r="A154" s="28">
        <v>153</v>
      </c>
      <c r="B154" s="20">
        <v>0.27</v>
      </c>
      <c r="C154" s="22">
        <f t="shared" si="2"/>
        <v>0.67991920361145197</v>
      </c>
      <c r="D154" s="21">
        <f>$H$2*ABS((C154-B154))/$H$3</f>
        <v>1.9534132091189729E-4</v>
      </c>
    </row>
    <row r="155" spans="1:4" ht="16" x14ac:dyDescent="0.2">
      <c r="A155" s="28">
        <v>154</v>
      </c>
      <c r="B155" s="20">
        <v>0.22</v>
      </c>
      <c r="C155" s="22">
        <f t="shared" si="2"/>
        <v>0.67879964361145195</v>
      </c>
      <c r="D155" s="21">
        <f>$H$2*ABS((C155-B155))/$H$3</f>
        <v>2.1863461781585329E-4</v>
      </c>
    </row>
    <row r="156" spans="1:4" ht="16" x14ac:dyDescent="0.2">
      <c r="A156" s="28">
        <v>155</v>
      </c>
      <c r="B156" s="20">
        <v>0.27</v>
      </c>
      <c r="C156" s="22">
        <f t="shared" si="2"/>
        <v>0.67768008361145193</v>
      </c>
      <c r="D156" s="21">
        <f>$H$2*ABS((C156-B156))/$H$3</f>
        <v>1.9427429927781244E-4</v>
      </c>
    </row>
    <row r="157" spans="1:4" ht="16" x14ac:dyDescent="0.2">
      <c r="A157" s="28">
        <v>156</v>
      </c>
      <c r="B157" s="20">
        <v>0.23</v>
      </c>
      <c r="C157" s="22">
        <f t="shared" si="2"/>
        <v>0.67656052361145202</v>
      </c>
      <c r="D157" s="21">
        <f>$H$2*ABS((C157-B157))/$H$3</f>
        <v>2.1280223463756879E-4</v>
      </c>
    </row>
    <row r="158" spans="1:4" ht="16" x14ac:dyDescent="0.2">
      <c r="A158" s="28">
        <v>157</v>
      </c>
      <c r="B158" s="20">
        <v>0.24</v>
      </c>
      <c r="C158" s="22">
        <f t="shared" si="2"/>
        <v>0.67544096361145201</v>
      </c>
      <c r="D158" s="21">
        <f>$H$2*ABS((C158-B158))/$H$3</f>
        <v>2.0750336227632669E-4</v>
      </c>
    </row>
    <row r="159" spans="1:4" ht="16" x14ac:dyDescent="0.2">
      <c r="A159" s="28">
        <v>158</v>
      </c>
      <c r="B159" s="20">
        <v>0.17</v>
      </c>
      <c r="C159" s="22">
        <f t="shared" si="2"/>
        <v>0.67432140361145199</v>
      </c>
      <c r="D159" s="21">
        <f>$H$2*ABS((C159-B159))/$H$3</f>
        <v>2.4032738226868202E-4</v>
      </c>
    </row>
    <row r="160" spans="1:4" ht="16" x14ac:dyDescent="0.2">
      <c r="A160" s="28">
        <v>159</v>
      </c>
      <c r="B160" s="20">
        <v>0.27</v>
      </c>
      <c r="C160" s="22">
        <f t="shared" si="2"/>
        <v>0.67320184361145197</v>
      </c>
      <c r="D160" s="21">
        <f>$H$2*ABS((C160-B160))/$H$3</f>
        <v>1.9214025600964278E-4</v>
      </c>
    </row>
    <row r="161" spans="1:4" ht="16" x14ac:dyDescent="0.2">
      <c r="A161" s="28">
        <v>160</v>
      </c>
      <c r="B161" s="20">
        <v>0.23</v>
      </c>
      <c r="C161" s="22">
        <f t="shared" si="2"/>
        <v>0.67208228361145195</v>
      </c>
      <c r="D161" s="21">
        <f>$H$2*ABS((C161-B161))/$H$3</f>
        <v>2.106681913693991E-4</v>
      </c>
    </row>
    <row r="162" spans="1:4" ht="16" x14ac:dyDescent="0.2">
      <c r="A162" s="28">
        <v>161</v>
      </c>
      <c r="B162" s="20">
        <v>0.49</v>
      </c>
      <c r="C162" s="22">
        <f t="shared" si="2"/>
        <v>0.67096272361145193</v>
      </c>
      <c r="D162" s="21">
        <f>$H$2*ABS((C162-B162))/$H$3</f>
        <v>8.6235280403164911E-5</v>
      </c>
    </row>
    <row r="163" spans="1:4" ht="16" x14ac:dyDescent="0.2">
      <c r="A163" s="28">
        <v>162</v>
      </c>
      <c r="B163" s="20">
        <v>0.22</v>
      </c>
      <c r="C163" s="22">
        <f t="shared" si="2"/>
        <v>0.66984316361145191</v>
      </c>
      <c r="D163" s="21">
        <f>$H$2*ABS((C163-B163))/$H$3</f>
        <v>2.1436653127951391E-4</v>
      </c>
    </row>
    <row r="164" spans="1:4" ht="16" x14ac:dyDescent="0.2">
      <c r="A164" s="28">
        <v>163</v>
      </c>
      <c r="B164" s="20">
        <v>0.3</v>
      </c>
      <c r="C164" s="22">
        <f t="shared" si="2"/>
        <v>0.668723603611452</v>
      </c>
      <c r="D164" s="21">
        <f>$H$2*ABS((C164-B164))/$H$3</f>
        <v>1.7571012810887405E-4</v>
      </c>
    </row>
    <row r="165" spans="1:4" ht="16" x14ac:dyDescent="0.2">
      <c r="A165" s="28">
        <v>164</v>
      </c>
      <c r="B165" s="20">
        <v>0.22</v>
      </c>
      <c r="C165" s="22">
        <f t="shared" si="2"/>
        <v>0.66760404361145198</v>
      </c>
      <c r="D165" s="21">
        <f>$H$2*ABS((C165-B165))/$H$3</f>
        <v>2.1329950964542912E-4</v>
      </c>
    </row>
    <row r="166" spans="1:4" ht="16" x14ac:dyDescent="0.2">
      <c r="A166" s="28">
        <v>165</v>
      </c>
      <c r="B166" s="20">
        <v>0.31</v>
      </c>
      <c r="C166" s="22">
        <f t="shared" si="2"/>
        <v>0.66648448361145196</v>
      </c>
      <c r="D166" s="21">
        <f>$H$2*ABS((C166-B166))/$H$3</f>
        <v>1.6987774493058952E-4</v>
      </c>
    </row>
    <row r="167" spans="1:4" ht="16" x14ac:dyDescent="0.2">
      <c r="A167" s="28">
        <v>166</v>
      </c>
      <c r="B167" s="20">
        <v>0.23</v>
      </c>
      <c r="C167" s="22">
        <f t="shared" si="2"/>
        <v>0.66536492361145194</v>
      </c>
      <c r="D167" s="21">
        <f>$H$2*ABS((C167-B167))/$H$3</f>
        <v>2.0746712646714456E-4</v>
      </c>
    </row>
    <row r="168" spans="1:4" ht="16" x14ac:dyDescent="0.2">
      <c r="A168" s="28">
        <v>167</v>
      </c>
      <c r="B168" s="20">
        <v>0.44</v>
      </c>
      <c r="C168" s="22">
        <f t="shared" si="2"/>
        <v>0.66424536361145192</v>
      </c>
      <c r="D168" s="21">
        <f>$H$2*ABS((C168-B168))/$H$3</f>
        <v>1.0686102322190878E-4</v>
      </c>
    </row>
    <row r="169" spans="1:4" ht="16" x14ac:dyDescent="0.2">
      <c r="A169" s="28">
        <v>168</v>
      </c>
      <c r="B169" s="20">
        <v>0.64</v>
      </c>
      <c r="C169" s="22">
        <f t="shared" si="2"/>
        <v>0.66312580361145201</v>
      </c>
      <c r="D169" s="21">
        <f>$H$2*ABS((C169-B169))/$H$3</f>
        <v>1.1020281520872751E-5</v>
      </c>
    </row>
    <row r="170" spans="1:4" ht="16" x14ac:dyDescent="0.2">
      <c r="A170" s="28">
        <v>169</v>
      </c>
      <c r="B170" s="20">
        <v>2.33</v>
      </c>
      <c r="C170" s="22">
        <f t="shared" si="2"/>
        <v>0.66200624361145199</v>
      </c>
      <c r="D170" s="21">
        <f>$H$2*ABS((C170-B170))/$H$3</f>
        <v>7.9485933026591604E-4</v>
      </c>
    </row>
    <row r="171" spans="1:4" ht="16" x14ac:dyDescent="0.2">
      <c r="A171" s="28">
        <v>170</v>
      </c>
      <c r="B171" s="20">
        <v>2.16</v>
      </c>
      <c r="C171" s="22">
        <f t="shared" si="2"/>
        <v>0.66088668361145197</v>
      </c>
      <c r="D171" s="21">
        <f>$H$2*ABS((C171-B171))/$H$3</f>
        <v>7.1438169483156397E-4</v>
      </c>
    </row>
    <row r="172" spans="1:4" ht="16" x14ac:dyDescent="0.2">
      <c r="A172" s="28">
        <v>171</v>
      </c>
      <c r="B172" s="20">
        <v>2.17</v>
      </c>
      <c r="C172" s="22">
        <f t="shared" si="2"/>
        <v>0.65976712361145196</v>
      </c>
      <c r="D172" s="21">
        <f>$H$2*ABS((C172-B172))/$H$3</f>
        <v>7.1968056719280606E-4</v>
      </c>
    </row>
    <row r="173" spans="1:4" ht="16" x14ac:dyDescent="0.2">
      <c r="A173" s="28">
        <v>172</v>
      </c>
      <c r="B173" s="20">
        <v>1.89</v>
      </c>
      <c r="C173" s="22">
        <f t="shared" si="2"/>
        <v>0.65864756361145194</v>
      </c>
      <c r="D173" s="21">
        <f>$H$2*ABS((C173-B173))/$H$3</f>
        <v>5.8678395477225725E-4</v>
      </c>
    </row>
    <row r="174" spans="1:4" ht="16" x14ac:dyDescent="0.2">
      <c r="A174" s="28">
        <v>173</v>
      </c>
      <c r="B174" s="20">
        <v>2.1</v>
      </c>
      <c r="C174" s="22">
        <f t="shared" si="2"/>
        <v>0.65752800361145192</v>
      </c>
      <c r="D174" s="21">
        <f>$H$2*ABS((C174-B174))/$H$3</f>
        <v>6.8739005801749312E-4</v>
      </c>
    </row>
    <row r="175" spans="1:4" ht="16" x14ac:dyDescent="0.2">
      <c r="A175" s="28">
        <v>174</v>
      </c>
      <c r="B175" s="20">
        <v>2.2999999999999998</v>
      </c>
      <c r="C175" s="22">
        <f t="shared" si="2"/>
        <v>0.6564084436114519</v>
      </c>
      <c r="D175" s="21">
        <f>$H$2*ABS((C175-B175))/$H$3</f>
        <v>7.8323079971852913E-4</v>
      </c>
    </row>
    <row r="176" spans="1:4" ht="16" x14ac:dyDescent="0.2">
      <c r="A176" s="28">
        <v>175</v>
      </c>
      <c r="B176" s="20">
        <v>2.2200000000000002</v>
      </c>
      <c r="C176" s="22">
        <f t="shared" si="2"/>
        <v>0.65528888361145199</v>
      </c>
      <c r="D176" s="21">
        <f>$H$2*ABS((C176-B176))/$H$3</f>
        <v>7.456414181819742E-4</v>
      </c>
    </row>
    <row r="177" spans="1:4" ht="16" x14ac:dyDescent="0.2">
      <c r="A177" s="28">
        <v>176</v>
      </c>
      <c r="B177" s="20">
        <v>2.17</v>
      </c>
      <c r="C177" s="22">
        <f t="shared" si="2"/>
        <v>0.65416932361145197</v>
      </c>
      <c r="D177" s="21">
        <f>$H$2*ABS((C177-B177))/$H$3</f>
        <v>7.2234812127801805E-4</v>
      </c>
    </row>
    <row r="178" spans="1:4" ht="16" x14ac:dyDescent="0.2">
      <c r="A178" s="28">
        <v>177</v>
      </c>
      <c r="B178" s="20">
        <v>2.1800000000000002</v>
      </c>
      <c r="C178" s="22">
        <f t="shared" si="2"/>
        <v>0.65304976361145195</v>
      </c>
      <c r="D178" s="21">
        <f>$H$2*ABS((C178-B178))/$H$3</f>
        <v>7.2764699363926026E-4</v>
      </c>
    </row>
    <row r="179" spans="1:4" ht="16" x14ac:dyDescent="0.2">
      <c r="A179" s="28">
        <v>178</v>
      </c>
      <c r="B179" s="20">
        <v>1.74</v>
      </c>
      <c r="C179" s="22">
        <f t="shared" si="2"/>
        <v>0.65193020361145193</v>
      </c>
      <c r="D179" s="21">
        <f>$H$2*ABS((C179-B179))/$H$3</f>
        <v>5.1850459651151654E-4</v>
      </c>
    </row>
    <row r="180" spans="1:4" ht="16" x14ac:dyDescent="0.2">
      <c r="A180" s="28">
        <v>179</v>
      </c>
      <c r="B180" s="20">
        <v>1.65</v>
      </c>
      <c r="C180" s="22">
        <f t="shared" si="2"/>
        <v>0.65081064361145202</v>
      </c>
      <c r="D180" s="21">
        <f>$H$2*ABS((C180-B180))/$H$3</f>
        <v>4.7614985343076181E-4</v>
      </c>
    </row>
    <row r="181" spans="1:4" ht="16" x14ac:dyDescent="0.2">
      <c r="A181" s="28">
        <v>180</v>
      </c>
      <c r="B181" s="20">
        <v>1.26</v>
      </c>
      <c r="C181" s="22">
        <f t="shared" si="2"/>
        <v>0.649691083611452</v>
      </c>
      <c r="D181" s="21">
        <f>$H$2*ABS((C181-B181))/$H$3</f>
        <v>2.9083426402401664E-4</v>
      </c>
    </row>
    <row r="182" spans="1:4" ht="16" x14ac:dyDescent="0.2">
      <c r="A182" s="28">
        <v>181</v>
      </c>
      <c r="B182" s="20">
        <v>1.01</v>
      </c>
      <c r="C182" s="22">
        <f t="shared" si="2"/>
        <v>0.64857152361145198</v>
      </c>
      <c r="D182" s="21">
        <f>$H$2*ABS((C182-B182))/$H$3</f>
        <v>1.7223373623606697E-4</v>
      </c>
    </row>
    <row r="183" spans="1:4" ht="16" x14ac:dyDescent="0.2">
      <c r="A183" s="28">
        <v>182</v>
      </c>
      <c r="B183" s="20">
        <v>0.78</v>
      </c>
      <c r="C183" s="22">
        <f t="shared" si="2"/>
        <v>0.64745196361145196</v>
      </c>
      <c r="D183" s="21">
        <f>$H$2*ABS((C183-B183))/$H$3</f>
        <v>6.3163931536516711E-5</v>
      </c>
    </row>
    <row r="184" spans="1:4" ht="16" x14ac:dyDescent="0.2">
      <c r="A184" s="28">
        <v>183</v>
      </c>
      <c r="B184" s="20">
        <v>0.9</v>
      </c>
      <c r="C184" s="22">
        <f t="shared" si="2"/>
        <v>0.64633240361145194</v>
      </c>
      <c r="D184" s="21">
        <f>$H$2*ABS((C184-B184))/$H$3</f>
        <v>1.2088178088395533E-4</v>
      </c>
    </row>
    <row r="185" spans="1:4" ht="16" x14ac:dyDescent="0.2">
      <c r="A185" s="28">
        <v>184</v>
      </c>
      <c r="B185" s="20">
        <v>0.72</v>
      </c>
      <c r="C185" s="22">
        <f t="shared" si="2"/>
        <v>0.64521284361145192</v>
      </c>
      <c r="D185" s="21">
        <f>$H$2*ABS((C185-B185))/$H$3</f>
        <v>3.5638783905403453E-5</v>
      </c>
    </row>
    <row r="186" spans="1:4" ht="16" x14ac:dyDescent="0.2">
      <c r="A186" s="28">
        <v>185</v>
      </c>
      <c r="B186" s="20">
        <v>1.25</v>
      </c>
      <c r="C186" s="22">
        <f t="shared" si="2"/>
        <v>0.64409328361145191</v>
      </c>
      <c r="D186" s="21">
        <f>$H$2*ABS((C186-B186))/$H$3</f>
        <v>2.887364565650291E-4</v>
      </c>
    </row>
    <row r="187" spans="1:4" ht="16" x14ac:dyDescent="0.2">
      <c r="A187" s="28">
        <v>186</v>
      </c>
      <c r="B187" s="20">
        <v>0.9</v>
      </c>
      <c r="C187" s="22">
        <f t="shared" si="2"/>
        <v>0.642973723611452</v>
      </c>
      <c r="D187" s="21">
        <f>$H$2*ABS((C187-B187))/$H$3</f>
        <v>1.2248231333508255E-4</v>
      </c>
    </row>
    <row r="188" spans="1:4" ht="16" x14ac:dyDescent="0.2">
      <c r="A188" s="28">
        <v>187</v>
      </c>
      <c r="B188" s="20">
        <v>1.1000000000000001</v>
      </c>
      <c r="C188" s="22">
        <f t="shared" si="2"/>
        <v>0.64185416361145198</v>
      </c>
      <c r="D188" s="21">
        <f>$H$2*ABS((C188-B188))/$H$3</f>
        <v>2.1832305503611868E-4</v>
      </c>
    </row>
    <row r="189" spans="1:4" ht="16" x14ac:dyDescent="0.2">
      <c r="A189" s="28">
        <v>188</v>
      </c>
      <c r="B189" s="20">
        <v>1</v>
      </c>
      <c r="C189" s="22">
        <f t="shared" si="2"/>
        <v>0.64073460361145196</v>
      </c>
      <c r="D189" s="21">
        <f>$H$2*ABS((C189-B189))/$H$3</f>
        <v>1.7120295041116426E-4</v>
      </c>
    </row>
    <row r="190" spans="1:4" ht="16" x14ac:dyDescent="0.2">
      <c r="A190" s="28">
        <v>189</v>
      </c>
      <c r="B190" s="20">
        <v>1.38</v>
      </c>
      <c r="C190" s="22">
        <f t="shared" si="2"/>
        <v>0.63961504361145194</v>
      </c>
      <c r="D190" s="21">
        <f>$H$2*ABS((C190-B190))/$H$3</f>
        <v>3.5282019990779458E-4</v>
      </c>
    </row>
    <row r="191" spans="1:4" ht="16" x14ac:dyDescent="0.2">
      <c r="A191" s="28">
        <v>190</v>
      </c>
      <c r="B191" s="20">
        <v>1.1499999999999999</v>
      </c>
      <c r="C191" s="22">
        <f t="shared" si="2"/>
        <v>0.63849548361145203</v>
      </c>
      <c r="D191" s="21">
        <f>$H$2*ABS((C191-B191))/$H$3</f>
        <v>2.4375039520824427E-4</v>
      </c>
    </row>
    <row r="192" spans="1:4" ht="16" x14ac:dyDescent="0.2">
      <c r="A192" s="28">
        <v>191</v>
      </c>
      <c r="B192" s="20">
        <v>1.58</v>
      </c>
      <c r="C192" s="22">
        <f t="shared" si="2"/>
        <v>0.63737592361145201</v>
      </c>
      <c r="D192" s="21">
        <f>$H$2*ABS((C192-B192))/$H$3</f>
        <v>4.4919445242587317E-4</v>
      </c>
    </row>
    <row r="193" spans="1:4" ht="16" x14ac:dyDescent="0.2">
      <c r="A193" s="28">
        <v>192</v>
      </c>
      <c r="B193" s="20">
        <v>2.15</v>
      </c>
      <c r="C193" s="22">
        <f t="shared" si="2"/>
        <v>0.63625636361145199</v>
      </c>
      <c r="D193" s="21">
        <f>$H$2*ABS((C193-B193))/$H$3</f>
        <v>7.2135357126229744E-4</v>
      </c>
    </row>
    <row r="194" spans="1:4" ht="16" x14ac:dyDescent="0.2">
      <c r="A194" s="28">
        <v>193</v>
      </c>
      <c r="B194" s="20">
        <v>1.91</v>
      </c>
      <c r="C194" s="22">
        <f t="shared" si="2"/>
        <v>0.63513680361145197</v>
      </c>
      <c r="D194" s="21">
        <f>$H$2*ABS((C194-B194))/$H$3</f>
        <v>6.0751840501854749E-4</v>
      </c>
    </row>
    <row r="195" spans="1:4" ht="16" x14ac:dyDescent="0.2">
      <c r="A195" s="28">
        <v>194</v>
      </c>
      <c r="B195" s="20">
        <v>1.17</v>
      </c>
      <c r="C195" s="22">
        <f t="shared" ref="C195:C258" si="3">-0.00111956*(A195)+0.851211883611452</f>
        <v>0.63401724361145195</v>
      </c>
      <c r="D195" s="21">
        <f>$H$2*ABS((C195-B195))/$H$3</f>
        <v>2.5541516156481333E-4</v>
      </c>
    </row>
    <row r="196" spans="1:4" ht="16" x14ac:dyDescent="0.2">
      <c r="A196" s="28">
        <v>195</v>
      </c>
      <c r="B196" s="20">
        <v>1.22</v>
      </c>
      <c r="C196" s="22">
        <f t="shared" si="3"/>
        <v>0.63289768361145193</v>
      </c>
      <c r="D196" s="21">
        <f>$H$2*ABS((C196-B196))/$H$3</f>
        <v>2.7977548010285418E-4</v>
      </c>
    </row>
    <row r="197" spans="1:4" ht="16" x14ac:dyDescent="0.2">
      <c r="A197" s="28">
        <v>196</v>
      </c>
      <c r="B197" s="20">
        <v>1.04</v>
      </c>
      <c r="C197" s="22">
        <f t="shared" si="3"/>
        <v>0.63177812361145191</v>
      </c>
      <c r="D197" s="21">
        <f>$H$2*ABS((C197-B197))/$H$3</f>
        <v>1.9453248312430236E-4</v>
      </c>
    </row>
    <row r="198" spans="1:4" ht="16" x14ac:dyDescent="0.2">
      <c r="A198" s="28">
        <v>197</v>
      </c>
      <c r="B198" s="20">
        <v>1.08</v>
      </c>
      <c r="C198" s="22">
        <f t="shared" si="3"/>
        <v>0.63065856361145201</v>
      </c>
      <c r="D198" s="21">
        <f>$H$2*ABS((C198-B198))/$H$3</f>
        <v>2.141274401181435E-4</v>
      </c>
    </row>
    <row r="199" spans="1:4" ht="16" x14ac:dyDescent="0.2">
      <c r="A199" s="28">
        <v>198</v>
      </c>
      <c r="B199" s="20">
        <v>1.19</v>
      </c>
      <c r="C199" s="22">
        <f t="shared" si="3"/>
        <v>0.62953900361145199</v>
      </c>
      <c r="D199" s="21">
        <f>$H$2*ABS((C199-B199))/$H$3</f>
        <v>2.6707992792138235E-4</v>
      </c>
    </row>
    <row r="200" spans="1:4" ht="16" x14ac:dyDescent="0.2">
      <c r="A200" s="28">
        <v>199</v>
      </c>
      <c r="B200" s="20">
        <v>1.78</v>
      </c>
      <c r="C200" s="22">
        <f t="shared" si="3"/>
        <v>0.62841944361145197</v>
      </c>
      <c r="D200" s="21">
        <f>$H$2*ABS((C200-B200))/$H$3</f>
        <v>5.4876976984620626E-4</v>
      </c>
    </row>
    <row r="201" spans="1:4" ht="16" x14ac:dyDescent="0.2">
      <c r="A201" s="28">
        <v>200</v>
      </c>
      <c r="B201" s="20">
        <v>0.9</v>
      </c>
      <c r="C201" s="22">
        <f t="shared" si="3"/>
        <v>0.62729988361145195</v>
      </c>
      <c r="D201" s="21">
        <f>$H$2*ABS((C201-B201))/$H$3</f>
        <v>1.2995146477367647E-4</v>
      </c>
    </row>
    <row r="202" spans="1:4" ht="16" x14ac:dyDescent="0.2">
      <c r="A202" s="28">
        <v>201</v>
      </c>
      <c r="B202" s="20">
        <v>0.95</v>
      </c>
      <c r="C202" s="22">
        <f t="shared" si="3"/>
        <v>0.62618032361145193</v>
      </c>
      <c r="D202" s="21">
        <f>$H$2*ABS((C202-B202))/$H$3</f>
        <v>1.5431178331171727E-4</v>
      </c>
    </row>
    <row r="203" spans="1:4" ht="16" x14ac:dyDescent="0.2">
      <c r="A203" s="28">
        <v>202</v>
      </c>
      <c r="B203" s="20">
        <v>0.83</v>
      </c>
      <c r="C203" s="22">
        <f t="shared" si="3"/>
        <v>0.62506076361145202</v>
      </c>
      <c r="D203" s="21">
        <f>$H$2*ABS((C203-B203))/$H$3</f>
        <v>9.766095559836347E-5</v>
      </c>
    </row>
    <row r="204" spans="1:4" ht="16" x14ac:dyDescent="0.2">
      <c r="A204" s="28">
        <v>203</v>
      </c>
      <c r="B204" s="20">
        <v>0.86</v>
      </c>
      <c r="C204" s="22">
        <f t="shared" si="3"/>
        <v>0.623941203611452</v>
      </c>
      <c r="D204" s="21">
        <f>$H$2*ABS((C204-B204))/$H$3</f>
        <v>1.1249055104800496E-4</v>
      </c>
    </row>
    <row r="205" spans="1:4" ht="16" x14ac:dyDescent="0.2">
      <c r="A205" s="28">
        <v>204</v>
      </c>
      <c r="B205" s="20">
        <v>0.69</v>
      </c>
      <c r="C205" s="22">
        <f t="shared" si="3"/>
        <v>0.62282164361145198</v>
      </c>
      <c r="D205" s="21">
        <f>$H$2*ABS((C205-B205))/$H$3</f>
        <v>3.2012915613652759E-5</v>
      </c>
    </row>
    <row r="206" spans="1:4" ht="16" x14ac:dyDescent="0.2">
      <c r="A206" s="28">
        <v>205</v>
      </c>
      <c r="B206" s="20">
        <v>0.73</v>
      </c>
      <c r="C206" s="22">
        <f t="shared" si="3"/>
        <v>0.62170208361145196</v>
      </c>
      <c r="D206" s="21">
        <f>$H$2*ABS((C206-B206))/$H$3</f>
        <v>5.1607872607493935E-5</v>
      </c>
    </row>
    <row r="207" spans="1:4" ht="16" x14ac:dyDescent="0.2">
      <c r="A207" s="28">
        <v>206</v>
      </c>
      <c r="B207" s="20">
        <v>0.67</v>
      </c>
      <c r="C207" s="22">
        <f t="shared" si="3"/>
        <v>0.62058252361145194</v>
      </c>
      <c r="D207" s="21">
        <f>$H$2*ABS((C207-B207))/$H$3</f>
        <v>2.3549214159338291E-5</v>
      </c>
    </row>
    <row r="208" spans="1:4" ht="16" x14ac:dyDescent="0.2">
      <c r="A208" s="28">
        <v>207</v>
      </c>
      <c r="B208" s="20">
        <v>0.71</v>
      </c>
      <c r="C208" s="22">
        <f t="shared" si="3"/>
        <v>0.61946296361145192</v>
      </c>
      <c r="D208" s="21">
        <f>$H$2*ABS((C208-B208))/$H$3</f>
        <v>4.3144171153179417E-5</v>
      </c>
    </row>
    <row r="209" spans="1:4" ht="16" x14ac:dyDescent="0.2">
      <c r="A209" s="28">
        <v>208</v>
      </c>
      <c r="B209" s="20">
        <v>0.56000000000000005</v>
      </c>
      <c r="C209" s="22">
        <f t="shared" si="3"/>
        <v>0.6183434036114519</v>
      </c>
      <c r="D209" s="21">
        <f>$H$2*ABS((C209-B209))/$H$3</f>
        <v>2.7802741192773355E-5</v>
      </c>
    </row>
    <row r="210" spans="1:4" ht="16" x14ac:dyDescent="0.2">
      <c r="A210" s="28">
        <v>209</v>
      </c>
      <c r="B210" s="20">
        <v>1.04</v>
      </c>
      <c r="C210" s="22">
        <f t="shared" si="3"/>
        <v>0.61722384361145199</v>
      </c>
      <c r="D210" s="21">
        <f>$H$2*ABS((C210-B210))/$H$3</f>
        <v>2.0146812374585379E-4</v>
      </c>
    </row>
    <row r="211" spans="1:4" ht="16" x14ac:dyDescent="0.2">
      <c r="A211" s="28">
        <v>210</v>
      </c>
      <c r="B211" s="20">
        <v>0.55000000000000004</v>
      </c>
      <c r="C211" s="22">
        <f t="shared" si="3"/>
        <v>0.61610428361145197</v>
      </c>
      <c r="D211" s="21">
        <f>$H$2*ABS((C211-B211))/$H$3</f>
        <v>3.1501081102888235E-5</v>
      </c>
    </row>
    <row r="212" spans="1:4" ht="16" x14ac:dyDescent="0.2">
      <c r="A212" s="28">
        <v>211</v>
      </c>
      <c r="B212" s="20">
        <v>0.7</v>
      </c>
      <c r="C212" s="22">
        <f t="shared" si="3"/>
        <v>0.61498472361145196</v>
      </c>
      <c r="D212" s="21">
        <f>$H$2*ABS((C212-B212))/$H$3</f>
        <v>4.0512852877149392E-5</v>
      </c>
    </row>
    <row r="213" spans="1:4" ht="16" x14ac:dyDescent="0.2">
      <c r="A213" s="28">
        <v>212</v>
      </c>
      <c r="B213" s="20">
        <v>0.53</v>
      </c>
      <c r="C213" s="22">
        <f t="shared" si="3"/>
        <v>0.61386516361145194</v>
      </c>
      <c r="D213" s="21">
        <f>$H$2*ABS((C213-B213))/$H$3</f>
        <v>3.9964782557202753E-5</v>
      </c>
    </row>
    <row r="214" spans="1:4" ht="16" x14ac:dyDescent="0.2">
      <c r="A214" s="28">
        <v>213</v>
      </c>
      <c r="B214" s="20">
        <v>0.89</v>
      </c>
      <c r="C214" s="22">
        <f t="shared" si="3"/>
        <v>0.61274560361145203</v>
      </c>
      <c r="D214" s="21">
        <f>$H$2*ABS((C214-B214))/$H$3</f>
        <v>1.3212174385102821E-4</v>
      </c>
    </row>
    <row r="215" spans="1:4" ht="16" x14ac:dyDescent="0.2">
      <c r="A215" s="28">
        <v>214</v>
      </c>
      <c r="B215" s="20">
        <v>0.71</v>
      </c>
      <c r="C215" s="22">
        <f t="shared" si="3"/>
        <v>0.61162604361145201</v>
      </c>
      <c r="D215" s="21">
        <f>$H$2*ABS((C215-B215))/$H$3</f>
        <v>4.6878746872476314E-5</v>
      </c>
    </row>
    <row r="216" spans="1:4" ht="16" x14ac:dyDescent="0.2">
      <c r="A216" s="28">
        <v>215</v>
      </c>
      <c r="B216" s="20">
        <v>2.34</v>
      </c>
      <c r="C216" s="22">
        <f t="shared" si="3"/>
        <v>0.61050648361145199</v>
      </c>
      <c r="D216" s="21">
        <f>$H$2*ABS((C216-B216))/$H$3</f>
        <v>8.2416618939406704E-4</v>
      </c>
    </row>
    <row r="217" spans="1:4" ht="16" x14ac:dyDescent="0.2">
      <c r="A217" s="28">
        <v>216</v>
      </c>
      <c r="B217" s="20">
        <v>0.97</v>
      </c>
      <c r="C217" s="22">
        <f t="shared" si="3"/>
        <v>0.60938692361145197</v>
      </c>
      <c r="D217" s="21">
        <f>$H$2*ABS((C217-B217))/$H$3</f>
        <v>1.7184516865575292E-4</v>
      </c>
    </row>
    <row r="218" spans="1:4" ht="16" x14ac:dyDescent="0.2">
      <c r="A218" s="28">
        <v>217</v>
      </c>
      <c r="B218" s="20">
        <v>1.6</v>
      </c>
      <c r="C218" s="22">
        <f t="shared" si="3"/>
        <v>0.60826736361145195</v>
      </c>
      <c r="D218" s="21">
        <f>$H$2*ABS((C218-B218))/$H$3</f>
        <v>4.7259645675737545E-4</v>
      </c>
    </row>
    <row r="219" spans="1:4" ht="16" x14ac:dyDescent="0.2">
      <c r="A219" s="28">
        <v>218</v>
      </c>
      <c r="B219" s="20">
        <v>0.94</v>
      </c>
      <c r="C219" s="22">
        <f t="shared" si="3"/>
        <v>0.60714780361145193</v>
      </c>
      <c r="D219" s="21">
        <f>$H$2*ABS((C219-B219))/$H$3</f>
        <v>1.5861610565723872E-4</v>
      </c>
    </row>
    <row r="220" spans="1:4" ht="16" x14ac:dyDescent="0.2">
      <c r="A220" s="28">
        <v>219</v>
      </c>
      <c r="B220" s="20">
        <v>0.89</v>
      </c>
      <c r="C220" s="22">
        <f t="shared" si="3"/>
        <v>0.60602824361145191</v>
      </c>
      <c r="D220" s="21">
        <f>$H$2*ABS((C220-B220))/$H$3</f>
        <v>1.3532280875328277E-4</v>
      </c>
    </row>
    <row r="221" spans="1:4" ht="16" x14ac:dyDescent="0.2">
      <c r="A221" s="28">
        <v>220</v>
      </c>
      <c r="B221" s="20">
        <v>0.62</v>
      </c>
      <c r="C221" s="22">
        <f t="shared" si="3"/>
        <v>0.604908683611452</v>
      </c>
      <c r="D221" s="21">
        <f>$H$2*ABS((C221-B221))/$H$3</f>
        <v>7.1915578769337039E-6</v>
      </c>
    </row>
    <row r="222" spans="1:4" ht="16" x14ac:dyDescent="0.2">
      <c r="A222" s="28">
        <v>221</v>
      </c>
      <c r="B222" s="20">
        <v>0.66</v>
      </c>
      <c r="C222" s="22">
        <f t="shared" si="3"/>
        <v>0.60378912361145198</v>
      </c>
      <c r="D222" s="21">
        <f>$H$2*ABS((C222-B222))/$H$3</f>
        <v>2.6786514870774881E-5</v>
      </c>
    </row>
    <row r="223" spans="1:4" ht="16" x14ac:dyDescent="0.2">
      <c r="A223" s="28">
        <v>222</v>
      </c>
      <c r="B223" s="20">
        <v>0.54</v>
      </c>
      <c r="C223" s="22">
        <f t="shared" si="3"/>
        <v>0.60266956361145196</v>
      </c>
      <c r="D223" s="21">
        <f>$H$2*ABS((C223-B223))/$H$3</f>
        <v>2.986431284257888E-5</v>
      </c>
    </row>
    <row r="224" spans="1:4" ht="16" x14ac:dyDescent="0.2">
      <c r="A224" s="28">
        <v>223</v>
      </c>
      <c r="B224" s="20">
        <v>0.57999999999999996</v>
      </c>
      <c r="C224" s="22">
        <f t="shared" si="3"/>
        <v>0.60155000361145194</v>
      </c>
      <c r="D224" s="21">
        <f>$H$2*ABS((C224-B224))/$H$3</f>
        <v>1.0269355848737756E-5</v>
      </c>
    </row>
    <row r="225" spans="1:4" ht="16" x14ac:dyDescent="0.2">
      <c r="A225" s="28">
        <v>224</v>
      </c>
      <c r="B225" s="20">
        <v>0.45</v>
      </c>
      <c r="C225" s="22">
        <f t="shared" si="3"/>
        <v>0.60043044361145204</v>
      </c>
      <c r="D225" s="21">
        <f>$H$2*ABS((C225-B225))/$H$3</f>
        <v>7.168554510629123E-5</v>
      </c>
    </row>
    <row r="226" spans="1:4" ht="16" x14ac:dyDescent="0.2">
      <c r="A226" s="28">
        <v>225</v>
      </c>
      <c r="B226" s="20">
        <v>0.48</v>
      </c>
      <c r="C226" s="22">
        <f t="shared" si="3"/>
        <v>0.59931088361145202</v>
      </c>
      <c r="D226" s="21">
        <f>$H$2*ABS((C226-B226))/$H$3</f>
        <v>5.6855949656649776E-5</v>
      </c>
    </row>
    <row r="227" spans="1:4" ht="16" x14ac:dyDescent="0.2">
      <c r="A227" s="28">
        <v>226</v>
      </c>
      <c r="B227" s="20">
        <v>0.4</v>
      </c>
      <c r="C227" s="22">
        <f t="shared" si="3"/>
        <v>0.598191323611452</v>
      </c>
      <c r="D227" s="21">
        <f>$H$2*ABS((C227-B227))/$H$3</f>
        <v>9.4445331193204773E-5</v>
      </c>
    </row>
    <row r="228" spans="1:4" ht="16" x14ac:dyDescent="0.2">
      <c r="A228" s="28">
        <v>227</v>
      </c>
      <c r="B228" s="20">
        <v>0.49</v>
      </c>
      <c r="C228" s="22">
        <f t="shared" si="3"/>
        <v>0.59707176361145198</v>
      </c>
      <c r="D228" s="21">
        <f>$H$2*ABS((C228-B228))/$H$3</f>
        <v>5.1023566478365229E-5</v>
      </c>
    </row>
    <row r="229" spans="1:4" ht="16" x14ac:dyDescent="0.2">
      <c r="A229" s="28">
        <v>228</v>
      </c>
      <c r="B229" s="20">
        <v>0.39</v>
      </c>
      <c r="C229" s="22">
        <f t="shared" si="3"/>
        <v>0.59595220361145196</v>
      </c>
      <c r="D229" s="21">
        <f>$H$2*ABS((C229-B229))/$H$3</f>
        <v>9.8143671103319616E-5</v>
      </c>
    </row>
    <row r="230" spans="1:4" ht="16" x14ac:dyDescent="0.2">
      <c r="A230" s="28">
        <v>229</v>
      </c>
      <c r="B230" s="20">
        <v>0.48</v>
      </c>
      <c r="C230" s="22">
        <f t="shared" si="3"/>
        <v>0.59483264361145194</v>
      </c>
      <c r="D230" s="21">
        <f>$H$2*ABS((C230-B230))/$H$3</f>
        <v>5.4721906388480052E-5</v>
      </c>
    </row>
    <row r="231" spans="1:4" ht="16" x14ac:dyDescent="0.2">
      <c r="A231" s="28">
        <v>230</v>
      </c>
      <c r="B231" s="20">
        <v>0.38</v>
      </c>
      <c r="C231" s="22">
        <f t="shared" si="3"/>
        <v>0.59371308361145192</v>
      </c>
      <c r="D231" s="21">
        <f>$H$2*ABS((C231-B231))/$H$3</f>
        <v>1.0184201101343445E-4</v>
      </c>
    </row>
    <row r="232" spans="1:4" ht="16" x14ac:dyDescent="0.2">
      <c r="A232" s="28">
        <v>231</v>
      </c>
      <c r="B232" s="20">
        <v>0.48</v>
      </c>
      <c r="C232" s="22">
        <f t="shared" si="3"/>
        <v>0.5925935236114519</v>
      </c>
      <c r="D232" s="21">
        <f>$H$2*ABS((C232-B232))/$H$3</f>
        <v>5.36548847543952E-5</v>
      </c>
    </row>
    <row r="233" spans="1:4" ht="16" x14ac:dyDescent="0.2">
      <c r="A233" s="28">
        <v>232</v>
      </c>
      <c r="B233" s="20">
        <v>0.43</v>
      </c>
      <c r="C233" s="22">
        <f t="shared" si="3"/>
        <v>0.59147396361145199</v>
      </c>
      <c r="D233" s="21">
        <f>$H$2*ABS((C233-B233))/$H$3</f>
        <v>7.6948181658351226E-5</v>
      </c>
    </row>
    <row r="234" spans="1:4" ht="16" x14ac:dyDescent="0.2">
      <c r="A234" s="28">
        <v>233</v>
      </c>
      <c r="B234" s="20">
        <v>0.87</v>
      </c>
      <c r="C234" s="22">
        <f t="shared" si="3"/>
        <v>0.59035440361145197</v>
      </c>
      <c r="D234" s="21">
        <f>$H$2*ABS((C234-B234))/$H$3</f>
        <v>1.3326123710347726E-4</v>
      </c>
    </row>
    <row r="235" spans="1:4" ht="16" x14ac:dyDescent="0.2">
      <c r="A235" s="28">
        <v>234</v>
      </c>
      <c r="B235" s="20">
        <v>0.32</v>
      </c>
      <c r="C235" s="22">
        <f t="shared" si="3"/>
        <v>0.58923484361145195</v>
      </c>
      <c r="D235" s="21">
        <f>$H$2*ABS((C235-B235))/$H$3</f>
        <v>1.2830013701046287E-4</v>
      </c>
    </row>
    <row r="236" spans="1:4" ht="16" x14ac:dyDescent="0.2">
      <c r="A236" s="28">
        <v>235</v>
      </c>
      <c r="B236" s="20">
        <v>0.47</v>
      </c>
      <c r="C236" s="22">
        <f t="shared" si="3"/>
        <v>0.58811528361145204</v>
      </c>
      <c r="D236" s="21">
        <f>$H$2*ABS((C236-B236))/$H$3</f>
        <v>5.6286203030425272E-5</v>
      </c>
    </row>
    <row r="237" spans="1:4" ht="16" x14ac:dyDescent="0.2">
      <c r="A237" s="28">
        <v>236</v>
      </c>
      <c r="B237" s="20">
        <v>0.33</v>
      </c>
      <c r="C237" s="22">
        <f t="shared" si="3"/>
        <v>0.58699572361145202</v>
      </c>
      <c r="D237" s="21">
        <f>$H$2*ABS((C237-B237))/$H$3</f>
        <v>1.2246775383217839E-4</v>
      </c>
    </row>
    <row r="238" spans="1:4" ht="16" x14ac:dyDescent="0.2">
      <c r="A238" s="28">
        <v>237</v>
      </c>
      <c r="B238" s="20">
        <v>0.72</v>
      </c>
      <c r="C238" s="22">
        <f t="shared" si="3"/>
        <v>0.58587616361145201</v>
      </c>
      <c r="D238" s="21">
        <f>$H$2*ABS((C238-B238))/$H$3</f>
        <v>6.3914857208651661E-5</v>
      </c>
    </row>
    <row r="239" spans="1:4" ht="16" x14ac:dyDescent="0.2">
      <c r="A239" s="28">
        <v>238</v>
      </c>
      <c r="B239" s="20">
        <v>0.46</v>
      </c>
      <c r="C239" s="22">
        <f t="shared" si="3"/>
        <v>0.58475660361145199</v>
      </c>
      <c r="D239" s="21">
        <f>$H$2*ABS((C239-B239))/$H$3</f>
        <v>5.9451032123497646E-5</v>
      </c>
    </row>
    <row r="240" spans="1:4" ht="16" x14ac:dyDescent="0.2">
      <c r="A240" s="28">
        <v>239</v>
      </c>
      <c r="B240" s="20">
        <v>0.76</v>
      </c>
      <c r="C240" s="22">
        <f t="shared" si="3"/>
        <v>0.58363704361145197</v>
      </c>
      <c r="D240" s="21">
        <f>$H$2*ABS((C240-B240))/$H$3</f>
        <v>8.404332501953526E-5</v>
      </c>
    </row>
    <row r="241" spans="1:4" ht="16" x14ac:dyDescent="0.2">
      <c r="A241" s="28">
        <v>240</v>
      </c>
      <c r="B241" s="20">
        <v>0.82</v>
      </c>
      <c r="C241" s="22">
        <f t="shared" si="3"/>
        <v>0.58251748361145195</v>
      </c>
      <c r="D241" s="21">
        <f>$H$2*ABS((C241-B241))/$H$3</f>
        <v>1.1316900510177576E-4</v>
      </c>
    </row>
    <row r="242" spans="1:4" ht="16" x14ac:dyDescent="0.2">
      <c r="A242" s="28">
        <v>241</v>
      </c>
      <c r="B242" s="20">
        <v>1.34</v>
      </c>
      <c r="C242" s="22">
        <f t="shared" si="3"/>
        <v>0.58139792361145193</v>
      </c>
      <c r="D242" s="21">
        <f>$H$2*ABS((C242-B242))/$H$3</f>
        <v>3.615013162172018E-4</v>
      </c>
    </row>
    <row r="243" spans="1:4" ht="16" x14ac:dyDescent="0.2">
      <c r="A243" s="28">
        <v>242</v>
      </c>
      <c r="B243" s="20">
        <v>0.82</v>
      </c>
      <c r="C243" s="22">
        <f t="shared" si="3"/>
        <v>0.58027836361145191</v>
      </c>
      <c r="D243" s="21">
        <f>$H$2*ABS((C243-B243))/$H$3</f>
        <v>1.1423602673586062E-4</v>
      </c>
    </row>
    <row r="244" spans="1:4" ht="16" x14ac:dyDescent="0.2">
      <c r="A244" s="28">
        <v>243</v>
      </c>
      <c r="B244" s="20">
        <v>1.08</v>
      </c>
      <c r="C244" s="22">
        <f t="shared" si="3"/>
        <v>0.57915880361145189</v>
      </c>
      <c r="D244" s="21">
        <f>$H$2*ABS((C244-B244))/$H$3</f>
        <v>2.3866893770209486E-4</v>
      </c>
    </row>
    <row r="245" spans="1:4" ht="16" x14ac:dyDescent="0.2">
      <c r="A245" s="28">
        <v>244</v>
      </c>
      <c r="B245" s="20">
        <v>0.5</v>
      </c>
      <c r="C245" s="22">
        <f t="shared" si="3"/>
        <v>0.57803924361145198</v>
      </c>
      <c r="D245" s="21">
        <f>$H$2*ABS((C245-B245))/$H$3</f>
        <v>3.7188521044444404E-5</v>
      </c>
    </row>
    <row r="246" spans="1:4" ht="16" x14ac:dyDescent="0.2">
      <c r="A246" s="28">
        <v>245</v>
      </c>
      <c r="B246" s="20">
        <v>0.69</v>
      </c>
      <c r="C246" s="22">
        <f t="shared" si="3"/>
        <v>0.57691968361145196</v>
      </c>
      <c r="D246" s="21">
        <f>$H$2*ABS((C246-B246))/$H$3</f>
        <v>5.3886859112391977E-5</v>
      </c>
    </row>
    <row r="247" spans="1:4" ht="16" x14ac:dyDescent="0.2">
      <c r="A247" s="28">
        <v>246</v>
      </c>
      <c r="B247" s="20">
        <v>0.45</v>
      </c>
      <c r="C247" s="22">
        <f t="shared" si="3"/>
        <v>0.57580012361145194</v>
      </c>
      <c r="D247" s="21">
        <f>$H$2*ABS((C247-B247))/$H$3</f>
        <v>5.9948307131357953E-5</v>
      </c>
    </row>
    <row r="248" spans="1:4" ht="16" x14ac:dyDescent="0.2">
      <c r="A248" s="28">
        <v>247</v>
      </c>
      <c r="B248" s="20">
        <v>0.51</v>
      </c>
      <c r="C248" s="22">
        <f t="shared" si="3"/>
        <v>0.57468056361145203</v>
      </c>
      <c r="D248" s="21">
        <f>$H$2*ABS((C248-B248))/$H$3</f>
        <v>3.0822627049117481E-5</v>
      </c>
    </row>
    <row r="249" spans="1:4" ht="16" x14ac:dyDescent="0.2">
      <c r="A249" s="28">
        <v>248</v>
      </c>
      <c r="B249" s="20">
        <v>0.4</v>
      </c>
      <c r="C249" s="22">
        <f t="shared" si="3"/>
        <v>0.57356100361145201</v>
      </c>
      <c r="D249" s="21">
        <f>$H$2*ABS((C249-B249))/$H$3</f>
        <v>8.2708093218271557E-5</v>
      </c>
    </row>
    <row r="250" spans="1:4" ht="16" x14ac:dyDescent="0.2">
      <c r="A250" s="28">
        <v>249</v>
      </c>
      <c r="B250" s="20">
        <v>0.39</v>
      </c>
      <c r="C250" s="22">
        <f t="shared" si="3"/>
        <v>0.57244144361145199</v>
      </c>
      <c r="D250" s="21">
        <f>$H$2*ABS((C250-B250))/$H$3</f>
        <v>8.6939943945428809E-5</v>
      </c>
    </row>
    <row r="251" spans="1:4" ht="16" x14ac:dyDescent="0.2">
      <c r="A251" s="28">
        <v>250</v>
      </c>
      <c r="B251" s="20">
        <v>0.41</v>
      </c>
      <c r="C251" s="22">
        <f t="shared" si="3"/>
        <v>0.57132188361145197</v>
      </c>
      <c r="D251" s="21">
        <f>$H$2*ABS((C251-B251))/$H$3</f>
        <v>7.6875710039987037E-5</v>
      </c>
    </row>
    <row r="252" spans="1:4" ht="16" x14ac:dyDescent="0.2">
      <c r="A252" s="28">
        <v>251</v>
      </c>
      <c r="B252" s="20">
        <v>0.76</v>
      </c>
      <c r="C252" s="22">
        <f t="shared" si="3"/>
        <v>0.57020232361145196</v>
      </c>
      <c r="D252" s="21">
        <f>$H$2*ABS((C252-B252))/$H$3</f>
        <v>9.0445454824044304E-5</v>
      </c>
    </row>
    <row r="253" spans="1:4" ht="16" x14ac:dyDescent="0.2">
      <c r="A253" s="28">
        <v>252</v>
      </c>
      <c r="B253" s="20">
        <v>0.42</v>
      </c>
      <c r="C253" s="22">
        <f t="shared" si="3"/>
        <v>0.56908276361145194</v>
      </c>
      <c r="D253" s="21">
        <f>$H$2*ABS((C253-B253))/$H$3</f>
        <v>7.104332686170249E-5</v>
      </c>
    </row>
    <row r="254" spans="1:4" ht="16" x14ac:dyDescent="0.2">
      <c r="A254" s="28">
        <v>253</v>
      </c>
      <c r="B254" s="20">
        <v>0.55000000000000004</v>
      </c>
      <c r="C254" s="22">
        <f t="shared" si="3"/>
        <v>0.56796320361145192</v>
      </c>
      <c r="D254" s="21">
        <f>$H$2*ABS((C254-B254))/$H$3</f>
        <v>8.5601159700641616E-6</v>
      </c>
    </row>
    <row r="255" spans="1:4" ht="16" x14ac:dyDescent="0.2">
      <c r="A255" s="28">
        <v>254</v>
      </c>
      <c r="B255" s="20">
        <v>0.41</v>
      </c>
      <c r="C255" s="22">
        <f t="shared" si="3"/>
        <v>0.5668436436114519</v>
      </c>
      <c r="D255" s="21">
        <f>$H$2*ABS((C255-B255))/$H$3</f>
        <v>7.4741666771817333E-5</v>
      </c>
    </row>
    <row r="256" spans="1:4" ht="16" x14ac:dyDescent="0.2">
      <c r="A256" s="28">
        <v>255</v>
      </c>
      <c r="B256" s="20">
        <v>0.52</v>
      </c>
      <c r="C256" s="22">
        <f t="shared" si="3"/>
        <v>0.56572408361145199</v>
      </c>
      <c r="D256" s="21">
        <f>$H$2*ABS((C256-B256))/$H$3</f>
        <v>2.1789178968578416E-5</v>
      </c>
    </row>
    <row r="257" spans="1:4" ht="16" x14ac:dyDescent="0.2">
      <c r="A257" s="28">
        <v>256</v>
      </c>
      <c r="B257" s="20">
        <v>0.47</v>
      </c>
      <c r="C257" s="22">
        <f t="shared" si="3"/>
        <v>0.56460452361145197</v>
      </c>
      <c r="D257" s="21">
        <f>$H$2*ABS((C257-B257))/$H$3</f>
        <v>4.5082475872534425E-5</v>
      </c>
    </row>
    <row r="258" spans="1:4" ht="16" x14ac:dyDescent="0.2">
      <c r="A258" s="28">
        <v>257</v>
      </c>
      <c r="B258" s="20">
        <v>0.95</v>
      </c>
      <c r="C258" s="22">
        <f t="shared" si="3"/>
        <v>0.56348496361145195</v>
      </c>
      <c r="D258" s="21">
        <f>$H$2*ABS((C258-B258))/$H$3</f>
        <v>1.8418838906609277E-4</v>
      </c>
    </row>
    <row r="259" spans="1:4" ht="16" x14ac:dyDescent="0.2">
      <c r="A259" s="28">
        <v>258</v>
      </c>
      <c r="B259" s="20">
        <v>0.86</v>
      </c>
      <c r="C259" s="22">
        <f t="shared" ref="C259:C322" si="4">-0.00111956*(A259)+0.851211883611452</f>
        <v>0.56236540361145204</v>
      </c>
      <c r="D259" s="21">
        <f>$H$2*ABS((C259-B259))/$H$3</f>
        <v>1.4183364598533801E-4</v>
      </c>
    </row>
    <row r="260" spans="1:4" ht="16" x14ac:dyDescent="0.2">
      <c r="A260" s="28">
        <v>259</v>
      </c>
      <c r="B260" s="20">
        <v>0.78</v>
      </c>
      <c r="C260" s="22">
        <f t="shared" si="4"/>
        <v>0.56124584361145202</v>
      </c>
      <c r="D260" s="21">
        <f>$H$2*ABS((C260-B260))/$H$3</f>
        <v>1.0424426444878301E-4</v>
      </c>
    </row>
    <row r="261" spans="1:4" ht="16" x14ac:dyDescent="0.2">
      <c r="A261" s="28">
        <v>260</v>
      </c>
      <c r="B261" s="20">
        <v>0.44</v>
      </c>
      <c r="C261" s="22">
        <f t="shared" si="4"/>
        <v>0.560126283611452</v>
      </c>
      <c r="D261" s="21">
        <f>$H$2*ABS((C261-B261))/$H$3</f>
        <v>5.7244517236963793E-5</v>
      </c>
    </row>
    <row r="262" spans="1:4" ht="16" x14ac:dyDescent="0.2">
      <c r="A262" s="28">
        <v>261</v>
      </c>
      <c r="B262" s="20">
        <v>0.97</v>
      </c>
      <c r="C262" s="22">
        <f t="shared" si="4"/>
        <v>0.55900672361145198</v>
      </c>
      <c r="D262" s="21">
        <f>$H$2*ABS((C262-B262))/$H$3</f>
        <v>1.9585315542266178E-4</v>
      </c>
    </row>
    <row r="263" spans="1:4" ht="16" x14ac:dyDescent="0.2">
      <c r="A263" s="28">
        <v>262</v>
      </c>
      <c r="B263" s="20">
        <v>1.1399999999999999</v>
      </c>
      <c r="C263" s="22">
        <f t="shared" si="4"/>
        <v>0.55788716361145196</v>
      </c>
      <c r="D263" s="21">
        <f>$H$2*ABS((C263-B263))/$H$3</f>
        <v>2.7739781249109879E-4</v>
      </c>
    </row>
    <row r="264" spans="1:4" ht="16" x14ac:dyDescent="0.2">
      <c r="A264" s="28">
        <v>263</v>
      </c>
      <c r="B264" s="20">
        <v>1.4</v>
      </c>
      <c r="C264" s="22">
        <f t="shared" si="4"/>
        <v>0.55676760361145194</v>
      </c>
      <c r="D264" s="21">
        <f>$H$2*ABS((C264-B264))/$H$3</f>
        <v>4.0183072345733299E-4</v>
      </c>
    </row>
    <row r="265" spans="1:4" ht="16" x14ac:dyDescent="0.2">
      <c r="A265" s="28">
        <v>264</v>
      </c>
      <c r="B265" s="20">
        <v>0.91</v>
      </c>
      <c r="C265" s="22">
        <f t="shared" si="4"/>
        <v>0.55564804361145193</v>
      </c>
      <c r="D265" s="21">
        <f>$H$2*ABS((C265-B265))/$H$3</f>
        <v>1.6886151860859102E-4</v>
      </c>
    </row>
    <row r="266" spans="1:4" ht="16" x14ac:dyDescent="0.2">
      <c r="A266" s="28">
        <v>265</v>
      </c>
      <c r="B266" s="20">
        <v>1.62</v>
      </c>
      <c r="C266" s="22">
        <f t="shared" si="4"/>
        <v>0.55452848361145191</v>
      </c>
      <c r="D266" s="21">
        <f>$H$2*ABS((C266-B266))/$H$3</f>
        <v>5.0773569906381101E-4</v>
      </c>
    </row>
    <row r="267" spans="1:4" ht="16" x14ac:dyDescent="0.2">
      <c r="A267" s="28">
        <v>266</v>
      </c>
      <c r="B267" s="20">
        <v>0.87</v>
      </c>
      <c r="C267" s="22">
        <f t="shared" si="4"/>
        <v>0.553408923611452</v>
      </c>
      <c r="D267" s="21">
        <f>$H$2*ABS((C267-B267))/$H$3</f>
        <v>1.5086709406587708E-4</v>
      </c>
    </row>
    <row r="268" spans="1:4" ht="16" x14ac:dyDescent="0.2">
      <c r="A268" s="28">
        <v>267</v>
      </c>
      <c r="B268" s="20">
        <v>0.69</v>
      </c>
      <c r="C268" s="22">
        <f t="shared" si="4"/>
        <v>0.55228936361145198</v>
      </c>
      <c r="D268" s="21">
        <f>$H$2*ABS((C268-B268))/$H$3</f>
        <v>6.5624097087325206E-5</v>
      </c>
    </row>
    <row r="269" spans="1:4" ht="16" x14ac:dyDescent="0.2">
      <c r="A269" s="28">
        <v>268</v>
      </c>
      <c r="B269" s="20">
        <v>0.42</v>
      </c>
      <c r="C269" s="22">
        <f t="shared" si="4"/>
        <v>0.55116980361145196</v>
      </c>
      <c r="D269" s="21">
        <f>$H$2*ABS((C269-B269))/$H$3</f>
        <v>6.2507153789023796E-5</v>
      </c>
    </row>
    <row r="270" spans="1:4" ht="16" x14ac:dyDescent="0.2">
      <c r="A270" s="28">
        <v>269</v>
      </c>
      <c r="B270" s="20">
        <v>0.48</v>
      </c>
      <c r="C270" s="22">
        <f t="shared" si="4"/>
        <v>0.55005024361145205</v>
      </c>
      <c r="D270" s="21">
        <f>$H$2*ABS((C270-B270))/$H$3</f>
        <v>3.3381473706783324E-5</v>
      </c>
    </row>
    <row r="271" spans="1:4" ht="16" x14ac:dyDescent="0.2">
      <c r="A271" s="28">
        <v>270</v>
      </c>
      <c r="B271" s="20">
        <v>0.48</v>
      </c>
      <c r="C271" s="22">
        <f t="shared" si="4"/>
        <v>0.54893068361145203</v>
      </c>
      <c r="D271" s="21">
        <f>$H$2*ABS((C271-B271))/$H$3</f>
        <v>3.2847962889740888E-5</v>
      </c>
    </row>
    <row r="272" spans="1:4" ht="16" x14ac:dyDescent="0.2">
      <c r="A272" s="28">
        <v>271</v>
      </c>
      <c r="B272" s="20">
        <v>0.47</v>
      </c>
      <c r="C272" s="22">
        <f t="shared" si="4"/>
        <v>0.54781112361145201</v>
      </c>
      <c r="D272" s="21">
        <f>$H$2*ABS((C272-B272))/$H$3</f>
        <v>3.7079813616898147E-5</v>
      </c>
    </row>
    <row r="273" spans="1:4" ht="16" x14ac:dyDescent="0.2">
      <c r="A273" s="28">
        <v>272</v>
      </c>
      <c r="B273" s="20">
        <v>0.42</v>
      </c>
      <c r="C273" s="22">
        <f t="shared" si="4"/>
        <v>0.54669156361145199</v>
      </c>
      <c r="D273" s="21">
        <f>$H$2*ABS((C273-B273))/$H$3</f>
        <v>6.0373110520854133E-5</v>
      </c>
    </row>
    <row r="274" spans="1:4" ht="16" x14ac:dyDescent="0.2">
      <c r="A274" s="28">
        <v>273</v>
      </c>
      <c r="B274" s="20">
        <v>0.24</v>
      </c>
      <c r="C274" s="22">
        <f t="shared" si="4"/>
        <v>0.54557200361145197</v>
      </c>
      <c r="D274" s="21">
        <f>$H$2*ABS((C274-B274))/$H$3</f>
        <v>1.4561610749940599E-4</v>
      </c>
    </row>
    <row r="275" spans="1:4" ht="16" x14ac:dyDescent="0.2">
      <c r="A275" s="28">
        <v>274</v>
      </c>
      <c r="B275" s="20">
        <v>0.28999999999999998</v>
      </c>
      <c r="C275" s="22">
        <f t="shared" si="4"/>
        <v>0.54445244361145195</v>
      </c>
      <c r="D275" s="21">
        <f>$H$2*ABS((C275-B275))/$H$3</f>
        <v>1.2125578896136516E-4</v>
      </c>
    </row>
    <row r="276" spans="1:4" ht="16" x14ac:dyDescent="0.2">
      <c r="A276" s="28">
        <v>275</v>
      </c>
      <c r="B276" s="20">
        <v>0.37</v>
      </c>
      <c r="C276" s="22">
        <f t="shared" si="4"/>
        <v>0.54333288361145193</v>
      </c>
      <c r="D276" s="21">
        <f>$H$2*ABS((C276-B276))/$H$3</f>
        <v>8.2599385790725253E-5</v>
      </c>
    </row>
    <row r="277" spans="1:4" ht="16" x14ac:dyDescent="0.2">
      <c r="A277" s="28">
        <v>276</v>
      </c>
      <c r="B277" s="20">
        <v>0.27</v>
      </c>
      <c r="C277" s="22">
        <f t="shared" si="4"/>
        <v>0.54221332361145191</v>
      </c>
      <c r="D277" s="21">
        <f>$H$2*ABS((C277-B277))/$H$3</f>
        <v>1.2971949041567962E-4</v>
      </c>
    </row>
    <row r="278" spans="1:4" ht="16" x14ac:dyDescent="0.2">
      <c r="A278" s="28">
        <v>277</v>
      </c>
      <c r="B278" s="20">
        <v>0.39</v>
      </c>
      <c r="C278" s="22">
        <f t="shared" si="4"/>
        <v>0.54109376361145189</v>
      </c>
      <c r="D278" s="21">
        <f>$H$2*ABS((C278-B278))/$H$3</f>
        <v>7.2001641068241017E-5</v>
      </c>
    </row>
    <row r="279" spans="1:4" ht="16" x14ac:dyDescent="0.2">
      <c r="A279" s="28">
        <v>278</v>
      </c>
      <c r="B279" s="20">
        <v>0.27</v>
      </c>
      <c r="C279" s="22">
        <f t="shared" si="4"/>
        <v>0.53997420361145199</v>
      </c>
      <c r="D279" s="21">
        <f>$H$2*ABS((C279-B279))/$H$3</f>
        <v>1.2865246878159483E-4</v>
      </c>
    </row>
    <row r="280" spans="1:4" ht="16" x14ac:dyDescent="0.2">
      <c r="A280" s="28">
        <v>279</v>
      </c>
      <c r="B280" s="20">
        <v>0.31</v>
      </c>
      <c r="C280" s="22">
        <f t="shared" si="4"/>
        <v>0.53885464361145197</v>
      </c>
      <c r="D280" s="21">
        <f>$H$2*ABS((C280-B280))/$H$3</f>
        <v>1.0905751178775368E-4</v>
      </c>
    </row>
    <row r="281" spans="1:4" ht="16" x14ac:dyDescent="0.2">
      <c r="A281" s="28">
        <v>280</v>
      </c>
      <c r="B281" s="20">
        <v>0.24</v>
      </c>
      <c r="C281" s="22">
        <f t="shared" si="4"/>
        <v>0.53773508361145195</v>
      </c>
      <c r="D281" s="21">
        <f>$H$2*ABS((C281-B281))/$H$3</f>
        <v>1.4188153178010902E-4</v>
      </c>
    </row>
    <row r="282" spans="1:4" ht="16" x14ac:dyDescent="0.2">
      <c r="A282" s="28">
        <v>281</v>
      </c>
      <c r="B282" s="20">
        <v>0.7</v>
      </c>
      <c r="C282" s="22">
        <f t="shared" si="4"/>
        <v>0.53661552361145204</v>
      </c>
      <c r="D282" s="21">
        <f>$H$2*ABS((C282-B282))/$H$3</f>
        <v>7.7858610070118744E-5</v>
      </c>
    </row>
    <row r="283" spans="1:4" ht="16" x14ac:dyDescent="0.2">
      <c r="A283" s="28">
        <v>282</v>
      </c>
      <c r="B283" s="20">
        <v>0.3</v>
      </c>
      <c r="C283" s="22">
        <f t="shared" si="4"/>
        <v>0.53549596361145202</v>
      </c>
      <c r="D283" s="21">
        <f>$H$2*ABS((C283-B283))/$H$3</f>
        <v>1.1222234088082613E-4</v>
      </c>
    </row>
    <row r="284" spans="1:4" ht="16" x14ac:dyDescent="0.2">
      <c r="A284" s="28">
        <v>283</v>
      </c>
      <c r="B284" s="20">
        <v>0.37</v>
      </c>
      <c r="C284" s="22">
        <f t="shared" si="4"/>
        <v>0.534376403611452</v>
      </c>
      <c r="D284" s="21">
        <f>$H$2*ABS((C284-B284))/$H$3</f>
        <v>7.833129925438594E-5</v>
      </c>
    </row>
    <row r="285" spans="1:4" ht="16" x14ac:dyDescent="0.2">
      <c r="A285" s="28">
        <v>284</v>
      </c>
      <c r="B285" s="20">
        <v>0.22</v>
      </c>
      <c r="C285" s="22">
        <f t="shared" si="4"/>
        <v>0.53325684361145198</v>
      </c>
      <c r="D285" s="21">
        <f>$H$2*ABS((C285-B285))/$H$3</f>
        <v>1.4927821160033876E-4</v>
      </c>
    </row>
    <row r="286" spans="1:4" ht="16" x14ac:dyDescent="0.2">
      <c r="A286" s="28">
        <v>285</v>
      </c>
      <c r="B286" s="20">
        <v>0.61</v>
      </c>
      <c r="C286" s="22">
        <f t="shared" si="4"/>
        <v>0.53213728361145196</v>
      </c>
      <c r="D286" s="21">
        <f>$H$2*ABS((C286-B286))/$H$3</f>
        <v>3.7104399440491319E-5</v>
      </c>
    </row>
    <row r="287" spans="1:4" ht="16" x14ac:dyDescent="0.2">
      <c r="A287" s="28">
        <v>286</v>
      </c>
      <c r="B287" s="20">
        <v>0.34</v>
      </c>
      <c r="C287" s="22">
        <f t="shared" si="4"/>
        <v>0.53101772361145194</v>
      </c>
      <c r="D287" s="21">
        <f>$H$2*ABS((C287-B287))/$H$3</f>
        <v>9.1026851435857669E-5</v>
      </c>
    </row>
    <row r="288" spans="1:4" ht="16" x14ac:dyDescent="0.2">
      <c r="A288" s="28">
        <v>287</v>
      </c>
      <c r="B288" s="20">
        <v>0.51</v>
      </c>
      <c r="C288" s="22">
        <f t="shared" si="4"/>
        <v>0.52989816361145192</v>
      </c>
      <c r="D288" s="21">
        <f>$H$2*ABS((C288-B288))/$H$3</f>
        <v>9.4821943674206417E-6</v>
      </c>
    </row>
    <row r="289" spans="1:4" ht="16" x14ac:dyDescent="0.2">
      <c r="A289" s="28">
        <v>288</v>
      </c>
      <c r="B289" s="20">
        <v>0.64</v>
      </c>
      <c r="C289" s="22">
        <f t="shared" si="4"/>
        <v>0.5287786036114519</v>
      </c>
      <c r="D289" s="21">
        <f>$H$2*ABS((C289-B289))/$H$3</f>
        <v>5.3001016524217666E-5</v>
      </c>
    </row>
    <row r="290" spans="1:4" ht="16" x14ac:dyDescent="0.2">
      <c r="A290" s="28">
        <v>289</v>
      </c>
      <c r="B290" s="20">
        <v>0.75</v>
      </c>
      <c r="C290" s="22">
        <f t="shared" si="4"/>
        <v>0.52765904361145199</v>
      </c>
      <c r="D290" s="21">
        <f>$H$2*ABS((C290-B290))/$H$3</f>
        <v>1.0595350432745654E-4</v>
      </c>
    </row>
    <row r="291" spans="1:4" ht="16" x14ac:dyDescent="0.2">
      <c r="A291" s="28">
        <v>290</v>
      </c>
      <c r="B291" s="20">
        <v>0.54</v>
      </c>
      <c r="C291" s="22">
        <f t="shared" si="4"/>
        <v>0.52653948361145197</v>
      </c>
      <c r="D291" s="21">
        <f>$H$2*ABS((C291-B291))/$H$3</f>
        <v>6.4144227163056524E-6</v>
      </c>
    </row>
    <row r="292" spans="1:4" ht="16" x14ac:dyDescent="0.2">
      <c r="A292" s="28">
        <v>291</v>
      </c>
      <c r="B292" s="20">
        <v>0.49</v>
      </c>
      <c r="C292" s="22">
        <f t="shared" si="4"/>
        <v>0.52541992361145196</v>
      </c>
      <c r="D292" s="21">
        <f>$H$2*ABS((C292-B292))/$H$3</f>
        <v>1.6878874187650352E-5</v>
      </c>
    </row>
    <row r="293" spans="1:4" ht="16" x14ac:dyDescent="0.2">
      <c r="A293" s="28">
        <v>292</v>
      </c>
      <c r="B293" s="20">
        <v>0.25</v>
      </c>
      <c r="C293" s="22">
        <f t="shared" si="4"/>
        <v>0.52430036361145205</v>
      </c>
      <c r="D293" s="21">
        <f>$H$2*ABS((C293-B293))/$H$3</f>
        <v>1.3071404043140037E-4</v>
      </c>
    </row>
    <row r="294" spans="1:4" ht="16" x14ac:dyDescent="0.2">
      <c r="A294" s="28">
        <v>293</v>
      </c>
      <c r="B294" s="20">
        <v>0.32</v>
      </c>
      <c r="C294" s="22">
        <f t="shared" si="4"/>
        <v>0.52318080361145203</v>
      </c>
      <c r="D294" s="21">
        <f>$H$2*ABS((C294-B294))/$H$3</f>
        <v>9.6822998804960156E-5</v>
      </c>
    </row>
    <row r="295" spans="1:4" ht="16" x14ac:dyDescent="0.2">
      <c r="A295" s="28">
        <v>294</v>
      </c>
      <c r="B295" s="20">
        <v>0.22</v>
      </c>
      <c r="C295" s="22">
        <f t="shared" si="4"/>
        <v>0.52206124361145201</v>
      </c>
      <c r="D295" s="21">
        <f>$H$2*ABS((C295-B295))/$H$3</f>
        <v>1.4394310342991456E-4</v>
      </c>
    </row>
    <row r="296" spans="1:4" ht="16" x14ac:dyDescent="0.2">
      <c r="A296" s="28">
        <v>295</v>
      </c>
      <c r="B296" s="20">
        <v>0.34</v>
      </c>
      <c r="C296" s="22">
        <f t="shared" si="4"/>
        <v>0.52094168361145199</v>
      </c>
      <c r="D296" s="21">
        <f>$H$2*ABS((C296-B296))/$H$3</f>
        <v>8.6225254082475907E-5</v>
      </c>
    </row>
    <row r="297" spans="1:4" ht="16" x14ac:dyDescent="0.2">
      <c r="A297" s="28">
        <v>296</v>
      </c>
      <c r="B297" s="20">
        <v>0.23</v>
      </c>
      <c r="C297" s="22">
        <f t="shared" si="4"/>
        <v>0.51982212361145197</v>
      </c>
      <c r="D297" s="21">
        <f>$H$2*ABS((C297-B297))/$H$3</f>
        <v>1.3811072025163003E-4</v>
      </c>
    </row>
    <row r="298" spans="1:4" ht="16" x14ac:dyDescent="0.2">
      <c r="A298" s="28">
        <v>297</v>
      </c>
      <c r="B298" s="20">
        <v>0.16</v>
      </c>
      <c r="C298" s="22">
        <f t="shared" si="4"/>
        <v>0.51870256361145195</v>
      </c>
      <c r="D298" s="21">
        <f>$H$2*ABS((C298-B298))/$H$3</f>
        <v>1.7093474024398533E-4</v>
      </c>
    </row>
    <row r="299" spans="1:4" ht="16" x14ac:dyDescent="0.2">
      <c r="A299" s="28">
        <v>298</v>
      </c>
      <c r="B299" s="20">
        <v>0.2</v>
      </c>
      <c r="C299" s="22">
        <f t="shared" si="4"/>
        <v>0.51758300361145193</v>
      </c>
      <c r="D299" s="21">
        <f>$H$2*ABS((C299-B299))/$H$3</f>
        <v>1.513397832501442E-4</v>
      </c>
    </row>
    <row r="300" spans="1:4" ht="16" x14ac:dyDescent="0.2">
      <c r="A300" s="28">
        <v>299</v>
      </c>
      <c r="B300" s="20">
        <v>0.38</v>
      </c>
      <c r="C300" s="22">
        <f t="shared" si="4"/>
        <v>0.51646344361145191</v>
      </c>
      <c r="D300" s="21">
        <f>$H$2*ABS((C300-B300))/$H$3</f>
        <v>6.5029764637507489E-5</v>
      </c>
    </row>
    <row r="301" spans="1:4" ht="16" x14ac:dyDescent="0.2">
      <c r="A301" s="28">
        <v>300</v>
      </c>
      <c r="B301" s="20">
        <v>0.23</v>
      </c>
      <c r="C301" s="22">
        <f t="shared" si="4"/>
        <v>0.51534388361145189</v>
      </c>
      <c r="D301" s="21">
        <f>$H$2*ABS((C301-B301))/$H$3</f>
        <v>1.3597667698346031E-4</v>
      </c>
    </row>
    <row r="302" spans="1:4" ht="16" x14ac:dyDescent="0.2">
      <c r="A302" s="28">
        <v>301</v>
      </c>
      <c r="B302" s="20">
        <v>0.21</v>
      </c>
      <c r="C302" s="22">
        <f t="shared" si="4"/>
        <v>0.51422432361145198</v>
      </c>
      <c r="D302" s="21">
        <f>$H$2*ABS((C302-B302))/$H$3</f>
        <v>1.4497388925481731E-4</v>
      </c>
    </row>
    <row r="303" spans="1:4" ht="16" x14ac:dyDescent="0.2">
      <c r="A303" s="28">
        <v>302</v>
      </c>
      <c r="B303" s="20">
        <v>0.13</v>
      </c>
      <c r="C303" s="22">
        <f t="shared" si="4"/>
        <v>0.51310476361145196</v>
      </c>
      <c r="D303" s="21">
        <f>$H$2*ABS((C303-B303))/$H$3</f>
        <v>1.825632707913723E-4</v>
      </c>
    </row>
    <row r="304" spans="1:4" ht="16" x14ac:dyDescent="0.2">
      <c r="A304" s="28">
        <v>303</v>
      </c>
      <c r="B304" s="20">
        <v>0.26</v>
      </c>
      <c r="C304" s="22">
        <f t="shared" si="4"/>
        <v>0.51198520361145206</v>
      </c>
      <c r="D304" s="21">
        <f>$H$2*ABS((C304-B304))/$H$3</f>
        <v>1.2008005989973407E-4</v>
      </c>
    </row>
    <row r="305" spans="1:4" ht="16" x14ac:dyDescent="0.2">
      <c r="A305" s="28">
        <v>304</v>
      </c>
      <c r="B305" s="20">
        <v>0.45</v>
      </c>
      <c r="C305" s="22">
        <f t="shared" si="4"/>
        <v>0.51086564361145204</v>
      </c>
      <c r="D305" s="21">
        <f>$H$2*ABS((C305-B305))/$H$3</f>
        <v>2.9004679742897659E-5</v>
      </c>
    </row>
    <row r="306" spans="1:4" ht="16" x14ac:dyDescent="0.2">
      <c r="A306" s="28">
        <v>305</v>
      </c>
      <c r="B306" s="20">
        <v>0.45</v>
      </c>
      <c r="C306" s="22">
        <f t="shared" si="4"/>
        <v>0.50974608361145202</v>
      </c>
      <c r="D306" s="21">
        <f>$H$2*ABS((C306-B306))/$H$3</f>
        <v>2.8471168925855226E-5</v>
      </c>
    </row>
    <row r="307" spans="1:4" ht="16" x14ac:dyDescent="0.2">
      <c r="A307" s="28">
        <v>306</v>
      </c>
      <c r="B307" s="20">
        <v>0.11</v>
      </c>
      <c r="C307" s="22">
        <f t="shared" si="4"/>
        <v>0.508626523611452</v>
      </c>
      <c r="D307" s="21">
        <f>$H$2*ABS((C307-B307))/$H$3</f>
        <v>1.8995995061160204E-4</v>
      </c>
    </row>
    <row r="308" spans="1:4" ht="16" x14ac:dyDescent="0.2">
      <c r="A308" s="28">
        <v>307</v>
      </c>
      <c r="B308" s="20">
        <v>0.44</v>
      </c>
      <c r="C308" s="22">
        <f t="shared" si="4"/>
        <v>0.50750696361145198</v>
      </c>
      <c r="D308" s="21">
        <f>$H$2*ABS((C308-B308))/$H$3</f>
        <v>3.2169508835970059E-5</v>
      </c>
    </row>
    <row r="309" spans="1:4" ht="16" x14ac:dyDescent="0.2">
      <c r="A309" s="28">
        <v>308</v>
      </c>
      <c r="B309" s="20">
        <v>0.38</v>
      </c>
      <c r="C309" s="22">
        <f t="shared" si="4"/>
        <v>0.50638740361145196</v>
      </c>
      <c r="D309" s="21">
        <f>$H$2*ABS((C309-B309))/$H$3</f>
        <v>6.022816728412572E-5</v>
      </c>
    </row>
    <row r="310" spans="1:4" ht="16" x14ac:dyDescent="0.2">
      <c r="A310" s="28">
        <v>309</v>
      </c>
      <c r="B310" s="20">
        <v>0.54</v>
      </c>
      <c r="C310" s="22">
        <f t="shared" si="4"/>
        <v>0.50526784361145194</v>
      </c>
      <c r="D310" s="21">
        <f>$H$2*ABS((C310-B310))/$H$3</f>
        <v>1.6551128240111643E-5</v>
      </c>
    </row>
    <row r="311" spans="1:4" ht="16" x14ac:dyDescent="0.2">
      <c r="A311" s="28">
        <v>310</v>
      </c>
      <c r="B311" s="20">
        <v>0.24</v>
      </c>
      <c r="C311" s="22">
        <f t="shared" si="4"/>
        <v>0.50414828361145192</v>
      </c>
      <c r="D311" s="21">
        <f>$H$2*ABS((C311-B311))/$H$3</f>
        <v>1.2587620726883642E-4</v>
      </c>
    </row>
    <row r="312" spans="1:4" ht="16" x14ac:dyDescent="0.2">
      <c r="A312" s="28">
        <v>311</v>
      </c>
      <c r="B312" s="20">
        <v>0.72</v>
      </c>
      <c r="C312" s="22">
        <f t="shared" si="4"/>
        <v>0.5030287236114519</v>
      </c>
      <c r="D312" s="21">
        <f>$H$2*ABS((C312-B312))/$H$3</f>
        <v>1.0339465766979076E-4</v>
      </c>
    </row>
    <row r="313" spans="1:4" ht="16" x14ac:dyDescent="0.2">
      <c r="A313" s="28">
        <v>312</v>
      </c>
      <c r="B313" s="20">
        <v>0.48</v>
      </c>
      <c r="C313" s="22">
        <f t="shared" si="4"/>
        <v>0.50190916361145199</v>
      </c>
      <c r="D313" s="21">
        <f>$H$2*ABS((C313-B313))/$H$3</f>
        <v>1.0440508573959245E-5</v>
      </c>
    </row>
    <row r="314" spans="1:4" ht="16" x14ac:dyDescent="0.2">
      <c r="A314" s="28">
        <v>313</v>
      </c>
      <c r="B314" s="20">
        <v>0.28000000000000003</v>
      </c>
      <c r="C314" s="22">
        <f t="shared" si="4"/>
        <v>0.50078960361145197</v>
      </c>
      <c r="D314" s="21">
        <f>$H$2*ABS((C314-B314))/$H$3</f>
        <v>1.0521422864091044E-4</v>
      </c>
    </row>
    <row r="315" spans="1:4" ht="16" x14ac:dyDescent="0.2">
      <c r="A315" s="28">
        <v>314</v>
      </c>
      <c r="B315" s="20">
        <v>7.0000000000000007E-2</v>
      </c>
      <c r="C315" s="22">
        <f t="shared" si="4"/>
        <v>0.49967004361145195</v>
      </c>
      <c r="D315" s="21">
        <f>$H$2*ABS((C315-B315))/$H$3</f>
        <v>2.0475331025206136E-4</v>
      </c>
    </row>
    <row r="316" spans="1:4" ht="16" x14ac:dyDescent="0.2">
      <c r="A316" s="28">
        <v>315</v>
      </c>
      <c r="B316" s="20">
        <v>-0.13</v>
      </c>
      <c r="C316" s="22">
        <f t="shared" si="4"/>
        <v>0.49855048361145199</v>
      </c>
      <c r="D316" s="21">
        <f>$H$2*ABS((C316-B316))/$H$3</f>
        <v>2.9952703031901261E-4</v>
      </c>
    </row>
    <row r="317" spans="1:4" ht="16" x14ac:dyDescent="0.2">
      <c r="A317" s="28">
        <v>316</v>
      </c>
      <c r="B317" s="20">
        <v>7.0000000000000007E-2</v>
      </c>
      <c r="C317" s="22">
        <f t="shared" si="4"/>
        <v>0.49743092361145197</v>
      </c>
      <c r="D317" s="21">
        <f>$H$2*ABS((C317-B317))/$H$3</f>
        <v>2.0368628861797654E-4</v>
      </c>
    </row>
    <row r="318" spans="1:4" ht="16" x14ac:dyDescent="0.2">
      <c r="A318" s="28">
        <v>317</v>
      </c>
      <c r="B318" s="20">
        <v>0.34</v>
      </c>
      <c r="C318" s="22">
        <f t="shared" si="4"/>
        <v>0.49631136361145195</v>
      </c>
      <c r="D318" s="21">
        <f>$H$2*ABS((C318-B318))/$H$3</f>
        <v>7.4488016107542663E-5</v>
      </c>
    </row>
    <row r="319" spans="1:4" ht="16" x14ac:dyDescent="0.2">
      <c r="A319" s="28">
        <v>318</v>
      </c>
      <c r="B319" s="20">
        <v>0.52</v>
      </c>
      <c r="C319" s="22">
        <f t="shared" si="4"/>
        <v>0.49519180361145199</v>
      </c>
      <c r="D319" s="21">
        <f>$H$2*ABS((C319-B319))/$H$3</f>
        <v>1.1822002505094025E-5</v>
      </c>
    </row>
    <row r="320" spans="1:4" ht="16" x14ac:dyDescent="0.2">
      <c r="A320" s="28">
        <v>319</v>
      </c>
      <c r="B320" s="20">
        <v>0.15</v>
      </c>
      <c r="C320" s="22">
        <f t="shared" si="4"/>
        <v>0.49407224361145197</v>
      </c>
      <c r="D320" s="21">
        <f>$H$2*ABS((C320-B320))/$H$3</f>
        <v>1.639628638132518E-4</v>
      </c>
    </row>
    <row r="321" spans="1:4" ht="16" x14ac:dyDescent="0.2">
      <c r="A321" s="28">
        <v>320</v>
      </c>
      <c r="B321" s="20">
        <v>0.19</v>
      </c>
      <c r="C321" s="22">
        <f t="shared" si="4"/>
        <v>0.49295268361145195</v>
      </c>
      <c r="D321" s="21">
        <f>$H$2*ABS((C321-B321))/$H$3</f>
        <v>1.4436790681941067E-4</v>
      </c>
    </row>
    <row r="322" spans="1:4" ht="16" x14ac:dyDescent="0.2">
      <c r="A322" s="28">
        <v>321</v>
      </c>
      <c r="B322" s="20">
        <v>0.02</v>
      </c>
      <c r="C322" s="22">
        <f t="shared" si="4"/>
        <v>0.49183312361145198</v>
      </c>
      <c r="D322" s="21">
        <f>$H$2*ABS((C322-B322))/$H$3</f>
        <v>2.2484554225376285E-4</v>
      </c>
    </row>
    <row r="323" spans="1:4" ht="16" x14ac:dyDescent="0.2">
      <c r="A323" s="28">
        <v>322</v>
      </c>
      <c r="B323" s="20">
        <v>0.22</v>
      </c>
      <c r="C323" s="22">
        <f t="shared" ref="C323:C386" si="5">-0.00111956*(A323)+0.851211883611452</f>
        <v>0.49071356361145196</v>
      </c>
      <c r="D323" s="21">
        <f>$H$2*ABS((C323-B323))/$H$3</f>
        <v>1.2900480055272676E-4</v>
      </c>
    </row>
    <row r="324" spans="1:4" ht="16" x14ac:dyDescent="0.2">
      <c r="A324" s="28">
        <v>323</v>
      </c>
      <c r="B324" s="20">
        <v>0.11</v>
      </c>
      <c r="C324" s="22">
        <f t="shared" si="5"/>
        <v>0.489594003611452</v>
      </c>
      <c r="D324" s="21">
        <f>$H$2*ABS((C324-B324))/$H$3</f>
        <v>1.8089026672188089E-4</v>
      </c>
    </row>
    <row r="325" spans="1:4" ht="16" x14ac:dyDescent="0.2">
      <c r="A325" s="28">
        <v>324</v>
      </c>
      <c r="B325" s="20">
        <v>0.04</v>
      </c>
      <c r="C325" s="22">
        <f t="shared" si="5"/>
        <v>0.48847444361145198</v>
      </c>
      <c r="D325" s="21">
        <f>$H$2*ABS((C325-B325))/$H$3</f>
        <v>2.1371428671423625E-4</v>
      </c>
    </row>
    <row r="326" spans="1:4" ht="16" x14ac:dyDescent="0.2">
      <c r="A326" s="28">
        <v>325</v>
      </c>
      <c r="B326" s="20">
        <v>-0.36</v>
      </c>
      <c r="C326" s="22">
        <f t="shared" si="5"/>
        <v>0.48735488361145196</v>
      </c>
      <c r="D326" s="21">
        <f>$H$2*ABS((C326-B326))/$H$3</f>
        <v>4.0379523766518113E-4</v>
      </c>
    </row>
    <row r="327" spans="1:4" ht="16" x14ac:dyDescent="0.2">
      <c r="A327" s="28">
        <v>326</v>
      </c>
      <c r="B327" s="20">
        <v>0.16</v>
      </c>
      <c r="C327" s="22">
        <f t="shared" si="5"/>
        <v>0.486235323611452</v>
      </c>
      <c r="D327" s="21">
        <f>$H$2*ABS((C327-B327))/$H$3</f>
        <v>1.5546292654975522E-4</v>
      </c>
    </row>
    <row r="328" spans="1:4" ht="16" x14ac:dyDescent="0.2">
      <c r="A328" s="28">
        <v>327</v>
      </c>
      <c r="B328" s="20">
        <v>0.35</v>
      </c>
      <c r="C328" s="22">
        <f t="shared" si="5"/>
        <v>0.48511576361145198</v>
      </c>
      <c r="D328" s="21">
        <f>$H$2*ABS((C328-B328))/$H$3</f>
        <v>6.438754639291883E-5</v>
      </c>
    </row>
    <row r="329" spans="1:4" ht="16" x14ac:dyDescent="0.2">
      <c r="A329" s="28">
        <v>328</v>
      </c>
      <c r="B329" s="20">
        <v>0.33</v>
      </c>
      <c r="C329" s="22">
        <f t="shared" si="5"/>
        <v>0.48399620361145196</v>
      </c>
      <c r="D329" s="21">
        <f>$H$2*ABS((C329-B329))/$H$3</f>
        <v>7.3384758664275744E-5</v>
      </c>
    </row>
    <row r="330" spans="1:4" ht="16" x14ac:dyDescent="0.2">
      <c r="A330" s="28">
        <v>329</v>
      </c>
      <c r="B330" s="20">
        <v>0.67</v>
      </c>
      <c r="C330" s="22">
        <f t="shared" si="5"/>
        <v>0.48287664361145199</v>
      </c>
      <c r="D330" s="21">
        <f>$H$2*ABS((C330-B330))/$H$3</f>
        <v>8.9171044655555895E-5</v>
      </c>
    </row>
    <row r="331" spans="1:4" ht="16" x14ac:dyDescent="0.2">
      <c r="A331" s="28">
        <v>330</v>
      </c>
      <c r="B331" s="20">
        <v>0.18</v>
      </c>
      <c r="C331" s="22">
        <f t="shared" si="5"/>
        <v>0.48175708361145198</v>
      </c>
      <c r="D331" s="21">
        <f>$H$2*ABS((C331-B331))/$H$3</f>
        <v>1.4379816019318616E-4</v>
      </c>
    </row>
    <row r="332" spans="1:4" ht="16" x14ac:dyDescent="0.2">
      <c r="A332" s="28">
        <v>331</v>
      </c>
      <c r="B332" s="20">
        <v>0.25</v>
      </c>
      <c r="C332" s="22">
        <f t="shared" si="5"/>
        <v>0.48063752361145196</v>
      </c>
      <c r="D332" s="21">
        <f>$H$2*ABS((C332-B332))/$H$3</f>
        <v>1.0990711856674594E-4</v>
      </c>
    </row>
    <row r="333" spans="1:4" ht="16" x14ac:dyDescent="0.2">
      <c r="A333" s="28">
        <v>332</v>
      </c>
      <c r="B333" s="20">
        <v>0.23</v>
      </c>
      <c r="C333" s="22">
        <f t="shared" si="5"/>
        <v>0.47951796361145199</v>
      </c>
      <c r="D333" s="21">
        <f>$H$2*ABS((C333-B333))/$H$3</f>
        <v>1.1890433083810291E-4</v>
      </c>
    </row>
    <row r="334" spans="1:4" ht="16" x14ac:dyDescent="0.2">
      <c r="A334" s="28">
        <v>333</v>
      </c>
      <c r="B334" s="20">
        <v>0.28000000000000003</v>
      </c>
      <c r="C334" s="22">
        <f t="shared" si="5"/>
        <v>0.47839840361145197</v>
      </c>
      <c r="D334" s="21">
        <f>$H$2*ABS((C334-B334))/$H$3</f>
        <v>9.4544012300062059E-5</v>
      </c>
    </row>
    <row r="335" spans="1:4" ht="16" x14ac:dyDescent="0.2">
      <c r="A335" s="28">
        <v>334</v>
      </c>
      <c r="B335" s="20">
        <v>-0.03</v>
      </c>
      <c r="C335" s="22">
        <f t="shared" si="5"/>
        <v>0.47727884361145195</v>
      </c>
      <c r="D335" s="21">
        <f>$H$2*ABS((C335-B335))/$H$3</f>
        <v>2.4173670935320982E-4</v>
      </c>
    </row>
    <row r="336" spans="1:4" ht="16" x14ac:dyDescent="0.2">
      <c r="A336" s="28">
        <v>335</v>
      </c>
      <c r="B336" s="20">
        <v>0.16</v>
      </c>
      <c r="C336" s="22">
        <f t="shared" si="5"/>
        <v>0.47615928361145199</v>
      </c>
      <c r="D336" s="21">
        <f>$H$2*ABS((C336-B336))/$H$3</f>
        <v>1.5066132919637343E-4</v>
      </c>
    </row>
    <row r="337" spans="1:4" ht="16" x14ac:dyDescent="0.2">
      <c r="A337" s="28">
        <v>336</v>
      </c>
      <c r="B337" s="20">
        <v>0</v>
      </c>
      <c r="C337" s="22">
        <f t="shared" si="5"/>
        <v>0.47503972361145197</v>
      </c>
      <c r="D337" s="21">
        <f>$H$2*ABS((C337-B337))/$H$3</f>
        <v>2.2637360308652593E-4</v>
      </c>
    </row>
    <row r="338" spans="1:4" ht="16" x14ac:dyDescent="0.2">
      <c r="A338" s="28">
        <v>337</v>
      </c>
      <c r="B338" s="20">
        <v>0.73</v>
      </c>
      <c r="C338" s="22">
        <f t="shared" si="5"/>
        <v>0.47392016361145195</v>
      </c>
      <c r="D338" s="21">
        <f>$H$2*ABS((C338-B338))/$H$3</f>
        <v>1.2203130045709334E-4</v>
      </c>
    </row>
    <row r="339" spans="1:4" ht="16" x14ac:dyDescent="0.2">
      <c r="A339" s="28">
        <v>338</v>
      </c>
      <c r="B339" s="20">
        <v>0.39</v>
      </c>
      <c r="C339" s="22">
        <f t="shared" si="5"/>
        <v>0.47280060361145199</v>
      </c>
      <c r="D339" s="21">
        <f>$H$2*ABS((C339-B339))/$H$3</f>
        <v>3.9457481228653462E-5</v>
      </c>
    </row>
    <row r="340" spans="1:4" ht="16" x14ac:dyDescent="0.2">
      <c r="A340" s="28">
        <v>339</v>
      </c>
      <c r="B340" s="20">
        <v>-0.26</v>
      </c>
      <c r="C340" s="22">
        <f t="shared" si="5"/>
        <v>0.47168104361145197</v>
      </c>
      <c r="D340" s="21">
        <f>$H$2*ABS((C340-B340))/$H$3</f>
        <v>3.4867247078459047E-4</v>
      </c>
    </row>
    <row r="341" spans="1:4" ht="16" x14ac:dyDescent="0.2">
      <c r="A341" s="28">
        <v>340</v>
      </c>
      <c r="B341" s="20">
        <v>0</v>
      </c>
      <c r="C341" s="22">
        <f t="shared" si="5"/>
        <v>0.470561483611452</v>
      </c>
      <c r="D341" s="21">
        <f>$H$2*ABS((C341-B341))/$H$3</f>
        <v>2.2423955981835627E-4</v>
      </c>
    </row>
    <row r="342" spans="1:4" ht="16" x14ac:dyDescent="0.2">
      <c r="A342" s="28">
        <v>341</v>
      </c>
      <c r="B342" s="20">
        <v>0.28999999999999998</v>
      </c>
      <c r="C342" s="22">
        <f t="shared" si="5"/>
        <v>0.46944192361145198</v>
      </c>
      <c r="D342" s="21">
        <f>$H$2*ABS((C342-B342))/$H$3</f>
        <v>8.5510564219523044E-5</v>
      </c>
    </row>
    <row r="343" spans="1:4" ht="16" x14ac:dyDescent="0.2">
      <c r="A343" s="28">
        <v>342</v>
      </c>
      <c r="B343" s="20">
        <v>0.44</v>
      </c>
      <c r="C343" s="22">
        <f t="shared" si="5"/>
        <v>0.46832236361145196</v>
      </c>
      <c r="D343" s="21">
        <f>$H$2*ABS((C343-B343))/$H$3</f>
        <v>1.3496630239485363E-5</v>
      </c>
    </row>
    <row r="344" spans="1:4" ht="16" x14ac:dyDescent="0.2">
      <c r="A344" s="28">
        <v>343</v>
      </c>
      <c r="B344" s="20">
        <v>0.45</v>
      </c>
      <c r="C344" s="22">
        <f t="shared" si="5"/>
        <v>0.467202803611452</v>
      </c>
      <c r="D344" s="21">
        <f>$H$2*ABS((C344-B344))/$H$3</f>
        <v>8.1977578782432725E-6</v>
      </c>
    </row>
    <row r="345" spans="1:4" ht="16" x14ac:dyDescent="0.2">
      <c r="A345" s="28">
        <v>344</v>
      </c>
      <c r="B345" s="20">
        <v>-0.25</v>
      </c>
      <c r="C345" s="22">
        <f t="shared" si="5"/>
        <v>0.46608324361145198</v>
      </c>
      <c r="D345" s="21">
        <f>$H$2*ABS((C345-B345))/$H$3</f>
        <v>3.4123955515517863E-4</v>
      </c>
    </row>
    <row r="346" spans="1:4" ht="16" x14ac:dyDescent="0.2">
      <c r="A346" s="28">
        <v>345</v>
      </c>
      <c r="B346" s="20">
        <v>0.27</v>
      </c>
      <c r="C346" s="22">
        <f t="shared" si="5"/>
        <v>0.46496368361145196</v>
      </c>
      <c r="D346" s="21">
        <f>$H$2*ABS((C346-B346))/$H$3</f>
        <v>9.2907244039752704E-5</v>
      </c>
    </row>
    <row r="347" spans="1:4" ht="16" x14ac:dyDescent="0.2">
      <c r="A347" s="28">
        <v>346</v>
      </c>
      <c r="B347" s="20">
        <v>0.11</v>
      </c>
      <c r="C347" s="22">
        <f t="shared" si="5"/>
        <v>0.463844123611452</v>
      </c>
      <c r="D347" s="21">
        <f>$H$2*ABS((C347-B347))/$H$3</f>
        <v>1.6861951792990521E-4</v>
      </c>
    </row>
    <row r="348" spans="1:4" ht="16" x14ac:dyDescent="0.2">
      <c r="A348" s="28">
        <v>347</v>
      </c>
      <c r="B348" s="20">
        <v>0.35</v>
      </c>
      <c r="C348" s="22">
        <f t="shared" si="5"/>
        <v>0.46272456361145198</v>
      </c>
      <c r="D348" s="21">
        <f>$H$2*ABS((C348-B348))/$H$3</f>
        <v>5.3717330052070426E-5</v>
      </c>
    </row>
    <row r="349" spans="1:4" ht="16" x14ac:dyDescent="0.2">
      <c r="A349" s="28">
        <v>348</v>
      </c>
      <c r="B349" s="20">
        <v>0.17</v>
      </c>
      <c r="C349" s="22">
        <f t="shared" si="5"/>
        <v>0.46160500361145196</v>
      </c>
      <c r="D349" s="21">
        <f>$H$2*ABS((C349-B349))/$H$3</f>
        <v>1.3896032703062227E-4</v>
      </c>
    </row>
    <row r="350" spans="1:4" ht="16" x14ac:dyDescent="0.2">
      <c r="A350" s="28">
        <v>349</v>
      </c>
      <c r="B350" s="20">
        <v>0.13</v>
      </c>
      <c r="C350" s="22">
        <f t="shared" si="5"/>
        <v>0.46048544361145199</v>
      </c>
      <c r="D350" s="21">
        <f>$H$2*ABS((C350-B350))/$H$3</f>
        <v>1.5748826239037861E-4</v>
      </c>
    </row>
    <row r="351" spans="1:4" ht="16" x14ac:dyDescent="0.2">
      <c r="A351" s="28">
        <v>350</v>
      </c>
      <c r="B351" s="20">
        <v>0.15</v>
      </c>
      <c r="C351" s="22">
        <f t="shared" si="5"/>
        <v>0.45936588361145198</v>
      </c>
      <c r="D351" s="21">
        <f>$H$2*ABS((C351-B351))/$H$3</f>
        <v>1.4742402848493682E-4</v>
      </c>
    </row>
    <row r="352" spans="1:4" ht="16" x14ac:dyDescent="0.2">
      <c r="A352" s="28">
        <v>351</v>
      </c>
      <c r="B352" s="20">
        <v>0.25</v>
      </c>
      <c r="C352" s="22">
        <f t="shared" si="5"/>
        <v>0.45824632361145196</v>
      </c>
      <c r="D352" s="21">
        <f>$H$2*ABS((C352-B352))/$H$3</f>
        <v>9.9236902225897559E-5</v>
      </c>
    </row>
    <row r="353" spans="1:4" ht="16" x14ac:dyDescent="0.2">
      <c r="A353" s="28">
        <v>352</v>
      </c>
      <c r="B353" s="20">
        <v>0.12</v>
      </c>
      <c r="C353" s="22">
        <f t="shared" si="5"/>
        <v>0.45712676361145199</v>
      </c>
      <c r="D353" s="21">
        <f>$H$2*ABS((C353-B353))/$H$3</f>
        <v>1.6065309148345102E-4</v>
      </c>
    </row>
    <row r="354" spans="1:4" ht="16" x14ac:dyDescent="0.2">
      <c r="A354" s="28">
        <v>353</v>
      </c>
      <c r="B354" s="20">
        <v>0.49</v>
      </c>
      <c r="C354" s="22">
        <f t="shared" si="5"/>
        <v>0.45600720361145197</v>
      </c>
      <c r="D354" s="21">
        <f>$H$2*ABS((C354-B354))/$H$3</f>
        <v>1.619879646897966E-5</v>
      </c>
    </row>
    <row r="355" spans="1:4" ht="16" x14ac:dyDescent="0.2">
      <c r="A355" s="28">
        <v>354</v>
      </c>
      <c r="B355" s="20">
        <v>0.1</v>
      </c>
      <c r="C355" s="22">
        <f t="shared" si="5"/>
        <v>0.45488764361145195</v>
      </c>
      <c r="D355" s="21">
        <f>$H$2*ABS((C355-B355))/$H$3</f>
        <v>1.6911679293776555E-4</v>
      </c>
    </row>
    <row r="356" spans="1:4" ht="16" x14ac:dyDescent="0.2">
      <c r="A356" s="28">
        <v>355</v>
      </c>
      <c r="B356" s="20">
        <v>0.34</v>
      </c>
      <c r="C356" s="22">
        <f t="shared" si="5"/>
        <v>0.45376808361145199</v>
      </c>
      <c r="D356" s="21">
        <f>$H$2*ABS((C356-B356))/$H$3</f>
        <v>5.4214605059930733E-5</v>
      </c>
    </row>
    <row r="357" spans="1:4" ht="16" x14ac:dyDescent="0.2">
      <c r="A357" s="28">
        <v>356</v>
      </c>
      <c r="B357" s="20">
        <v>0.11</v>
      </c>
      <c r="C357" s="22">
        <f t="shared" si="5"/>
        <v>0.45264852361145197</v>
      </c>
      <c r="D357" s="21">
        <f>$H$2*ABS((C357-B357))/$H$3</f>
        <v>1.6328440975948104E-4</v>
      </c>
    </row>
    <row r="358" spans="1:4" ht="16" x14ac:dyDescent="0.2">
      <c r="A358" s="28">
        <v>357</v>
      </c>
      <c r="B358" s="20">
        <v>0.61</v>
      </c>
      <c r="C358" s="22">
        <f t="shared" si="5"/>
        <v>0.45152896361145201</v>
      </c>
      <c r="D358" s="21">
        <f>$H$2*ABS((C358-B358))/$H$3</f>
        <v>7.5517178267545516E-5</v>
      </c>
    </row>
    <row r="359" spans="1:4" ht="16" x14ac:dyDescent="0.2">
      <c r="A359" s="28">
        <v>358</v>
      </c>
      <c r="B359" s="20">
        <v>0.28000000000000003</v>
      </c>
      <c r="C359" s="22">
        <f t="shared" si="5"/>
        <v>0.45040940361145199</v>
      </c>
      <c r="D359" s="21">
        <f>$H$2*ABS((C359-B359))/$H$3</f>
        <v>8.1206241874001576E-5</v>
      </c>
    </row>
    <row r="360" spans="1:4" ht="16" x14ac:dyDescent="0.2">
      <c r="A360" s="28">
        <v>359</v>
      </c>
      <c r="B360" s="20">
        <v>0.23</v>
      </c>
      <c r="C360" s="22">
        <f t="shared" si="5"/>
        <v>0.44928984361145197</v>
      </c>
      <c r="D360" s="21">
        <f>$H$2*ABS((C360-B360))/$H$3</f>
        <v>1.0449953877795755E-4</v>
      </c>
    </row>
    <row r="361" spans="1:4" ht="16" x14ac:dyDescent="0.2">
      <c r="A361" s="28">
        <v>360</v>
      </c>
      <c r="B361" s="20">
        <v>0.13</v>
      </c>
      <c r="C361" s="22">
        <f t="shared" si="5"/>
        <v>0.448170283611452</v>
      </c>
      <c r="D361" s="21">
        <f>$H$2*ABS((C361-B361))/$H$3</f>
        <v>1.51619643402912E-4</v>
      </c>
    </row>
    <row r="362" spans="1:4" ht="16" x14ac:dyDescent="0.2">
      <c r="A362" s="28">
        <v>361</v>
      </c>
      <c r="B362" s="20">
        <v>0.32</v>
      </c>
      <c r="C362" s="22">
        <f t="shared" si="5"/>
        <v>0.44705072361145198</v>
      </c>
      <c r="D362" s="21">
        <f>$H$2*ABS((C362-B362))/$H$3</f>
        <v>6.0544263246075595E-5</v>
      </c>
    </row>
    <row r="363" spans="1:4" ht="16" x14ac:dyDescent="0.2">
      <c r="A363" s="28">
        <v>362</v>
      </c>
      <c r="B363" s="20">
        <v>0.04</v>
      </c>
      <c r="C363" s="22">
        <f t="shared" si="5"/>
        <v>0.44593116361145196</v>
      </c>
      <c r="D363" s="21">
        <f>$H$2*ABS((C363-B363))/$H$3</f>
        <v>1.934408756666243E-4</v>
      </c>
    </row>
    <row r="364" spans="1:4" ht="16" x14ac:dyDescent="0.2">
      <c r="A364" s="28">
        <v>363</v>
      </c>
      <c r="B364" s="20">
        <v>0.15</v>
      </c>
      <c r="C364" s="22">
        <f t="shared" si="5"/>
        <v>0.444811603611452</v>
      </c>
      <c r="D364" s="21">
        <f>$H$2*ABS((C364-B364))/$H$3</f>
        <v>1.4048838786338537E-4</v>
      </c>
    </row>
    <row r="365" spans="1:4" ht="16" x14ac:dyDescent="0.2">
      <c r="A365" s="28">
        <v>364</v>
      </c>
      <c r="B365" s="20">
        <v>0.22</v>
      </c>
      <c r="C365" s="22">
        <f t="shared" si="5"/>
        <v>0.44369204361145198</v>
      </c>
      <c r="D365" s="21">
        <f>$H$2*ABS((C365-B365))/$H$3</f>
        <v>1.0659734623694517E-4</v>
      </c>
    </row>
    <row r="366" spans="1:4" ht="16" x14ac:dyDescent="0.2">
      <c r="A366" s="28">
        <v>365</v>
      </c>
      <c r="B366" s="20">
        <v>0.39</v>
      </c>
      <c r="C366" s="22">
        <f t="shared" si="5"/>
        <v>0.44257248361145196</v>
      </c>
      <c r="D366" s="21">
        <f>$H$2*ABS((C366-B366))/$H$3</f>
        <v>2.5052689168508116E-5</v>
      </c>
    </row>
    <row r="367" spans="1:4" ht="16" x14ac:dyDescent="0.2">
      <c r="A367" s="28">
        <v>366</v>
      </c>
      <c r="B367" s="20">
        <v>0.26</v>
      </c>
      <c r="C367" s="22">
        <f t="shared" si="5"/>
        <v>0.441452923611452</v>
      </c>
      <c r="D367" s="21">
        <f>$H$2*ABS((C367-B367))/$H$3</f>
        <v>8.6468878426061599E-5</v>
      </c>
    </row>
    <row r="368" spans="1:4" ht="16" x14ac:dyDescent="0.2">
      <c r="A368" s="28">
        <v>367</v>
      </c>
      <c r="B368" s="20">
        <v>0.01</v>
      </c>
      <c r="C368" s="22">
        <f t="shared" si="5"/>
        <v>0.44033336361145198</v>
      </c>
      <c r="D368" s="21">
        <f>$H$2*ABS((C368-B368))/$H$3</f>
        <v>2.0506940621401126E-4</v>
      </c>
    </row>
    <row r="369" spans="1:4" ht="16" x14ac:dyDescent="0.2">
      <c r="A369" s="28">
        <v>368</v>
      </c>
      <c r="B369" s="20">
        <v>0.06</v>
      </c>
      <c r="C369" s="22">
        <f t="shared" si="5"/>
        <v>0.43921380361145196</v>
      </c>
      <c r="D369" s="21">
        <f>$H$2*ABS((C369-B369))/$H$3</f>
        <v>1.8070908767597039E-4</v>
      </c>
    </row>
    <row r="370" spans="1:4" ht="16" x14ac:dyDescent="0.2">
      <c r="A370" s="28">
        <v>369</v>
      </c>
      <c r="B370" s="20">
        <v>-0.41</v>
      </c>
      <c r="C370" s="22">
        <f t="shared" si="5"/>
        <v>0.43809424361145199</v>
      </c>
      <c r="D370" s="21">
        <f>$H$2*ABS((C370-B370))/$H$3</f>
        <v>4.0414756943631309E-4</v>
      </c>
    </row>
    <row r="371" spans="1:4" ht="16" x14ac:dyDescent="0.2">
      <c r="A371" s="28">
        <v>370</v>
      </c>
      <c r="B371" s="20">
        <v>0.12</v>
      </c>
      <c r="C371" s="22">
        <f t="shared" si="5"/>
        <v>0.43697468361145198</v>
      </c>
      <c r="D371" s="21">
        <f>$H$2*ABS((C371-B371))/$H$3</f>
        <v>1.5104989677668747E-4</v>
      </c>
    </row>
    <row r="372" spans="1:4" ht="16" x14ac:dyDescent="0.2">
      <c r="A372" s="28">
        <v>371</v>
      </c>
      <c r="B372" s="20">
        <v>-0.02</v>
      </c>
      <c r="C372" s="22">
        <f t="shared" si="5"/>
        <v>0.43585512361145196</v>
      </c>
      <c r="D372" s="21">
        <f>$H$2*ABS((C372-B372))/$H$3</f>
        <v>2.1723144757844061E-4</v>
      </c>
    </row>
    <row r="373" spans="1:4" ht="16" x14ac:dyDescent="0.2">
      <c r="A373" s="28">
        <v>372</v>
      </c>
      <c r="B373" s="20">
        <v>0.09</v>
      </c>
      <c r="C373" s="22">
        <f t="shared" si="5"/>
        <v>0.43473556361145199</v>
      </c>
      <c r="D373" s="21">
        <f>$H$2*ABS((C373-B373))/$H$3</f>
        <v>1.6427895977520166E-4</v>
      </c>
    </row>
    <row r="374" spans="1:4" ht="16" x14ac:dyDescent="0.2">
      <c r="A374" s="28">
        <v>373</v>
      </c>
      <c r="B374" s="20">
        <v>0.09</v>
      </c>
      <c r="C374" s="22">
        <f t="shared" si="5"/>
        <v>0.43361600361145197</v>
      </c>
      <c r="D374" s="21">
        <f>$H$2*ABS((C374-B374))/$H$3</f>
        <v>1.6374544895815925E-4</v>
      </c>
    </row>
    <row r="375" spans="1:4" ht="16" x14ac:dyDescent="0.2">
      <c r="A375" s="28">
        <v>374</v>
      </c>
      <c r="B375" s="20">
        <v>0.03</v>
      </c>
      <c r="C375" s="22">
        <f t="shared" si="5"/>
        <v>0.43249644361145195</v>
      </c>
      <c r="D375" s="21">
        <f>$H$2*ABS((C375-B375))/$H$3</f>
        <v>1.9180410740631492E-4</v>
      </c>
    </row>
    <row r="376" spans="1:4" ht="16" x14ac:dyDescent="0.2">
      <c r="A376" s="28">
        <v>375</v>
      </c>
      <c r="B376" s="20">
        <v>0.18</v>
      </c>
      <c r="C376" s="22">
        <f t="shared" si="5"/>
        <v>0.43137688361145199</v>
      </c>
      <c r="D376" s="21">
        <f>$H$2*ABS((C376-B376))/$H$3</f>
        <v>1.1979017342627729E-4</v>
      </c>
    </row>
    <row r="377" spans="1:4" ht="16" x14ac:dyDescent="0.2">
      <c r="A377" s="28">
        <v>376</v>
      </c>
      <c r="B377" s="20">
        <v>0.21</v>
      </c>
      <c r="C377" s="22">
        <f t="shared" si="5"/>
        <v>0.43025732361145197</v>
      </c>
      <c r="D377" s="21">
        <f>$H$2*ABS((C377-B377))/$H$3</f>
        <v>1.0496057797663581E-4</v>
      </c>
    </row>
    <row r="378" spans="1:4" ht="16" x14ac:dyDescent="0.2">
      <c r="A378" s="28">
        <v>377</v>
      </c>
      <c r="B378" s="20">
        <v>0.47</v>
      </c>
      <c r="C378" s="22">
        <f t="shared" si="5"/>
        <v>0.42913776361145201</v>
      </c>
      <c r="D378" s="21">
        <f>$H$2*ABS((C378-B378))/$H$3</f>
        <v>1.9472332989598344E-5</v>
      </c>
    </row>
    <row r="379" spans="1:4" ht="16" x14ac:dyDescent="0.2">
      <c r="A379" s="28">
        <v>378</v>
      </c>
      <c r="B379" s="20">
        <v>0.04</v>
      </c>
      <c r="C379" s="22">
        <f t="shared" si="5"/>
        <v>0.42801820361145199</v>
      </c>
      <c r="D379" s="21">
        <f>$H$2*ABS((C379-B379))/$H$3</f>
        <v>1.8490470259394556E-4</v>
      </c>
    </row>
    <row r="380" spans="1:4" ht="16" x14ac:dyDescent="0.2">
      <c r="A380" s="28">
        <v>379</v>
      </c>
      <c r="B380" s="20">
        <v>0.28000000000000003</v>
      </c>
      <c r="C380" s="22">
        <f t="shared" si="5"/>
        <v>0.42689864361145197</v>
      </c>
      <c r="D380" s="21">
        <f>$H$2*ABS((C380-B380))/$H$3</f>
        <v>7.0002514716110755E-5</v>
      </c>
    </row>
    <row r="381" spans="1:4" ht="16" x14ac:dyDescent="0.2">
      <c r="A381" s="28">
        <v>380</v>
      </c>
      <c r="B381" s="20">
        <v>0.13</v>
      </c>
      <c r="C381" s="22">
        <f t="shared" si="5"/>
        <v>0.425779083611452</v>
      </c>
      <c r="D381" s="21">
        <f>$H$2*ABS((C381-B381))/$H$3</f>
        <v>1.409494270620636E-4</v>
      </c>
    </row>
    <row r="382" spans="1:4" ht="16" x14ac:dyDescent="0.2">
      <c r="A382" s="28">
        <v>381</v>
      </c>
      <c r="B382" s="20">
        <v>0.69</v>
      </c>
      <c r="C382" s="22">
        <f t="shared" si="5"/>
        <v>0.42465952361145198</v>
      </c>
      <c r="D382" s="21">
        <f>$H$2*ABS((C382-B382))/$H$3</f>
        <v>1.2644433023016103E-4</v>
      </c>
    </row>
    <row r="383" spans="1:4" ht="16" x14ac:dyDescent="0.2">
      <c r="A383" s="28">
        <v>382</v>
      </c>
      <c r="B383" s="20">
        <v>0.15</v>
      </c>
      <c r="C383" s="22">
        <f t="shared" si="5"/>
        <v>0.42353996361145196</v>
      </c>
      <c r="D383" s="21">
        <f>$H$2*ABS((C383-B383))/$H$3</f>
        <v>1.3035168233957938E-4</v>
      </c>
    </row>
    <row r="384" spans="1:4" ht="16" x14ac:dyDescent="0.2">
      <c r="A384" s="28">
        <v>383</v>
      </c>
      <c r="B384" s="20">
        <v>0.22</v>
      </c>
      <c r="C384" s="22">
        <f t="shared" si="5"/>
        <v>0.422420403611452</v>
      </c>
      <c r="D384" s="21">
        <f>$H$2*ABS((C384-B384))/$H$3</f>
        <v>9.6460640713139195E-5</v>
      </c>
    </row>
    <row r="385" spans="1:4" ht="16" x14ac:dyDescent="0.2">
      <c r="A385" s="28">
        <v>384</v>
      </c>
      <c r="B385" s="20">
        <v>0.26</v>
      </c>
      <c r="C385" s="22">
        <f t="shared" si="5"/>
        <v>0.42130084361145198</v>
      </c>
      <c r="D385" s="21">
        <f>$H$2*ABS((C385-B385))/$H$3</f>
        <v>7.6865683719298033E-5</v>
      </c>
    </row>
    <row r="386" spans="1:4" ht="16" x14ac:dyDescent="0.2">
      <c r="A386" s="28">
        <v>385</v>
      </c>
      <c r="B386" s="20">
        <v>0.33</v>
      </c>
      <c r="C386" s="22">
        <f t="shared" si="5"/>
        <v>0.42018128361145196</v>
      </c>
      <c r="D386" s="21">
        <f>$H$2*ABS((C386-B386))/$H$3</f>
        <v>4.2974642092857818E-5</v>
      </c>
    </row>
    <row r="387" spans="1:4" ht="16" x14ac:dyDescent="0.2">
      <c r="A387" s="28">
        <v>386</v>
      </c>
      <c r="B387" s="20">
        <v>0.32</v>
      </c>
      <c r="C387" s="22">
        <f t="shared" ref="C387:C450" si="6">-0.00111956*(A387)+0.851211883611452</f>
        <v>0.419061723611452</v>
      </c>
      <c r="D387" s="21">
        <f>$H$2*ABS((C387-B387))/$H$3</f>
        <v>4.7206492820015104E-5</v>
      </c>
    </row>
    <row r="388" spans="1:4" ht="16" x14ac:dyDescent="0.2">
      <c r="A388" s="28">
        <v>387</v>
      </c>
      <c r="B388" s="20">
        <v>0.32</v>
      </c>
      <c r="C388" s="22">
        <f t="shared" si="6"/>
        <v>0.41794216361145198</v>
      </c>
      <c r="D388" s="21">
        <f>$H$2*ABS((C388-B388))/$H$3</f>
        <v>4.6672982002972668E-5</v>
      </c>
    </row>
    <row r="389" spans="1:4" ht="16" x14ac:dyDescent="0.2">
      <c r="A389" s="28">
        <v>388</v>
      </c>
      <c r="B389" s="20">
        <v>0.23</v>
      </c>
      <c r="C389" s="22">
        <f t="shared" si="6"/>
        <v>0.41682260361145196</v>
      </c>
      <c r="D389" s="21">
        <f>$H$2*ABS((C389-B389))/$H$3</f>
        <v>8.9027725083727394E-5</v>
      </c>
    </row>
    <row r="390" spans="1:4" ht="16" x14ac:dyDescent="0.2">
      <c r="A390" s="28">
        <v>389</v>
      </c>
      <c r="B390" s="20">
        <v>0.18</v>
      </c>
      <c r="C390" s="22">
        <f t="shared" si="6"/>
        <v>0.41570304361145199</v>
      </c>
      <c r="D390" s="21">
        <f>$H$2*ABS((C390-B390))/$H$3</f>
        <v>1.1232102198768341E-4</v>
      </c>
    </row>
    <row r="391" spans="1:4" ht="16" x14ac:dyDescent="0.2">
      <c r="A391" s="28">
        <v>390</v>
      </c>
      <c r="B391" s="20">
        <v>7.0000000000000007E-2</v>
      </c>
      <c r="C391" s="22">
        <f t="shared" si="6"/>
        <v>0.41458348361145198</v>
      </c>
      <c r="D391" s="21">
        <f>$H$2*ABS((C391-B391))/$H$3</f>
        <v>1.6420648815683748E-4</v>
      </c>
    </row>
    <row r="392" spans="1:4" ht="16" x14ac:dyDescent="0.2">
      <c r="A392" s="28">
        <v>391</v>
      </c>
      <c r="B392" s="20">
        <v>0</v>
      </c>
      <c r="C392" s="22">
        <f t="shared" si="6"/>
        <v>0.41346392361145196</v>
      </c>
      <c r="D392" s="21">
        <f>$H$2*ABS((C392-B392))/$H$3</f>
        <v>1.9703050814919284E-4</v>
      </c>
    </row>
    <row r="393" spans="1:4" ht="16" x14ac:dyDescent="0.2">
      <c r="A393" s="28">
        <v>392</v>
      </c>
      <c r="B393" s="20">
        <v>0.23</v>
      </c>
      <c r="C393" s="22">
        <f t="shared" si="6"/>
        <v>0.41234436361145199</v>
      </c>
      <c r="D393" s="21">
        <f>$H$2*ABS((C393-B393))/$H$3</f>
        <v>8.6893681815557731E-5</v>
      </c>
    </row>
    <row r="394" spans="1:4" ht="16" x14ac:dyDescent="0.2">
      <c r="A394" s="28">
        <v>393</v>
      </c>
      <c r="B394" s="20">
        <v>-0.37</v>
      </c>
      <c r="C394" s="22">
        <f t="shared" si="6"/>
        <v>0.41122480361145197</v>
      </c>
      <c r="D394" s="21">
        <f>$H$2*ABS((C394-B394))/$H$3</f>
        <v>3.722818636504963E-4</v>
      </c>
    </row>
    <row r="395" spans="1:4" ht="16" x14ac:dyDescent="0.2">
      <c r="A395" s="28">
        <v>394</v>
      </c>
      <c r="B395" s="20">
        <v>0.02</v>
      </c>
      <c r="C395" s="22">
        <f t="shared" si="6"/>
        <v>0.41010524361145201</v>
      </c>
      <c r="D395" s="21">
        <f>$H$2*ABS((C395-B395))/$H$3</f>
        <v>1.8589925260966623E-4</v>
      </c>
    </row>
    <row r="396" spans="1:4" ht="16" x14ac:dyDescent="0.2">
      <c r="A396" s="28">
        <v>395</v>
      </c>
      <c r="B396" s="20">
        <v>0.09</v>
      </c>
      <c r="C396" s="22">
        <f t="shared" si="6"/>
        <v>0.40898568361145199</v>
      </c>
      <c r="D396" s="21">
        <f>$H$2*ABS((C396-B396))/$H$3</f>
        <v>1.5200821098322601E-4</v>
      </c>
    </row>
    <row r="397" spans="1:4" ht="16" x14ac:dyDescent="0.2">
      <c r="A397" s="28">
        <v>396</v>
      </c>
      <c r="B397" s="20">
        <v>0.12</v>
      </c>
      <c r="C397" s="22">
        <f t="shared" si="6"/>
        <v>0.40786612361145197</v>
      </c>
      <c r="D397" s="21">
        <f>$H$2*ABS((C397-B397))/$H$3</f>
        <v>1.3717861553358456E-4</v>
      </c>
    </row>
    <row r="398" spans="1:4" ht="16" x14ac:dyDescent="0.2">
      <c r="A398" s="28">
        <v>397</v>
      </c>
      <c r="B398" s="20">
        <v>0.15</v>
      </c>
      <c r="C398" s="22">
        <f t="shared" si="6"/>
        <v>0.40674656361145201</v>
      </c>
      <c r="D398" s="21">
        <f>$H$2*ABS((C398-B398))/$H$3</f>
        <v>1.2234902008394308E-4</v>
      </c>
    </row>
    <row r="399" spans="1:4" ht="16" x14ac:dyDescent="0.2">
      <c r="A399" s="28">
        <v>398</v>
      </c>
      <c r="B399" s="20">
        <v>0.11</v>
      </c>
      <c r="C399" s="22">
        <f t="shared" si="6"/>
        <v>0.40562700361145199</v>
      </c>
      <c r="D399" s="21">
        <f>$H$2*ABS((C399-B399))/$H$3</f>
        <v>1.408769554436994E-4</v>
      </c>
    </row>
    <row r="400" spans="1:4" ht="16" x14ac:dyDescent="0.2">
      <c r="A400" s="28">
        <v>399</v>
      </c>
      <c r="B400" s="20">
        <v>0.38</v>
      </c>
      <c r="C400" s="22">
        <f t="shared" si="6"/>
        <v>0.40450744361145197</v>
      </c>
      <c r="D400" s="21">
        <f>$H$2*ABS((C400-B400))/$H$3</f>
        <v>1.1678682933265538E-5</v>
      </c>
    </row>
    <row r="401" spans="1:4" ht="16" x14ac:dyDescent="0.2">
      <c r="A401" s="28">
        <v>400</v>
      </c>
      <c r="B401" s="20">
        <v>0.36</v>
      </c>
      <c r="C401" s="22">
        <f t="shared" si="6"/>
        <v>0.403387883611452</v>
      </c>
      <c r="D401" s="21">
        <f>$H$2*ABS((C401-B401))/$H$3</f>
        <v>2.0675895204622509E-5</v>
      </c>
    </row>
    <row r="402" spans="1:4" ht="16" x14ac:dyDescent="0.2">
      <c r="A402" s="28">
        <v>401</v>
      </c>
      <c r="B402" s="20">
        <v>0.55000000000000004</v>
      </c>
      <c r="C402" s="22">
        <f t="shared" si="6"/>
        <v>0.40226832361145198</v>
      </c>
      <c r="D402" s="21">
        <f>$H$2*ABS((C402-B402))/$H$3</f>
        <v>7.0399484952213913E-5</v>
      </c>
    </row>
    <row r="403" spans="1:4" ht="16" x14ac:dyDescent="0.2">
      <c r="A403" s="28">
        <v>402</v>
      </c>
      <c r="B403" s="20">
        <v>0.18</v>
      </c>
      <c r="C403" s="22">
        <f t="shared" si="6"/>
        <v>0.40114876361145196</v>
      </c>
      <c r="D403" s="21">
        <f>$H$2*ABS((C403-B403))/$H$3</f>
        <v>1.0538538136613193E-4</v>
      </c>
    </row>
    <row r="404" spans="1:4" ht="16" x14ac:dyDescent="0.2">
      <c r="A404" s="28">
        <v>403</v>
      </c>
      <c r="B404" s="20">
        <v>0.51</v>
      </c>
      <c r="C404" s="22">
        <f t="shared" si="6"/>
        <v>0.400029203611452</v>
      </c>
      <c r="D404" s="21">
        <f>$H$2*ABS((C404-B404))/$H$3</f>
        <v>5.2405060409500004E-5</v>
      </c>
    </row>
    <row r="405" spans="1:4" ht="16" x14ac:dyDescent="0.2">
      <c r="A405" s="28">
        <v>404</v>
      </c>
      <c r="B405" s="20">
        <v>0.17</v>
      </c>
      <c r="C405" s="22">
        <f t="shared" si="6"/>
        <v>0.39890964361145198</v>
      </c>
      <c r="D405" s="21">
        <f>$H$2*ABS((C405-B405))/$H$3</f>
        <v>1.0908372127624678E-4</v>
      </c>
    </row>
    <row r="406" spans="1:4" ht="16" x14ac:dyDescent="0.2">
      <c r="A406" s="28">
        <v>405</v>
      </c>
      <c r="B406" s="20">
        <v>0.64</v>
      </c>
      <c r="C406" s="22">
        <f t="shared" si="6"/>
        <v>0.39779008361145196</v>
      </c>
      <c r="D406" s="21">
        <f>$H$2*ABS((C406-B406))/$H$3</f>
        <v>1.1542178211818073E-4</v>
      </c>
    </row>
    <row r="407" spans="1:4" ht="16" x14ac:dyDescent="0.2">
      <c r="A407" s="28">
        <v>406</v>
      </c>
      <c r="B407" s="20">
        <v>0.25</v>
      </c>
      <c r="C407" s="22">
        <f t="shared" si="6"/>
        <v>0.396670523611452</v>
      </c>
      <c r="D407" s="21">
        <f>$H$2*ABS((C407-B407))/$H$3</f>
        <v>6.9893807288564492E-5</v>
      </c>
    </row>
    <row r="408" spans="1:4" ht="16" x14ac:dyDescent="0.2">
      <c r="A408" s="28">
        <v>407</v>
      </c>
      <c r="B408" s="20">
        <v>0.15</v>
      </c>
      <c r="C408" s="22">
        <f t="shared" si="6"/>
        <v>0.39555096361145198</v>
      </c>
      <c r="D408" s="21">
        <f>$H$2*ABS((C408-B408))/$H$3</f>
        <v>1.170139119135189E-4</v>
      </c>
    </row>
    <row r="409" spans="1:4" ht="16" x14ac:dyDescent="0.2">
      <c r="A409" s="28">
        <v>408</v>
      </c>
      <c r="B409" s="20">
        <v>-0.14000000000000001</v>
      </c>
      <c r="C409" s="22">
        <f t="shared" si="6"/>
        <v>0.39443140361145196</v>
      </c>
      <c r="D409" s="21">
        <f>$H$2*ABS((C409-B409))/$H$3</f>
        <v>2.5467588587826728E-4</v>
      </c>
    </row>
    <row r="410" spans="1:4" ht="16" x14ac:dyDescent="0.2">
      <c r="A410" s="28">
        <v>409</v>
      </c>
      <c r="B410" s="20">
        <v>0.08</v>
      </c>
      <c r="C410" s="22">
        <f t="shared" si="6"/>
        <v>0.39331184361145199</v>
      </c>
      <c r="D410" s="21">
        <f>$H$2*ABS((C410-B410))/$H$3</f>
        <v>1.4930442108883183E-4</v>
      </c>
    </row>
    <row r="411" spans="1:4" ht="16" x14ac:dyDescent="0.2">
      <c r="A411" s="28">
        <v>410</v>
      </c>
      <c r="B411" s="20">
        <v>-0.02</v>
      </c>
      <c r="C411" s="22">
        <f t="shared" si="6"/>
        <v>0.39219228361145198</v>
      </c>
      <c r="D411" s="21">
        <f>$H$2*ABS((C411-B411))/$H$3</f>
        <v>1.9642452571378625E-4</v>
      </c>
    </row>
    <row r="412" spans="1:4" ht="16" x14ac:dyDescent="0.2">
      <c r="A412" s="28">
        <v>411</v>
      </c>
      <c r="B412" s="20">
        <v>0.17</v>
      </c>
      <c r="C412" s="22">
        <f t="shared" si="6"/>
        <v>0.39107272361145196</v>
      </c>
      <c r="D412" s="21">
        <f>$H$2*ABS((C412-B412))/$H$3</f>
        <v>1.0534914555694985E-4</v>
      </c>
    </row>
    <row r="413" spans="1:4" ht="16" x14ac:dyDescent="0.2">
      <c r="A413" s="28">
        <v>412</v>
      </c>
      <c r="B413" s="20">
        <v>0.34</v>
      </c>
      <c r="C413" s="22">
        <f t="shared" si="6"/>
        <v>0.38995316361145199</v>
      </c>
      <c r="D413" s="21">
        <f>$H$2*ABS((C413-B413))/$H$3</f>
        <v>2.3804488488512814E-5</v>
      </c>
    </row>
    <row r="414" spans="1:4" ht="16" x14ac:dyDescent="0.2">
      <c r="A414" s="28">
        <v>413</v>
      </c>
      <c r="B414" s="20">
        <v>0.2</v>
      </c>
      <c r="C414" s="22">
        <f t="shared" si="6"/>
        <v>0.38883360361145197</v>
      </c>
      <c r="D414" s="21">
        <f>$H$2*ABS((C414-B414))/$H$3</f>
        <v>8.9986039290265962E-5</v>
      </c>
    </row>
    <row r="415" spans="1:4" ht="16" x14ac:dyDescent="0.2">
      <c r="A415" s="28">
        <v>414</v>
      </c>
      <c r="B415" s="20">
        <v>0.16</v>
      </c>
      <c r="C415" s="22">
        <f t="shared" si="6"/>
        <v>0.38771404361145201</v>
      </c>
      <c r="D415" s="21">
        <f>$H$2*ABS((C415-B415))/$H$3</f>
        <v>1.0851397465002228E-4</v>
      </c>
    </row>
    <row r="416" spans="1:4" ht="16" x14ac:dyDescent="0.2">
      <c r="A416" s="28">
        <v>415</v>
      </c>
      <c r="B416" s="20">
        <v>0.08</v>
      </c>
      <c r="C416" s="22">
        <f t="shared" si="6"/>
        <v>0.38659448361145199</v>
      </c>
      <c r="D416" s="21">
        <f>$H$2*ABS((C416-B416))/$H$3</f>
        <v>1.4610335618657732E-4</v>
      </c>
    </row>
    <row r="417" spans="1:4" ht="16" x14ac:dyDescent="0.2">
      <c r="A417" s="28">
        <v>416</v>
      </c>
      <c r="B417" s="20">
        <v>0.4</v>
      </c>
      <c r="C417" s="22">
        <f t="shared" si="6"/>
        <v>0.38547492361145197</v>
      </c>
      <c r="D417" s="21">
        <f>$H$2*ABS((C417-B417))/$H$3</f>
        <v>6.9217240448549702E-6</v>
      </c>
    </row>
    <row r="418" spans="1:4" ht="16" x14ac:dyDescent="0.2">
      <c r="A418" s="28">
        <v>417</v>
      </c>
      <c r="B418" s="20">
        <v>-0.42</v>
      </c>
      <c r="C418" s="22">
        <f t="shared" si="6"/>
        <v>0.38435536361145201</v>
      </c>
      <c r="D418" s="21">
        <f>$H$2*ABS((C418-B418))/$H$3</f>
        <v>3.833044117624766E-4</v>
      </c>
    </row>
    <row r="419" spans="1:4" ht="16" x14ac:dyDescent="0.2">
      <c r="A419" s="28">
        <v>418</v>
      </c>
      <c r="B419" s="20">
        <v>-0.06</v>
      </c>
      <c r="C419" s="22">
        <f t="shared" si="6"/>
        <v>0.38323580361145199</v>
      </c>
      <c r="D419" s="21">
        <f>$H$2*ABS((C419-B419))/$H$3</f>
        <v>2.1121788535424563E-4</v>
      </c>
    </row>
    <row r="420" spans="1:4" ht="16" x14ac:dyDescent="0.2">
      <c r="A420" s="28">
        <v>419</v>
      </c>
      <c r="B420" s="20">
        <v>-0.15</v>
      </c>
      <c r="C420" s="22">
        <f t="shared" si="6"/>
        <v>0.38211624361145197</v>
      </c>
      <c r="D420" s="21">
        <f>$H$2*ABS((C420-B420))/$H$3</f>
        <v>2.535726284350003E-4</v>
      </c>
    </row>
    <row r="421" spans="1:4" ht="16" x14ac:dyDescent="0.2">
      <c r="A421" s="28">
        <v>420</v>
      </c>
      <c r="B421" s="20">
        <v>0.16</v>
      </c>
      <c r="C421" s="22">
        <f t="shared" si="6"/>
        <v>0.380996683611452</v>
      </c>
      <c r="D421" s="21">
        <f>$H$2*ABS((C421-B421))/$H$3</f>
        <v>1.0531290974776777E-4</v>
      </c>
    </row>
    <row r="422" spans="1:4" ht="16" x14ac:dyDescent="0.2">
      <c r="A422" s="28">
        <v>421</v>
      </c>
      <c r="B422" s="20">
        <v>0.28000000000000003</v>
      </c>
      <c r="C422" s="22">
        <f t="shared" si="6"/>
        <v>0.37987712361145198</v>
      </c>
      <c r="D422" s="21">
        <f>$H$2*ABS((C422-B422))/$H$3</f>
        <v>4.7595060400329135E-5</v>
      </c>
    </row>
    <row r="423" spans="1:4" ht="16" x14ac:dyDescent="0.2">
      <c r="A423" s="28">
        <v>422</v>
      </c>
      <c r="B423" s="20">
        <v>0.06</v>
      </c>
      <c r="C423" s="22">
        <f t="shared" si="6"/>
        <v>0.37875756361145196</v>
      </c>
      <c r="D423" s="21">
        <f>$H$2*ABS((C423-B423))/$H$3</f>
        <v>1.5189950355567973E-4</v>
      </c>
    </row>
    <row r="424" spans="1:4" ht="16" x14ac:dyDescent="0.2">
      <c r="A424" s="28">
        <v>423</v>
      </c>
      <c r="B424" s="20">
        <v>7.0000000000000007E-2</v>
      </c>
      <c r="C424" s="22">
        <f t="shared" si="6"/>
        <v>0.377638003611452</v>
      </c>
      <c r="D424" s="21">
        <f>$H$2*ABS((C424-B424))/$H$3</f>
        <v>1.4660063119443766E-4</v>
      </c>
    </row>
    <row r="425" spans="1:4" ht="16" x14ac:dyDescent="0.2">
      <c r="A425" s="28">
        <v>424</v>
      </c>
      <c r="B425" s="20">
        <v>0.03</v>
      </c>
      <c r="C425" s="22">
        <f t="shared" si="6"/>
        <v>0.37651844361145198</v>
      </c>
      <c r="D425" s="21">
        <f>$H$2*ABS((C425-B425))/$H$3</f>
        <v>1.6512856655419398E-4</v>
      </c>
    </row>
    <row r="426" spans="1:4" ht="16" x14ac:dyDescent="0.2">
      <c r="A426" s="28">
        <v>425</v>
      </c>
      <c r="B426" s="20">
        <v>0.36</v>
      </c>
      <c r="C426" s="22">
        <f t="shared" si="6"/>
        <v>0.37539888361145196</v>
      </c>
      <c r="D426" s="21">
        <f>$H$2*ABS((C426-B426))/$H$3</f>
        <v>7.338124778561997E-6</v>
      </c>
    </row>
    <row r="427" spans="1:4" ht="16" x14ac:dyDescent="0.2">
      <c r="A427" s="28">
        <v>426</v>
      </c>
      <c r="B427" s="20">
        <v>0.06</v>
      </c>
      <c r="C427" s="22">
        <f t="shared" si="6"/>
        <v>0.374279323611452</v>
      </c>
      <c r="D427" s="21">
        <f>$H$2*ABS((C427-B427))/$H$3</f>
        <v>1.4976546028751007E-4</v>
      </c>
    </row>
    <row r="428" spans="1:4" ht="16" x14ac:dyDescent="0.2">
      <c r="A428" s="28">
        <v>427</v>
      </c>
      <c r="B428" s="20">
        <v>0.19</v>
      </c>
      <c r="C428" s="22">
        <f t="shared" si="6"/>
        <v>0.37315976361145198</v>
      </c>
      <c r="D428" s="21">
        <f>$H$2*ABS((C428-B428))/$H$3</f>
        <v>8.7282249395871775E-5</v>
      </c>
    </row>
    <row r="429" spans="1:4" ht="16" x14ac:dyDescent="0.2">
      <c r="A429" s="28">
        <v>428</v>
      </c>
      <c r="B429" s="20">
        <v>0.06</v>
      </c>
      <c r="C429" s="22">
        <f t="shared" si="6"/>
        <v>0.37204020361145196</v>
      </c>
      <c r="D429" s="21">
        <f>$H$2*ABS((C429-B429))/$H$3</f>
        <v>1.4869843865342522E-4</v>
      </c>
    </row>
    <row r="430" spans="1:4" ht="16" x14ac:dyDescent="0.2">
      <c r="A430" s="28">
        <v>429</v>
      </c>
      <c r="B430" s="20">
        <v>0.67</v>
      </c>
      <c r="C430" s="22">
        <f t="shared" si="6"/>
        <v>0.37092064361145199</v>
      </c>
      <c r="D430" s="21">
        <f>$H$2*ABS((C430-B430))/$H$3</f>
        <v>1.4252212635979786E-4</v>
      </c>
    </row>
    <row r="431" spans="1:4" ht="16" x14ac:dyDescent="0.2">
      <c r="A431" s="28">
        <v>430</v>
      </c>
      <c r="B431" s="20">
        <v>0.05</v>
      </c>
      <c r="C431" s="22">
        <f t="shared" si="6"/>
        <v>0.36980108361145198</v>
      </c>
      <c r="D431" s="21">
        <f>$H$2*ABS((C431-B431))/$H$3</f>
        <v>1.5239677856354006E-4</v>
      </c>
    </row>
    <row r="432" spans="1:4" ht="16" x14ac:dyDescent="0.2">
      <c r="A432" s="28">
        <v>431</v>
      </c>
      <c r="B432" s="20">
        <v>0.42</v>
      </c>
      <c r="C432" s="22">
        <f t="shared" si="6"/>
        <v>0.36868152361145201</v>
      </c>
      <c r="D432" s="21">
        <f>$H$2*ABS((C432-B432))/$H$3</f>
        <v>2.445510938889059E-5</v>
      </c>
    </row>
    <row r="433" spans="1:4" ht="16" x14ac:dyDescent="0.2">
      <c r="A433" s="28">
        <v>432</v>
      </c>
      <c r="B433" s="20">
        <v>0.35</v>
      </c>
      <c r="C433" s="22">
        <f t="shared" si="6"/>
        <v>0.36756196361145199</v>
      </c>
      <c r="D433" s="21">
        <f>$H$2*ABS((C433-B433))/$H$3</f>
        <v>8.3689106034647603E-6</v>
      </c>
    </row>
    <row r="434" spans="1:4" ht="16" x14ac:dyDescent="0.2">
      <c r="A434" s="28">
        <v>433</v>
      </c>
      <c r="B434" s="20">
        <v>0.32</v>
      </c>
      <c r="C434" s="22">
        <f t="shared" si="6"/>
        <v>0.36644240361145197</v>
      </c>
      <c r="D434" s="21">
        <f>$H$2*ABS((C434-B434))/$H$3</f>
        <v>2.2131484419021367E-5</v>
      </c>
    </row>
    <row r="435" spans="1:4" ht="16" x14ac:dyDescent="0.2">
      <c r="A435" s="28">
        <v>434</v>
      </c>
      <c r="B435" s="20">
        <v>0.18</v>
      </c>
      <c r="C435" s="22">
        <f t="shared" si="6"/>
        <v>0.36532284361145201</v>
      </c>
      <c r="D435" s="21">
        <f>$H$2*ABS((C435-B435))/$H$3</f>
        <v>8.8313035220774518E-5</v>
      </c>
    </row>
    <row r="436" spans="1:4" ht="16" x14ac:dyDescent="0.2">
      <c r="A436" s="28">
        <v>435</v>
      </c>
      <c r="B436" s="20">
        <v>7.0000000000000007E-2</v>
      </c>
      <c r="C436" s="22">
        <f t="shared" si="6"/>
        <v>0.36420328361145199</v>
      </c>
      <c r="D436" s="21">
        <f>$H$2*ABS((C436-B436))/$H$3</f>
        <v>1.4019850138992861E-4</v>
      </c>
    </row>
    <row r="437" spans="1:4" ht="16" x14ac:dyDescent="0.2">
      <c r="A437" s="28">
        <v>436</v>
      </c>
      <c r="B437" s="20">
        <v>-0.02</v>
      </c>
      <c r="C437" s="22">
        <f t="shared" si="6"/>
        <v>0.36308372361145197</v>
      </c>
      <c r="D437" s="21">
        <f>$H$2*ABS((C437-B437))/$H$3</f>
        <v>1.8255324447068332E-4</v>
      </c>
    </row>
    <row r="438" spans="1:4" ht="16" x14ac:dyDescent="0.2">
      <c r="A438" s="28">
        <v>437</v>
      </c>
      <c r="B438" s="20">
        <v>0.04</v>
      </c>
      <c r="C438" s="22">
        <f t="shared" si="6"/>
        <v>0.36196416361145201</v>
      </c>
      <c r="D438" s="21">
        <f>$H$2*ABS((C438-B438))/$H$3</f>
        <v>1.5342756438844283E-4</v>
      </c>
    </row>
    <row r="439" spans="1:4" ht="16" x14ac:dyDescent="0.2">
      <c r="A439" s="28">
        <v>438</v>
      </c>
      <c r="B439" s="20">
        <v>0.19</v>
      </c>
      <c r="C439" s="22">
        <f t="shared" si="6"/>
        <v>0.36084460361145199</v>
      </c>
      <c r="D439" s="21">
        <f>$H$2*ABS((C439-B439))/$H$3</f>
        <v>8.1413630408405153E-5</v>
      </c>
    </row>
    <row r="440" spans="1:4" ht="16" x14ac:dyDescent="0.2">
      <c r="A440" s="28">
        <v>439</v>
      </c>
      <c r="B440" s="20">
        <v>0.03</v>
      </c>
      <c r="C440" s="22">
        <f t="shared" si="6"/>
        <v>0.35972504361145197</v>
      </c>
      <c r="D440" s="21">
        <f>$H$2*ABS((C440-B440))/$H$3</f>
        <v>1.5712590429855765E-4</v>
      </c>
    </row>
    <row r="441" spans="1:4" ht="16" x14ac:dyDescent="0.2">
      <c r="A441" s="28">
        <v>440</v>
      </c>
      <c r="B441" s="20">
        <v>0.05</v>
      </c>
      <c r="C441" s="22">
        <f t="shared" si="6"/>
        <v>0.358605483611452</v>
      </c>
      <c r="D441" s="21">
        <f>$H$2*ABS((C441-B441))/$H$3</f>
        <v>1.4706167039311589E-4</v>
      </c>
    </row>
    <row r="442" spans="1:4" ht="16" x14ac:dyDescent="0.2">
      <c r="A442" s="28">
        <v>441</v>
      </c>
      <c r="B442" s="20">
        <v>-0.49</v>
      </c>
      <c r="C442" s="22">
        <f t="shared" si="6"/>
        <v>0.35748592361145198</v>
      </c>
      <c r="D442" s="21">
        <f>$H$2*ABS((C442-B442))/$H$3</f>
        <v>4.0385768296285633E-4</v>
      </c>
    </row>
    <row r="443" spans="1:4" ht="16" x14ac:dyDescent="0.2">
      <c r="A443" s="28">
        <v>442</v>
      </c>
      <c r="B443" s="20">
        <v>0.04</v>
      </c>
      <c r="C443" s="22">
        <f t="shared" si="6"/>
        <v>0.35636636361145196</v>
      </c>
      <c r="D443" s="21">
        <f>$H$2*ABS((C443-B443))/$H$3</f>
        <v>1.5076001030323073E-4</v>
      </c>
    </row>
    <row r="444" spans="1:4" ht="16" x14ac:dyDescent="0.2">
      <c r="A444" s="28">
        <v>443</v>
      </c>
      <c r="B444" s="20">
        <v>7.0000000000000007E-2</v>
      </c>
      <c r="C444" s="22">
        <f t="shared" si="6"/>
        <v>0.355246803611452</v>
      </c>
      <c r="D444" s="21">
        <f>$H$2*ABS((C444-B444))/$H$3</f>
        <v>1.3593041485358923E-4</v>
      </c>
    </row>
    <row r="445" spans="1:4" ht="16" x14ac:dyDescent="0.2">
      <c r="A445" s="28">
        <v>444</v>
      </c>
      <c r="B445" s="20">
        <v>-0.01</v>
      </c>
      <c r="C445" s="22">
        <f t="shared" si="6"/>
        <v>0.35412724361145198</v>
      </c>
      <c r="D445" s="21">
        <f>$H$2*ABS((C445-B445))/$H$3</f>
        <v>1.7351979639014428E-4</v>
      </c>
    </row>
    <row r="446" spans="1:4" ht="16" x14ac:dyDescent="0.2">
      <c r="A446" s="28">
        <v>445</v>
      </c>
      <c r="B446" s="20">
        <v>0.23</v>
      </c>
      <c r="C446" s="22">
        <f t="shared" si="6"/>
        <v>0.35300768361145196</v>
      </c>
      <c r="D446" s="21">
        <f>$H$2*ABS((C446-B446))/$H$3</f>
        <v>5.8617608512309468E-5</v>
      </c>
    </row>
    <row r="447" spans="1:4" ht="16" x14ac:dyDescent="0.2">
      <c r="A447" s="28">
        <v>446</v>
      </c>
      <c r="B447" s="20">
        <v>0.11</v>
      </c>
      <c r="C447" s="22">
        <f t="shared" si="6"/>
        <v>0.351888123611452</v>
      </c>
      <c r="D447" s="21">
        <f>$H$2*ABS((C447-B447))/$H$3</f>
        <v>1.1526843622566328E-4</v>
      </c>
    </row>
    <row r="448" spans="1:4" ht="16" x14ac:dyDescent="0.2">
      <c r="A448" s="28">
        <v>447</v>
      </c>
      <c r="B448" s="20">
        <v>0.3</v>
      </c>
      <c r="C448" s="22">
        <f t="shared" si="6"/>
        <v>0.35076856361145203</v>
      </c>
      <c r="D448" s="21">
        <f>$H$2*ABS((C448-B448))/$H$3</f>
        <v>2.4193056068826892E-5</v>
      </c>
    </row>
    <row r="449" spans="1:4" ht="16" x14ac:dyDescent="0.2">
      <c r="A449" s="28">
        <v>448</v>
      </c>
      <c r="B449" s="20">
        <v>0.32</v>
      </c>
      <c r="C449" s="22">
        <f t="shared" si="6"/>
        <v>0.34964900361145201</v>
      </c>
      <c r="D449" s="21">
        <f>$H$2*ABS((C449-B449))/$H$3</f>
        <v>1.4128822163385091E-5</v>
      </c>
    </row>
    <row r="450" spans="1:4" ht="16" x14ac:dyDescent="0.2">
      <c r="A450" s="28">
        <v>449</v>
      </c>
      <c r="B450" s="20">
        <v>0.6</v>
      </c>
      <c r="C450" s="22">
        <f t="shared" si="6"/>
        <v>0.34852944361145199</v>
      </c>
      <c r="D450" s="21">
        <f>$H$2*ABS((C450-B450))/$H$3</f>
        <v>1.1983481189124845E-4</v>
      </c>
    </row>
    <row r="451" spans="1:4" ht="16" x14ac:dyDescent="0.2">
      <c r="A451" s="28">
        <v>450</v>
      </c>
      <c r="B451" s="20">
        <v>0.49</v>
      </c>
      <c r="C451" s="22">
        <f t="shared" ref="C451:C514" si="7">-0.00111956*(A451)+0.851211883611452</f>
        <v>0.34740988361145198</v>
      </c>
      <c r="D451" s="21">
        <f>$H$2*ABS((C451-B451))/$H$3</f>
        <v>6.7949345722094368E-5</v>
      </c>
    </row>
    <row r="452" spans="1:4" ht="16" x14ac:dyDescent="0.2">
      <c r="A452" s="28">
        <v>451</v>
      </c>
      <c r="B452" s="20">
        <v>0.28000000000000003</v>
      </c>
      <c r="C452" s="22">
        <f t="shared" si="7"/>
        <v>0.34629032361145196</v>
      </c>
      <c r="D452" s="21">
        <f>$H$2*ABS((C452-B452))/$H$3</f>
        <v>3.1589735889056531E-5</v>
      </c>
    </row>
    <row r="453" spans="1:4" ht="16" x14ac:dyDescent="0.2">
      <c r="A453" s="28">
        <v>452</v>
      </c>
      <c r="B453" s="20">
        <v>-0.18</v>
      </c>
      <c r="C453" s="22">
        <f t="shared" si="7"/>
        <v>0.34517076361145194</v>
      </c>
      <c r="D453" s="21">
        <f>$H$2*ABS((C453-B453))/$H$3</f>
        <v>2.5026285610519955E-4</v>
      </c>
    </row>
    <row r="454" spans="1:4" ht="16" x14ac:dyDescent="0.2">
      <c r="A454" s="28">
        <v>453</v>
      </c>
      <c r="B454" s="20">
        <v>0.51</v>
      </c>
      <c r="C454" s="22">
        <f t="shared" si="7"/>
        <v>0.34405120361145203</v>
      </c>
      <c r="D454" s="21">
        <f>$H$2*ABS((C454-B454))/$H$3</f>
        <v>7.9080601261620972E-5</v>
      </c>
    </row>
    <row r="455" spans="1:4" ht="16" x14ac:dyDescent="0.2">
      <c r="A455" s="28">
        <v>454</v>
      </c>
      <c r="B455" s="20">
        <v>0.21</v>
      </c>
      <c r="C455" s="22">
        <f t="shared" si="7"/>
        <v>0.34293164361145201</v>
      </c>
      <c r="D455" s="21">
        <f>$H$2*ABS((C455-B455))/$H$3</f>
        <v>6.3346734247327082E-5</v>
      </c>
    </row>
    <row r="456" spans="1:4" ht="16" x14ac:dyDescent="0.2">
      <c r="A456" s="28">
        <v>455</v>
      </c>
      <c r="B456" s="20">
        <v>0.39</v>
      </c>
      <c r="C456" s="22">
        <f t="shared" si="7"/>
        <v>0.34181208361145199</v>
      </c>
      <c r="D456" s="21">
        <f>$H$2*ABS((C456-B456))/$H$3</f>
        <v>2.296328436530964E-5</v>
      </c>
    </row>
    <row r="457" spans="1:4" ht="16" x14ac:dyDescent="0.2">
      <c r="A457" s="28">
        <v>456</v>
      </c>
      <c r="B457" s="20">
        <v>0.18</v>
      </c>
      <c r="C457" s="22">
        <f t="shared" si="7"/>
        <v>0.34069252361145197</v>
      </c>
      <c r="D457" s="21">
        <f>$H$2*ABS((C457-B457))/$H$3</f>
        <v>7.6575797245841275E-5</v>
      </c>
    </row>
    <row r="458" spans="1:4" ht="16" x14ac:dyDescent="0.2">
      <c r="A458" s="28">
        <v>457</v>
      </c>
      <c r="B458" s="20">
        <v>0.33</v>
      </c>
      <c r="C458" s="22">
        <f t="shared" si="7"/>
        <v>0.33957296361145195</v>
      </c>
      <c r="D458" s="21">
        <f>$H$2*ABS((C458-B458))/$H$3</f>
        <v>4.5618632658035966E-6</v>
      </c>
    </row>
    <row r="459" spans="1:4" ht="16" x14ac:dyDescent="0.2">
      <c r="A459" s="28">
        <v>458</v>
      </c>
      <c r="B459" s="20">
        <v>0.2</v>
      </c>
      <c r="C459" s="22">
        <f t="shared" si="7"/>
        <v>0.33845340361145204</v>
      </c>
      <c r="D459" s="21">
        <f>$H$2*ABS((C459-B459))/$H$3</f>
        <v>6.5978052523357107E-5</v>
      </c>
    </row>
    <row r="460" spans="1:4" ht="16" x14ac:dyDescent="0.2">
      <c r="A460" s="28">
        <v>459</v>
      </c>
      <c r="B460" s="20">
        <v>0.14000000000000001</v>
      </c>
      <c r="C460" s="22">
        <f t="shared" si="7"/>
        <v>0.33733384361145202</v>
      </c>
      <c r="D460" s="21">
        <f>$H$2*ABS((C460-B460))/$H$3</f>
        <v>9.4036710971512775E-5</v>
      </c>
    </row>
    <row r="461" spans="1:4" ht="16" x14ac:dyDescent="0.2">
      <c r="A461" s="28">
        <v>460</v>
      </c>
      <c r="B461" s="20">
        <v>0.08</v>
      </c>
      <c r="C461" s="22">
        <f t="shared" si="7"/>
        <v>0.336214283611452</v>
      </c>
      <c r="D461" s="21">
        <f>$H$2*ABS((C461-B461))/$H$3</f>
        <v>1.2209536941966843E-4</v>
      </c>
    </row>
    <row r="462" spans="1:4" ht="16" x14ac:dyDescent="0.2">
      <c r="A462" s="28">
        <v>461</v>
      </c>
      <c r="B462" s="20">
        <v>0.08</v>
      </c>
      <c r="C462" s="22">
        <f t="shared" si="7"/>
        <v>0.33509472361145198</v>
      </c>
      <c r="D462" s="21">
        <f>$H$2*ABS((C462-B462))/$H$3</f>
        <v>1.2156185860262601E-4</v>
      </c>
    </row>
    <row r="463" spans="1:4" ht="16" x14ac:dyDescent="0.2">
      <c r="A463" s="28">
        <v>462</v>
      </c>
      <c r="B463" s="20">
        <v>0.19</v>
      </c>
      <c r="C463" s="22">
        <f t="shared" si="7"/>
        <v>0.33397516361145196</v>
      </c>
      <c r="D463" s="21">
        <f>$H$2*ABS((C463-B463))/$H$3</f>
        <v>6.8609370799387078E-5</v>
      </c>
    </row>
    <row r="464" spans="1:4" ht="16" x14ac:dyDescent="0.2">
      <c r="A464" s="28">
        <v>463</v>
      </c>
      <c r="B464" s="20">
        <v>-0.21</v>
      </c>
      <c r="C464" s="22">
        <f t="shared" si="7"/>
        <v>0.33285560361145194</v>
      </c>
      <c r="D464" s="21">
        <f>$H$2*ABS((C464-B464))/$H$3</f>
        <v>2.5869032175033195E-4</v>
      </c>
    </row>
    <row r="465" spans="1:4" ht="16" x14ac:dyDescent="0.2">
      <c r="A465" s="28">
        <v>464</v>
      </c>
      <c r="B465" s="20">
        <v>0.11</v>
      </c>
      <c r="C465" s="22">
        <f t="shared" si="7"/>
        <v>0.33173604361145204</v>
      </c>
      <c r="D465" s="21">
        <f>$H$2*ABS((C465-B465))/$H$3</f>
        <v>1.0566524151889974E-4</v>
      </c>
    </row>
    <row r="466" spans="1:4" ht="16" x14ac:dyDescent="0.2">
      <c r="A466" s="28">
        <v>465</v>
      </c>
      <c r="B466" s="20">
        <v>-0.51</v>
      </c>
      <c r="C466" s="22">
        <f t="shared" si="7"/>
        <v>0.33061648361145202</v>
      </c>
      <c r="D466" s="21">
        <f>$H$2*ABS((C466-B466))/$H$3</f>
        <v>4.0058414644223762E-4</v>
      </c>
    </row>
    <row r="467" spans="1:4" ht="16" x14ac:dyDescent="0.2">
      <c r="A467" s="28">
        <v>466</v>
      </c>
      <c r="B467" s="20">
        <v>-0.06</v>
      </c>
      <c r="C467" s="22">
        <f t="shared" si="7"/>
        <v>0.329496923611452</v>
      </c>
      <c r="D467" s="21">
        <f>$H$2*ABS((C467-B467))/$H$3</f>
        <v>1.8560936613620948E-4</v>
      </c>
    </row>
    <row r="468" spans="1:4" ht="16" x14ac:dyDescent="0.2">
      <c r="A468" s="28">
        <v>467</v>
      </c>
      <c r="B468" s="20">
        <v>0.08</v>
      </c>
      <c r="C468" s="22">
        <f t="shared" si="7"/>
        <v>0.32837736361145198</v>
      </c>
      <c r="D468" s="21">
        <f>$H$2*ABS((C468-B468))/$H$3</f>
        <v>1.183607937003715E-4</v>
      </c>
    </row>
    <row r="469" spans="1:4" ht="16" x14ac:dyDescent="0.2">
      <c r="A469" s="28">
        <v>468</v>
      </c>
      <c r="B469" s="20">
        <v>0.14000000000000001</v>
      </c>
      <c r="C469" s="22">
        <f t="shared" si="7"/>
        <v>0.32725780361145196</v>
      </c>
      <c r="D469" s="21">
        <f>$H$2*ABS((C469-B469))/$H$3</f>
        <v>8.9235113618130958E-5</v>
      </c>
    </row>
    <row r="470" spans="1:4" ht="16" x14ac:dyDescent="0.2">
      <c r="A470" s="28">
        <v>469</v>
      </c>
      <c r="B470" s="20">
        <v>0.25</v>
      </c>
      <c r="C470" s="22">
        <f t="shared" si="7"/>
        <v>0.32613824361145194</v>
      </c>
      <c r="D470" s="21">
        <f>$H$2*ABS((C470-B470))/$H$3</f>
        <v>3.6282625814892023E-5</v>
      </c>
    </row>
    <row r="471" spans="1:4" ht="16" x14ac:dyDescent="0.2">
      <c r="A471" s="28">
        <v>470</v>
      </c>
      <c r="B471" s="20">
        <v>0.22</v>
      </c>
      <c r="C471" s="22">
        <f t="shared" si="7"/>
        <v>0.32501868361145203</v>
      </c>
      <c r="D471" s="21">
        <f>$H$2*ABS((C471-B471))/$H$3</f>
        <v>5.00451996304487E-5</v>
      </c>
    </row>
    <row r="472" spans="1:4" ht="16" x14ac:dyDescent="0.2">
      <c r="A472" s="28">
        <v>471</v>
      </c>
      <c r="B472" s="20">
        <v>0.2</v>
      </c>
      <c r="C472" s="22">
        <f t="shared" si="7"/>
        <v>0.32389912361145201</v>
      </c>
      <c r="D472" s="21">
        <f>$H$2*ABS((C472-B472))/$H$3</f>
        <v>5.9042411901805627E-5</v>
      </c>
    </row>
    <row r="473" spans="1:4" ht="16" x14ac:dyDescent="0.2">
      <c r="A473" s="28">
        <v>472</v>
      </c>
      <c r="B473" s="20">
        <v>0.19</v>
      </c>
      <c r="C473" s="22">
        <f t="shared" si="7"/>
        <v>0.32277956361145199</v>
      </c>
      <c r="D473" s="21">
        <f>$H$2*ABS((C473-B473))/$H$3</f>
        <v>6.3274262628962879E-5</v>
      </c>
    </row>
    <row r="474" spans="1:4" ht="16" x14ac:dyDescent="0.2">
      <c r="A474" s="28">
        <v>473</v>
      </c>
      <c r="B474" s="20">
        <v>0.62</v>
      </c>
      <c r="C474" s="22">
        <f t="shared" si="7"/>
        <v>0.32166000361145197</v>
      </c>
      <c r="D474" s="21">
        <f>$H$2*ABS((C474-B474))/$H$3</f>
        <v>1.421697945886659E-4</v>
      </c>
    </row>
    <row r="475" spans="1:4" ht="16" x14ac:dyDescent="0.2">
      <c r="A475" s="28">
        <v>474</v>
      </c>
      <c r="B475" s="20">
        <v>0.12</v>
      </c>
      <c r="C475" s="22">
        <f t="shared" si="7"/>
        <v>0.32054044361145195</v>
      </c>
      <c r="D475" s="21">
        <f>$H$2*ABS((C475-B475))/$H$3</f>
        <v>9.5564771804275813E-5</v>
      </c>
    </row>
    <row r="476" spans="1:4" ht="16" x14ac:dyDescent="0.2">
      <c r="A476" s="28">
        <v>475</v>
      </c>
      <c r="B476" s="20">
        <v>0.32</v>
      </c>
      <c r="C476" s="22">
        <f t="shared" si="7"/>
        <v>0.31942088361145193</v>
      </c>
      <c r="D476" s="21">
        <f>$H$2*ABS((C476-B476))/$H$3</f>
        <v>2.7596989676027898E-7</v>
      </c>
    </row>
    <row r="477" spans="1:4" ht="16" x14ac:dyDescent="0.2">
      <c r="A477" s="28">
        <v>476</v>
      </c>
      <c r="B477" s="20">
        <v>0.02</v>
      </c>
      <c r="C477" s="22">
        <f t="shared" si="7"/>
        <v>0.31830132361145203</v>
      </c>
      <c r="D477" s="21">
        <f>$H$2*ABS((C477-B477))/$H$3</f>
        <v>1.4215136561218782E-4</v>
      </c>
    </row>
    <row r="478" spans="1:4" ht="16" x14ac:dyDescent="0.2">
      <c r="A478" s="28">
        <v>477</v>
      </c>
      <c r="B478" s="20">
        <v>0.64</v>
      </c>
      <c r="C478" s="22">
        <f t="shared" si="7"/>
        <v>0.31718176361145201</v>
      </c>
      <c r="D478" s="21">
        <f>$H$2*ABS((C478-B478))/$H$3</f>
        <v>1.5383456094523494E-4</v>
      </c>
    </row>
    <row r="479" spans="1:4" ht="16" x14ac:dyDescent="0.2">
      <c r="A479" s="28">
        <v>478</v>
      </c>
      <c r="B479" s="20">
        <v>0.1</v>
      </c>
      <c r="C479" s="22">
        <f t="shared" si="7"/>
        <v>0.31606220361145199</v>
      </c>
      <c r="D479" s="21">
        <f>$H$2*ABS((C479-B479))/$H$3</f>
        <v>1.0296145162450551E-4</v>
      </c>
    </row>
    <row r="480" spans="1:4" ht="16" x14ac:dyDescent="0.2">
      <c r="A480" s="28">
        <v>479</v>
      </c>
      <c r="B480" s="20">
        <v>0.2</v>
      </c>
      <c r="C480" s="22">
        <f t="shared" si="7"/>
        <v>0.31494264361145197</v>
      </c>
      <c r="D480" s="21">
        <f>$H$2*ABS((C480-B480))/$H$3</f>
        <v>5.4774325365466246E-5</v>
      </c>
    </row>
    <row r="481" spans="1:4" ht="16" x14ac:dyDescent="0.2">
      <c r="A481" s="28">
        <v>480</v>
      </c>
      <c r="B481" s="20">
        <v>0.33</v>
      </c>
      <c r="C481" s="22">
        <f t="shared" si="7"/>
        <v>0.31382308361145195</v>
      </c>
      <c r="D481" s="21">
        <f>$H$2*ABS((C481-B481))/$H$3</f>
        <v>7.708885526172058E-6</v>
      </c>
    </row>
    <row r="482" spans="1:4" ht="16" x14ac:dyDescent="0.2">
      <c r="A482" s="28">
        <v>481</v>
      </c>
      <c r="B482" s="20">
        <v>0.27</v>
      </c>
      <c r="C482" s="22">
        <f t="shared" si="7"/>
        <v>0.31270352361145204</v>
      </c>
      <c r="D482" s="21">
        <f>$H$2*ABS((C482-B482))/$H$3</f>
        <v>2.034977292198366E-5</v>
      </c>
    </row>
    <row r="483" spans="1:4" ht="16" x14ac:dyDescent="0.2">
      <c r="A483" s="28">
        <v>482</v>
      </c>
      <c r="B483" s="20">
        <v>0.05</v>
      </c>
      <c r="C483" s="22">
        <f t="shared" si="7"/>
        <v>0.31158396361145202</v>
      </c>
      <c r="D483" s="21">
        <f>$H$2*ABS((C483-B483))/$H$3</f>
        <v>1.2465421607733428E-4</v>
      </c>
    </row>
    <row r="484" spans="1:4" ht="16" x14ac:dyDescent="0.2">
      <c r="A484" s="28">
        <v>483</v>
      </c>
      <c r="B484" s="20">
        <v>0.13</v>
      </c>
      <c r="C484" s="22">
        <f t="shared" si="7"/>
        <v>0.310464403611452</v>
      </c>
      <c r="D484" s="21">
        <f>$H$2*ABS((C484-B484))/$H$3</f>
        <v>8.5997812906694375E-5</v>
      </c>
    </row>
    <row r="485" spans="1:4" ht="16" x14ac:dyDescent="0.2">
      <c r="A485" s="28">
        <v>484</v>
      </c>
      <c r="B485" s="20">
        <v>0.28999999999999998</v>
      </c>
      <c r="C485" s="22">
        <f t="shared" si="7"/>
        <v>0.30934484361145198</v>
      </c>
      <c r="D485" s="21">
        <f>$H$2*ABS((C485-B485))/$H$3</f>
        <v>9.2185173824570273E-6</v>
      </c>
    </row>
    <row r="486" spans="1:4" ht="16" x14ac:dyDescent="0.2">
      <c r="A486" s="28">
        <v>485</v>
      </c>
      <c r="B486" s="20">
        <v>0.48</v>
      </c>
      <c r="C486" s="22">
        <f t="shared" si="7"/>
        <v>0.30822528361145196</v>
      </c>
      <c r="D486" s="21">
        <f>$H$2*ABS((C486-B486))/$H$3</f>
        <v>8.1856862774379375E-5</v>
      </c>
    </row>
    <row r="487" spans="1:4" ht="16" x14ac:dyDescent="0.2">
      <c r="A487" s="28">
        <v>486</v>
      </c>
      <c r="B487" s="20">
        <v>0.2</v>
      </c>
      <c r="C487" s="22">
        <f t="shared" si="7"/>
        <v>0.30710572361145194</v>
      </c>
      <c r="D487" s="21">
        <f>$H$2*ABS((C487-B487))/$H$3</f>
        <v>5.1039749646169302E-5</v>
      </c>
    </row>
    <row r="488" spans="1:4" ht="16" x14ac:dyDescent="0.2">
      <c r="A488" s="28">
        <v>487</v>
      </c>
      <c r="B488" s="20">
        <v>0.06</v>
      </c>
      <c r="C488" s="22">
        <f t="shared" si="7"/>
        <v>0.30598616361145203</v>
      </c>
      <c r="D488" s="21">
        <f>$H$2*ABS((C488-B488))/$H$3</f>
        <v>1.1722130044792249E-4</v>
      </c>
    </row>
    <row r="489" spans="1:4" ht="16" x14ac:dyDescent="0.2">
      <c r="A489" s="28">
        <v>488</v>
      </c>
      <c r="B489" s="20">
        <v>0.14000000000000001</v>
      </c>
      <c r="C489" s="22">
        <f t="shared" si="7"/>
        <v>0.30486660361145201</v>
      </c>
      <c r="D489" s="21">
        <f>$H$2*ABS((C489-B489))/$H$3</f>
        <v>7.8564897277282601E-5</v>
      </c>
    </row>
    <row r="490" spans="1:4" ht="16" x14ac:dyDescent="0.2">
      <c r="A490" s="28">
        <v>489</v>
      </c>
      <c r="B490" s="20">
        <v>-0.26</v>
      </c>
      <c r="C490" s="22">
        <f t="shared" si="7"/>
        <v>0.30374704361145199</v>
      </c>
      <c r="D490" s="21">
        <f>$H$2*ABS((C490-B490))/$H$3</f>
        <v>2.6864584822822748E-4</v>
      </c>
    </row>
    <row r="491" spans="1:4" ht="16" x14ac:dyDescent="0.2">
      <c r="A491" s="28">
        <v>490</v>
      </c>
      <c r="B491" s="20">
        <v>0.17</v>
      </c>
      <c r="C491" s="22">
        <f t="shared" si="7"/>
        <v>0.30262748361145198</v>
      </c>
      <c r="D491" s="21">
        <f>$H$2*ABS((C491-B491))/$H$3</f>
        <v>6.320179101059869E-5</v>
      </c>
    </row>
    <row r="492" spans="1:4" ht="16" x14ac:dyDescent="0.2">
      <c r="A492" s="28">
        <v>491</v>
      </c>
      <c r="B492" s="20">
        <v>0.28999999999999998</v>
      </c>
      <c r="C492" s="22">
        <f t="shared" si="7"/>
        <v>0.30150792361145196</v>
      </c>
      <c r="D492" s="21">
        <f>$H$2*ABS((C492-B492))/$H$3</f>
        <v>5.4839416631600775E-6</v>
      </c>
    </row>
    <row r="493" spans="1:4" ht="16" x14ac:dyDescent="0.2">
      <c r="A493" s="28">
        <v>492</v>
      </c>
      <c r="B493" s="20">
        <v>0.09</v>
      </c>
      <c r="C493" s="22">
        <f t="shared" si="7"/>
        <v>0.30038836361145194</v>
      </c>
      <c r="D493" s="21">
        <f>$H$2*ABS((C493-B493))/$H$3</f>
        <v>1.002576617301113E-4</v>
      </c>
    </row>
    <row r="494" spans="1:4" ht="16" x14ac:dyDescent="0.2">
      <c r="A494" s="28">
        <v>493</v>
      </c>
      <c r="B494" s="20">
        <v>0.38</v>
      </c>
      <c r="C494" s="22">
        <f t="shared" si="7"/>
        <v>0.29926880361145203</v>
      </c>
      <c r="D494" s="21">
        <f>$H$2*ABS((C494-B494))/$H$3</f>
        <v>3.8471333868721886E-5</v>
      </c>
    </row>
    <row r="495" spans="1:4" ht="16" x14ac:dyDescent="0.2">
      <c r="A495" s="28">
        <v>494</v>
      </c>
      <c r="B495" s="20">
        <v>0.26</v>
      </c>
      <c r="C495" s="22">
        <f t="shared" si="7"/>
        <v>0.29814924361145201</v>
      </c>
      <c r="D495" s="21">
        <f>$H$2*ABS((C495-B495))/$H$3</f>
        <v>1.8179493844631878E-5</v>
      </c>
    </row>
    <row r="496" spans="1:4" ht="16" x14ac:dyDescent="0.2">
      <c r="A496" s="28">
        <v>495</v>
      </c>
      <c r="B496" s="20">
        <v>0.31</v>
      </c>
      <c r="C496" s="22">
        <f t="shared" si="7"/>
        <v>0.29702968361145199</v>
      </c>
      <c r="D496" s="21">
        <f>$H$2*ABS((C496-B496))/$H$3</f>
        <v>6.1808246934089601E-6</v>
      </c>
    </row>
    <row r="497" spans="1:4" ht="16" x14ac:dyDescent="0.2">
      <c r="A497" s="28">
        <v>496</v>
      </c>
      <c r="B497" s="20">
        <v>0.27</v>
      </c>
      <c r="C497" s="22">
        <f t="shared" si="7"/>
        <v>0.29591012361145197</v>
      </c>
      <c r="D497" s="21">
        <f>$H$2*ABS((C497-B497))/$H$3</f>
        <v>1.2347110666347335E-5</v>
      </c>
    </row>
    <row r="498" spans="1:4" ht="16" x14ac:dyDescent="0.2">
      <c r="A498" s="28">
        <v>497</v>
      </c>
      <c r="B498" s="20">
        <v>0.44</v>
      </c>
      <c r="C498" s="22">
        <f t="shared" si="7"/>
        <v>0.29479056361145195</v>
      </c>
      <c r="D498" s="21">
        <f>$H$2*ABS((C498-B498))/$H$3</f>
        <v>6.9197546402089693E-5</v>
      </c>
    </row>
    <row r="499" spans="1:4" ht="16" x14ac:dyDescent="0.2">
      <c r="A499" s="28">
        <v>498</v>
      </c>
      <c r="B499" s="20">
        <v>0.21</v>
      </c>
      <c r="C499" s="22">
        <f t="shared" si="7"/>
        <v>0.29367100361145204</v>
      </c>
      <c r="D499" s="21">
        <f>$H$2*ABS((C499-B499))/$H$3</f>
        <v>3.9872258297460637E-5</v>
      </c>
    </row>
    <row r="500" spans="1:4" ht="16" x14ac:dyDescent="0.2">
      <c r="A500" s="28">
        <v>499</v>
      </c>
      <c r="B500" s="20">
        <v>0.49</v>
      </c>
      <c r="C500" s="22">
        <f t="shared" si="7"/>
        <v>0.29255144361145202</v>
      </c>
      <c r="D500" s="21">
        <f>$H$2*ABS((C500-B500))/$H$3</f>
        <v>9.4091375757172913E-5</v>
      </c>
    </row>
    <row r="501" spans="1:4" ht="16" x14ac:dyDescent="0.2">
      <c r="A501" s="28">
        <v>500</v>
      </c>
      <c r="B501" s="20">
        <v>0.18</v>
      </c>
      <c r="C501" s="22">
        <f t="shared" si="7"/>
        <v>0.291431883611452</v>
      </c>
      <c r="D501" s="21">
        <f>$H$2*ABS((C501-B501))/$H$3</f>
        <v>5.310132129597483E-5</v>
      </c>
    </row>
    <row r="502" spans="1:4" ht="16" x14ac:dyDescent="0.2">
      <c r="A502" s="28">
        <v>501</v>
      </c>
      <c r="B502" s="20">
        <v>0.94</v>
      </c>
      <c r="C502" s="22">
        <f t="shared" si="7"/>
        <v>0.29031232361145198</v>
      </c>
      <c r="D502" s="21">
        <f>$H$2*ABS((C502-B502))/$H$3</f>
        <v>3.0959966688024349E-4</v>
      </c>
    </row>
    <row r="503" spans="1:4" ht="16" x14ac:dyDescent="0.2">
      <c r="A503" s="28">
        <v>502</v>
      </c>
      <c r="B503" s="20">
        <v>0.21</v>
      </c>
      <c r="C503" s="22">
        <f t="shared" si="7"/>
        <v>0.28919276361145196</v>
      </c>
      <c r="D503" s="21">
        <f>$H$2*ABS((C503-B503))/$H$3</f>
        <v>3.7738215029290919E-5</v>
      </c>
    </row>
    <row r="504" spans="1:4" ht="16" x14ac:dyDescent="0.2">
      <c r="A504" s="28">
        <v>503</v>
      </c>
      <c r="B504" s="20">
        <v>0.45</v>
      </c>
      <c r="C504" s="22">
        <f t="shared" si="7"/>
        <v>0.28807320361145194</v>
      </c>
      <c r="D504" s="21">
        <f>$H$2*ABS((C504-B504))/$H$3</f>
        <v>7.7163972848543903E-5</v>
      </c>
    </row>
    <row r="505" spans="1:4" ht="16" x14ac:dyDescent="0.2">
      <c r="A505" s="28">
        <v>504</v>
      </c>
      <c r="B505" s="20">
        <v>0.27</v>
      </c>
      <c r="C505" s="22">
        <f t="shared" si="7"/>
        <v>0.28695364361145204</v>
      </c>
      <c r="D505" s="21">
        <f>$H$2*ABS((C505-B505))/$H$3</f>
        <v>8.079024130008008E-6</v>
      </c>
    </row>
    <row r="506" spans="1:4" ht="16" x14ac:dyDescent="0.2">
      <c r="A506" s="28">
        <v>505</v>
      </c>
      <c r="B506" s="20">
        <v>0.15</v>
      </c>
      <c r="C506" s="22">
        <f t="shared" si="7"/>
        <v>0.28583408361145202</v>
      </c>
      <c r="D506" s="21">
        <f>$H$2*ABS((C506-B506))/$H$3</f>
        <v>6.4729851843361782E-5</v>
      </c>
    </row>
    <row r="507" spans="1:4" ht="16" x14ac:dyDescent="0.2">
      <c r="A507" s="28">
        <v>506</v>
      </c>
      <c r="B507" s="20">
        <v>-0.1</v>
      </c>
      <c r="C507" s="22">
        <f t="shared" si="7"/>
        <v>0.284714523611452</v>
      </c>
      <c r="D507" s="21">
        <f>$H$2*ABS((C507-B507))/$H$3</f>
        <v>1.8333037963131143E-4</v>
      </c>
    </row>
    <row r="508" spans="1:4" ht="16" x14ac:dyDescent="0.2">
      <c r="A508" s="28">
        <v>507</v>
      </c>
      <c r="B508" s="20">
        <v>0.17</v>
      </c>
      <c r="C508" s="22">
        <f t="shared" si="7"/>
        <v>0.28359496361145198</v>
      </c>
      <c r="D508" s="21">
        <f>$H$2*ABS((C508-B508))/$H$3</f>
        <v>5.4132107120877553E-5</v>
      </c>
    </row>
    <row r="509" spans="1:4" ht="16" x14ac:dyDescent="0.2">
      <c r="A509" s="28">
        <v>508</v>
      </c>
      <c r="B509" s="20">
        <v>0.2</v>
      </c>
      <c r="C509" s="22">
        <f t="shared" si="7"/>
        <v>0.28247540361145196</v>
      </c>
      <c r="D509" s="21">
        <f>$H$2*ABS((C509-B509))/$H$3</f>
        <v>3.9302511671236079E-5</v>
      </c>
    </row>
    <row r="510" spans="1:4" ht="16" x14ac:dyDescent="0.2">
      <c r="A510" s="28">
        <v>509</v>
      </c>
      <c r="B510" s="20">
        <v>0.31</v>
      </c>
      <c r="C510" s="22">
        <f t="shared" si="7"/>
        <v>0.28135584361145194</v>
      </c>
      <c r="D510" s="21">
        <f>$H$2*ABS((C510-B510))/$H$3</f>
        <v>1.3649976132002859E-5</v>
      </c>
    </row>
    <row r="511" spans="1:4" ht="16" x14ac:dyDescent="0.2">
      <c r="A511" s="28">
        <v>510</v>
      </c>
      <c r="B511" s="20">
        <v>0.33</v>
      </c>
      <c r="C511" s="22">
        <f t="shared" si="7"/>
        <v>0.28023628361145203</v>
      </c>
      <c r="D511" s="21">
        <f>$H$2*ABS((C511-B511))/$H$3</f>
        <v>2.3714210037444611E-5</v>
      </c>
    </row>
    <row r="512" spans="1:4" ht="16" x14ac:dyDescent="0.2">
      <c r="A512" s="28">
        <v>511</v>
      </c>
      <c r="B512" s="20">
        <v>0.14000000000000001</v>
      </c>
      <c r="C512" s="22">
        <f t="shared" si="7"/>
        <v>0.27911672361145201</v>
      </c>
      <c r="D512" s="21">
        <f>$H$2*ABS((C512-B512))/$H$3</f>
        <v>6.6294148485306935E-5</v>
      </c>
    </row>
    <row r="513" spans="1:4" ht="16" x14ac:dyDescent="0.2">
      <c r="A513" s="28">
        <v>512</v>
      </c>
      <c r="B513" s="20">
        <v>0.09</v>
      </c>
      <c r="C513" s="22">
        <f t="shared" si="7"/>
        <v>0.27799716361145199</v>
      </c>
      <c r="D513" s="21">
        <f>$H$2*ABS((C513-B513))/$H$3</f>
        <v>8.9587445389262927E-5</v>
      </c>
    </row>
    <row r="514" spans="1:4" ht="16" x14ac:dyDescent="0.2">
      <c r="A514" s="28">
        <v>513</v>
      </c>
      <c r="B514" s="20">
        <v>-0.34</v>
      </c>
      <c r="C514" s="22">
        <f t="shared" si="7"/>
        <v>0.27687760361145197</v>
      </c>
      <c r="D514" s="21">
        <f>$H$2*ABS((C514-B514))/$H$3</f>
        <v>2.939644809728069E-4</v>
      </c>
    </row>
    <row r="515" spans="1:4" ht="16" x14ac:dyDescent="0.2">
      <c r="A515" s="28">
        <v>514</v>
      </c>
      <c r="B515" s="20">
        <v>0.02</v>
      </c>
      <c r="C515" s="22">
        <f t="shared" ref="C515:C578" si="8">-0.00111956*(A515)+0.851211883611452</f>
        <v>0.27575804361145195</v>
      </c>
      <c r="D515" s="21">
        <f>$H$2*ABS((C515-B515))/$H$3</f>
        <v>1.2187795456457585E-4</v>
      </c>
    </row>
    <row r="516" spans="1:4" ht="16" x14ac:dyDescent="0.2">
      <c r="A516" s="28">
        <v>515</v>
      </c>
      <c r="B516" s="20">
        <v>0.13</v>
      </c>
      <c r="C516" s="22">
        <f t="shared" si="8"/>
        <v>0.27463848361145204</v>
      </c>
      <c r="D516" s="21">
        <f>$H$2*ABS((C516-B516))/$H$3</f>
        <v>6.892546676133696E-5</v>
      </c>
    </row>
    <row r="517" spans="1:4" ht="16" x14ac:dyDescent="0.2">
      <c r="A517" s="28">
        <v>516</v>
      </c>
      <c r="B517" s="20">
        <v>0.08</v>
      </c>
      <c r="C517" s="22">
        <f t="shared" si="8"/>
        <v>0.27351892361145203</v>
      </c>
      <c r="D517" s="21">
        <f>$H$2*ABS((C517-B517))/$H$3</f>
        <v>9.2218763665292952E-5</v>
      </c>
    </row>
    <row r="518" spans="1:4" ht="16" x14ac:dyDescent="0.2">
      <c r="A518" s="28">
        <v>517</v>
      </c>
      <c r="B518" s="20">
        <v>0.2</v>
      </c>
      <c r="C518" s="22">
        <f t="shared" si="8"/>
        <v>0.27239936361145201</v>
      </c>
      <c r="D518" s="21">
        <f>$H$2*ABS((C518-B518))/$H$3</f>
        <v>3.4500914317854323E-5</v>
      </c>
    </row>
    <row r="519" spans="1:4" ht="16" x14ac:dyDescent="0.2">
      <c r="A519" s="28">
        <v>518</v>
      </c>
      <c r="B519" s="20">
        <v>0.06</v>
      </c>
      <c r="C519" s="22">
        <f t="shared" si="8"/>
        <v>0.27127980361145199</v>
      </c>
      <c r="D519" s="21">
        <f>$H$2*ABS((C519-B519))/$H$3</f>
        <v>1.0068246511960746E-4</v>
      </c>
    </row>
    <row r="520" spans="1:4" ht="16" x14ac:dyDescent="0.2">
      <c r="A520" s="28">
        <v>519</v>
      </c>
      <c r="B520" s="20">
        <v>0.11</v>
      </c>
      <c r="C520" s="22">
        <f t="shared" si="8"/>
        <v>0.27016024361145197</v>
      </c>
      <c r="D520" s="21">
        <f>$H$2*ABS((C520-B520))/$H$3</f>
        <v>7.6322146581566619E-5</v>
      </c>
    </row>
    <row r="521" spans="1:4" ht="16" x14ac:dyDescent="0.2">
      <c r="A521" s="28">
        <v>520</v>
      </c>
      <c r="B521" s="20">
        <v>0.2</v>
      </c>
      <c r="C521" s="22">
        <f t="shared" si="8"/>
        <v>0.26904068361145195</v>
      </c>
      <c r="D521" s="21">
        <f>$H$2*ABS((C521-B521))/$H$3</f>
        <v>3.2900381866727035E-5</v>
      </c>
    </row>
    <row r="522" spans="1:4" ht="16" x14ac:dyDescent="0.2">
      <c r="A522" s="28">
        <v>521</v>
      </c>
      <c r="B522" s="20">
        <v>0.39</v>
      </c>
      <c r="C522" s="22">
        <f t="shared" si="8"/>
        <v>0.26792112361145204</v>
      </c>
      <c r="D522" s="21">
        <f>$H$2*ABS((C522-B522))/$H$3</f>
        <v>5.8174998290109319E-5</v>
      </c>
    </row>
    <row r="523" spans="1:4" ht="16" x14ac:dyDescent="0.2">
      <c r="A523" s="28">
        <v>522</v>
      </c>
      <c r="B523" s="20">
        <v>0.02</v>
      </c>
      <c r="C523" s="22">
        <f t="shared" si="8"/>
        <v>0.26680156361145202</v>
      </c>
      <c r="D523" s="21">
        <f>$H$2*ABS((C523-B523))/$H$3</f>
        <v>1.1760986802823653E-4</v>
      </c>
    </row>
    <row r="524" spans="1:4" ht="16" x14ac:dyDescent="0.2">
      <c r="A524" s="28">
        <v>523</v>
      </c>
      <c r="B524" s="20">
        <v>0.35</v>
      </c>
      <c r="C524" s="22">
        <f t="shared" si="8"/>
        <v>0.265682003611452</v>
      </c>
      <c r="D524" s="21">
        <f>$H$2*ABS((C524-B524))/$H$3</f>
        <v>4.0180573747395431E-5</v>
      </c>
    </row>
    <row r="525" spans="1:4" ht="16" x14ac:dyDescent="0.2">
      <c r="A525" s="28">
        <v>524</v>
      </c>
      <c r="B525" s="20">
        <v>-0.1</v>
      </c>
      <c r="C525" s="22">
        <f t="shared" si="8"/>
        <v>0.26456244361145198</v>
      </c>
      <c r="D525" s="21">
        <f>$H$2*ABS((C525-B525))/$H$3</f>
        <v>1.7372718492454783E-4</v>
      </c>
    </row>
    <row r="526" spans="1:4" ht="16" x14ac:dyDescent="0.2">
      <c r="A526" s="28">
        <v>525</v>
      </c>
      <c r="B526" s="20">
        <v>0.53</v>
      </c>
      <c r="C526" s="22">
        <f t="shared" si="8"/>
        <v>0.26344288361145196</v>
      </c>
      <c r="D526" s="21">
        <f>$H$2*ABS((C526-B526))/$H$3</f>
        <v>1.270241031770746E-4</v>
      </c>
    </row>
    <row r="527" spans="1:4" ht="16" x14ac:dyDescent="0.2">
      <c r="A527" s="28">
        <v>526</v>
      </c>
      <c r="B527" s="20">
        <v>0.09</v>
      </c>
      <c r="C527" s="22">
        <f t="shared" si="8"/>
        <v>0.26232332361145194</v>
      </c>
      <c r="D527" s="21">
        <f>$H$2*ABS((C527-B527))/$H$3</f>
        <v>8.2118293950669024E-5</v>
      </c>
    </row>
    <row r="528" spans="1:4" ht="16" x14ac:dyDescent="0.2">
      <c r="A528" s="28">
        <v>527</v>
      </c>
      <c r="B528" s="20">
        <v>0.25</v>
      </c>
      <c r="C528" s="22">
        <f t="shared" si="8"/>
        <v>0.26120376361145203</v>
      </c>
      <c r="D528" s="21">
        <f>$H$2*ABS((C528-B528))/$H$3</f>
        <v>5.3389984264317277E-6</v>
      </c>
    </row>
    <row r="529" spans="1:4" ht="16" x14ac:dyDescent="0.2">
      <c r="A529" s="28">
        <v>528</v>
      </c>
      <c r="B529" s="20">
        <v>0.22</v>
      </c>
      <c r="C529" s="22">
        <f t="shared" si="8"/>
        <v>0.26008420361145201</v>
      </c>
      <c r="D529" s="21">
        <f>$H$2*ABS((C529-B529))/$H$3</f>
        <v>1.9101572241988345E-5</v>
      </c>
    </row>
    <row r="530" spans="1:4" ht="16" x14ac:dyDescent="0.2">
      <c r="A530" s="28">
        <v>529</v>
      </c>
      <c r="B530" s="20">
        <v>0.75</v>
      </c>
      <c r="C530" s="22">
        <f t="shared" si="8"/>
        <v>0.25896464361145199</v>
      </c>
      <c r="D530" s="21">
        <f>$H$2*ABS((C530-B530))/$H$3</f>
        <v>2.3399610041763727E-4</v>
      </c>
    </row>
    <row r="531" spans="1:4" ht="16" x14ac:dyDescent="0.2">
      <c r="A531" s="28">
        <v>530</v>
      </c>
      <c r="B531" s="20">
        <v>0.45</v>
      </c>
      <c r="C531" s="22">
        <f t="shared" si="8"/>
        <v>0.25784508361145198</v>
      </c>
      <c r="D531" s="21">
        <f>$H$2*ABS((C531-B531))/$H$3</f>
        <v>9.1568764908689232E-5</v>
      </c>
    </row>
    <row r="532" spans="1:4" ht="16" x14ac:dyDescent="0.2">
      <c r="A532" s="28">
        <v>531</v>
      </c>
      <c r="B532" s="20">
        <v>0.18</v>
      </c>
      <c r="C532" s="22">
        <f t="shared" si="8"/>
        <v>0.25672552361145196</v>
      </c>
      <c r="D532" s="21">
        <f>$H$2*ABS((C532-B532))/$H$3</f>
        <v>3.6562485967659797E-5</v>
      </c>
    </row>
    <row r="533" spans="1:4" ht="16" x14ac:dyDescent="0.2">
      <c r="A533" s="28">
        <v>532</v>
      </c>
      <c r="B533" s="20">
        <v>0.34</v>
      </c>
      <c r="C533" s="22">
        <f t="shared" si="8"/>
        <v>0.25560596361145205</v>
      </c>
      <c r="D533" s="21">
        <f>$H$2*ABS((C533-B533))/$H$3</f>
        <v>4.0216809556577519E-5</v>
      </c>
    </row>
    <row r="534" spans="1:4" ht="16" x14ac:dyDescent="0.2">
      <c r="A534" s="28">
        <v>533</v>
      </c>
      <c r="B534" s="20">
        <v>0.46</v>
      </c>
      <c r="C534" s="22">
        <f t="shared" si="8"/>
        <v>0.25448640361145203</v>
      </c>
      <c r="D534" s="21">
        <f>$H$2*ABS((C534-B534))/$H$3</f>
        <v>9.7934658904016148E-5</v>
      </c>
    </row>
    <row r="535" spans="1:4" ht="16" x14ac:dyDescent="0.2">
      <c r="A535" s="28">
        <v>534</v>
      </c>
      <c r="B535" s="20">
        <v>0.16</v>
      </c>
      <c r="C535" s="22">
        <f t="shared" si="8"/>
        <v>0.25336684361145201</v>
      </c>
      <c r="D535" s="21">
        <f>$H$2*ABS((C535-B535))/$H$3</f>
        <v>4.449267660493192E-5</v>
      </c>
    </row>
    <row r="536" spans="1:4" ht="16" x14ac:dyDescent="0.2">
      <c r="A536" s="28">
        <v>535</v>
      </c>
      <c r="B536" s="20">
        <v>-0.31</v>
      </c>
      <c r="C536" s="22">
        <f t="shared" si="8"/>
        <v>0.25224728361145199</v>
      </c>
      <c r="D536" s="21">
        <f>$H$2*ABS((C536-B536))/$H$3</f>
        <v>2.6793115836527462E-4</v>
      </c>
    </row>
    <row r="537" spans="1:4" ht="16" x14ac:dyDescent="0.2">
      <c r="A537" s="28">
        <v>536</v>
      </c>
      <c r="B537" s="20">
        <v>-0.18</v>
      </c>
      <c r="C537" s="22">
        <f t="shared" si="8"/>
        <v>0.25112772361145197</v>
      </c>
      <c r="D537" s="21">
        <f>$H$2*ABS((C537-B537))/$H$3</f>
        <v>2.0544794747363629E-4</v>
      </c>
    </row>
    <row r="538" spans="1:4" ht="16" x14ac:dyDescent="0.2">
      <c r="A538" s="28">
        <v>537</v>
      </c>
      <c r="B538" s="20">
        <v>-0.54</v>
      </c>
      <c r="C538" s="22">
        <f t="shared" si="8"/>
        <v>0.25000816361145195</v>
      </c>
      <c r="D538" s="21">
        <f>$H$2*ABS((C538-B538))/$H$3</f>
        <v>3.7646745224778242E-4</v>
      </c>
    </row>
    <row r="539" spans="1:4" ht="16" x14ac:dyDescent="0.2">
      <c r="A539" s="28">
        <v>538</v>
      </c>
      <c r="B539" s="20">
        <v>0</v>
      </c>
      <c r="C539" s="22">
        <f t="shared" si="8"/>
        <v>0.24888860361145204</v>
      </c>
      <c r="D539" s="21">
        <f>$H$2*ABS((C539-B539))/$H$3</f>
        <v>1.1860441804395719E-4</v>
      </c>
    </row>
    <row r="540" spans="1:4" ht="16" x14ac:dyDescent="0.2">
      <c r="A540" s="28">
        <v>539</v>
      </c>
      <c r="B540" s="20">
        <v>-0.04</v>
      </c>
      <c r="C540" s="22">
        <f t="shared" si="8"/>
        <v>0.24776904361145202</v>
      </c>
      <c r="D540" s="21">
        <f>$H$2*ABS((C540-B540))/$H$3</f>
        <v>1.3713235340371348E-4</v>
      </c>
    </row>
    <row r="541" spans="1:4" ht="16" x14ac:dyDescent="0.2">
      <c r="A541" s="28">
        <v>540</v>
      </c>
      <c r="B541" s="20">
        <v>0.03</v>
      </c>
      <c r="C541" s="22">
        <f t="shared" si="8"/>
        <v>0.246649483611452</v>
      </c>
      <c r="D541" s="21">
        <f>$H$2*ABS((C541-B541))/$H$3</f>
        <v>1.0324131177727328E-4</v>
      </c>
    </row>
    <row r="542" spans="1:4" ht="16" x14ac:dyDescent="0.2">
      <c r="A542" s="28">
        <v>541</v>
      </c>
      <c r="B542" s="20">
        <v>0.15</v>
      </c>
      <c r="C542" s="22">
        <f t="shared" si="8"/>
        <v>0.24552992361145198</v>
      </c>
      <c r="D542" s="21">
        <f>$H$2*ABS((C542-B542))/$H$3</f>
        <v>4.5523462429834663E-5</v>
      </c>
    </row>
    <row r="543" spans="1:4" ht="16" x14ac:dyDescent="0.2">
      <c r="A543" s="28">
        <v>542</v>
      </c>
      <c r="B543" s="20">
        <v>0.11</v>
      </c>
      <c r="C543" s="22">
        <f t="shared" si="8"/>
        <v>0.24441036361145196</v>
      </c>
      <c r="D543" s="21">
        <f>$H$2*ABS((C543-B543))/$H$3</f>
        <v>6.4051397789590967E-5</v>
      </c>
    </row>
    <row r="544" spans="1:4" ht="16" x14ac:dyDescent="0.2">
      <c r="A544" s="28">
        <v>543</v>
      </c>
      <c r="B544" s="20">
        <v>0.16</v>
      </c>
      <c r="C544" s="22">
        <f t="shared" si="8"/>
        <v>0.24329080361145194</v>
      </c>
      <c r="D544" s="21">
        <f>$H$2*ABS((C544-B544))/$H$3</f>
        <v>3.9691079251550116E-5</v>
      </c>
    </row>
    <row r="545" spans="1:4" ht="16" x14ac:dyDescent="0.2">
      <c r="A545" s="28">
        <v>544</v>
      </c>
      <c r="B545" s="20">
        <v>0.13</v>
      </c>
      <c r="C545" s="22">
        <f t="shared" si="8"/>
        <v>0.24217124361145204</v>
      </c>
      <c r="D545" s="21">
        <f>$H$2*ABS((C545-B545))/$H$3</f>
        <v>5.3453653067106786E-5</v>
      </c>
    </row>
    <row r="546" spans="1:4" ht="16" x14ac:dyDescent="0.2">
      <c r="A546" s="28">
        <v>545</v>
      </c>
      <c r="B546" s="20">
        <v>0.4</v>
      </c>
      <c r="C546" s="22">
        <f t="shared" si="8"/>
        <v>0.24105168361145202</v>
      </c>
      <c r="D546" s="21">
        <f>$H$2*ABS((C546-B546))/$H$3</f>
        <v>7.5744619443327089E-5</v>
      </c>
    </row>
    <row r="547" spans="1:4" ht="16" x14ac:dyDescent="0.2">
      <c r="A547" s="28">
        <v>546</v>
      </c>
      <c r="B547" s="20">
        <v>0.11</v>
      </c>
      <c r="C547" s="22">
        <f t="shared" si="8"/>
        <v>0.239932123611452</v>
      </c>
      <c r="D547" s="21">
        <f>$H$2*ABS((C547-B547))/$H$3</f>
        <v>6.1917354521421304E-5</v>
      </c>
    </row>
    <row r="548" spans="1:4" ht="16" x14ac:dyDescent="0.2">
      <c r="A548" s="28">
        <v>547</v>
      </c>
      <c r="B548" s="20">
        <v>0.48</v>
      </c>
      <c r="C548" s="22">
        <f t="shared" si="8"/>
        <v>0.23881256361145198</v>
      </c>
      <c r="D548" s="21">
        <f>$H$2*ABS((C548-B548))/$H$3</f>
        <v>1.1493453343100939E-4</v>
      </c>
    </row>
    <row r="549" spans="1:4" ht="16" x14ac:dyDescent="0.2">
      <c r="A549" s="28">
        <v>548</v>
      </c>
      <c r="B549" s="20">
        <v>0.15</v>
      </c>
      <c r="C549" s="22">
        <f t="shared" si="8"/>
        <v>0.23769300361145196</v>
      </c>
      <c r="D549" s="21">
        <f>$H$2*ABS((C549-B549))/$H$3</f>
        <v>4.1788886710537712E-5</v>
      </c>
    </row>
    <row r="550" spans="1:4" ht="16" x14ac:dyDescent="0.2">
      <c r="A550" s="28">
        <v>549</v>
      </c>
      <c r="B550" s="20">
        <v>0.68</v>
      </c>
      <c r="C550" s="22">
        <f t="shared" si="8"/>
        <v>0.23657344361145205</v>
      </c>
      <c r="D550" s="21">
        <f>$H$2*ABS((C550-B550))/$H$3</f>
        <v>2.1130878594908788E-4</v>
      </c>
    </row>
    <row r="551" spans="1:4" ht="16" x14ac:dyDescent="0.2">
      <c r="A551" s="28">
        <v>550</v>
      </c>
      <c r="B551" s="20">
        <v>0.08</v>
      </c>
      <c r="C551" s="22">
        <f t="shared" si="8"/>
        <v>0.23545388361145203</v>
      </c>
      <c r="D551" s="21">
        <f>$H$2*ABS((C551-B551))/$H$3</f>
        <v>7.4079395885850679E-5</v>
      </c>
    </row>
    <row r="552" spans="1:4" ht="16" x14ac:dyDescent="0.2">
      <c r="A552" s="28">
        <v>551</v>
      </c>
      <c r="B552" s="20">
        <v>0.19</v>
      </c>
      <c r="C552" s="22">
        <f t="shared" si="8"/>
        <v>0.23433432361145201</v>
      </c>
      <c r="D552" s="21">
        <f>$H$2*ABS((C552-B552))/$H$3</f>
        <v>2.1126908082611741E-5</v>
      </c>
    </row>
    <row r="553" spans="1:4" ht="16" x14ac:dyDescent="0.2">
      <c r="A553" s="28">
        <v>552</v>
      </c>
      <c r="B553" s="20">
        <v>0.52</v>
      </c>
      <c r="C553" s="22">
        <f t="shared" si="8"/>
        <v>0.23321476361145199</v>
      </c>
      <c r="D553" s="21">
        <f>$H$2*ABS((C553-B553))/$H$3</f>
        <v>1.3666353369302023E-4</v>
      </c>
    </row>
    <row r="554" spans="1:4" ht="16" x14ac:dyDescent="0.2">
      <c r="A554" s="28">
        <v>553</v>
      </c>
      <c r="B554" s="20">
        <v>0.17</v>
      </c>
      <c r="C554" s="22">
        <f t="shared" si="8"/>
        <v>0.23209520361145197</v>
      </c>
      <c r="D554" s="21">
        <f>$H$2*ABS((C554-B554))/$H$3</f>
        <v>2.9590609536926246E-5</v>
      </c>
    </row>
    <row r="555" spans="1:4" ht="16" x14ac:dyDescent="0.2">
      <c r="A555" s="28">
        <v>554</v>
      </c>
      <c r="B555" s="20">
        <v>0.11</v>
      </c>
      <c r="C555" s="22">
        <f t="shared" si="8"/>
        <v>0.23097564361145195</v>
      </c>
      <c r="D555" s="21">
        <f>$H$2*ABS((C555-B555))/$H$3</f>
        <v>5.7649267985081916E-5</v>
      </c>
    </row>
    <row r="556" spans="1:4" ht="16" x14ac:dyDescent="0.2">
      <c r="A556" s="28">
        <v>555</v>
      </c>
      <c r="B556" s="20">
        <v>0.21</v>
      </c>
      <c r="C556" s="22">
        <f t="shared" si="8"/>
        <v>0.22985608361145204</v>
      </c>
      <c r="D556" s="21">
        <f>$H$2*ABS((C556-B556))/$H$3</f>
        <v>9.4621417260427163E-6</v>
      </c>
    </row>
    <row r="557" spans="1:4" ht="16" x14ac:dyDescent="0.2">
      <c r="A557" s="28">
        <v>556</v>
      </c>
      <c r="B557" s="20">
        <v>0.23</v>
      </c>
      <c r="C557" s="22">
        <f t="shared" si="8"/>
        <v>0.22873652361145203</v>
      </c>
      <c r="D557" s="21">
        <f>$H$2*ABS((C557-B557))/$H$3</f>
        <v>6.0209217939908638E-7</v>
      </c>
    </row>
    <row r="558" spans="1:4" ht="16" x14ac:dyDescent="0.2">
      <c r="A558" s="28">
        <v>557</v>
      </c>
      <c r="B558" s="20">
        <v>0.05</v>
      </c>
      <c r="C558" s="22">
        <f t="shared" si="8"/>
        <v>0.22761696361145201</v>
      </c>
      <c r="D558" s="21">
        <f>$H$2*ABS((C558-B558))/$H$3</f>
        <v>8.4640904799152786E-5</v>
      </c>
    </row>
    <row r="559" spans="1:4" ht="16" x14ac:dyDescent="0.2">
      <c r="A559" s="28">
        <v>558</v>
      </c>
      <c r="B559" s="20">
        <v>0.05</v>
      </c>
      <c r="C559" s="22">
        <f t="shared" si="8"/>
        <v>0.22649740361145199</v>
      </c>
      <c r="D559" s="21">
        <f>$H$2*ABS((C559-B559))/$H$3</f>
        <v>8.4107393982110363E-5</v>
      </c>
    </row>
    <row r="560" spans="1:4" ht="16" x14ac:dyDescent="0.2">
      <c r="A560" s="28">
        <v>559</v>
      </c>
      <c r="B560" s="20">
        <v>-0.09</v>
      </c>
      <c r="C560" s="22">
        <f t="shared" si="8"/>
        <v>0.22537784361145197</v>
      </c>
      <c r="D560" s="21">
        <f>$H$2*ABS((C560-B560))/$H$3</f>
        <v>1.5028894478386347E-4</v>
      </c>
    </row>
    <row r="561" spans="1:4" ht="16" x14ac:dyDescent="0.2">
      <c r="A561" s="28">
        <v>560</v>
      </c>
      <c r="B561" s="20">
        <v>0.11</v>
      </c>
      <c r="C561" s="22">
        <f t="shared" si="8"/>
        <v>0.22425828361145195</v>
      </c>
      <c r="D561" s="21">
        <f>$H$2*ABS((C561-B561))/$H$3</f>
        <v>5.4448203082827401E-5</v>
      </c>
    </row>
    <row r="562" spans="1:4" ht="16" x14ac:dyDescent="0.2">
      <c r="A562" s="28">
        <v>561</v>
      </c>
      <c r="B562" s="20">
        <v>-0.75</v>
      </c>
      <c r="C562" s="22">
        <f t="shared" si="8"/>
        <v>0.22313872361145204</v>
      </c>
      <c r="D562" s="21">
        <f>$H$2*ABS((C562-B562))/$H$3</f>
        <v>4.6373578506695779E-4</v>
      </c>
    </row>
    <row r="563" spans="1:4" ht="16" x14ac:dyDescent="0.2">
      <c r="A563" s="28">
        <v>562</v>
      </c>
      <c r="B563" s="20">
        <v>-0.09</v>
      </c>
      <c r="C563" s="22">
        <f t="shared" si="8"/>
        <v>0.22201916361145202</v>
      </c>
      <c r="D563" s="21">
        <f>$H$2*ABS((C563-B563))/$H$3</f>
        <v>1.4868841233273622E-4</v>
      </c>
    </row>
    <row r="564" spans="1:4" ht="16" x14ac:dyDescent="0.2">
      <c r="A564" s="28">
        <v>563</v>
      </c>
      <c r="B564" s="20">
        <v>-0.05</v>
      </c>
      <c r="C564" s="22">
        <f t="shared" si="8"/>
        <v>0.220899603611452</v>
      </c>
      <c r="D564" s="21">
        <f>$H$2*ABS((C564-B564))/$H$3</f>
        <v>1.2909345533889508E-4</v>
      </c>
    </row>
    <row r="565" spans="1:4" ht="16" x14ac:dyDescent="0.2">
      <c r="A565" s="28">
        <v>564</v>
      </c>
      <c r="B565" s="20">
        <v>0.19</v>
      </c>
      <c r="C565" s="22">
        <f t="shared" si="8"/>
        <v>0.21978004361145198</v>
      </c>
      <c r="D565" s="21">
        <f>$H$2*ABS((C565-B565))/$H$3</f>
        <v>1.4191267461060271E-5</v>
      </c>
    </row>
    <row r="566" spans="1:4" ht="16" x14ac:dyDescent="0.2">
      <c r="A566" s="28">
        <v>565</v>
      </c>
      <c r="B566" s="20">
        <v>0.32</v>
      </c>
      <c r="C566" s="22">
        <f t="shared" si="8"/>
        <v>0.21866048361145196</v>
      </c>
      <c r="D566" s="21">
        <f>$H$2*ABS((C566-B566))/$H$3</f>
        <v>4.8291943430578033E-5</v>
      </c>
    </row>
    <row r="567" spans="1:4" ht="16" x14ac:dyDescent="0.2">
      <c r="A567" s="28">
        <v>566</v>
      </c>
      <c r="B567" s="20">
        <v>0.14000000000000001</v>
      </c>
      <c r="C567" s="22">
        <f t="shared" si="8"/>
        <v>0.21754092361145194</v>
      </c>
      <c r="D567" s="21">
        <f>$H$2*ABS((C567-B567))/$H$3</f>
        <v>3.6951053547973821E-5</v>
      </c>
    </row>
    <row r="568" spans="1:4" ht="16" x14ac:dyDescent="0.2">
      <c r="A568" s="28">
        <v>567</v>
      </c>
      <c r="B568" s="20">
        <v>0.09</v>
      </c>
      <c r="C568" s="22">
        <f t="shared" si="8"/>
        <v>0.21642136361145203</v>
      </c>
      <c r="D568" s="21">
        <f>$H$2*ABS((C568-B568))/$H$3</f>
        <v>6.0244350451929867E-5</v>
      </c>
    </row>
    <row r="569" spans="1:4" ht="16" x14ac:dyDescent="0.2">
      <c r="A569" s="28">
        <v>568</v>
      </c>
      <c r="B569" s="20">
        <v>0</v>
      </c>
      <c r="C569" s="22">
        <f t="shared" si="8"/>
        <v>0.21530180361145201</v>
      </c>
      <c r="D569" s="21">
        <f>$H$2*ABS((C569-B569))/$H$3</f>
        <v>1.0259909353268458E-4</v>
      </c>
    </row>
    <row r="570" spans="1:4" ht="16" x14ac:dyDescent="0.2">
      <c r="A570" s="28">
        <v>569</v>
      </c>
      <c r="B570" s="20">
        <v>0.21</v>
      </c>
      <c r="C570" s="22">
        <f t="shared" si="8"/>
        <v>0.21418224361145199</v>
      </c>
      <c r="D570" s="21">
        <f>$H$2*ABS((C570-B570))/$H$3</f>
        <v>1.9929902874488172E-6</v>
      </c>
    </row>
    <row r="571" spans="1:4" ht="16" x14ac:dyDescent="0.2">
      <c r="A571" s="28">
        <v>570</v>
      </c>
      <c r="B571" s="20">
        <v>0.06</v>
      </c>
      <c r="C571" s="22">
        <f t="shared" si="8"/>
        <v>0.21306268361145198</v>
      </c>
      <c r="D571" s="21">
        <f>$H$2*ABS((C571-B571))/$H$3</f>
        <v>7.2939902633401631E-5</v>
      </c>
    </row>
    <row r="572" spans="1:4" ht="16" x14ac:dyDescent="0.2">
      <c r="A572" s="28">
        <v>571</v>
      </c>
      <c r="B572" s="20">
        <v>0.61</v>
      </c>
      <c r="C572" s="22">
        <f t="shared" si="8"/>
        <v>0.21194312361145196</v>
      </c>
      <c r="D572" s="21">
        <f>$H$2*ABS((C572-B572))/$H$3</f>
        <v>1.8968849311462336E-4</v>
      </c>
    </row>
    <row r="573" spans="1:4" ht="16" x14ac:dyDescent="0.2">
      <c r="A573" s="28">
        <v>572</v>
      </c>
      <c r="B573" s="20">
        <v>0.06</v>
      </c>
      <c r="C573" s="22">
        <f t="shared" si="8"/>
        <v>0.21082356361145205</v>
      </c>
      <c r="D573" s="21">
        <f>$H$2*ABS((C573-B573))/$H$3</f>
        <v>7.1872880999316826E-5</v>
      </c>
    </row>
    <row r="574" spans="1:4" ht="16" x14ac:dyDescent="0.2">
      <c r="A574" s="28">
        <v>573</v>
      </c>
      <c r="B574" s="20">
        <v>0.97</v>
      </c>
      <c r="C574" s="22">
        <f t="shared" si="8"/>
        <v>0.20970400361145203</v>
      </c>
      <c r="D574" s="21">
        <f>$H$2*ABS((C574-B574))/$H$3</f>
        <v>3.6230853033989677E-4</v>
      </c>
    </row>
    <row r="575" spans="1:4" ht="16" x14ac:dyDescent="0.2">
      <c r="A575" s="28">
        <v>574</v>
      </c>
      <c r="B575" s="20">
        <v>0.17</v>
      </c>
      <c r="C575" s="22">
        <f t="shared" si="8"/>
        <v>0.20858444361145201</v>
      </c>
      <c r="D575" s="21">
        <f>$H$2*ABS((C575-B575))/$H$3</f>
        <v>1.8386882379035446E-5</v>
      </c>
    </row>
    <row r="576" spans="1:4" ht="16" x14ac:dyDescent="0.2">
      <c r="A576" s="28">
        <v>575</v>
      </c>
      <c r="B576" s="20">
        <v>0.51</v>
      </c>
      <c r="C576" s="22">
        <f t="shared" si="8"/>
        <v>0.20746488361145199</v>
      </c>
      <c r="D576" s="21">
        <f>$H$2*ABS((C576-B576))/$H$3</f>
        <v>1.4416892094079619E-4</v>
      </c>
    </row>
    <row r="577" spans="1:4" ht="16" x14ac:dyDescent="0.2">
      <c r="A577" s="28">
        <v>576</v>
      </c>
      <c r="B577" s="20">
        <v>0.46</v>
      </c>
      <c r="C577" s="22">
        <f t="shared" si="8"/>
        <v>0.20634532361145197</v>
      </c>
      <c r="D577" s="21">
        <f>$H$2*ABS((C577-B577))/$H$3</f>
        <v>1.2087562403684021E-4</v>
      </c>
    </row>
    <row r="578" spans="1:4" ht="16" x14ac:dyDescent="0.2">
      <c r="A578" s="28">
        <v>577</v>
      </c>
      <c r="B578" s="20">
        <v>0.32</v>
      </c>
      <c r="C578" s="22">
        <f t="shared" si="8"/>
        <v>0.20522576361145195</v>
      </c>
      <c r="D578" s="21">
        <f>$H$2*ABS((C578-B578))/$H$3</f>
        <v>5.4694073235087077E-5</v>
      </c>
    </row>
    <row r="579" spans="1:4" ht="16" x14ac:dyDescent="0.2">
      <c r="A579" s="28">
        <v>578</v>
      </c>
      <c r="B579" s="20">
        <v>0.32</v>
      </c>
      <c r="C579" s="22">
        <f t="shared" ref="C579:C642" si="9">-0.00111956*(A579)+0.851211883611452</f>
        <v>0.20410620361145204</v>
      </c>
      <c r="D579" s="21">
        <f>$H$2*ABS((C579-B579))/$H$3</f>
        <v>5.5227584052129453E-5</v>
      </c>
    </row>
    <row r="580" spans="1:4" ht="16" x14ac:dyDescent="0.2">
      <c r="A580" s="28">
        <v>579</v>
      </c>
      <c r="B580" s="20">
        <v>7.0000000000000007E-2</v>
      </c>
      <c r="C580" s="22">
        <f t="shared" si="9"/>
        <v>0.20298664361145202</v>
      </c>
      <c r="D580" s="21">
        <f>$H$2*ABS((C580-B580))/$H$3</f>
        <v>6.337294373582018E-5</v>
      </c>
    </row>
    <row r="581" spans="1:4" ht="16" x14ac:dyDescent="0.2">
      <c r="A581" s="28">
        <v>580</v>
      </c>
      <c r="B581" s="20">
        <v>-0.05</v>
      </c>
      <c r="C581" s="22">
        <f t="shared" si="9"/>
        <v>0.201867083611452</v>
      </c>
      <c r="D581" s="21">
        <f>$H$2*ABS((C581-B581))/$H$3</f>
        <v>1.2002377144917395E-4</v>
      </c>
    </row>
    <row r="582" spans="1:4" ht="16" x14ac:dyDescent="0.2">
      <c r="A582" s="28">
        <v>581</v>
      </c>
      <c r="B582" s="20">
        <v>0.05</v>
      </c>
      <c r="C582" s="22">
        <f t="shared" si="9"/>
        <v>0.20074752361145198</v>
      </c>
      <c r="D582" s="21">
        <f>$H$2*ABS((C582-B582))/$H$3</f>
        <v>7.1836645190134698E-5</v>
      </c>
    </row>
    <row r="583" spans="1:4" ht="16" x14ac:dyDescent="0.2">
      <c r="A583" s="28">
        <v>582</v>
      </c>
      <c r="B583" s="20">
        <v>7.0000000000000007E-2</v>
      </c>
      <c r="C583" s="22">
        <f t="shared" si="9"/>
        <v>0.19962796361145196</v>
      </c>
      <c r="D583" s="21">
        <f>$H$2*ABS((C583-B583))/$H$3</f>
        <v>6.1772411284692898E-5</v>
      </c>
    </row>
    <row r="584" spans="1:4" ht="16" x14ac:dyDescent="0.2">
      <c r="A584" s="28">
        <v>583</v>
      </c>
      <c r="B584" s="20">
        <v>-0.42</v>
      </c>
      <c r="C584" s="22">
        <f t="shared" si="9"/>
        <v>0.19850840361145194</v>
      </c>
      <c r="D584" s="21">
        <f>$H$2*ABS((C584-B584))/$H$3</f>
        <v>2.9474161613343491E-4</v>
      </c>
    </row>
    <row r="585" spans="1:4" ht="16" x14ac:dyDescent="0.2">
      <c r="A585" s="28">
        <v>584</v>
      </c>
      <c r="B585" s="20">
        <v>0.14000000000000001</v>
      </c>
      <c r="C585" s="22">
        <f t="shared" si="9"/>
        <v>0.19738884361145204</v>
      </c>
      <c r="D585" s="21">
        <f>$H$2*ABS((C585-B585))/$H$3</f>
        <v>2.7347858841210312E-5</v>
      </c>
    </row>
    <row r="586" spans="1:4" ht="16" x14ac:dyDescent="0.2">
      <c r="A586" s="28">
        <v>585</v>
      </c>
      <c r="B586" s="20">
        <v>-0.48</v>
      </c>
      <c r="C586" s="22">
        <f t="shared" si="9"/>
        <v>0.19626928361145202</v>
      </c>
      <c r="D586" s="21">
        <f>$H$2*ABS((C586-B586))/$H$3</f>
        <v>3.2226676376454822E-4</v>
      </c>
    </row>
    <row r="587" spans="1:4" ht="16" x14ac:dyDescent="0.2">
      <c r="A587" s="28">
        <v>586</v>
      </c>
      <c r="B587" s="20">
        <v>0.18</v>
      </c>
      <c r="C587" s="22">
        <f t="shared" si="9"/>
        <v>0.195149723611452</v>
      </c>
      <c r="D587" s="21">
        <f>$H$2*ABS((C587-B587))/$H$3</f>
        <v>7.2193910303267325E-6</v>
      </c>
    </row>
    <row r="588" spans="1:4" ht="16" x14ac:dyDescent="0.2">
      <c r="A588" s="28">
        <v>587</v>
      </c>
      <c r="B588" s="20">
        <v>0.24</v>
      </c>
      <c r="C588" s="22">
        <f t="shared" si="9"/>
        <v>0.19403016361145198</v>
      </c>
      <c r="D588" s="21">
        <f>$H$2*ABS((C588-B588))/$H$3</f>
        <v>2.1906289051913793E-5</v>
      </c>
    </row>
    <row r="589" spans="1:4" ht="16" x14ac:dyDescent="0.2">
      <c r="A589" s="28">
        <v>588</v>
      </c>
      <c r="B589" s="20">
        <v>0.25</v>
      </c>
      <c r="C589" s="22">
        <f t="shared" si="9"/>
        <v>0.19291060361145196</v>
      </c>
      <c r="D589" s="21">
        <f>$H$2*ABS((C589-B589))/$H$3</f>
        <v>2.7205161413155911E-5</v>
      </c>
    </row>
    <row r="590" spans="1:4" ht="16" x14ac:dyDescent="0.2">
      <c r="A590" s="28">
        <v>589</v>
      </c>
      <c r="B590" s="20">
        <v>0.39</v>
      </c>
      <c r="C590" s="22">
        <f t="shared" si="9"/>
        <v>0.19179104361145205</v>
      </c>
      <c r="D590" s="21">
        <f>$H$2*ABS((C590-B590))/$H$3</f>
        <v>9.4453733848993846E-5</v>
      </c>
    </row>
    <row r="591" spans="1:4" ht="16" x14ac:dyDescent="0.2">
      <c r="A591" s="28">
        <v>590</v>
      </c>
      <c r="B591" s="20">
        <v>0.09</v>
      </c>
      <c r="C591" s="22">
        <f t="shared" si="9"/>
        <v>0.19067148361145203</v>
      </c>
      <c r="D591" s="21">
        <f>$H$2*ABS((C591-B591))/$H$3</f>
        <v>4.7973601659954208E-5</v>
      </c>
    </row>
    <row r="592" spans="1:4" ht="16" x14ac:dyDescent="0.2">
      <c r="A592" s="28">
        <v>591</v>
      </c>
      <c r="B592" s="20">
        <v>0.14000000000000001</v>
      </c>
      <c r="C592" s="22">
        <f t="shared" si="9"/>
        <v>0.18955192361145201</v>
      </c>
      <c r="D592" s="21">
        <f>$H$2*ABS((C592-B592))/$H$3</f>
        <v>2.3613283121913361E-5</v>
      </c>
    </row>
    <row r="593" spans="1:4" ht="16" x14ac:dyDescent="0.2">
      <c r="A593" s="28">
        <v>592</v>
      </c>
      <c r="B593" s="20">
        <v>0.24</v>
      </c>
      <c r="C593" s="22">
        <f t="shared" si="9"/>
        <v>0.18843236361145199</v>
      </c>
      <c r="D593" s="21">
        <f>$H$2*ABS((C593-B593))/$H$3</f>
        <v>2.4573843137125885E-5</v>
      </c>
    </row>
    <row r="594" spans="1:4" ht="16" x14ac:dyDescent="0.2">
      <c r="A594" s="28">
        <v>593</v>
      </c>
      <c r="B594" s="20">
        <v>0.25</v>
      </c>
      <c r="C594" s="22">
        <f t="shared" si="9"/>
        <v>0.18731280361145197</v>
      </c>
      <c r="D594" s="21">
        <f>$H$2*ABS((C594-B594))/$H$3</f>
        <v>2.9872715498368E-5</v>
      </c>
    </row>
    <row r="595" spans="1:4" ht="16" x14ac:dyDescent="0.2">
      <c r="A595" s="28">
        <v>594</v>
      </c>
      <c r="B595" s="20">
        <v>0.14000000000000001</v>
      </c>
      <c r="C595" s="22">
        <f t="shared" si="9"/>
        <v>0.18619324361145195</v>
      </c>
      <c r="D595" s="21">
        <f>$H$2*ABS((C595-B595))/$H$3</f>
        <v>2.2012750670786072E-5</v>
      </c>
    </row>
    <row r="596" spans="1:4" ht="16" x14ac:dyDescent="0.2">
      <c r="A596" s="28">
        <v>595</v>
      </c>
      <c r="B596" s="20">
        <v>0.45</v>
      </c>
      <c r="C596" s="22">
        <f t="shared" si="9"/>
        <v>0.18507368361145204</v>
      </c>
      <c r="D596" s="21">
        <f>$H$2*ABS((C596-B596))/$H$3</f>
        <v>1.2624696801644646E-4</v>
      </c>
    </row>
    <row r="597" spans="1:4" ht="16" x14ac:dyDescent="0.2">
      <c r="A597" s="28">
        <v>596</v>
      </c>
      <c r="B597" s="20">
        <v>-0.03</v>
      </c>
      <c r="C597" s="22">
        <f t="shared" si="9"/>
        <v>0.18395412361145203</v>
      </c>
      <c r="D597" s="21">
        <f>$H$2*ABS((C597-B597))/$H$3</f>
        <v>1.0195687528809588E-4</v>
      </c>
    </row>
    <row r="598" spans="1:4" ht="16" x14ac:dyDescent="0.2">
      <c r="A598" s="28">
        <v>597</v>
      </c>
      <c r="B598" s="20">
        <v>0.79</v>
      </c>
      <c r="C598" s="22">
        <f t="shared" si="9"/>
        <v>0.18283456361145201</v>
      </c>
      <c r="D598" s="21">
        <f>$H$2*ABS((C598-B598))/$H$3</f>
        <v>2.8933628215332057E-4</v>
      </c>
    </row>
    <row r="599" spans="1:4" ht="16" x14ac:dyDescent="0.2">
      <c r="A599" s="28">
        <v>598</v>
      </c>
      <c r="B599" s="20">
        <v>-0.18</v>
      </c>
      <c r="C599" s="22">
        <f t="shared" si="9"/>
        <v>0.18171500361145199</v>
      </c>
      <c r="D599" s="21">
        <f>$H$2*ABS((C599-B599))/$H$3</f>
        <v>1.7237027681700628E-4</v>
      </c>
    </row>
    <row r="600" spans="1:4" ht="16" x14ac:dyDescent="0.2">
      <c r="A600" s="28">
        <v>599</v>
      </c>
      <c r="B600" s="20">
        <v>0.27</v>
      </c>
      <c r="C600" s="22">
        <f t="shared" si="9"/>
        <v>0.18059544361145197</v>
      </c>
      <c r="D600" s="21">
        <f>$H$2*ABS((C600-B600))/$H$3</f>
        <v>4.2604503489021899E-5</v>
      </c>
    </row>
    <row r="601" spans="1:4" ht="16" x14ac:dyDescent="0.2">
      <c r="A601" s="28">
        <v>600</v>
      </c>
      <c r="B601" s="20">
        <v>0.1</v>
      </c>
      <c r="C601" s="22">
        <f t="shared" si="9"/>
        <v>0.17947588361145195</v>
      </c>
      <c r="D601" s="21">
        <f>$H$2*ABS((C601-B601))/$H$3</f>
        <v>3.7873131945330294E-5</v>
      </c>
    </row>
    <row r="602" spans="1:4" ht="16" x14ac:dyDescent="0.2">
      <c r="A602" s="28">
        <v>601</v>
      </c>
      <c r="B602" s="20">
        <v>0.15</v>
      </c>
      <c r="C602" s="22">
        <f t="shared" si="9"/>
        <v>0.17835632361145204</v>
      </c>
      <c r="D602" s="21">
        <f>$H$2*ABS((C602-B602))/$H$3</f>
        <v>1.3512813407289504E-5</v>
      </c>
    </row>
    <row r="603" spans="1:4" ht="16" x14ac:dyDescent="0.2">
      <c r="A603" s="28">
        <v>602</v>
      </c>
      <c r="B603" s="20">
        <v>0.4</v>
      </c>
      <c r="C603" s="22">
        <f t="shared" si="9"/>
        <v>0.17723676361145202</v>
      </c>
      <c r="D603" s="21">
        <f>$H$2*ABS((C603-B603))/$H$3</f>
        <v>1.0615473601474501E-4</v>
      </c>
    </row>
    <row r="604" spans="1:4" ht="16" x14ac:dyDescent="0.2">
      <c r="A604" s="28">
        <v>603</v>
      </c>
      <c r="B604" s="20">
        <v>0.24</v>
      </c>
      <c r="C604" s="22">
        <f t="shared" si="9"/>
        <v>0.176117203611452</v>
      </c>
      <c r="D604" s="21">
        <f>$H$2*ABS((C604-B604))/$H$3</f>
        <v>3.0442462124592497E-5</v>
      </c>
    </row>
    <row r="605" spans="1:4" ht="16" x14ac:dyDescent="0.2">
      <c r="A605" s="28">
        <v>604</v>
      </c>
      <c r="B605" s="20">
        <v>0.11</v>
      </c>
      <c r="C605" s="22">
        <f t="shared" si="9"/>
        <v>0.17499764361145198</v>
      </c>
      <c r="D605" s="21">
        <f>$H$2*ABS((C605-B605))/$H$3</f>
        <v>3.0973727132960942E-5</v>
      </c>
    </row>
    <row r="606" spans="1:4" ht="16" x14ac:dyDescent="0.2">
      <c r="A606" s="28">
        <v>605</v>
      </c>
      <c r="B606" s="20">
        <v>0.52</v>
      </c>
      <c r="C606" s="22">
        <f t="shared" si="9"/>
        <v>0.17387808361145196</v>
      </c>
      <c r="D606" s="21">
        <f>$H$2*ABS((C606-B606))/$H$3</f>
        <v>1.6493960699626848E-4</v>
      </c>
    </row>
    <row r="607" spans="1:4" ht="16" x14ac:dyDescent="0.2">
      <c r="A607" s="28">
        <v>606</v>
      </c>
      <c r="B607" s="20">
        <v>0.31</v>
      </c>
      <c r="C607" s="22">
        <f t="shared" si="9"/>
        <v>0.17275852361145205</v>
      </c>
      <c r="D607" s="21">
        <f>$H$2*ABS((C607-B607))/$H$3</f>
        <v>6.5400525385117523E-5</v>
      </c>
    </row>
    <row r="608" spans="1:4" ht="16" x14ac:dyDescent="0.2">
      <c r="A608" s="28">
        <v>607</v>
      </c>
      <c r="B608" s="20">
        <v>-0.09</v>
      </c>
      <c r="C608" s="22">
        <f t="shared" si="9"/>
        <v>0.17163896361145203</v>
      </c>
      <c r="D608" s="21">
        <f>$H$2*ABS((C608-B608))/$H$3</f>
        <v>1.2468042556582735E-4</v>
      </c>
    </row>
    <row r="609" spans="1:4" ht="16" x14ac:dyDescent="0.2">
      <c r="A609" s="28">
        <v>608</v>
      </c>
      <c r="B609" s="20">
        <v>0.01</v>
      </c>
      <c r="C609" s="22">
        <f t="shared" si="9"/>
        <v>0.17051940361145201</v>
      </c>
      <c r="D609" s="21">
        <f>$H$2*ABS((C609-B609))/$H$3</f>
        <v>7.6493299306788109E-5</v>
      </c>
    </row>
    <row r="610" spans="1:4" ht="16" x14ac:dyDescent="0.2">
      <c r="A610" s="28">
        <v>609</v>
      </c>
      <c r="B610" s="20">
        <v>-0.35</v>
      </c>
      <c r="C610" s="22">
        <f t="shared" si="9"/>
        <v>0.16939984361145199</v>
      </c>
      <c r="D610" s="21">
        <f>$H$2*ABS((C610-B610))/$H$3</f>
        <v>2.4751280408093424E-4</v>
      </c>
    </row>
    <row r="611" spans="1:4" ht="16" x14ac:dyDescent="0.2">
      <c r="A611" s="28">
        <v>610</v>
      </c>
      <c r="B611" s="20">
        <v>0.02</v>
      </c>
      <c r="C611" s="22">
        <f t="shared" si="9"/>
        <v>0.16828028361145198</v>
      </c>
      <c r="D611" s="21">
        <f>$H$2*ABS((C611-B611))/$H$3</f>
        <v>7.0660916128503575E-5</v>
      </c>
    </row>
    <row r="612" spans="1:4" ht="16" x14ac:dyDescent="0.2">
      <c r="A612" s="28">
        <v>611</v>
      </c>
      <c r="B612" s="20">
        <v>-0.05</v>
      </c>
      <c r="C612" s="22">
        <f t="shared" si="9"/>
        <v>0.16716072361145196</v>
      </c>
      <c r="D612" s="21">
        <f>$H$2*ABS((C612-B612))/$H$3</f>
        <v>1.034849361208589E-4</v>
      </c>
    </row>
    <row r="613" spans="1:4" ht="16" x14ac:dyDescent="0.2">
      <c r="A613" s="28">
        <v>612</v>
      </c>
      <c r="B613" s="20">
        <v>-0.05</v>
      </c>
      <c r="C613" s="22">
        <f t="shared" si="9"/>
        <v>0.16604116361145205</v>
      </c>
      <c r="D613" s="21">
        <f>$H$2*ABS((C613-B613))/$H$3</f>
        <v>1.0295142530381654E-4</v>
      </c>
    </row>
    <row r="614" spans="1:4" ht="16" x14ac:dyDescent="0.2">
      <c r="A614" s="28">
        <v>613</v>
      </c>
      <c r="B614" s="20">
        <v>0</v>
      </c>
      <c r="C614" s="22">
        <f t="shared" si="9"/>
        <v>0.16492160361145203</v>
      </c>
      <c r="D614" s="21">
        <f>$H$2*ABS((C614-B614))/$H$3</f>
        <v>7.8591106765775711E-5</v>
      </c>
    </row>
    <row r="615" spans="1:4" ht="16" x14ac:dyDescent="0.2">
      <c r="A615" s="28">
        <v>614</v>
      </c>
      <c r="B615" s="20">
        <v>-0.02</v>
      </c>
      <c r="C615" s="22">
        <f t="shared" si="9"/>
        <v>0.16380204361145201</v>
      </c>
      <c r="D615" s="21">
        <f>$H$2*ABS((C615-B615))/$H$3</f>
        <v>8.7588319037132639E-5</v>
      </c>
    </row>
    <row r="616" spans="1:4" ht="16" x14ac:dyDescent="0.2">
      <c r="A616" s="28">
        <v>615</v>
      </c>
      <c r="B616" s="20">
        <v>0.26</v>
      </c>
      <c r="C616" s="22">
        <f t="shared" si="9"/>
        <v>0.16268248361145199</v>
      </c>
      <c r="D616" s="21">
        <f>$H$2*ABS((C616-B616))/$H$3</f>
        <v>4.6375315017500918E-5</v>
      </c>
    </row>
    <row r="617" spans="1:4" ht="16" x14ac:dyDescent="0.2">
      <c r="A617" s="28">
        <v>616</v>
      </c>
      <c r="B617" s="20">
        <v>7.0000000000000007E-2</v>
      </c>
      <c r="C617" s="22">
        <f t="shared" si="9"/>
        <v>0.16156292361145197</v>
      </c>
      <c r="D617" s="21">
        <f>$H$2*ABS((C617-B617))/$H$3</f>
        <v>4.3633043505250631E-5</v>
      </c>
    </row>
    <row r="618" spans="1:4" ht="16" x14ac:dyDescent="0.2">
      <c r="A618" s="28">
        <v>617</v>
      </c>
      <c r="B618" s="20">
        <v>0.34</v>
      </c>
      <c r="C618" s="22">
        <f t="shared" si="9"/>
        <v>0.16044336361145195</v>
      </c>
      <c r="D618" s="21">
        <f>$H$2*ABS((C618-B618))/$H$3</f>
        <v>8.556522900518325E-5</v>
      </c>
    </row>
    <row r="619" spans="1:4" ht="16" x14ac:dyDescent="0.2">
      <c r="A619" s="28">
        <v>618</v>
      </c>
      <c r="B619" s="20">
        <v>0.01</v>
      </c>
      <c r="C619" s="22">
        <f t="shared" si="9"/>
        <v>0.15932380361145204</v>
      </c>
      <c r="D619" s="21">
        <f>$H$2*ABS((C619-B619))/$H$3</f>
        <v>7.1158191136363923E-5</v>
      </c>
    </row>
    <row r="620" spans="1:4" ht="16" x14ac:dyDescent="0.2">
      <c r="A620" s="28">
        <v>619</v>
      </c>
      <c r="B620" s="20">
        <v>0.4</v>
      </c>
      <c r="C620" s="22">
        <f t="shared" si="9"/>
        <v>0.15820424361145202</v>
      </c>
      <c r="D620" s="21">
        <f>$H$2*ABS((C620-B620))/$H$3</f>
        <v>1.1522441990446614E-4</v>
      </c>
    </row>
    <row r="621" spans="1:4" ht="16" x14ac:dyDescent="0.2">
      <c r="A621" s="28">
        <v>620</v>
      </c>
      <c r="B621" s="20">
        <v>0.14000000000000001</v>
      </c>
      <c r="C621" s="22">
        <f t="shared" si="9"/>
        <v>0.157084683611452</v>
      </c>
      <c r="D621" s="21">
        <f>$H$2*ABS((C621-B621))/$H$3</f>
        <v>8.141469427683188E-6</v>
      </c>
    </row>
    <row r="622" spans="1:4" ht="16" x14ac:dyDescent="0.2">
      <c r="A622" s="28">
        <v>621</v>
      </c>
      <c r="B622" s="20">
        <v>0.85</v>
      </c>
      <c r="C622" s="22">
        <f t="shared" si="9"/>
        <v>0.15596512361145198</v>
      </c>
      <c r="D622" s="21">
        <f>$H$2*ABS((C622-B622))/$H$3</f>
        <v>3.3073271102753668E-4</v>
      </c>
    </row>
    <row r="623" spans="1:4" ht="16" x14ac:dyDescent="0.2">
      <c r="A623" s="28">
        <v>622</v>
      </c>
      <c r="B623" s="20">
        <v>0.02</v>
      </c>
      <c r="C623" s="22">
        <f t="shared" si="9"/>
        <v>0.15484556361145196</v>
      </c>
      <c r="D623" s="21">
        <f>$H$2*ABS((C623-B623))/$H$3</f>
        <v>6.4258786323994531E-5</v>
      </c>
    </row>
    <row r="624" spans="1:4" ht="16" x14ac:dyDescent="0.2">
      <c r="A624" s="28">
        <v>623</v>
      </c>
      <c r="B624" s="20">
        <v>0.4</v>
      </c>
      <c r="C624" s="22">
        <f t="shared" si="9"/>
        <v>0.15372600361145206</v>
      </c>
      <c r="D624" s="21">
        <f>$H$2*ABS((C624-B624))/$H$3</f>
        <v>1.1735846317263579E-4</v>
      </c>
    </row>
    <row r="625" spans="1:4" ht="16" x14ac:dyDescent="0.2">
      <c r="A625" s="28">
        <v>624</v>
      </c>
      <c r="B625" s="20">
        <v>0.32</v>
      </c>
      <c r="C625" s="22">
        <f t="shared" si="9"/>
        <v>0.15260644361145204</v>
      </c>
      <c r="D625" s="21">
        <f>$H$2*ABS((C625-B625))/$H$3</f>
        <v>7.9769081636080764E-5</v>
      </c>
    </row>
    <row r="626" spans="1:4" ht="16" x14ac:dyDescent="0.2">
      <c r="A626" s="28">
        <v>625</v>
      </c>
      <c r="B626" s="20">
        <v>0.68</v>
      </c>
      <c r="C626" s="22">
        <f t="shared" si="9"/>
        <v>0.15148688361145202</v>
      </c>
      <c r="D626" s="21">
        <f>$H$2*ABS((C626-B626))/$H$3</f>
        <v>2.5185560804431178E-4</v>
      </c>
    </row>
    <row r="627" spans="1:4" ht="16" x14ac:dyDescent="0.2">
      <c r="A627" s="28">
        <v>626</v>
      </c>
      <c r="B627" s="20">
        <v>0.12</v>
      </c>
      <c r="C627" s="22">
        <f t="shared" si="9"/>
        <v>0.150367323611452</v>
      </c>
      <c r="D627" s="21">
        <f>$H$2*ABS((C627-B627))/$H$3</f>
        <v>1.4471127613828041E-5</v>
      </c>
    </row>
    <row r="628" spans="1:4" ht="16" x14ac:dyDescent="0.2">
      <c r="A628" s="28">
        <v>627</v>
      </c>
      <c r="B628" s="20">
        <v>0.12</v>
      </c>
      <c r="C628" s="22">
        <f t="shared" si="9"/>
        <v>0.14924776361145198</v>
      </c>
      <c r="D628" s="21">
        <f>$H$2*ABS((C628-B628))/$H$3</f>
        <v>1.393761679678561E-5</v>
      </c>
    </row>
    <row r="629" spans="1:4" ht="16" x14ac:dyDescent="0.2">
      <c r="A629" s="28">
        <v>628</v>
      </c>
      <c r="B629" s="20">
        <v>0.15</v>
      </c>
      <c r="C629" s="22">
        <f t="shared" si="9"/>
        <v>0.14812820361145196</v>
      </c>
      <c r="D629" s="21">
        <f>$H$2*ABS((C629-B629))/$H$3</f>
        <v>8.9197865285586586E-7</v>
      </c>
    </row>
    <row r="630" spans="1:4" ht="16" x14ac:dyDescent="0.2">
      <c r="A630" s="28">
        <v>629</v>
      </c>
      <c r="B630" s="20">
        <v>0.17</v>
      </c>
      <c r="C630" s="22">
        <f t="shared" si="9"/>
        <v>0.14700864361145205</v>
      </c>
      <c r="D630" s="21">
        <f>$H$2*ABS((C630-B630))/$H$3</f>
        <v>1.0956212558297616E-5</v>
      </c>
    </row>
    <row r="631" spans="1:4" ht="16" x14ac:dyDescent="0.2">
      <c r="A631" s="28">
        <v>630</v>
      </c>
      <c r="B631" s="20">
        <v>0.05</v>
      </c>
      <c r="C631" s="22">
        <f t="shared" si="9"/>
        <v>0.14588908361145203</v>
      </c>
      <c r="D631" s="21">
        <f>$H$2*ABS((C631-B631))/$H$3</f>
        <v>4.5694615155056153E-5</v>
      </c>
    </row>
    <row r="632" spans="1:4" ht="16" x14ac:dyDescent="0.2">
      <c r="A632" s="28">
        <v>631</v>
      </c>
      <c r="B632" s="20">
        <v>-0.19</v>
      </c>
      <c r="C632" s="22">
        <f t="shared" si="9"/>
        <v>0.14476952361145201</v>
      </c>
      <c r="D632" s="21">
        <f>$H$2*ABS((C632-B632))/$H$3</f>
        <v>1.5952978139880614E-4</v>
      </c>
    </row>
    <row r="633" spans="1:4" ht="16" x14ac:dyDescent="0.2">
      <c r="A633" s="28">
        <v>632</v>
      </c>
      <c r="B633" s="20">
        <v>-0.05</v>
      </c>
      <c r="C633" s="22">
        <f t="shared" si="9"/>
        <v>0.14364996361145199</v>
      </c>
      <c r="D633" s="21">
        <f>$H$2*ABS((C633-B633))/$H$3</f>
        <v>9.2281208962968124E-5</v>
      </c>
    </row>
    <row r="634" spans="1:4" ht="16" x14ac:dyDescent="0.2">
      <c r="A634" s="28">
        <v>633</v>
      </c>
      <c r="B634" s="20">
        <v>-0.37</v>
      </c>
      <c r="C634" s="22">
        <f t="shared" si="9"/>
        <v>0.14253040361145197</v>
      </c>
      <c r="D634" s="21">
        <f>$H$2*ABS((C634-B634))/$H$3</f>
        <v>2.4423926756031553E-4</v>
      </c>
    </row>
    <row r="635" spans="1:4" ht="16" x14ac:dyDescent="0.2">
      <c r="A635" s="28">
        <v>634</v>
      </c>
      <c r="B635" s="20">
        <v>0.15</v>
      </c>
      <c r="C635" s="22">
        <f t="shared" si="9"/>
        <v>0.14141084361145195</v>
      </c>
      <c r="D635" s="21">
        <f>$H$2*ABS((C635-B635))/$H$3</f>
        <v>4.0930435551103872E-6</v>
      </c>
    </row>
    <row r="636" spans="1:4" ht="16" x14ac:dyDescent="0.2">
      <c r="A636" s="28">
        <v>635</v>
      </c>
      <c r="B636" s="20">
        <v>0.08</v>
      </c>
      <c r="C636" s="22">
        <f t="shared" si="9"/>
        <v>0.14029128361145204</v>
      </c>
      <c r="D636" s="21">
        <f>$H$2*ABS((C636-B636))/$H$3</f>
        <v>2.8730976437245012E-5</v>
      </c>
    </row>
    <row r="637" spans="1:4" ht="16" x14ac:dyDescent="0.2">
      <c r="A637" s="28">
        <v>636</v>
      </c>
      <c r="B637" s="20">
        <v>0.04</v>
      </c>
      <c r="C637" s="22">
        <f t="shared" si="9"/>
        <v>0.13917172361145203</v>
      </c>
      <c r="D637" s="21">
        <f>$H$2*ABS((C637-B637))/$H$3</f>
        <v>4.7258911797001312E-5</v>
      </c>
    </row>
    <row r="638" spans="1:4" ht="16" x14ac:dyDescent="0.2">
      <c r="A638" s="28">
        <v>637</v>
      </c>
      <c r="B638" s="20">
        <v>0.2</v>
      </c>
      <c r="C638" s="22">
        <f t="shared" si="9"/>
        <v>0.13805216361145201</v>
      </c>
      <c r="D638" s="21">
        <f>$H$2*ABS((C638-B638))/$H$3</f>
        <v>2.952038372723604E-5</v>
      </c>
    </row>
    <row r="639" spans="1:4" ht="16" x14ac:dyDescent="0.2">
      <c r="A639" s="28">
        <v>638</v>
      </c>
      <c r="B639" s="20">
        <v>0.12</v>
      </c>
      <c r="C639" s="22">
        <f t="shared" si="9"/>
        <v>0.13693260361145199</v>
      </c>
      <c r="D639" s="21">
        <f>$H$2*ABS((C639-B639))/$H$3</f>
        <v>8.0689978093189987E-6</v>
      </c>
    </row>
    <row r="640" spans="1:4" ht="16" x14ac:dyDescent="0.2">
      <c r="A640" s="28">
        <v>639</v>
      </c>
      <c r="B640" s="20">
        <v>0.19</v>
      </c>
      <c r="C640" s="22">
        <f t="shared" si="9"/>
        <v>0.13581304361145197</v>
      </c>
      <c r="D640" s="21">
        <f>$H$2*ABS((C640-B640))/$H$3</f>
        <v>2.5822043817121214E-5</v>
      </c>
    </row>
    <row r="641" spans="1:4" ht="16" x14ac:dyDescent="0.2">
      <c r="A641" s="28">
        <v>640</v>
      </c>
      <c r="B641" s="20">
        <v>0.22</v>
      </c>
      <c r="C641" s="22">
        <f t="shared" si="9"/>
        <v>0.13469348361145195</v>
      </c>
      <c r="D641" s="21">
        <f>$H$2*ABS((C641-B641))/$H$3</f>
        <v>4.0651639266762695E-5</v>
      </c>
    </row>
    <row r="642" spans="1:4" ht="16" x14ac:dyDescent="0.2">
      <c r="A642" s="28">
        <v>641</v>
      </c>
      <c r="B642" s="20">
        <v>0.32</v>
      </c>
      <c r="C642" s="22">
        <f t="shared" si="9"/>
        <v>0.13357392361145204</v>
      </c>
      <c r="D642" s="21">
        <f>$H$2*ABS((C642-B642))/$H$3</f>
        <v>8.8838765525801894E-5</v>
      </c>
    </row>
    <row r="643" spans="1:4" ht="16" x14ac:dyDescent="0.2">
      <c r="A643" s="28">
        <v>642</v>
      </c>
      <c r="B643" s="20">
        <v>0.02</v>
      </c>
      <c r="C643" s="22">
        <f t="shared" ref="C643:C706" si="10">-0.00111956*(A643)+0.851211883611452</f>
        <v>0.13245436361145202</v>
      </c>
      <c r="D643" s="21">
        <f>$H$2*ABS((C643-B643))/$H$3</f>
        <v>5.358856998314616E-5</v>
      </c>
    </row>
    <row r="644" spans="1:4" ht="16" x14ac:dyDescent="0.2">
      <c r="A644" s="28">
        <v>643</v>
      </c>
      <c r="B644" s="20">
        <v>0.5</v>
      </c>
      <c r="C644" s="22">
        <f t="shared" si="10"/>
        <v>0.131334803611452</v>
      </c>
      <c r="D644" s="21">
        <f>$H$2*ABS((C644-B644))/$H$3</f>
        <v>1.7568229495548102E-4</v>
      </c>
    </row>
    <row r="645" spans="1:4" ht="16" x14ac:dyDescent="0.2">
      <c r="A645" s="28">
        <v>644</v>
      </c>
      <c r="B645" s="20">
        <v>0.09</v>
      </c>
      <c r="C645" s="22">
        <f t="shared" si="10"/>
        <v>0.13021524361145198</v>
      </c>
      <c r="D645" s="21">
        <f>$H$2*ABS((C645-B645))/$H$3</f>
        <v>1.9164017539663527E-5</v>
      </c>
    </row>
    <row r="646" spans="1:4" ht="16" x14ac:dyDescent="0.2">
      <c r="A646" s="28">
        <v>645</v>
      </c>
      <c r="B646" s="20">
        <v>0.74</v>
      </c>
      <c r="C646" s="22">
        <f t="shared" si="10"/>
        <v>0.12909568361145196</v>
      </c>
      <c r="D646" s="21">
        <f>$H$2*ABS((C646-B646))/$H$3</f>
        <v>2.9111799365035825E-4</v>
      </c>
    </row>
    <row r="647" spans="1:4" ht="16" x14ac:dyDescent="0.2">
      <c r="A647" s="28">
        <v>646</v>
      </c>
      <c r="B647" s="20">
        <v>0.04</v>
      </c>
      <c r="C647" s="22">
        <f t="shared" si="10"/>
        <v>0.12797612361145205</v>
      </c>
      <c r="D647" s="21">
        <f>$H$2*ABS((C647-B647))/$H$3</f>
        <v>4.1923803626577134E-5</v>
      </c>
    </row>
    <row r="648" spans="1:4" ht="16" x14ac:dyDescent="0.2">
      <c r="A648" s="28">
        <v>647</v>
      </c>
      <c r="B648" s="20">
        <v>0.41</v>
      </c>
      <c r="C648" s="22">
        <f t="shared" si="10"/>
        <v>0.12685656361145203</v>
      </c>
      <c r="D648" s="21">
        <f>$H$2*ABS((C648-B648))/$H$3</f>
        <v>1.3492808432585354E-4</v>
      </c>
    </row>
    <row r="649" spans="1:4" ht="16" x14ac:dyDescent="0.2">
      <c r="A649" s="28">
        <v>648</v>
      </c>
      <c r="B649" s="20">
        <v>0.11</v>
      </c>
      <c r="C649" s="22">
        <f t="shared" si="10"/>
        <v>0.12573700361145201</v>
      </c>
      <c r="D649" s="21">
        <f>$H$2*ABS((C649-B649))/$H$3</f>
        <v>7.499251183094495E-6</v>
      </c>
    </row>
    <row r="650" spans="1:4" ht="16" x14ac:dyDescent="0.2">
      <c r="A650" s="28">
        <v>649</v>
      </c>
      <c r="B650" s="20">
        <v>-0.19</v>
      </c>
      <c r="C650" s="22">
        <f t="shared" si="10"/>
        <v>0.12461744361145199</v>
      </c>
      <c r="D650" s="21">
        <f>$H$2*ABS((C650-B650))/$H$3</f>
        <v>1.4992658669204256E-4</v>
      </c>
    </row>
    <row r="651" spans="1:4" ht="16" x14ac:dyDescent="0.2">
      <c r="A651" s="28">
        <v>650</v>
      </c>
      <c r="B651" s="20">
        <v>0.09</v>
      </c>
      <c r="C651" s="22">
        <f t="shared" si="10"/>
        <v>0.12349788361145198</v>
      </c>
      <c r="D651" s="21">
        <f>$H$2*ABS((C651-B651))/$H$3</f>
        <v>1.5962952637409005E-5</v>
      </c>
    </row>
    <row r="652" spans="1:4" ht="16" x14ac:dyDescent="0.2">
      <c r="A652" s="28">
        <v>651</v>
      </c>
      <c r="B652" s="20">
        <v>0.11</v>
      </c>
      <c r="C652" s="22">
        <f t="shared" si="10"/>
        <v>0.12237832361145196</v>
      </c>
      <c r="D652" s="21">
        <f>$H$2*ABS((C652-B652))/$H$3</f>
        <v>5.8987187319672085E-6</v>
      </c>
    </row>
    <row r="653" spans="1:4" ht="16" x14ac:dyDescent="0.2">
      <c r="A653" s="28">
        <v>652</v>
      </c>
      <c r="B653" s="20">
        <v>0.08</v>
      </c>
      <c r="C653" s="22">
        <f t="shared" si="10"/>
        <v>0.12125876361145205</v>
      </c>
      <c r="D653" s="21">
        <f>$H$2*ABS((C653-B653))/$H$3</f>
        <v>1.9661292547523882E-5</v>
      </c>
    </row>
    <row r="654" spans="1:4" ht="16" x14ac:dyDescent="0.2">
      <c r="A654" s="28">
        <v>653</v>
      </c>
      <c r="B654" s="20">
        <v>0.18</v>
      </c>
      <c r="C654" s="22">
        <f t="shared" si="10"/>
        <v>0.12013920361145203</v>
      </c>
      <c r="D654" s="21">
        <f>$H$2*ABS((C654-B654))/$H$3</f>
        <v>2.8525833711515371E-5</v>
      </c>
    </row>
    <row r="655" spans="1:4" ht="16" x14ac:dyDescent="0.2">
      <c r="A655" s="28">
        <v>654</v>
      </c>
      <c r="B655" s="20">
        <v>0.37</v>
      </c>
      <c r="C655" s="22">
        <f t="shared" si="10"/>
        <v>0.11901964361145201</v>
      </c>
      <c r="D655" s="21">
        <f>$H$2*ABS((C655-B655))/$H$3</f>
        <v>1.1960121386835179E-4</v>
      </c>
    </row>
    <row r="656" spans="1:4" ht="16" x14ac:dyDescent="0.2">
      <c r="A656" s="28">
        <v>655</v>
      </c>
      <c r="B656" s="20">
        <v>-0.45</v>
      </c>
      <c r="C656" s="22">
        <f t="shared" si="10"/>
        <v>0.11790008361145199</v>
      </c>
      <c r="D656" s="21">
        <f>$H$2*ABS((C656-B656))/$H$3</f>
        <v>2.7062492193897982E-4</v>
      </c>
    </row>
    <row r="657" spans="1:4" ht="16" x14ac:dyDescent="0.2">
      <c r="A657" s="28">
        <v>656</v>
      </c>
      <c r="B657" s="20">
        <v>0.02</v>
      </c>
      <c r="C657" s="22">
        <f t="shared" si="10"/>
        <v>0.11678052361145197</v>
      </c>
      <c r="D657" s="21">
        <f>$H$2*ABS((C657-B657))/$H$3</f>
        <v>4.6119418544552257E-5</v>
      </c>
    </row>
    <row r="658" spans="1:4" ht="16" x14ac:dyDescent="0.2">
      <c r="A658" s="28">
        <v>657</v>
      </c>
      <c r="B658" s="20">
        <v>-0.53</v>
      </c>
      <c r="C658" s="22">
        <f t="shared" si="10"/>
        <v>0.11566096361145195</v>
      </c>
      <c r="D658" s="21">
        <f>$H$2*ABS((C658-B658))/$H$3</f>
        <v>3.076807926584924E-4</v>
      </c>
    </row>
    <row r="659" spans="1:4" ht="16" x14ac:dyDescent="0.2">
      <c r="A659" s="28">
        <v>658</v>
      </c>
      <c r="B659" s="20">
        <v>0.04</v>
      </c>
      <c r="C659" s="22">
        <f t="shared" si="10"/>
        <v>0.11454140361145204</v>
      </c>
      <c r="D659" s="21">
        <f>$H$2*ABS((C659-B659))/$H$3</f>
        <v>3.552167382206809E-5</v>
      </c>
    </row>
    <row r="660" spans="1:4" ht="16" x14ac:dyDescent="0.2">
      <c r="A660" s="28">
        <v>659</v>
      </c>
      <c r="B660" s="20">
        <v>0.13</v>
      </c>
      <c r="C660" s="22">
        <f t="shared" si="10"/>
        <v>0.11342184361145202</v>
      </c>
      <c r="D660" s="21">
        <f>$H$2*ABS((C660-B660))/$H$3</f>
        <v>7.9000908927714848E-6</v>
      </c>
    </row>
    <row r="661" spans="1:4" ht="16" x14ac:dyDescent="0.2">
      <c r="A661" s="28">
        <v>660</v>
      </c>
      <c r="B661" s="20">
        <v>0.03</v>
      </c>
      <c r="C661" s="22">
        <f t="shared" si="10"/>
        <v>0.112302283611452</v>
      </c>
      <c r="D661" s="21">
        <f>$H$2*ABS((C661-B661))/$H$3</f>
        <v>3.9220013732182919E-5</v>
      </c>
    </row>
    <row r="662" spans="1:4" ht="16" x14ac:dyDescent="0.2">
      <c r="A662" s="28">
        <v>661</v>
      </c>
      <c r="B662" s="20">
        <v>0.09</v>
      </c>
      <c r="C662" s="22">
        <f t="shared" si="10"/>
        <v>0.11118272361145198</v>
      </c>
      <c r="D662" s="21">
        <f>$H$2*ABS((C662-B662))/$H$3</f>
        <v>1.0094333649942393E-5</v>
      </c>
    </row>
    <row r="663" spans="1:4" ht="16" x14ac:dyDescent="0.2">
      <c r="A663" s="28">
        <v>662</v>
      </c>
      <c r="B663" s="20">
        <v>0.08</v>
      </c>
      <c r="C663" s="22">
        <f t="shared" si="10"/>
        <v>0.11006316361145196</v>
      </c>
      <c r="D663" s="21">
        <f>$H$2*ABS((C663-B663))/$H$3</f>
        <v>1.4326184377099644E-5</v>
      </c>
    </row>
    <row r="664" spans="1:4" ht="16" x14ac:dyDescent="0.2">
      <c r="A664" s="28">
        <v>663</v>
      </c>
      <c r="B664" s="20">
        <v>0.12</v>
      </c>
      <c r="C664" s="22">
        <f t="shared" si="10"/>
        <v>0.10894360361145206</v>
      </c>
      <c r="D664" s="21">
        <f>$H$2*ABS((C664-B664))/$H$3</f>
        <v>5.2687726167414605E-6</v>
      </c>
    </row>
    <row r="665" spans="1:4" ht="16" x14ac:dyDescent="0.2">
      <c r="A665" s="28">
        <v>664</v>
      </c>
      <c r="B665" s="20">
        <v>0.11</v>
      </c>
      <c r="C665" s="22">
        <f t="shared" si="10"/>
        <v>0.10782404361145204</v>
      </c>
      <c r="D665" s="21">
        <f>$H$2*ABS((C665-B665))/$H$3</f>
        <v>1.0369218895842093E-6</v>
      </c>
    </row>
    <row r="666" spans="1:4" ht="16" x14ac:dyDescent="0.2">
      <c r="A666" s="28">
        <v>665</v>
      </c>
      <c r="B666" s="20">
        <v>0.32</v>
      </c>
      <c r="C666" s="22">
        <f t="shared" si="10"/>
        <v>0.10670448361145202</v>
      </c>
      <c r="D666" s="21">
        <f>$H$2*ABS((C666-B666))/$H$3</f>
        <v>1.0164302513481998E-4</v>
      </c>
    </row>
    <row r="667" spans="1:4" ht="16" x14ac:dyDescent="0.2">
      <c r="A667" s="28">
        <v>666</v>
      </c>
      <c r="B667" s="20">
        <v>0</v>
      </c>
      <c r="C667" s="22">
        <f t="shared" si="10"/>
        <v>0.105584923611452</v>
      </c>
      <c r="D667" s="21">
        <f>$H$2*ABS((C667-B667))/$H$3</f>
        <v>5.0315033462527442E-5</v>
      </c>
    </row>
    <row r="668" spans="1:4" ht="16" x14ac:dyDescent="0.2">
      <c r="A668" s="28">
        <v>667</v>
      </c>
      <c r="B668" s="20">
        <v>0.46</v>
      </c>
      <c r="C668" s="22">
        <f t="shared" si="10"/>
        <v>0.10446536361145198</v>
      </c>
      <c r="D668" s="21">
        <f>$H$2*ABS((C668-B668))/$H$3</f>
        <v>1.6942510838770041E-4</v>
      </c>
    </row>
    <row r="669" spans="1:4" ht="16" x14ac:dyDescent="0.2">
      <c r="A669" s="28">
        <v>668</v>
      </c>
      <c r="B669" s="20">
        <v>0.11</v>
      </c>
      <c r="C669" s="22">
        <f t="shared" si="10"/>
        <v>0.10334580361145196</v>
      </c>
      <c r="D669" s="21">
        <f>$H$2*ABS((C669-B669))/$H$3</f>
        <v>3.1709651577539249E-6</v>
      </c>
    </row>
    <row r="670" spans="1:4" ht="16" x14ac:dyDescent="0.2">
      <c r="A670" s="28">
        <v>669</v>
      </c>
      <c r="B670" s="20">
        <v>0.52</v>
      </c>
      <c r="C670" s="22">
        <f t="shared" si="10"/>
        <v>0.10222624361145205</v>
      </c>
      <c r="D670" s="21">
        <f>$H$2*ABS((C670-B670))/$H$3</f>
        <v>1.9908429928698331E-4</v>
      </c>
    </row>
    <row r="671" spans="1:4" ht="16" x14ac:dyDescent="0.2">
      <c r="A671" s="28">
        <v>670</v>
      </c>
      <c r="B671" s="20">
        <v>-0.06</v>
      </c>
      <c r="C671" s="22">
        <f t="shared" si="10"/>
        <v>0.10110668361145203</v>
      </c>
      <c r="D671" s="21">
        <f>$H$2*ABS((C671-B671))/$H$3</f>
        <v>7.6773159459555876E-5</v>
      </c>
    </row>
    <row r="672" spans="1:4" ht="16" x14ac:dyDescent="0.2">
      <c r="A672" s="28">
        <v>671</v>
      </c>
      <c r="B672" s="20">
        <v>0.26</v>
      </c>
      <c r="C672" s="22">
        <f t="shared" si="10"/>
        <v>9.9987123611452011E-2</v>
      </c>
      <c r="D672" s="21">
        <f>$H$2*ABS((C672-B672))/$H$3</f>
        <v>7.6251920771876401E-5</v>
      </c>
    </row>
    <row r="673" spans="1:4" ht="16" x14ac:dyDescent="0.2">
      <c r="A673" s="28">
        <v>672</v>
      </c>
      <c r="B673" s="20">
        <v>0.36</v>
      </c>
      <c r="C673" s="22">
        <f t="shared" si="10"/>
        <v>9.8867563611451992E-2</v>
      </c>
      <c r="D673" s="21">
        <f>$H$2*ABS((C673-B673))/$H$3</f>
        <v>1.2443904703091565E-4</v>
      </c>
    </row>
    <row r="674" spans="1:4" ht="16" x14ac:dyDescent="0.2">
      <c r="A674" s="28">
        <v>673</v>
      </c>
      <c r="B674" s="20">
        <v>0.03</v>
      </c>
      <c r="C674" s="22">
        <f t="shared" si="10"/>
        <v>9.7748003611451972E-2</v>
      </c>
      <c r="D674" s="21">
        <f>$H$2*ABS((C674-B674))/$H$3</f>
        <v>3.2284373110631446E-5</v>
      </c>
    </row>
    <row r="675" spans="1:4" ht="16" x14ac:dyDescent="0.2">
      <c r="A675" s="28">
        <v>674</v>
      </c>
      <c r="B675" s="20">
        <v>0.35</v>
      </c>
      <c r="C675" s="22">
        <f t="shared" si="10"/>
        <v>9.6628443611451953E-2</v>
      </c>
      <c r="D675" s="21">
        <f>$H$2*ABS((C675-B675))/$H$3</f>
        <v>1.2074070712080081E-4</v>
      </c>
    </row>
    <row r="676" spans="1:4" ht="16" x14ac:dyDescent="0.2">
      <c r="A676" s="28">
        <v>675</v>
      </c>
      <c r="B676" s="20">
        <v>0.28999999999999998</v>
      </c>
      <c r="C676" s="22">
        <f t="shared" si="10"/>
        <v>9.5508883611452045E-2</v>
      </c>
      <c r="D676" s="21">
        <f>$H$2*ABS((C676-B676))/$H$3</f>
        <v>9.2682048672645116E-5</v>
      </c>
    </row>
    <row r="677" spans="1:4" ht="16" x14ac:dyDescent="0.2">
      <c r="A677" s="28">
        <v>676</v>
      </c>
      <c r="B677" s="20">
        <v>-0.05</v>
      </c>
      <c r="C677" s="22">
        <f t="shared" si="10"/>
        <v>9.4389323611452025E-2</v>
      </c>
      <c r="D677" s="21">
        <f>$H$2*ABS((C677-B677))/$H$3</f>
        <v>6.8806733013101665E-5</v>
      </c>
    </row>
    <row r="678" spans="1:4" ht="16" x14ac:dyDescent="0.2">
      <c r="A678" s="28">
        <v>677</v>
      </c>
      <c r="B678" s="20">
        <v>0.1</v>
      </c>
      <c r="C678" s="22">
        <f t="shared" si="10"/>
        <v>9.3269763611452006E-2</v>
      </c>
      <c r="D678" s="21">
        <f>$H$2*ABS((C678-B678))/$H$3</f>
        <v>3.2072009669359992E-6</v>
      </c>
    </row>
    <row r="679" spans="1:4" ht="16" x14ac:dyDescent="0.2">
      <c r="A679" s="28">
        <v>678</v>
      </c>
      <c r="B679" s="20">
        <v>0.15</v>
      </c>
      <c r="C679" s="22">
        <f t="shared" si="10"/>
        <v>9.2150203611451986E-2</v>
      </c>
      <c r="D679" s="21">
        <f>$H$2*ABS((C679-B679))/$H$3</f>
        <v>2.7567519504976837E-5</v>
      </c>
    </row>
    <row r="680" spans="1:4" ht="16" x14ac:dyDescent="0.2">
      <c r="A680" s="28">
        <v>679</v>
      </c>
      <c r="B680" s="20">
        <v>-0.34</v>
      </c>
      <c r="C680" s="22">
        <f t="shared" si="10"/>
        <v>9.1030643611451967E-2</v>
      </c>
      <c r="D680" s="21">
        <f>$H$2*ABS((C680-B680))/$H$3</f>
        <v>2.0540168534376521E-4</v>
      </c>
    </row>
    <row r="681" spans="1:4" ht="16" x14ac:dyDescent="0.2">
      <c r="A681" s="28">
        <v>680</v>
      </c>
      <c r="B681" s="20">
        <v>-0.09</v>
      </c>
      <c r="C681" s="22">
        <f t="shared" si="10"/>
        <v>8.9911083611452058E-2</v>
      </c>
      <c r="D681" s="21">
        <f>$H$2*ABS((C681-B681))/$H$3</f>
        <v>8.5734135921730742E-5</v>
      </c>
    </row>
    <row r="682" spans="1:4" ht="16" x14ac:dyDescent="0.2">
      <c r="A682" s="28">
        <v>681</v>
      </c>
      <c r="B682" s="20">
        <v>-0.48</v>
      </c>
      <c r="C682" s="22">
        <f t="shared" si="10"/>
        <v>8.8791523611452039E-2</v>
      </c>
      <c r="D682" s="21">
        <f>$H$2*ABS((C682-B682))/$H$3</f>
        <v>2.7104972532847592E-4</v>
      </c>
    </row>
    <row r="683" spans="1:4" ht="16" x14ac:dyDescent="0.2">
      <c r="A683" s="28">
        <v>682</v>
      </c>
      <c r="B683" s="20">
        <v>0.17</v>
      </c>
      <c r="C683" s="22">
        <f t="shared" si="10"/>
        <v>8.767196361145202E-2</v>
      </c>
      <c r="D683" s="21">
        <f>$H$2*ABS((C683-B683))/$H$3</f>
        <v>3.923228586154588E-5</v>
      </c>
    </row>
    <row r="684" spans="1:4" ht="16" x14ac:dyDescent="0.2">
      <c r="A684" s="28">
        <v>683</v>
      </c>
      <c r="B684" s="20">
        <v>0.02</v>
      </c>
      <c r="C684" s="22">
        <f t="shared" si="10"/>
        <v>8.6552403611452E-2</v>
      </c>
      <c r="D684" s="21">
        <f>$H$2*ABS((C684-B684))/$H$3</f>
        <v>3.1714626484406942E-5</v>
      </c>
    </row>
    <row r="685" spans="1:4" ht="16" x14ac:dyDescent="0.2">
      <c r="A685" s="28">
        <v>684</v>
      </c>
      <c r="B685" s="20">
        <v>0.01</v>
      </c>
      <c r="C685" s="22">
        <f t="shared" si="10"/>
        <v>8.5432843611451981E-2</v>
      </c>
      <c r="D685" s="21">
        <f>$H$2*ABS((C685-B685))/$H$3</f>
        <v>3.5946477211564201E-5</v>
      </c>
    </row>
    <row r="686" spans="1:4" ht="16" x14ac:dyDescent="0.2">
      <c r="A686" s="28">
        <v>685</v>
      </c>
      <c r="B686" s="20">
        <v>0.28000000000000003</v>
      </c>
      <c r="C686" s="22">
        <f t="shared" si="10"/>
        <v>8.4313283611451961E-2</v>
      </c>
      <c r="D686" s="21">
        <f>$H$2*ABS((C686-B686))/$H$3</f>
        <v>9.325179529886968E-5</v>
      </c>
    </row>
    <row r="687" spans="1:4" ht="16" x14ac:dyDescent="0.2">
      <c r="A687" s="28">
        <v>686</v>
      </c>
      <c r="B687" s="20">
        <v>-0.04</v>
      </c>
      <c r="C687" s="22">
        <f t="shared" si="10"/>
        <v>8.3193723611452053E-2</v>
      </c>
      <c r="D687" s="21">
        <f>$H$2*ABS((C687-B687))/$H$3</f>
        <v>5.8706263298477812E-5</v>
      </c>
    </row>
    <row r="688" spans="1:4" ht="16" x14ac:dyDescent="0.2">
      <c r="A688" s="28">
        <v>687</v>
      </c>
      <c r="B688" s="20">
        <v>0.31</v>
      </c>
      <c r="C688" s="22">
        <f t="shared" si="10"/>
        <v>8.2074163611452033E-2</v>
      </c>
      <c r="D688" s="21">
        <f>$H$2*ABS((C688-B688))/$H$3</f>
        <v>1.0861490156555352E-4</v>
      </c>
    </row>
    <row r="689" spans="1:4" ht="16" x14ac:dyDescent="0.2">
      <c r="A689" s="28">
        <v>688</v>
      </c>
      <c r="B689" s="20">
        <v>-0.02</v>
      </c>
      <c r="C689" s="22">
        <f t="shared" si="10"/>
        <v>8.0954603611452014E-2</v>
      </c>
      <c r="D689" s="21">
        <f>$H$2*ABS((C689-B689))/$H$3</f>
        <v>4.810851857599359E-5</v>
      </c>
    </row>
    <row r="690" spans="1:4" ht="16" x14ac:dyDescent="0.2">
      <c r="A690" s="28">
        <v>689</v>
      </c>
      <c r="B690" s="20">
        <v>0.54</v>
      </c>
      <c r="C690" s="22">
        <f t="shared" si="10"/>
        <v>7.9835043611451995E-2</v>
      </c>
      <c r="D690" s="21">
        <f>$H$2*ABS((C690-B690))/$H$3</f>
        <v>2.1928523871623111E-4</v>
      </c>
    </row>
    <row r="691" spans="1:4" ht="16" x14ac:dyDescent="0.2">
      <c r="A691" s="28">
        <v>690</v>
      </c>
      <c r="B691" s="20">
        <v>0.17</v>
      </c>
      <c r="C691" s="22">
        <f t="shared" si="10"/>
        <v>7.8715483611451975E-2</v>
      </c>
      <c r="D691" s="21">
        <f>$H$2*ABS((C691-B691))/$H$3</f>
        <v>4.3500372397885254E-5</v>
      </c>
    </row>
    <row r="692" spans="1:4" ht="16" x14ac:dyDescent="0.2">
      <c r="A692" s="28">
        <v>691</v>
      </c>
      <c r="B692" s="20">
        <v>0.49</v>
      </c>
      <c r="C692" s="22">
        <f t="shared" si="10"/>
        <v>7.7595923611451956E-2</v>
      </c>
      <c r="D692" s="21">
        <f>$H$2*ABS((C692-B692))/$H$3</f>
        <v>1.9652545262931754E-4</v>
      </c>
    </row>
    <row r="693" spans="1:4" ht="16" x14ac:dyDescent="0.2">
      <c r="A693" s="28">
        <v>692</v>
      </c>
      <c r="B693" s="20">
        <v>0.06</v>
      </c>
      <c r="C693" s="22">
        <f t="shared" si="10"/>
        <v>7.6476363611452047E-2</v>
      </c>
      <c r="D693" s="21">
        <f>$H$2*ABS((C693-B693))/$H$3</f>
        <v>7.8515829542264595E-6</v>
      </c>
    </row>
    <row r="694" spans="1:4" ht="16" x14ac:dyDescent="0.2">
      <c r="A694" s="28">
        <v>693</v>
      </c>
      <c r="B694" s="20">
        <v>0.77</v>
      </c>
      <c r="C694" s="22">
        <f t="shared" si="10"/>
        <v>7.5356803611452028E-2</v>
      </c>
      <c r="D694" s="21">
        <f>$H$2*ABS((C694-B694))/$H$3</f>
        <v>3.3102259750099344E-4</v>
      </c>
    </row>
    <row r="695" spans="1:4" ht="16" x14ac:dyDescent="0.2">
      <c r="A695" s="28">
        <v>694</v>
      </c>
      <c r="B695" s="20">
        <v>-0.04</v>
      </c>
      <c r="C695" s="22">
        <f t="shared" si="10"/>
        <v>7.4237243611452008E-2</v>
      </c>
      <c r="D695" s="21">
        <f>$H$2*ABS((C695-B695))/$H$3</f>
        <v>5.4438176762138438E-5</v>
      </c>
    </row>
    <row r="696" spans="1:4" ht="16" x14ac:dyDescent="0.2">
      <c r="A696" s="28">
        <v>695</v>
      </c>
      <c r="B696" s="20">
        <v>0.42</v>
      </c>
      <c r="C696" s="22">
        <f t="shared" si="10"/>
        <v>7.3117683611451989E-2</v>
      </c>
      <c r="D696" s="21">
        <f>$H$2*ABS((C696-B696))/$H$3</f>
        <v>1.6530196508808941E-4</v>
      </c>
    </row>
    <row r="697" spans="1:4" ht="16" x14ac:dyDescent="0.2">
      <c r="A697" s="28">
        <v>696</v>
      </c>
      <c r="B697" s="20">
        <v>0.13</v>
      </c>
      <c r="C697" s="22">
        <f t="shared" si="10"/>
        <v>7.199812361145197E-2</v>
      </c>
      <c r="D697" s="21">
        <f>$H$2*ABS((C697-B697))/$H$3</f>
        <v>2.7639991123341036E-5</v>
      </c>
    </row>
    <row r="698" spans="1:4" ht="16" x14ac:dyDescent="0.2">
      <c r="A698" s="28">
        <v>697</v>
      </c>
      <c r="B698" s="20">
        <v>1.51</v>
      </c>
      <c r="C698" s="22">
        <f t="shared" si="10"/>
        <v>7.0878563611452061E-2</v>
      </c>
      <c r="D698" s="21">
        <f>$H$2*ABS((C698-B698))/$H$3</f>
        <v>6.8579339503993975E-4</v>
      </c>
    </row>
    <row r="699" spans="1:4" ht="16" x14ac:dyDescent="0.2">
      <c r="A699" s="28">
        <v>698</v>
      </c>
      <c r="B699" s="20">
        <v>0.24</v>
      </c>
      <c r="C699" s="22">
        <f t="shared" si="10"/>
        <v>6.9759003611452042E-2</v>
      </c>
      <c r="D699" s="21">
        <f>$H$2*ABS((C699-B699))/$H$3</f>
        <v>8.1125989743622353E-5</v>
      </c>
    </row>
    <row r="700" spans="1:4" ht="16" x14ac:dyDescent="0.2">
      <c r="A700" s="28">
        <v>699</v>
      </c>
      <c r="B700" s="20">
        <v>0.33</v>
      </c>
      <c r="C700" s="22">
        <f t="shared" si="10"/>
        <v>6.8639443611452022E-2</v>
      </c>
      <c r="D700" s="21">
        <f>$H$2*ABS((C700-B700))/$H$3</f>
        <v>1.2454775445846193E-4</v>
      </c>
    </row>
    <row r="701" spans="1:4" ht="16" x14ac:dyDescent="0.2">
      <c r="A701" s="28">
        <v>700</v>
      </c>
      <c r="B701" s="20">
        <v>0.25</v>
      </c>
      <c r="C701" s="22">
        <f t="shared" si="10"/>
        <v>6.7519883611452003E-2</v>
      </c>
      <c r="D701" s="21">
        <f>$H$2*ABS((C701-B701))/$H$3</f>
        <v>8.69583729219069E-5</v>
      </c>
    </row>
    <row r="702" spans="1:4" ht="16" x14ac:dyDescent="0.2">
      <c r="A702" s="28">
        <v>701</v>
      </c>
      <c r="B702" s="20">
        <v>0.35</v>
      </c>
      <c r="C702" s="22">
        <f t="shared" si="10"/>
        <v>6.6400323611451983E-2</v>
      </c>
      <c r="D702" s="21">
        <f>$H$2*ABS((C702-B702))/$H$3</f>
        <v>1.3514549918094613E-4</v>
      </c>
    </row>
    <row r="703" spans="1:4" ht="16" x14ac:dyDescent="0.2">
      <c r="A703" s="28">
        <v>702</v>
      </c>
      <c r="B703" s="20">
        <v>0.28000000000000003</v>
      </c>
      <c r="C703" s="22">
        <f t="shared" si="10"/>
        <v>6.5280763611451964E-2</v>
      </c>
      <c r="D703" s="21">
        <f>$H$2*ABS((C703-B703))/$H$3</f>
        <v>1.0232147918859081E-4</v>
      </c>
    </row>
    <row r="704" spans="1:4" ht="16" x14ac:dyDescent="0.2">
      <c r="A704" s="28">
        <v>703</v>
      </c>
      <c r="B704" s="20">
        <v>-0.15</v>
      </c>
      <c r="C704" s="22">
        <f t="shared" si="10"/>
        <v>6.4161203611452056E-2</v>
      </c>
      <c r="D704" s="21">
        <f>$H$2*ABS((C704-B704))/$H$3</f>
        <v>1.0205555639495318E-4</v>
      </c>
    </row>
    <row r="705" spans="1:4" ht="16" x14ac:dyDescent="0.2">
      <c r="A705" s="28">
        <v>704</v>
      </c>
      <c r="B705" s="20">
        <v>0.27</v>
      </c>
      <c r="C705" s="22">
        <f t="shared" si="10"/>
        <v>6.3041643611452036E-2</v>
      </c>
      <c r="D705" s="21">
        <f>$H$2*ABS((C705-B705))/$H$3</f>
        <v>9.862313927847594E-5</v>
      </c>
    </row>
    <row r="706" spans="1:4" ht="16" x14ac:dyDescent="0.2">
      <c r="A706" s="28">
        <v>705</v>
      </c>
      <c r="B706" s="20">
        <v>-0.34</v>
      </c>
      <c r="C706" s="22">
        <f t="shared" si="10"/>
        <v>6.1922083611452017E-2</v>
      </c>
      <c r="D706" s="21">
        <f>$H$2*ABS((C706-B706))/$H$3</f>
        <v>1.9153040410066231E-4</v>
      </c>
    </row>
    <row r="707" spans="1:4" ht="16" x14ac:dyDescent="0.2">
      <c r="A707" s="28">
        <v>706</v>
      </c>
      <c r="B707" s="20">
        <v>0.17</v>
      </c>
      <c r="C707" s="22">
        <f t="shared" ref="C707:C770" si="11">-0.00111956*(A707)+0.851211883611452</f>
        <v>6.0802523611451997E-2</v>
      </c>
      <c r="D707" s="21">
        <f>$H$2*ABS((C707-B707))/$H$3</f>
        <v>5.2036545470563955E-5</v>
      </c>
    </row>
    <row r="708" spans="1:4" ht="16" x14ac:dyDescent="0.2">
      <c r="A708" s="28">
        <v>707</v>
      </c>
      <c r="B708" s="20">
        <v>0.15</v>
      </c>
      <c r="C708" s="22">
        <f t="shared" si="11"/>
        <v>5.9682963611451978E-2</v>
      </c>
      <c r="D708" s="21">
        <f>$H$2*ABS((C708-B708))/$H$3</f>
        <v>4.3039333199207014E-5</v>
      </c>
    </row>
    <row r="709" spans="1:4" ht="16" x14ac:dyDescent="0.2">
      <c r="A709" s="28">
        <v>708</v>
      </c>
      <c r="B709" s="20">
        <v>0.03</v>
      </c>
      <c r="C709" s="22">
        <f t="shared" si="11"/>
        <v>5.8563403611451958E-2</v>
      </c>
      <c r="D709" s="21">
        <f>$H$2*ABS((C709-B709))/$H$3</f>
        <v>1.3611494514146751E-5</v>
      </c>
    </row>
    <row r="710" spans="1:4" ht="16" x14ac:dyDescent="0.2">
      <c r="A710" s="28">
        <v>709</v>
      </c>
      <c r="B710" s="20">
        <v>0.24</v>
      </c>
      <c r="C710" s="22">
        <f t="shared" si="11"/>
        <v>5.744384361145205E-2</v>
      </c>
      <c r="D710" s="21">
        <f>$H$2*ABS((C710-B710))/$H$3</f>
        <v>8.6994608731088961E-5</v>
      </c>
    </row>
    <row r="711" spans="1:4" ht="16" x14ac:dyDescent="0.2">
      <c r="A711" s="28">
        <v>710</v>
      </c>
      <c r="B711" s="20">
        <v>0.25</v>
      </c>
      <c r="C711" s="22">
        <f t="shared" si="11"/>
        <v>5.6324283611452031E-2</v>
      </c>
      <c r="D711" s="21">
        <f>$H$2*ABS((C711-B711))/$H$3</f>
        <v>9.2293481092331085E-5</v>
      </c>
    </row>
    <row r="712" spans="1:4" ht="16" x14ac:dyDescent="0.2">
      <c r="A712" s="28">
        <v>711</v>
      </c>
      <c r="B712" s="20">
        <v>0.31</v>
      </c>
      <c r="C712" s="22">
        <f t="shared" si="11"/>
        <v>5.5204723611452011E-2</v>
      </c>
      <c r="D712" s="21">
        <f>$H$2*ABS((C712-B712))/$H$3</f>
        <v>1.2141916117457161E-4</v>
      </c>
    </row>
    <row r="713" spans="1:4" ht="16" x14ac:dyDescent="0.2">
      <c r="A713" s="28">
        <v>712</v>
      </c>
      <c r="B713" s="20">
        <v>0.12</v>
      </c>
      <c r="C713" s="22">
        <f t="shared" si="11"/>
        <v>5.4085163611451992E-2</v>
      </c>
      <c r="D713" s="21">
        <f>$H$2*ABS((C713-B713))/$H$3</f>
        <v>3.1410802651820055E-5</v>
      </c>
    </row>
    <row r="714" spans="1:4" ht="16" x14ac:dyDescent="0.2">
      <c r="A714" s="28">
        <v>713</v>
      </c>
      <c r="B714" s="20">
        <v>0.34</v>
      </c>
      <c r="C714" s="22">
        <f t="shared" si="11"/>
        <v>5.2965603611451972E-2</v>
      </c>
      <c r="D714" s="21">
        <f>$H$2*ABS((C714-B714))/$H$3</f>
        <v>1.3678226744125554E-4</v>
      </c>
    </row>
    <row r="715" spans="1:4" ht="16" x14ac:dyDescent="0.2">
      <c r="A715" s="28">
        <v>714</v>
      </c>
      <c r="B715" s="20">
        <v>-0.17</v>
      </c>
      <c r="C715" s="22">
        <f t="shared" si="11"/>
        <v>5.1846043611452064E-2</v>
      </c>
      <c r="D715" s="21">
        <f>$H$2*ABS((C715-B715))/$H$3</f>
        <v>1.0571766049588595E-4</v>
      </c>
    </row>
    <row r="716" spans="1:4" ht="16" x14ac:dyDescent="0.2">
      <c r="A716" s="28">
        <v>715</v>
      </c>
      <c r="B716" s="20">
        <v>0.62</v>
      </c>
      <c r="C716" s="22">
        <f t="shared" si="11"/>
        <v>5.0726483611452045E-2</v>
      </c>
      <c r="D716" s="21">
        <f>$H$2*ABS((C716-B716))/$H$3</f>
        <v>2.7127941231293144E-4</v>
      </c>
    </row>
    <row r="717" spans="1:4" ht="16" x14ac:dyDescent="0.2">
      <c r="A717" s="28">
        <v>716</v>
      </c>
      <c r="B717" s="20">
        <v>0.19</v>
      </c>
      <c r="C717" s="22">
        <f t="shared" si="11"/>
        <v>4.9606923611452025E-2</v>
      </c>
      <c r="D717" s="21">
        <f>$H$2*ABS((C717-B717))/$H$3</f>
        <v>6.6902376729387504E-5</v>
      </c>
    </row>
    <row r="718" spans="1:4" ht="16" x14ac:dyDescent="0.2">
      <c r="A718" s="28">
        <v>717</v>
      </c>
      <c r="B718" s="20">
        <v>0.92</v>
      </c>
      <c r="C718" s="22">
        <f t="shared" si="11"/>
        <v>4.8487363611452006E-2</v>
      </c>
      <c r="D718" s="21">
        <f>$H$2*ABS((C718-B718))/$H$3</f>
        <v>4.1530728027300675E-4</v>
      </c>
    </row>
    <row r="719" spans="1:4" ht="16" x14ac:dyDescent="0.2">
      <c r="A719" s="28">
        <v>718</v>
      </c>
      <c r="B719" s="20">
        <v>0.04</v>
      </c>
      <c r="C719" s="22">
        <f t="shared" si="11"/>
        <v>4.7367803611451986E-2</v>
      </c>
      <c r="D719" s="21">
        <f>$H$2*ABS((C719-B719))/$H$3</f>
        <v>3.511024799522883E-6</v>
      </c>
    </row>
    <row r="720" spans="1:4" ht="16" x14ac:dyDescent="0.2">
      <c r="A720" s="28">
        <v>719</v>
      </c>
      <c r="B720" s="20">
        <v>0.44</v>
      </c>
      <c r="C720" s="22">
        <f t="shared" si="11"/>
        <v>4.6248243611451967E-2</v>
      </c>
      <c r="D720" s="21">
        <f>$H$2*ABS((C720-B720))/$H$3</f>
        <v>1.8763694778550687E-4</v>
      </c>
    </row>
    <row r="721" spans="1:4" ht="16" x14ac:dyDescent="0.2">
      <c r="A721" s="28">
        <v>720</v>
      </c>
      <c r="B721" s="20">
        <v>0.28000000000000003</v>
      </c>
      <c r="C721" s="22">
        <f t="shared" si="11"/>
        <v>4.5128683611452058E-2</v>
      </c>
      <c r="D721" s="21">
        <f>$H$2*ABS((C721-B721))/$H$3</f>
        <v>1.1192467389535432E-4</v>
      </c>
    </row>
    <row r="722" spans="1:4" ht="16" x14ac:dyDescent="0.2">
      <c r="A722" s="28">
        <v>721</v>
      </c>
      <c r="B722" s="20">
        <v>0.24</v>
      </c>
      <c r="C722" s="22">
        <f t="shared" si="11"/>
        <v>4.4009123611452039E-2</v>
      </c>
      <c r="D722" s="21">
        <f>$H$2*ABS((C722-B722))/$H$3</f>
        <v>9.3396738535598005E-5</v>
      </c>
    </row>
    <row r="723" spans="1:4" ht="16" x14ac:dyDescent="0.2">
      <c r="A723" s="28">
        <v>722</v>
      </c>
      <c r="B723" s="20">
        <v>0.31</v>
      </c>
      <c r="C723" s="22">
        <f t="shared" si="11"/>
        <v>4.288956361145202E-2</v>
      </c>
      <c r="D723" s="21">
        <f>$H$2*ABS((C723-B723))/$H$3</f>
        <v>1.2728778016203821E-4</v>
      </c>
    </row>
    <row r="724" spans="1:4" ht="16" x14ac:dyDescent="0.2">
      <c r="A724" s="28">
        <v>723</v>
      </c>
      <c r="B724" s="20">
        <v>0.2</v>
      </c>
      <c r="C724" s="22">
        <f t="shared" si="11"/>
        <v>4.1770003611452E-2</v>
      </c>
      <c r="D724" s="21">
        <f>$H$2*ABS((C724-B724))/$H$3</f>
        <v>7.5402313992884137E-5</v>
      </c>
    </row>
    <row r="725" spans="1:4" ht="16" x14ac:dyDescent="0.2">
      <c r="A725" s="28">
        <v>724</v>
      </c>
      <c r="B725" s="20">
        <v>0.04</v>
      </c>
      <c r="C725" s="22">
        <f t="shared" si="11"/>
        <v>4.0650443611451981E-2</v>
      </c>
      <c r="D725" s="21">
        <f>$H$2*ABS((C725-B725))/$H$3</f>
        <v>3.0995989726836254E-7</v>
      </c>
    </row>
    <row r="726" spans="1:4" ht="16" x14ac:dyDescent="0.2">
      <c r="A726" s="28">
        <v>725</v>
      </c>
      <c r="B726" s="20">
        <v>0.28999999999999998</v>
      </c>
      <c r="C726" s="22">
        <f t="shared" si="11"/>
        <v>3.9530883611451961E-2</v>
      </c>
      <c r="D726" s="21">
        <f>$H$2*ABS((C726-B726))/$H$3</f>
        <v>1.1935758952476612E-4</v>
      </c>
    </row>
    <row r="727" spans="1:4" ht="16" x14ac:dyDescent="0.2">
      <c r="A727" s="28">
        <v>726</v>
      </c>
      <c r="B727" s="20">
        <v>0.01</v>
      </c>
      <c r="C727" s="22">
        <f t="shared" si="11"/>
        <v>3.8411323611452053E-2</v>
      </c>
      <c r="D727" s="21">
        <f>$H$2*ABS((C727-B727))/$H$3</f>
        <v>1.3539022895782604E-5</v>
      </c>
    </row>
    <row r="728" spans="1:4" ht="16" x14ac:dyDescent="0.2">
      <c r="A728" s="28">
        <v>727</v>
      </c>
      <c r="B728" s="20">
        <v>-0.35</v>
      </c>
      <c r="C728" s="22">
        <f t="shared" si="11"/>
        <v>3.7291763611452033E-2</v>
      </c>
      <c r="D728" s="21">
        <f>$H$2*ABS((C728-B728))/$H$3</f>
        <v>1.8455852766992875E-4</v>
      </c>
    </row>
    <row r="729" spans="1:4" ht="16" x14ac:dyDescent="0.2">
      <c r="A729" s="28">
        <v>728</v>
      </c>
      <c r="B729" s="20">
        <v>0</v>
      </c>
      <c r="C729" s="22">
        <f t="shared" si="11"/>
        <v>3.6172203611452014E-2</v>
      </c>
      <c r="D729" s="21">
        <f>$H$2*ABS((C729-B729))/$H$3</f>
        <v>1.7237362805897431E-5</v>
      </c>
    </row>
    <row r="730" spans="1:4" ht="16" x14ac:dyDescent="0.2">
      <c r="A730" s="28">
        <v>729</v>
      </c>
      <c r="B730" s="20">
        <v>-0.28999999999999998</v>
      </c>
      <c r="C730" s="22">
        <f t="shared" si="11"/>
        <v>3.5052643611451995E-2</v>
      </c>
      <c r="D730" s="21">
        <f>$H$2*ABS((C730-B730))/$H$3</f>
        <v>1.548993367706458E-4</v>
      </c>
    </row>
    <row r="731" spans="1:4" ht="16" x14ac:dyDescent="0.2">
      <c r="A731" s="28">
        <v>730</v>
      </c>
      <c r="B731" s="20">
        <v>0.26</v>
      </c>
      <c r="C731" s="22">
        <f t="shared" si="11"/>
        <v>3.3933083611451975E-2</v>
      </c>
      <c r="D731" s="21">
        <f>$H$2*ABS((C731-B731))/$H$3</f>
        <v>1.0772905897737919E-4</v>
      </c>
    </row>
    <row r="732" spans="1:4" ht="16" x14ac:dyDescent="0.2">
      <c r="A732" s="28">
        <v>731</v>
      </c>
      <c r="B732" s="20">
        <v>0.13</v>
      </c>
      <c r="C732" s="22">
        <f t="shared" si="11"/>
        <v>3.2813523611451956E-2</v>
      </c>
      <c r="D732" s="21">
        <f>$H$2*ABS((C732-B732))/$H$3</f>
        <v>4.6312869719825733E-5</v>
      </c>
    </row>
    <row r="733" spans="1:4" ht="16" x14ac:dyDescent="0.2">
      <c r="A733" s="28">
        <v>732</v>
      </c>
      <c r="B733" s="20">
        <v>0.25</v>
      </c>
      <c r="C733" s="22">
        <f t="shared" si="11"/>
        <v>3.1693963611452047E-2</v>
      </c>
      <c r="D733" s="21">
        <f>$H$2*ABS((C733-B733))/$H$3</f>
        <v>1.040307190672643E-4</v>
      </c>
    </row>
    <row r="734" spans="1:4" ht="16" x14ac:dyDescent="0.2">
      <c r="A734" s="28">
        <v>733</v>
      </c>
      <c r="B734" s="20">
        <v>0.32</v>
      </c>
      <c r="C734" s="22">
        <f t="shared" si="11"/>
        <v>3.0574403611452028E-2</v>
      </c>
      <c r="D734" s="21">
        <f>$H$2*ABS((C734-B734))/$H$3</f>
        <v>1.3792176069370453E-4</v>
      </c>
    </row>
    <row r="735" spans="1:4" ht="16" x14ac:dyDescent="0.2">
      <c r="A735" s="28">
        <v>734</v>
      </c>
      <c r="B735" s="20">
        <v>0.18</v>
      </c>
      <c r="C735" s="22">
        <f t="shared" si="11"/>
        <v>2.9454843611452008E-2</v>
      </c>
      <c r="D735" s="21">
        <f>$H$2*ABS((C735-B735))/$H$3</f>
        <v>7.1740209891951382E-5</v>
      </c>
    </row>
    <row r="736" spans="1:4" ht="16" x14ac:dyDescent="0.2">
      <c r="A736" s="28">
        <v>735</v>
      </c>
      <c r="B736" s="20">
        <v>0.34</v>
      </c>
      <c r="C736" s="22">
        <f t="shared" si="11"/>
        <v>2.8335283611451989E-2</v>
      </c>
      <c r="D736" s="21">
        <f>$H$2*ABS((C736-B736))/$H$3</f>
        <v>1.4851950541618875E-4</v>
      </c>
    </row>
    <row r="737" spans="1:4" ht="16" x14ac:dyDescent="0.2">
      <c r="A737" s="28">
        <v>736</v>
      </c>
      <c r="B737" s="20">
        <v>0.3</v>
      </c>
      <c r="C737" s="22">
        <f t="shared" si="11"/>
        <v>2.721572361145197E-2</v>
      </c>
      <c r="D737" s="21">
        <f>$H$2*ABS((C737-B737))/$H$3</f>
        <v>1.2999157005643243E-4</v>
      </c>
    </row>
    <row r="738" spans="1:4" ht="16" x14ac:dyDescent="0.2">
      <c r="A738" s="28">
        <v>737</v>
      </c>
      <c r="B738" s="20">
        <v>0.22</v>
      </c>
      <c r="C738" s="22">
        <f t="shared" si="11"/>
        <v>2.6096163611452061E-2</v>
      </c>
      <c r="D738" s="21">
        <f>$H$2*ABS((C738-B738))/$H$3</f>
        <v>9.2402188519877335E-5</v>
      </c>
    </row>
    <row r="739" spans="1:4" ht="16" x14ac:dyDescent="0.2">
      <c r="A739" s="28">
        <v>738</v>
      </c>
      <c r="B739" s="20">
        <v>0.1</v>
      </c>
      <c r="C739" s="22">
        <f t="shared" si="11"/>
        <v>2.4976603611452042E-2</v>
      </c>
      <c r="D739" s="21">
        <f>$H$2*ABS((C739-B739))/$H$3</f>
        <v>3.5751360806523585E-5</v>
      </c>
    </row>
    <row r="740" spans="1:4" ht="16" x14ac:dyDescent="0.2">
      <c r="A740" s="28">
        <v>739</v>
      </c>
      <c r="B740" s="20">
        <v>0.4</v>
      </c>
      <c r="C740" s="22">
        <f t="shared" si="11"/>
        <v>2.3857043611452022E-2</v>
      </c>
      <c r="D740" s="21">
        <f>$H$2*ABS((C740-B740))/$H$3</f>
        <v>1.7924571794955649E-4</v>
      </c>
    </row>
    <row r="741" spans="1:4" ht="16" x14ac:dyDescent="0.2">
      <c r="A741" s="28">
        <v>740</v>
      </c>
      <c r="B741" s="20">
        <v>0.14000000000000001</v>
      </c>
      <c r="C741" s="22">
        <f t="shared" si="11"/>
        <v>2.2737483611452003E-2</v>
      </c>
      <c r="D741" s="21">
        <f>$H$2*ABS((C741-B741))/$H$3</f>
        <v>5.5879828617407177E-5</v>
      </c>
    </row>
    <row r="742" spans="1:4" ht="16" x14ac:dyDescent="0.2">
      <c r="A742" s="28">
        <v>741</v>
      </c>
      <c r="B742" s="20">
        <v>0.61</v>
      </c>
      <c r="C742" s="22">
        <f t="shared" si="11"/>
        <v>2.1617923611451983E-2</v>
      </c>
      <c r="D742" s="21">
        <f>$H$2*ABS((C742-B742))/$H$3</f>
        <v>2.8038533201183466E-4</v>
      </c>
    </row>
    <row r="743" spans="1:4" ht="16" x14ac:dyDescent="0.2">
      <c r="A743" s="28">
        <v>742</v>
      </c>
      <c r="B743" s="20">
        <v>0.33</v>
      </c>
      <c r="C743" s="22">
        <f t="shared" si="11"/>
        <v>2.0498363611451964E-2</v>
      </c>
      <c r="D743" s="21">
        <f>$H$2*ABS((C743-B743))/$H$3</f>
        <v>1.4748871959128601E-4</v>
      </c>
    </row>
    <row r="744" spans="1:4" ht="16" x14ac:dyDescent="0.2">
      <c r="A744" s="28">
        <v>743</v>
      </c>
      <c r="B744" s="20">
        <v>0.56000000000000005</v>
      </c>
      <c r="C744" s="22">
        <f t="shared" si="11"/>
        <v>1.9378803611452056E-2</v>
      </c>
      <c r="D744" s="21">
        <f>$H$2*ABS((C744-B744))/$H$3</f>
        <v>2.5762554592492109E-4</v>
      </c>
    </row>
    <row r="745" spans="1:4" ht="16" x14ac:dyDescent="0.2">
      <c r="A745" s="28">
        <v>744</v>
      </c>
      <c r="B745" s="20">
        <v>-0.06</v>
      </c>
      <c r="C745" s="22">
        <f t="shared" si="11"/>
        <v>1.8259243611452036E-2</v>
      </c>
      <c r="D745" s="21">
        <f>$H$2*ABS((C745-B745))/$H$3</f>
        <v>3.7293358998416827E-5</v>
      </c>
    </row>
    <row r="746" spans="1:4" ht="16" x14ac:dyDescent="0.2">
      <c r="A746" s="28">
        <v>745</v>
      </c>
      <c r="B746" s="20">
        <v>0.11</v>
      </c>
      <c r="C746" s="22">
        <f t="shared" si="11"/>
        <v>1.7139683611452017E-2</v>
      </c>
      <c r="D746" s="21">
        <f>$H$2*ABS((C746-B746))/$H$3</f>
        <v>4.4251298070020218E-5</v>
      </c>
    </row>
    <row r="747" spans="1:4" ht="16" x14ac:dyDescent="0.2">
      <c r="A747" s="28">
        <v>746</v>
      </c>
      <c r="B747" s="20">
        <v>0.01</v>
      </c>
      <c r="C747" s="22">
        <f t="shared" si="11"/>
        <v>1.6020123611451997E-2</v>
      </c>
      <c r="D747" s="21">
        <f>$H$2*ABS((C747-B747))/$H$3</f>
        <v>2.8688065549341861E-6</v>
      </c>
    </row>
    <row r="748" spans="1:4" ht="16" x14ac:dyDescent="0.2">
      <c r="A748" s="28">
        <v>747</v>
      </c>
      <c r="B748" s="20">
        <v>-0.1</v>
      </c>
      <c r="C748" s="22">
        <f t="shared" si="11"/>
        <v>1.4900563611451978E-2</v>
      </c>
      <c r="D748" s="21">
        <f>$H$2*ABS((C748-B748))/$H$3</f>
        <v>5.4754272724088272E-5</v>
      </c>
    </row>
    <row r="749" spans="1:4" ht="16" x14ac:dyDescent="0.2">
      <c r="A749" s="28">
        <v>748</v>
      </c>
      <c r="B749" s="20">
        <v>0.14000000000000001</v>
      </c>
      <c r="C749" s="22">
        <f t="shared" si="11"/>
        <v>1.3781003611451959E-2</v>
      </c>
      <c r="D749" s="21">
        <f>$H$2*ABS((C749-B749))/$H$3</f>
        <v>6.0147915153746551E-5</v>
      </c>
    </row>
    <row r="750" spans="1:4" ht="16" x14ac:dyDescent="0.2">
      <c r="A750" s="28">
        <v>749</v>
      </c>
      <c r="B750" s="20">
        <v>0.26</v>
      </c>
      <c r="C750" s="22">
        <f t="shared" si="11"/>
        <v>1.266144361145205E-2</v>
      </c>
      <c r="D750" s="21">
        <f>$H$2*ABS((C750-B750))/$H$3</f>
        <v>1.1786576450118512E-4</v>
      </c>
    </row>
    <row r="751" spans="1:4" ht="16" x14ac:dyDescent="0.2">
      <c r="A751" s="28">
        <v>750</v>
      </c>
      <c r="B751" s="20">
        <v>0.12</v>
      </c>
      <c r="C751" s="22">
        <f t="shared" si="11"/>
        <v>1.1541883611452031E-2</v>
      </c>
      <c r="D751" s="21">
        <f>$H$2*ABS((C751-B751))/$H$3</f>
        <v>5.1684213699431986E-5</v>
      </c>
    </row>
    <row r="752" spans="1:4" ht="16" x14ac:dyDescent="0.2">
      <c r="A752" s="28">
        <v>751</v>
      </c>
      <c r="B752" s="20">
        <v>-0.03</v>
      </c>
      <c r="C752" s="22">
        <f t="shared" si="11"/>
        <v>1.0422323611452011E-2</v>
      </c>
      <c r="D752" s="21">
        <f>$H$2*ABS((C752-B752))/$H$3</f>
        <v>1.9262698646520827E-5</v>
      </c>
    </row>
    <row r="753" spans="1:4" ht="16" x14ac:dyDescent="0.2">
      <c r="A753" s="28">
        <v>752</v>
      </c>
      <c r="B753" s="20">
        <v>0.06</v>
      </c>
      <c r="C753" s="22">
        <f t="shared" si="11"/>
        <v>9.3027636114519918E-3</v>
      </c>
      <c r="D753" s="21">
        <f>$H$2*ABS((C753-B753))/$H$3</f>
        <v>2.4159066068318748E-5</v>
      </c>
    </row>
    <row r="754" spans="1:4" ht="16" x14ac:dyDescent="0.2">
      <c r="A754" s="28">
        <v>753</v>
      </c>
      <c r="B754" s="20">
        <v>-0.3</v>
      </c>
      <c r="C754" s="22">
        <f t="shared" si="11"/>
        <v>8.1832036114519724E-3</v>
      </c>
      <c r="D754" s="21">
        <f>$H$2*ABS((C754-B754))/$H$3</f>
        <v>1.468604387058274E-4</v>
      </c>
    </row>
    <row r="755" spans="1:4" ht="16" x14ac:dyDescent="0.2">
      <c r="A755" s="28">
        <v>754</v>
      </c>
      <c r="B755" s="20">
        <v>-0.03</v>
      </c>
      <c r="C755" s="22">
        <f t="shared" si="11"/>
        <v>7.063643611452064E-3</v>
      </c>
      <c r="D755" s="21">
        <f>$H$2*ABS((C755-B755))/$H$3</f>
        <v>1.7662166195393589E-5</v>
      </c>
    </row>
    <row r="756" spans="1:4" ht="16" x14ac:dyDescent="0.2">
      <c r="A756" s="28">
        <v>755</v>
      </c>
      <c r="B756" s="20">
        <v>0.01</v>
      </c>
      <c r="C756" s="22">
        <f t="shared" si="11"/>
        <v>5.9440836114520446E-3</v>
      </c>
      <c r="D756" s="21">
        <f>$H$2*ABS((C756-B756))/$H$3</f>
        <v>1.9327907984475686E-6</v>
      </c>
    </row>
    <row r="757" spans="1:4" ht="16" x14ac:dyDescent="0.2">
      <c r="A757" s="28">
        <v>756</v>
      </c>
      <c r="B757" s="20">
        <v>0.14000000000000001</v>
      </c>
      <c r="C757" s="22">
        <f t="shared" si="11"/>
        <v>4.8245236114520251E-3</v>
      </c>
      <c r="D757" s="21">
        <f>$H$2*ABS((C757-B757))/$H$3</f>
        <v>6.4416001690085884E-5</v>
      </c>
    </row>
    <row r="758" spans="1:4" ht="16" x14ac:dyDescent="0.2">
      <c r="A758" s="28">
        <v>757</v>
      </c>
      <c r="B758" s="20">
        <v>0.27</v>
      </c>
      <c r="C758" s="22">
        <f t="shared" si="11"/>
        <v>3.7049636114520057E-3</v>
      </c>
      <c r="D758" s="21">
        <f>$H$2*ABS((C758-B758))/$H$3</f>
        <v>1.2689921258172418E-4</v>
      </c>
    </row>
    <row r="759" spans="1:4" ht="16" x14ac:dyDescent="0.2">
      <c r="A759" s="28">
        <v>758</v>
      </c>
      <c r="B759" s="20">
        <v>0.06</v>
      </c>
      <c r="C759" s="22">
        <f t="shared" si="11"/>
        <v>2.5854036114519863E-3</v>
      </c>
      <c r="D759" s="21">
        <f>$H$2*ABS((C759-B759))/$H$3</f>
        <v>2.736013097057327E-5</v>
      </c>
    </row>
    <row r="760" spans="1:4" ht="16" x14ac:dyDescent="0.2">
      <c r="A760" s="28">
        <v>759</v>
      </c>
      <c r="B760" s="20">
        <v>-0.08</v>
      </c>
      <c r="C760" s="22">
        <f t="shared" si="11"/>
        <v>1.4658436114519668E-3</v>
      </c>
      <c r="D760" s="21">
        <f>$H$2*ABS((C760-B760))/$H$3</f>
        <v>3.8821419831179864E-5</v>
      </c>
    </row>
    <row r="761" spans="1:4" ht="16" x14ac:dyDescent="0.2">
      <c r="A761" s="28">
        <v>760</v>
      </c>
      <c r="B761" s="20">
        <v>0.05</v>
      </c>
      <c r="C761" s="22">
        <f t="shared" si="11"/>
        <v>3.4628361145205844E-4</v>
      </c>
      <c r="D761" s="21">
        <f>$H$2*ABS((C761-B761))/$H$3</f>
        <v>2.3661791060458393E-5</v>
      </c>
    </row>
    <row r="762" spans="1:4" ht="16" x14ac:dyDescent="0.2">
      <c r="A762" s="28">
        <v>761</v>
      </c>
      <c r="B762" s="20">
        <v>0.17</v>
      </c>
      <c r="C762" s="22">
        <f t="shared" si="11"/>
        <v>-7.7327638854796099E-4</v>
      </c>
      <c r="D762" s="21">
        <f>$H$2*ABS((C762-B762))/$H$3</f>
        <v>8.1379640407897022E-5</v>
      </c>
    </row>
    <row r="763" spans="1:4" ht="16" x14ac:dyDescent="0.2">
      <c r="A763" s="28">
        <v>762</v>
      </c>
      <c r="B763" s="20">
        <v>0.13</v>
      </c>
      <c r="C763" s="22">
        <f t="shared" si="11"/>
        <v>-1.8928363885479804E-3</v>
      </c>
      <c r="D763" s="21">
        <f>$H$2*ABS((C763-B763))/$H$3</f>
        <v>6.2851705048140718E-5</v>
      </c>
    </row>
    <row r="764" spans="1:4" ht="16" x14ac:dyDescent="0.2">
      <c r="A764" s="28">
        <v>763</v>
      </c>
      <c r="B764" s="20">
        <v>0.4</v>
      </c>
      <c r="C764" s="22">
        <f t="shared" si="11"/>
        <v>-3.0123963885479998E-3</v>
      </c>
      <c r="D764" s="21">
        <f>$H$2*ABS((C764-B764))/$H$3</f>
        <v>1.9204997755857458E-4</v>
      </c>
    </row>
    <row r="765" spans="1:4" ht="16" x14ac:dyDescent="0.2">
      <c r="A765" s="28">
        <v>764</v>
      </c>
      <c r="B765" s="20">
        <v>0.16</v>
      </c>
      <c r="C765" s="22">
        <f t="shared" si="11"/>
        <v>-4.1319563885480193E-3</v>
      </c>
      <c r="D765" s="21">
        <f>$H$2*ABS((C765-B765))/$H$3</f>
        <v>7.8214811314824615E-5</v>
      </c>
    </row>
    <row r="766" spans="1:4" ht="16" x14ac:dyDescent="0.2">
      <c r="A766" s="28">
        <v>765</v>
      </c>
      <c r="B766" s="20">
        <v>0.68</v>
      </c>
      <c r="C766" s="22">
        <f t="shared" si="11"/>
        <v>-5.2515163885480387E-3</v>
      </c>
      <c r="D766" s="21">
        <f>$H$2*ABS((C766-B766))/$H$3</f>
        <v>3.2654712243025056E-4</v>
      </c>
    </row>
    <row r="767" spans="1:4" ht="16" x14ac:dyDescent="0.2">
      <c r="A767" s="28">
        <v>766</v>
      </c>
      <c r="B767" s="20">
        <v>0.09</v>
      </c>
      <c r="C767" s="22">
        <f t="shared" si="11"/>
        <v>-6.3710763885479471E-3</v>
      </c>
      <c r="D767" s="21">
        <f>$H$2*ABS((C767-B767))/$H$3</f>
        <v>4.5924302139511641E-5</v>
      </c>
    </row>
    <row r="768" spans="1:4" ht="16" x14ac:dyDescent="0.2">
      <c r="A768" s="28">
        <v>767</v>
      </c>
      <c r="B768" s="20">
        <v>0.35</v>
      </c>
      <c r="C768" s="22">
        <f t="shared" si="11"/>
        <v>-7.4906363885479665E-3</v>
      </c>
      <c r="D768" s="21">
        <f>$H$2*ABS((C768-B768))/$H$3</f>
        <v>1.7035721310574583E-4</v>
      </c>
    </row>
    <row r="769" spans="1:4" ht="16" x14ac:dyDescent="0.2">
      <c r="A769" s="28">
        <v>768</v>
      </c>
      <c r="B769" s="20">
        <v>0.32</v>
      </c>
      <c r="C769" s="22">
        <f t="shared" si="11"/>
        <v>-8.610196388547986E-3</v>
      </c>
      <c r="D769" s="21">
        <f>$H$2*ABS((C769-B769))/$H$3</f>
        <v>1.5659463929018923E-4</v>
      </c>
    </row>
    <row r="770" spans="1:4" ht="16" x14ac:dyDescent="0.2">
      <c r="A770" s="28">
        <v>769</v>
      </c>
      <c r="B770" s="20">
        <v>0.27</v>
      </c>
      <c r="C770" s="22">
        <f t="shared" si="11"/>
        <v>-9.7297563885480054E-3</v>
      </c>
      <c r="D770" s="21">
        <f>$H$2*ABS((C770-B770))/$H$3</f>
        <v>1.3330134238623322E-4</v>
      </c>
    </row>
    <row r="771" spans="1:4" ht="16" x14ac:dyDescent="0.2">
      <c r="A771" s="28">
        <v>770</v>
      </c>
      <c r="B771" s="20">
        <v>0.11</v>
      </c>
      <c r="C771" s="22">
        <f t="shared" ref="C771:C808" si="12">-0.00111956*(A771)+0.851211883611452</f>
        <v>-1.0849316388548025E-2</v>
      </c>
      <c r="D771" s="21">
        <f>$H$2*ABS((C771-B771))/$H$3</f>
        <v>5.7589068496080722E-5</v>
      </c>
    </row>
    <row r="772" spans="1:4" ht="16" x14ac:dyDescent="0.2">
      <c r="A772" s="28">
        <v>771</v>
      </c>
      <c r="B772" s="20">
        <v>0.12</v>
      </c>
      <c r="C772" s="22">
        <f t="shared" si="12"/>
        <v>-1.1968876388547933E-2</v>
      </c>
      <c r="D772" s="21">
        <f>$H$2*ABS((C772-B772))/$H$3</f>
        <v>6.2887940857322779E-5</v>
      </c>
    </row>
    <row r="773" spans="1:4" ht="16" x14ac:dyDescent="0.2">
      <c r="A773" s="28">
        <v>772</v>
      </c>
      <c r="B773" s="20">
        <v>0.47</v>
      </c>
      <c r="C773" s="22">
        <f t="shared" si="12"/>
        <v>-1.3088436388547953E-2</v>
      </c>
      <c r="D773" s="21">
        <f>$H$2*ABS((C773-B773))/$H$3</f>
        <v>2.3020910572135408E-4</v>
      </c>
    </row>
    <row r="774" spans="1:4" ht="16" x14ac:dyDescent="0.2">
      <c r="A774" s="28">
        <v>773</v>
      </c>
      <c r="B774" s="20">
        <v>0.11</v>
      </c>
      <c r="C774" s="22">
        <f t="shared" si="12"/>
        <v>-1.4207996388547972E-2</v>
      </c>
      <c r="D774" s="21">
        <f>$H$2*ABS((C774-B774))/$H$3</f>
        <v>5.9189600947207963E-5</v>
      </c>
    </row>
    <row r="775" spans="1:4" ht="16" x14ac:dyDescent="0.2">
      <c r="A775" s="28">
        <v>774</v>
      </c>
      <c r="B775" s="20">
        <v>-0.78</v>
      </c>
      <c r="C775" s="22">
        <f t="shared" si="12"/>
        <v>-1.5327556388547992E-2</v>
      </c>
      <c r="D775" s="21">
        <f>$H$2*ABS((C775-B775))/$H$3</f>
        <v>3.6439406566952145E-4</v>
      </c>
    </row>
    <row r="776" spans="1:4" ht="16" x14ac:dyDescent="0.2">
      <c r="A776" s="28">
        <v>775</v>
      </c>
      <c r="B776" s="20">
        <v>-0.72</v>
      </c>
      <c r="C776" s="22">
        <f t="shared" si="12"/>
        <v>-1.6447116388548011E-2</v>
      </c>
      <c r="D776" s="21">
        <f>$H$2*ABS((C776-B776))/$H$3</f>
        <v>3.352683855872808E-4</v>
      </c>
    </row>
    <row r="777" spans="1:4" ht="16" x14ac:dyDescent="0.2">
      <c r="A777" s="28">
        <v>776</v>
      </c>
      <c r="B777" s="20">
        <v>0.19</v>
      </c>
      <c r="C777" s="22">
        <f t="shared" si="12"/>
        <v>-1.756667638854803E-2</v>
      </c>
      <c r="D777" s="21">
        <f>$H$2*ABS((C777-B777))/$H$3</f>
        <v>9.8913025751932711E-5</v>
      </c>
    </row>
    <row r="778" spans="1:4" ht="16" x14ac:dyDescent="0.2">
      <c r="A778" s="28">
        <v>777</v>
      </c>
      <c r="B778" s="20">
        <v>0.3</v>
      </c>
      <c r="C778" s="22">
        <f t="shared" si="12"/>
        <v>-1.8686236388547939E-2</v>
      </c>
      <c r="D778" s="21">
        <f>$H$2*ABS((C778-B778))/$H$3</f>
        <v>1.5186551355517158E-4</v>
      </c>
    </row>
    <row r="779" spans="1:4" ht="16" x14ac:dyDescent="0.2">
      <c r="A779" s="28">
        <v>778</v>
      </c>
      <c r="B779" s="20">
        <v>-0.01</v>
      </c>
      <c r="C779" s="22">
        <f t="shared" si="12"/>
        <v>-1.9805796388547958E-2</v>
      </c>
      <c r="D779" s="21">
        <f>$H$2*ABS((C779-B779))/$H$3</f>
        <v>4.672816502023857E-6</v>
      </c>
    </row>
    <row r="780" spans="1:4" ht="16" x14ac:dyDescent="0.2">
      <c r="A780" s="28">
        <v>779</v>
      </c>
      <c r="B780" s="20">
        <v>0.32</v>
      </c>
      <c r="C780" s="22">
        <f t="shared" si="12"/>
        <v>-2.0925356388547978E-2</v>
      </c>
      <c r="D780" s="21">
        <f>$H$2*ABS((C780-B780))/$H$3</f>
        <v>1.6246325827765581E-4</v>
      </c>
    </row>
    <row r="781" spans="1:4" ht="16" x14ac:dyDescent="0.2">
      <c r="A781" s="28">
        <v>780</v>
      </c>
      <c r="B781" s="20">
        <v>0.47</v>
      </c>
      <c r="C781" s="22">
        <f t="shared" si="12"/>
        <v>-2.2044916388547997E-2</v>
      </c>
      <c r="D781" s="21">
        <f>$H$2*ABS((C781-B781))/$H$3</f>
        <v>2.3447719225769349E-4</v>
      </c>
    </row>
    <row r="782" spans="1:4" ht="16" x14ac:dyDescent="0.2">
      <c r="A782" s="28">
        <v>781</v>
      </c>
      <c r="B782" s="20">
        <v>0.36</v>
      </c>
      <c r="C782" s="22">
        <f t="shared" si="12"/>
        <v>-2.3164476388548016E-2</v>
      </c>
      <c r="D782" s="21">
        <f>$H$2*ABS((C782-B782))/$H$3</f>
        <v>1.8259172608853941E-4</v>
      </c>
    </row>
    <row r="783" spans="1:4" ht="16" x14ac:dyDescent="0.2">
      <c r="A783" s="28">
        <v>782</v>
      </c>
      <c r="B783" s="20">
        <v>0.14000000000000001</v>
      </c>
      <c r="C783" s="22">
        <f t="shared" si="12"/>
        <v>-2.4284036388548036E-2</v>
      </c>
      <c r="D783" s="21">
        <f>$H$2*ABS((C783-B783))/$H$3</f>
        <v>7.8287282933188818E-5</v>
      </c>
    </row>
    <row r="784" spans="1:4" ht="16" x14ac:dyDescent="0.2">
      <c r="A784" s="28">
        <v>783</v>
      </c>
      <c r="B784" s="20">
        <v>0.24</v>
      </c>
      <c r="C784" s="22">
        <f t="shared" si="12"/>
        <v>-2.5403596388547944E-2</v>
      </c>
      <c r="D784" s="21">
        <f>$H$2*ABS((C784-B784))/$H$3</f>
        <v>1.2647440919222802E-4</v>
      </c>
    </row>
    <row r="785" spans="1:5" ht="16" x14ac:dyDescent="0.2">
      <c r="A785" s="28">
        <v>784</v>
      </c>
      <c r="B785" s="20">
        <v>0.17</v>
      </c>
      <c r="C785" s="22">
        <f t="shared" si="12"/>
        <v>-2.6523156388547964E-2</v>
      </c>
      <c r="D785" s="21">
        <f>$H$2*ABS((C785-B785))/$H$3</f>
        <v>9.3650389199872674E-5</v>
      </c>
    </row>
    <row r="786" spans="1:5" ht="16" x14ac:dyDescent="0.2">
      <c r="A786" s="28">
        <v>785</v>
      </c>
      <c r="B786" s="20">
        <v>0.16</v>
      </c>
      <c r="C786" s="22">
        <f t="shared" si="12"/>
        <v>-2.7642716388547983E-2</v>
      </c>
      <c r="D786" s="21">
        <f>$H$2*ABS((C786-B786))/$H$3</f>
        <v>8.9418538472715422E-5</v>
      </c>
    </row>
    <row r="787" spans="1:5" ht="16" x14ac:dyDescent="0.2">
      <c r="A787" s="28">
        <v>786</v>
      </c>
      <c r="B787" s="20">
        <v>-0.03</v>
      </c>
      <c r="C787" s="22">
        <f t="shared" si="12"/>
        <v>-2.8762276388548003E-2</v>
      </c>
      <c r="D787" s="21">
        <f>$H$2*ABS((C787-B787))/$H$3</f>
        <v>5.8982005003612928E-7</v>
      </c>
    </row>
    <row r="788" spans="1:5" ht="16" x14ac:dyDescent="0.2">
      <c r="A788" s="28">
        <v>787</v>
      </c>
      <c r="B788" s="20">
        <v>0.54</v>
      </c>
      <c r="C788" s="22">
        <f t="shared" si="12"/>
        <v>-2.9881836388548022E-2</v>
      </c>
      <c r="D788" s="21">
        <f>$H$2*ABS((C788-B788))/$H$3</f>
        <v>2.7156929878638825E-4</v>
      </c>
    </row>
    <row r="789" spans="1:5" ht="16" x14ac:dyDescent="0.2">
      <c r="A789" s="28">
        <v>788</v>
      </c>
      <c r="B789" s="20">
        <v>0.16</v>
      </c>
      <c r="C789" s="22">
        <f t="shared" si="12"/>
        <v>-3.100139638854793E-2</v>
      </c>
      <c r="D789" s="21">
        <f>$H$2*ABS((C789-B789))/$H$3</f>
        <v>9.1019070923842649E-5</v>
      </c>
    </row>
    <row r="790" spans="1:5" ht="16" x14ac:dyDescent="0.2">
      <c r="A790" s="28">
        <v>789</v>
      </c>
      <c r="B790" s="20">
        <v>0.04</v>
      </c>
      <c r="C790" s="22">
        <f t="shared" si="12"/>
        <v>-3.212095638854795E-2</v>
      </c>
      <c r="D790" s="21">
        <f>$H$2*ABS((C790-B790))/$H$3</f>
        <v>3.4368243210488885E-5</v>
      </c>
    </row>
    <row r="791" spans="1:5" ht="16" x14ac:dyDescent="0.2">
      <c r="A791" s="28">
        <v>790</v>
      </c>
      <c r="B791" s="20">
        <v>-0.1</v>
      </c>
      <c r="C791" s="22">
        <f t="shared" si="12"/>
        <v>-3.3240516388547969E-2</v>
      </c>
      <c r="D791" s="21">
        <f>$H$2*ABS((C791-B791))/$H$3</f>
        <v>3.1813307591264249E-5</v>
      </c>
    </row>
    <row r="792" spans="1:5" ht="16" x14ac:dyDescent="0.2">
      <c r="A792" s="28">
        <v>791</v>
      </c>
      <c r="B792" s="20">
        <v>0.34</v>
      </c>
      <c r="C792" s="22">
        <f t="shared" si="12"/>
        <v>-3.4360076388547989E-2</v>
      </c>
      <c r="D792" s="21">
        <f>$H$2*ABS((C792-B792))/$H$3</f>
        <v>1.7839611117056425E-4</v>
      </c>
    </row>
    <row r="793" spans="1:5" ht="16" x14ac:dyDescent="0.2">
      <c r="A793" s="28">
        <v>792</v>
      </c>
      <c r="B793" s="20">
        <v>0.19</v>
      </c>
      <c r="C793" s="22">
        <f t="shared" si="12"/>
        <v>-3.5479636388548008E-2</v>
      </c>
      <c r="D793" s="21">
        <f>$H$2*ABS((C793-B793))/$H$3</f>
        <v>1.0744919882461142E-4</v>
      </c>
    </row>
    <row r="794" spans="1:5" ht="16" x14ac:dyDescent="0.2">
      <c r="A794" s="28">
        <v>793</v>
      </c>
      <c r="B794" s="16">
        <v>0.51</v>
      </c>
      <c r="C794" s="17">
        <f>-0.00111956*(A794)+0.851211883611452</f>
        <v>-3.6599196388548028E-2</v>
      </c>
      <c r="D794" s="3">
        <f>$H$2*ABS((C794-B794))/$H$3</f>
        <v>2.6047427905604369E-4</v>
      </c>
      <c r="E794">
        <v>2021</v>
      </c>
    </row>
    <row r="795" spans="1:5" ht="16" x14ac:dyDescent="0.2">
      <c r="A795" s="28">
        <v>794</v>
      </c>
      <c r="B795" s="16">
        <v>0.5</v>
      </c>
      <c r="C795" s="17">
        <f t="shared" si="12"/>
        <v>-3.7718756388547936E-2</v>
      </c>
      <c r="D795" s="3">
        <f>$H$2*ABS((C795-B795))/$H$3</f>
        <v>2.5624242832888642E-4</v>
      </c>
    </row>
    <row r="796" spans="1:5" ht="16" x14ac:dyDescent="0.2">
      <c r="A796" s="28">
        <v>795</v>
      </c>
      <c r="B796" s="16">
        <v>0.23</v>
      </c>
      <c r="C796" s="17">
        <f t="shared" si="12"/>
        <v>-3.8838316388547955E-2</v>
      </c>
      <c r="D796" s="3">
        <f>$H$2*ABS((C796-B796))/$H$3</f>
        <v>1.2811117745253737E-4</v>
      </c>
    </row>
    <row r="797" spans="1:5" ht="16" x14ac:dyDescent="0.2">
      <c r="A797" s="28">
        <v>796</v>
      </c>
      <c r="B797" s="16">
        <v>0.31</v>
      </c>
      <c r="C797" s="17">
        <f t="shared" si="12"/>
        <v>-3.9957876388547975E-2</v>
      </c>
      <c r="D797" s="3">
        <f>$H$2*ABS((C797-B797))/$H$3</f>
        <v>1.6676758062317729E-4</v>
      </c>
    </row>
    <row r="798" spans="1:5" ht="16" x14ac:dyDescent="0.2">
      <c r="A798" s="28">
        <v>797</v>
      </c>
      <c r="B798" s="16">
        <v>0.53</v>
      </c>
      <c r="C798" s="17">
        <f t="shared" si="12"/>
        <v>-4.1077436388547994E-2</v>
      </c>
      <c r="D798" s="3">
        <f>$H$2*ABS((C798-B798))/$H$3</f>
        <v>2.7213904541261276E-4</v>
      </c>
    </row>
    <row r="799" spans="1:5" ht="16" x14ac:dyDescent="0.2">
      <c r="A799" s="28">
        <v>798</v>
      </c>
      <c r="B799" s="16">
        <v>0.28000000000000003</v>
      </c>
      <c r="C799" s="17">
        <f t="shared" si="12"/>
        <v>-4.2196996388548014E-2</v>
      </c>
      <c r="D799" s="3">
        <f>$H$2*ABS((C799-B799))/$H$3</f>
        <v>1.535385176246631E-4</v>
      </c>
    </row>
    <row r="800" spans="1:5" ht="16" x14ac:dyDescent="0.2">
      <c r="A800" s="28">
        <v>799</v>
      </c>
      <c r="B800" s="16">
        <v>0.06</v>
      </c>
      <c r="C800" s="17">
        <f t="shared" si="12"/>
        <v>-4.3316556388548033E-2</v>
      </c>
      <c r="D800" s="3">
        <f>$H$2*ABS((C800-B800))/$H$3</f>
        <v>4.9234074469312488E-5</v>
      </c>
    </row>
    <row r="801" spans="1:4" ht="16" x14ac:dyDescent="0.2">
      <c r="A801" s="28">
        <v>800</v>
      </c>
      <c r="B801" s="16">
        <v>0.25</v>
      </c>
      <c r="C801" s="17">
        <f t="shared" si="12"/>
        <v>-4.4436116388547942E-2</v>
      </c>
      <c r="D801" s="3">
        <f>$H$2*ABS((C801-B801))/$H$3</f>
        <v>1.4030945462614885E-4</v>
      </c>
    </row>
    <row r="802" spans="1:4" ht="16" x14ac:dyDescent="0.2">
      <c r="A802" s="28">
        <v>801</v>
      </c>
      <c r="B802" s="16">
        <v>-0.01</v>
      </c>
      <c r="C802" s="17">
        <f t="shared" si="12"/>
        <v>-4.5555676388547961E-2</v>
      </c>
      <c r="D802" s="3">
        <f>$H$2*ABS((C802-B802))/$H$3</f>
        <v>1.6943565293999511E-5</v>
      </c>
    </row>
    <row r="803" spans="1:4" ht="16" x14ac:dyDescent="0.2">
      <c r="A803" s="28">
        <v>802</v>
      </c>
      <c r="B803" s="16">
        <v>0.17</v>
      </c>
      <c r="C803" s="17">
        <f t="shared" si="12"/>
        <v>-4.667523638854798E-2</v>
      </c>
      <c r="D803" s="3">
        <f>$H$2*ABS((C803-B803))/$H$3</f>
        <v>1.0325358390663624E-4</v>
      </c>
    </row>
    <row r="804" spans="1:4" ht="16" x14ac:dyDescent="0.2">
      <c r="A804" s="28">
        <v>803</v>
      </c>
      <c r="B804" s="16">
        <v>0.34</v>
      </c>
      <c r="C804" s="17">
        <f t="shared" si="12"/>
        <v>-4.7794796388548E-2</v>
      </c>
      <c r="D804" s="3">
        <f>$H$2*ABS((C804-B804))/$H$3</f>
        <v>1.8479824097507327E-4</v>
      </c>
    </row>
    <row r="805" spans="1:4" ht="16" x14ac:dyDescent="0.2">
      <c r="A805" s="28">
        <v>804</v>
      </c>
      <c r="B805" s="16">
        <v>0.2</v>
      </c>
      <c r="C805" s="17">
        <f t="shared" si="12"/>
        <v>-4.8914356388548019E-2</v>
      </c>
      <c r="D805" s="3">
        <f>$H$2*ABS((C805-B805))/$H$3</f>
        <v>1.1861669017332014E-4</v>
      </c>
    </row>
    <row r="806" spans="1:4" ht="16" x14ac:dyDescent="0.2">
      <c r="A806" s="28">
        <v>805</v>
      </c>
      <c r="B806" s="16">
        <v>0.37</v>
      </c>
      <c r="C806" s="17">
        <f t="shared" si="12"/>
        <v>-5.0033916388547928E-2</v>
      </c>
      <c r="D806" s="3">
        <f>$H$2*ABS((C806-B806))/$H$3</f>
        <v>2.0016134724175713E-4</v>
      </c>
    </row>
    <row r="807" spans="1:4" ht="16" x14ac:dyDescent="0.2">
      <c r="A807" s="28">
        <v>806</v>
      </c>
      <c r="B807" s="16">
        <v>0.24</v>
      </c>
      <c r="C807" s="17">
        <f t="shared" si="12"/>
        <v>-5.1153476388547947E-2</v>
      </c>
      <c r="D807" s="3">
        <f>$H$2*ABS((C807-B807))/$H$3</f>
        <v>1.3874515798420367E-4</v>
      </c>
    </row>
    <row r="808" spans="1:4" ht="16" x14ac:dyDescent="0.2">
      <c r="A808" s="28">
        <v>807</v>
      </c>
      <c r="B808" s="16">
        <v>-0.02</v>
      </c>
      <c r="C808" s="17">
        <f t="shared" si="12"/>
        <v>-5.2273036388547967E-2</v>
      </c>
      <c r="D808" s="3">
        <f>$H$2*ABS((C808-B808))/$H$3</f>
        <v>1.5379268652054348E-5</v>
      </c>
    </row>
  </sheetData>
  <pageMargins left="0.7" right="0.7" top="0.75" bottom="0.75" header="0.3" footer="0.3"/>
  <pageSetup orientation="portrait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FD63B78016FAC409887AF72B12D734C" ma:contentTypeVersion="11" ma:contentTypeDescription="Create a new document." ma:contentTypeScope="" ma:versionID="65d4c15fad2fa31d40f17e6db958b457">
  <xsd:schema xmlns:xsd="http://www.w3.org/2001/XMLSchema" xmlns:xs="http://www.w3.org/2001/XMLSchema" xmlns:p="http://schemas.microsoft.com/office/2006/metadata/properties" xmlns:ns3="4acd28c5-ffac-4bbd-8aba-529c380f1a98" xmlns:ns4="10acc950-e060-4158-99a6-ab8def1cab2e" targetNamespace="http://schemas.microsoft.com/office/2006/metadata/properties" ma:root="true" ma:fieldsID="2746b227bc67e719fdb18cbed57ca41a" ns3:_="" ns4:_="">
    <xsd:import namespace="4acd28c5-ffac-4bbd-8aba-529c380f1a98"/>
    <xsd:import namespace="10acc950-e060-4158-99a6-ab8def1cab2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cd28c5-ffac-4bbd-8aba-529c380f1a9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0acc950-e060-4158-99a6-ab8def1cab2e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FB7878B-2AF9-428A-AD12-C062BCB0CB27}">
  <ds:schemaRefs>
    <ds:schemaRef ds:uri="http://schemas.microsoft.com/office/infopath/2007/PartnerControls"/>
    <ds:schemaRef ds:uri="http://schemas.microsoft.com/office/2006/metadata/properties"/>
    <ds:schemaRef ds:uri="http://purl.org/dc/dcmitype/"/>
    <ds:schemaRef ds:uri="http://purl.org/dc/terms/"/>
    <ds:schemaRef ds:uri="http://purl.org/dc/elements/1.1/"/>
    <ds:schemaRef ds:uri="10acc950-e060-4158-99a6-ab8def1cab2e"/>
    <ds:schemaRef ds:uri="4acd28c5-ffac-4bbd-8aba-529c380f1a98"/>
    <ds:schemaRef ds:uri="http://schemas.microsoft.com/office/2006/documentManagement/types"/>
    <ds:schemaRef ds:uri="http://schemas.openxmlformats.org/package/2006/metadata/core-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52FC7028-6DC9-417C-913F-62F1527A619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10BDE1E-3212-4EAA-B5BD-6E04DDC303E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acd28c5-ffac-4bbd-8aba-529c380f1a98"/>
    <ds:schemaRef ds:uri="10acc950-e060-4158-99a6-ab8def1cab2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Instrucciones</vt:lpstr>
      <vt:lpstr>Resultados_1a</vt:lpstr>
      <vt:lpstr>Resultados_1b</vt:lpstr>
      <vt:lpstr>Resultados_1c</vt:lpstr>
      <vt:lpstr>Resultados_2</vt:lpstr>
      <vt:lpstr>Pronóstico Modelo</vt:lpstr>
    </vt:vector>
  </TitlesOfParts>
  <Company>Banco Mercantil del Norte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EDUARDO DEL PASO ARREDONDO</dc:creator>
  <cp:lastModifiedBy>Microsoft Office User</cp:lastModifiedBy>
  <dcterms:created xsi:type="dcterms:W3CDTF">2021-08-23T16:17:09Z</dcterms:created>
  <dcterms:modified xsi:type="dcterms:W3CDTF">2021-08-29T16:50:30Z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0x010100FFD63B78016FAC409887AF72B12D734C</vt:lpwstr>
  </property>
</Properties>
</file>