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metricas\"/>
    </mc:Choice>
  </mc:AlternateContent>
  <xr:revisionPtr revIDLastSave="0" documentId="13_ncr:40009_{AB379F55-6F4A-4599-B756-F11219BAE239}" xr6:coauthVersionLast="45" xr6:coauthVersionMax="45" xr10:uidLastSave="{00000000-0000-0000-0000-000000000000}"/>
  <bookViews>
    <workbookView xWindow="-110" yWindow="-110" windowWidth="19420" windowHeight="10420" activeTab="3"/>
  </bookViews>
  <sheets>
    <sheet name="metricas pandilla 1" sheetId="1" r:id="rId1"/>
    <sheet name="Centralidad" sheetId="2" r:id="rId2"/>
    <sheet name="Intermediación" sheetId="4" r:id="rId3"/>
    <sheet name="Fragmentación" sheetId="3" r:id="rId4"/>
  </sheets>
  <definedNames>
    <definedName name="_xlnm._FilterDatabase" localSheetId="0" hidden="1">'metricas pandilla 1'!$A$1:$Q$1</definedName>
  </definedNames>
  <calcPr calcId="0"/>
</workbook>
</file>

<file path=xl/calcChain.xml><?xml version="1.0" encoding="utf-8"?>
<calcChain xmlns="http://schemas.openxmlformats.org/spreadsheetml/2006/main">
  <c r="G12" i="4" l="1"/>
  <c r="J3" i="4" s="1"/>
  <c r="G2" i="4"/>
  <c r="G3" i="4"/>
  <c r="G4" i="4"/>
  <c r="G5" i="4"/>
  <c r="G6" i="4"/>
  <c r="G7" i="4"/>
  <c r="G8" i="4"/>
  <c r="G9" i="4"/>
  <c r="G10" i="4"/>
  <c r="G11" i="4"/>
  <c r="G1" i="4"/>
  <c r="C12" i="4"/>
  <c r="C2" i="4"/>
  <c r="C3" i="4"/>
  <c r="C4" i="4"/>
  <c r="C5" i="4"/>
  <c r="C6" i="4"/>
  <c r="C7" i="4"/>
  <c r="C8" i="4"/>
  <c r="C9" i="4"/>
  <c r="C10" i="4"/>
  <c r="C11" i="4"/>
  <c r="C1" i="4"/>
  <c r="J3" i="2"/>
  <c r="G12" i="2"/>
  <c r="G2" i="2"/>
  <c r="G3" i="2"/>
  <c r="G4" i="2"/>
  <c r="G5" i="2"/>
  <c r="G6" i="2"/>
  <c r="G7" i="2"/>
  <c r="G8" i="2"/>
  <c r="G9" i="2"/>
  <c r="G10" i="2"/>
  <c r="G11" i="2"/>
  <c r="G1" i="2"/>
  <c r="C12" i="2"/>
  <c r="C2" i="2"/>
  <c r="C3" i="2"/>
  <c r="C4" i="2"/>
  <c r="C5" i="2"/>
  <c r="C6" i="2"/>
  <c r="C7" i="2"/>
  <c r="C8" i="2"/>
  <c r="C9" i="2"/>
  <c r="C10" i="2"/>
  <c r="C11" i="2"/>
  <c r="C1" i="2"/>
</calcChain>
</file>

<file path=xl/sharedStrings.xml><?xml version="1.0" encoding="utf-8"?>
<sst xmlns="http://schemas.openxmlformats.org/spreadsheetml/2006/main" count="45" uniqueCount="34">
  <si>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</si>
  <si>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</si>
  <si>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</si>
  <si>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</si>
  <si>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</si>
  <si>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</si>
  <si>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</si>
  <si>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</si>
  <si>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</si>
  <si>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</si>
  <si>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</si>
  <si>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</si>
  <si>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</si>
  <si>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</si>
  <si>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</si>
  <si>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</si>
  <si>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</si>
  <si>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Escolta 1</t>
  </si>
  <si>
    <t>Escolta 2</t>
  </si>
  <si>
    <t>Explotador 1</t>
  </si>
  <si>
    <t>Guia 1</t>
  </si>
  <si>
    <t>Guia 2</t>
  </si>
  <si>
    <t>Guia 3</t>
  </si>
  <si>
    <t>Funcionario 1</t>
  </si>
  <si>
    <t>PartÃ­cipe 1</t>
  </si>
  <si>
    <t>Reclutador 1</t>
  </si>
  <si>
    <t>Reclutador 2</t>
  </si>
  <si>
    <t>Reclutador 3</t>
  </si>
  <si>
    <t xml:space="preserve">Grado de centralidad: </t>
  </si>
  <si>
    <t>Grado de intermediación:</t>
  </si>
  <si>
    <t>n</t>
  </si>
  <si>
    <t>n-1</t>
  </si>
  <si>
    <t>suma</t>
  </si>
  <si>
    <t>fragmentacion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</si>
</sst>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I2" sqref="I2:I12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22</v>
      </c>
      <c r="B2" t="s">
        <v>22</v>
      </c>
      <c r="D2">
        <v>7</v>
      </c>
      <c r="E2">
        <v>14</v>
      </c>
      <c r="F2">
        <v>2</v>
      </c>
      <c r="G2">
        <v>0.769231</v>
      </c>
      <c r="H2">
        <v>0.85</v>
      </c>
      <c r="I2">
        <v>6.1571429999999996</v>
      </c>
      <c r="J2">
        <v>0.30942799999999998</v>
      </c>
      <c r="K2">
        <v>0.30942799999999998</v>
      </c>
      <c r="L2">
        <v>0</v>
      </c>
      <c r="M2">
        <v>0.101213</v>
      </c>
      <c r="N2">
        <v>0</v>
      </c>
      <c r="O2">
        <v>0.66666700000000001</v>
      </c>
      <c r="P2">
        <v>14</v>
      </c>
      <c r="Q2">
        <v>0.84048199999999995</v>
      </c>
    </row>
    <row r="3" spans="1:17" x14ac:dyDescent="0.35">
      <c r="A3" t="s">
        <v>19</v>
      </c>
      <c r="B3" t="s">
        <v>19</v>
      </c>
      <c r="D3">
        <v>8</v>
      </c>
      <c r="E3">
        <v>16</v>
      </c>
      <c r="F3">
        <v>2</v>
      </c>
      <c r="G3">
        <v>0.83333299999999999</v>
      </c>
      <c r="H3">
        <v>0.9</v>
      </c>
      <c r="I3">
        <v>4.3357140000000003</v>
      </c>
      <c r="J3">
        <v>0.34866599999999998</v>
      </c>
      <c r="K3">
        <v>0.348665</v>
      </c>
      <c r="L3">
        <v>1</v>
      </c>
      <c r="M3">
        <v>0.111011</v>
      </c>
      <c r="N3">
        <v>0</v>
      </c>
      <c r="O3">
        <v>0.64285700000000001</v>
      </c>
      <c r="P3">
        <v>18</v>
      </c>
      <c r="Q3">
        <v>0.94578700000000004</v>
      </c>
    </row>
    <row r="4" spans="1:17" x14ac:dyDescent="0.35">
      <c r="A4" t="s">
        <v>20</v>
      </c>
      <c r="B4" t="s">
        <v>20</v>
      </c>
      <c r="D4">
        <v>7</v>
      </c>
      <c r="E4">
        <v>14</v>
      </c>
      <c r="F4">
        <v>2</v>
      </c>
      <c r="G4">
        <v>0.769231</v>
      </c>
      <c r="H4">
        <v>0.85</v>
      </c>
      <c r="I4">
        <v>2.4357139999999999</v>
      </c>
      <c r="J4">
        <v>0.31265700000000002</v>
      </c>
      <c r="K4">
        <v>0.31265599999999999</v>
      </c>
      <c r="L4">
        <v>0</v>
      </c>
      <c r="M4">
        <v>9.8741999999999996E-2</v>
      </c>
      <c r="N4">
        <v>0</v>
      </c>
      <c r="O4">
        <v>0.66666700000000001</v>
      </c>
      <c r="P4">
        <v>14</v>
      </c>
      <c r="Q4">
        <v>0.84864899999999999</v>
      </c>
    </row>
    <row r="5" spans="1:17" x14ac:dyDescent="0.35">
      <c r="A5" t="s">
        <v>17</v>
      </c>
      <c r="B5" t="s">
        <v>17</v>
      </c>
      <c r="D5">
        <v>4</v>
      </c>
      <c r="E5">
        <v>8</v>
      </c>
      <c r="F5">
        <v>2</v>
      </c>
      <c r="G5">
        <v>0.625</v>
      </c>
      <c r="H5">
        <v>0.7</v>
      </c>
      <c r="I5">
        <v>2.128571</v>
      </c>
      <c r="J5">
        <v>0.150425</v>
      </c>
      <c r="K5">
        <v>0.150425</v>
      </c>
      <c r="L5">
        <v>0</v>
      </c>
      <c r="M5">
        <v>6.6437999999999997E-2</v>
      </c>
      <c r="N5">
        <v>0</v>
      </c>
      <c r="O5">
        <v>0.33333299999999999</v>
      </c>
      <c r="P5">
        <v>2</v>
      </c>
      <c r="Q5">
        <v>0.41086099999999998</v>
      </c>
    </row>
    <row r="6" spans="1:17" x14ac:dyDescent="0.35">
      <c r="A6" t="s">
        <v>24</v>
      </c>
      <c r="B6" t="s">
        <v>24</v>
      </c>
      <c r="D6">
        <v>8</v>
      </c>
      <c r="E6">
        <v>16</v>
      </c>
      <c r="F6">
        <v>2</v>
      </c>
      <c r="G6">
        <v>0.83333299999999999</v>
      </c>
      <c r="H6">
        <v>0.9</v>
      </c>
      <c r="I6">
        <v>1.6357139999999999</v>
      </c>
      <c r="J6">
        <v>0.36903900000000001</v>
      </c>
      <c r="K6">
        <v>0.36903900000000001</v>
      </c>
      <c r="L6">
        <v>1</v>
      </c>
      <c r="M6">
        <v>0.109107</v>
      </c>
      <c r="N6">
        <v>0</v>
      </c>
      <c r="O6">
        <v>0.78571400000000002</v>
      </c>
      <c r="P6">
        <v>22</v>
      </c>
      <c r="Q6">
        <v>1</v>
      </c>
    </row>
    <row r="7" spans="1:17" x14ac:dyDescent="0.35">
      <c r="A7" t="s">
        <v>25</v>
      </c>
      <c r="B7" t="s">
        <v>25</v>
      </c>
      <c r="D7">
        <v>8</v>
      </c>
      <c r="E7">
        <v>16</v>
      </c>
      <c r="F7">
        <v>2</v>
      </c>
      <c r="G7">
        <v>0.83333299999999999</v>
      </c>
      <c r="H7">
        <v>0.9</v>
      </c>
      <c r="I7">
        <v>1.6357139999999999</v>
      </c>
      <c r="J7">
        <v>0.36903900000000001</v>
      </c>
      <c r="K7">
        <v>0.36903900000000001</v>
      </c>
      <c r="L7">
        <v>1</v>
      </c>
      <c r="M7">
        <v>0.109107</v>
      </c>
      <c r="N7">
        <v>0</v>
      </c>
      <c r="O7">
        <v>0.78571400000000002</v>
      </c>
      <c r="P7">
        <v>22</v>
      </c>
      <c r="Q7">
        <v>1</v>
      </c>
    </row>
    <row r="8" spans="1:17" x14ac:dyDescent="0.35">
      <c r="A8" t="s">
        <v>27</v>
      </c>
      <c r="B8" t="s">
        <v>27</v>
      </c>
      <c r="D8">
        <v>8</v>
      </c>
      <c r="E8">
        <v>16</v>
      </c>
      <c r="F8">
        <v>2</v>
      </c>
      <c r="G8">
        <v>0.83333299999999999</v>
      </c>
      <c r="H8">
        <v>0.9</v>
      </c>
      <c r="I8">
        <v>1.6357139999999999</v>
      </c>
      <c r="J8">
        <v>0.36903900000000001</v>
      </c>
      <c r="K8">
        <v>0.36903900000000001</v>
      </c>
      <c r="L8">
        <v>1</v>
      </c>
      <c r="M8">
        <v>0.109107</v>
      </c>
      <c r="N8">
        <v>0</v>
      </c>
      <c r="O8">
        <v>0.78571400000000002</v>
      </c>
      <c r="P8">
        <v>22</v>
      </c>
      <c r="Q8">
        <v>1</v>
      </c>
    </row>
    <row r="9" spans="1:17" x14ac:dyDescent="0.35">
      <c r="A9" t="s">
        <v>21</v>
      </c>
      <c r="B9" t="s">
        <v>21</v>
      </c>
      <c r="D9">
        <v>7</v>
      </c>
      <c r="E9">
        <v>14</v>
      </c>
      <c r="F9">
        <v>2</v>
      </c>
      <c r="G9">
        <v>0.769231</v>
      </c>
      <c r="H9">
        <v>0.85</v>
      </c>
      <c r="I9">
        <v>1.392857</v>
      </c>
      <c r="J9">
        <v>0.320025</v>
      </c>
      <c r="K9">
        <v>0.320025</v>
      </c>
      <c r="L9">
        <v>0</v>
      </c>
      <c r="M9">
        <v>9.8597000000000004E-2</v>
      </c>
      <c r="N9">
        <v>0</v>
      </c>
      <c r="O9">
        <v>0.76190500000000005</v>
      </c>
      <c r="P9">
        <v>16</v>
      </c>
      <c r="Q9">
        <v>0.86920900000000001</v>
      </c>
    </row>
    <row r="10" spans="1:17" x14ac:dyDescent="0.35">
      <c r="A10" t="s">
        <v>26</v>
      </c>
      <c r="B10" t="s">
        <v>26</v>
      </c>
      <c r="D10">
        <v>6</v>
      </c>
      <c r="E10">
        <v>12</v>
      </c>
      <c r="F10">
        <v>3</v>
      </c>
      <c r="G10">
        <v>0.66666700000000001</v>
      </c>
      <c r="H10">
        <v>0.78333299999999995</v>
      </c>
      <c r="I10">
        <v>0.39285700000000001</v>
      </c>
      <c r="J10">
        <v>0.28999000000000003</v>
      </c>
      <c r="K10">
        <v>0.28999000000000003</v>
      </c>
      <c r="L10">
        <v>1</v>
      </c>
      <c r="M10">
        <v>8.4474999999999995E-2</v>
      </c>
      <c r="N10">
        <v>0</v>
      </c>
      <c r="O10">
        <v>0.86666699999999997</v>
      </c>
      <c r="P10">
        <v>13</v>
      </c>
      <c r="Q10">
        <v>0.78473800000000005</v>
      </c>
    </row>
    <row r="11" spans="1:17" x14ac:dyDescent="0.35">
      <c r="A11" t="s">
        <v>18</v>
      </c>
      <c r="B11" t="s">
        <v>18</v>
      </c>
      <c r="D11">
        <v>2</v>
      </c>
      <c r="E11">
        <v>4</v>
      </c>
      <c r="F11">
        <v>3</v>
      </c>
      <c r="G11">
        <v>0.5</v>
      </c>
      <c r="H11">
        <v>0.56666700000000003</v>
      </c>
      <c r="I11">
        <v>0.25</v>
      </c>
      <c r="J11">
        <v>6.6044000000000005E-2</v>
      </c>
      <c r="K11">
        <v>6.6044000000000005E-2</v>
      </c>
      <c r="L11">
        <v>0</v>
      </c>
      <c r="M11">
        <v>4.0027E-2</v>
      </c>
      <c r="N11">
        <v>0</v>
      </c>
      <c r="O11">
        <v>0</v>
      </c>
      <c r="P11">
        <v>0</v>
      </c>
      <c r="Q11">
        <v>0.18160899999999999</v>
      </c>
    </row>
    <row r="12" spans="1:17" x14ac:dyDescent="0.35">
      <c r="A12" t="s">
        <v>23</v>
      </c>
      <c r="B12" t="s">
        <v>23</v>
      </c>
      <c r="D12">
        <v>5</v>
      </c>
      <c r="E12">
        <v>10</v>
      </c>
      <c r="F12">
        <v>3</v>
      </c>
      <c r="G12">
        <v>0.625</v>
      </c>
      <c r="H12">
        <v>0.73333300000000001</v>
      </c>
      <c r="I12">
        <v>0</v>
      </c>
      <c r="J12">
        <v>0.250726</v>
      </c>
      <c r="K12">
        <v>0.250726</v>
      </c>
      <c r="L12">
        <v>1</v>
      </c>
      <c r="M12">
        <v>7.2175000000000003E-2</v>
      </c>
      <c r="N12">
        <v>0</v>
      </c>
      <c r="O12">
        <v>1</v>
      </c>
      <c r="P12">
        <v>10</v>
      </c>
      <c r="Q12">
        <v>0.677948</v>
      </c>
    </row>
  </sheetData>
  <autoFilter ref="A1:Q1">
    <sortState xmlns:xlrd2="http://schemas.microsoft.com/office/spreadsheetml/2017/richdata2" ref="A2:Q12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8" sqref="H8"/>
    </sheetView>
  </sheetViews>
  <sheetFormatPr baseColWidth="10" defaultRowHeight="14.5" x14ac:dyDescent="0.35"/>
  <cols>
    <col min="9" max="9" width="22.7265625" bestFit="1" customWidth="1"/>
  </cols>
  <sheetData>
    <row r="1" spans="1:10" x14ac:dyDescent="0.35">
      <c r="A1">
        <v>8</v>
      </c>
      <c r="B1">
        <v>8</v>
      </c>
      <c r="C1">
        <f>B1-A1</f>
        <v>0</v>
      </c>
      <c r="E1">
        <v>7</v>
      </c>
      <c r="F1">
        <v>7</v>
      </c>
      <c r="G1">
        <f>F1-E1</f>
        <v>0</v>
      </c>
    </row>
    <row r="2" spans="1:10" x14ac:dyDescent="0.35">
      <c r="A2">
        <v>8</v>
      </c>
      <c r="B2">
        <v>8</v>
      </c>
      <c r="C2">
        <f t="shared" ref="C2:C11" si="0">B2-A2</f>
        <v>0</v>
      </c>
      <c r="E2">
        <v>1</v>
      </c>
      <c r="F2">
        <v>7</v>
      </c>
      <c r="G2">
        <f t="shared" ref="G2:G11" si="1">F2-E2</f>
        <v>6</v>
      </c>
    </row>
    <row r="3" spans="1:10" x14ac:dyDescent="0.35">
      <c r="A3">
        <v>8</v>
      </c>
      <c r="B3">
        <v>8</v>
      </c>
      <c r="C3">
        <f t="shared" si="0"/>
        <v>0</v>
      </c>
      <c r="E3">
        <v>1</v>
      </c>
      <c r="F3">
        <v>7</v>
      </c>
      <c r="G3">
        <f t="shared" si="1"/>
        <v>6</v>
      </c>
      <c r="I3" t="s">
        <v>28</v>
      </c>
      <c r="J3" s="1">
        <f>C12/G12</f>
        <v>0.3</v>
      </c>
    </row>
    <row r="4" spans="1:10" x14ac:dyDescent="0.35">
      <c r="A4">
        <v>8</v>
      </c>
      <c r="B4">
        <v>8</v>
      </c>
      <c r="C4">
        <f t="shared" si="0"/>
        <v>0</v>
      </c>
      <c r="E4">
        <v>1</v>
      </c>
      <c r="F4">
        <v>7</v>
      </c>
      <c r="G4">
        <f t="shared" si="1"/>
        <v>6</v>
      </c>
    </row>
    <row r="5" spans="1:10" x14ac:dyDescent="0.35">
      <c r="A5">
        <v>7</v>
      </c>
      <c r="B5">
        <v>8</v>
      </c>
      <c r="C5">
        <f t="shared" si="0"/>
        <v>1</v>
      </c>
      <c r="E5">
        <v>1</v>
      </c>
      <c r="F5">
        <v>7</v>
      </c>
      <c r="G5">
        <f t="shared" si="1"/>
        <v>6</v>
      </c>
    </row>
    <row r="6" spans="1:10" x14ac:dyDescent="0.35">
      <c r="A6">
        <v>7</v>
      </c>
      <c r="B6">
        <v>8</v>
      </c>
      <c r="C6">
        <f t="shared" si="0"/>
        <v>1</v>
      </c>
      <c r="E6">
        <v>1</v>
      </c>
      <c r="F6">
        <v>7</v>
      </c>
      <c r="G6">
        <f t="shared" si="1"/>
        <v>6</v>
      </c>
    </row>
    <row r="7" spans="1:10" x14ac:dyDescent="0.35">
      <c r="A7">
        <v>7</v>
      </c>
      <c r="B7">
        <v>8</v>
      </c>
      <c r="C7">
        <f t="shared" si="0"/>
        <v>1</v>
      </c>
      <c r="E7">
        <v>1</v>
      </c>
      <c r="F7">
        <v>7</v>
      </c>
      <c r="G7">
        <f t="shared" si="1"/>
        <v>6</v>
      </c>
    </row>
    <row r="8" spans="1:10" x14ac:dyDescent="0.35">
      <c r="A8">
        <v>6</v>
      </c>
      <c r="B8">
        <v>8</v>
      </c>
      <c r="C8">
        <f t="shared" si="0"/>
        <v>2</v>
      </c>
      <c r="E8">
        <v>1</v>
      </c>
      <c r="F8">
        <v>7</v>
      </c>
      <c r="G8">
        <f t="shared" si="1"/>
        <v>6</v>
      </c>
    </row>
    <row r="9" spans="1:10" x14ac:dyDescent="0.35">
      <c r="A9">
        <v>5</v>
      </c>
      <c r="B9">
        <v>8</v>
      </c>
      <c r="C9">
        <f t="shared" si="0"/>
        <v>3</v>
      </c>
      <c r="E9">
        <v>1</v>
      </c>
      <c r="F9">
        <v>7</v>
      </c>
      <c r="G9">
        <f t="shared" si="1"/>
        <v>6</v>
      </c>
    </row>
    <row r="10" spans="1:10" x14ac:dyDescent="0.35">
      <c r="A10">
        <v>4</v>
      </c>
      <c r="B10">
        <v>8</v>
      </c>
      <c r="C10">
        <f t="shared" si="0"/>
        <v>4</v>
      </c>
      <c r="E10">
        <v>1</v>
      </c>
      <c r="F10">
        <v>7</v>
      </c>
      <c r="G10">
        <f t="shared" si="1"/>
        <v>6</v>
      </c>
    </row>
    <row r="11" spans="1:10" x14ac:dyDescent="0.35">
      <c r="A11">
        <v>2</v>
      </c>
      <c r="B11">
        <v>8</v>
      </c>
      <c r="C11">
        <f t="shared" si="0"/>
        <v>6</v>
      </c>
      <c r="E11">
        <v>1</v>
      </c>
      <c r="F11">
        <v>7</v>
      </c>
      <c r="G11">
        <f t="shared" si="1"/>
        <v>6</v>
      </c>
    </row>
    <row r="12" spans="1:10" x14ac:dyDescent="0.35">
      <c r="C12">
        <f>SUM(C1:C11)</f>
        <v>18</v>
      </c>
      <c r="G12">
        <f>SUM(G1:G11)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6" sqref="I6"/>
    </sheetView>
  </sheetViews>
  <sheetFormatPr baseColWidth="10" defaultRowHeight="14.5" x14ac:dyDescent="0.35"/>
  <cols>
    <col min="9" max="9" width="22.26953125" bestFit="1" customWidth="1"/>
  </cols>
  <sheetData>
    <row r="1" spans="1:10" x14ac:dyDescent="0.35">
      <c r="A1">
        <v>6.1571429999999996</v>
      </c>
      <c r="B1">
        <v>6.1571429999999996</v>
      </c>
      <c r="C1">
        <f>B1-A1</f>
        <v>0</v>
      </c>
      <c r="E1">
        <v>45</v>
      </c>
      <c r="F1">
        <v>45</v>
      </c>
      <c r="G1">
        <f>F1-E1</f>
        <v>0</v>
      </c>
    </row>
    <row r="2" spans="1:10" x14ac:dyDescent="0.35">
      <c r="A2">
        <v>4.3357140000000003</v>
      </c>
      <c r="B2">
        <v>6.1571429999999996</v>
      </c>
      <c r="C2">
        <f t="shared" ref="C2:C11" si="0">B2-A2</f>
        <v>1.8214289999999993</v>
      </c>
      <c r="E2">
        <v>0</v>
      </c>
      <c r="F2">
        <v>45</v>
      </c>
      <c r="G2">
        <f t="shared" ref="G2:G11" si="1">F2-E2</f>
        <v>45</v>
      </c>
    </row>
    <row r="3" spans="1:10" x14ac:dyDescent="0.35">
      <c r="A3">
        <v>2.4357139999999999</v>
      </c>
      <c r="B3">
        <v>6.1571429999999996</v>
      </c>
      <c r="C3">
        <f t="shared" si="0"/>
        <v>3.7214289999999997</v>
      </c>
      <c r="E3">
        <v>0</v>
      </c>
      <c r="F3">
        <v>45</v>
      </c>
      <c r="G3">
        <f t="shared" si="1"/>
        <v>45</v>
      </c>
      <c r="I3" t="s">
        <v>29</v>
      </c>
      <c r="J3" s="2">
        <f>C12/G12</f>
        <v>0.10161905555555553</v>
      </c>
    </row>
    <row r="4" spans="1:10" x14ac:dyDescent="0.35">
      <c r="A4">
        <v>2.128571</v>
      </c>
      <c r="B4">
        <v>6.1571429999999996</v>
      </c>
      <c r="C4">
        <f t="shared" si="0"/>
        <v>4.0285719999999996</v>
      </c>
      <c r="E4">
        <v>0</v>
      </c>
      <c r="F4">
        <v>45</v>
      </c>
      <c r="G4">
        <f t="shared" si="1"/>
        <v>45</v>
      </c>
    </row>
    <row r="5" spans="1:10" x14ac:dyDescent="0.35">
      <c r="A5">
        <v>1.6357139999999999</v>
      </c>
      <c r="B5">
        <v>6.1571429999999996</v>
      </c>
      <c r="C5">
        <f t="shared" si="0"/>
        <v>4.5214289999999995</v>
      </c>
      <c r="E5">
        <v>0</v>
      </c>
      <c r="F5">
        <v>45</v>
      </c>
      <c r="G5">
        <f t="shared" si="1"/>
        <v>45</v>
      </c>
    </row>
    <row r="6" spans="1:10" x14ac:dyDescent="0.35">
      <c r="A6">
        <v>1.6357139999999999</v>
      </c>
      <c r="B6">
        <v>6.1571429999999996</v>
      </c>
      <c r="C6">
        <f t="shared" si="0"/>
        <v>4.5214289999999995</v>
      </c>
      <c r="E6">
        <v>0</v>
      </c>
      <c r="F6">
        <v>45</v>
      </c>
      <c r="G6">
        <f t="shared" si="1"/>
        <v>45</v>
      </c>
    </row>
    <row r="7" spans="1:10" x14ac:dyDescent="0.35">
      <c r="A7">
        <v>1.6357139999999999</v>
      </c>
      <c r="B7">
        <v>6.1571429999999996</v>
      </c>
      <c r="C7">
        <f t="shared" si="0"/>
        <v>4.5214289999999995</v>
      </c>
      <c r="E7">
        <v>0</v>
      </c>
      <c r="F7">
        <v>45</v>
      </c>
      <c r="G7">
        <f t="shared" si="1"/>
        <v>45</v>
      </c>
    </row>
    <row r="8" spans="1:10" x14ac:dyDescent="0.35">
      <c r="A8">
        <v>1.392857</v>
      </c>
      <c r="B8">
        <v>6.1571429999999996</v>
      </c>
      <c r="C8">
        <f t="shared" si="0"/>
        <v>4.7642859999999994</v>
      </c>
      <c r="E8">
        <v>0</v>
      </c>
      <c r="F8">
        <v>45</v>
      </c>
      <c r="G8">
        <f t="shared" si="1"/>
        <v>45</v>
      </c>
    </row>
    <row r="9" spans="1:10" x14ac:dyDescent="0.35">
      <c r="A9">
        <v>0.39285700000000001</v>
      </c>
      <c r="B9">
        <v>6.1571429999999996</v>
      </c>
      <c r="C9">
        <f t="shared" si="0"/>
        <v>5.7642859999999994</v>
      </c>
      <c r="E9">
        <v>0</v>
      </c>
      <c r="F9">
        <v>45</v>
      </c>
      <c r="G9">
        <f t="shared" si="1"/>
        <v>45</v>
      </c>
    </row>
    <row r="10" spans="1:10" x14ac:dyDescent="0.35">
      <c r="A10">
        <v>0.25</v>
      </c>
      <c r="B10">
        <v>6.1571429999999996</v>
      </c>
      <c r="C10">
        <f t="shared" si="0"/>
        <v>5.9071429999999996</v>
      </c>
      <c r="E10">
        <v>0</v>
      </c>
      <c r="F10">
        <v>45</v>
      </c>
      <c r="G10">
        <f t="shared" si="1"/>
        <v>45</v>
      </c>
    </row>
    <row r="11" spans="1:10" x14ac:dyDescent="0.35">
      <c r="A11">
        <v>0</v>
      </c>
      <c r="B11">
        <v>6.1571429999999996</v>
      </c>
      <c r="C11">
        <f t="shared" si="0"/>
        <v>6.1571429999999996</v>
      </c>
      <c r="E11">
        <v>0</v>
      </c>
      <c r="F11">
        <v>45</v>
      </c>
      <c r="G11">
        <f t="shared" si="1"/>
        <v>45</v>
      </c>
    </row>
    <row r="12" spans="1:10" x14ac:dyDescent="0.35">
      <c r="C12">
        <f>SUM(C1:C11)</f>
        <v>45.728574999999992</v>
      </c>
      <c r="G12">
        <f>SUM(G1:G11)</f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7" sqref="C7"/>
    </sheetView>
  </sheetViews>
  <sheetFormatPr baseColWidth="10" defaultRowHeight="14.5" x14ac:dyDescent="0.35"/>
  <sheetData>
    <row r="1" spans="1:2" x14ac:dyDescent="0.35">
      <c r="A1" t="s">
        <v>30</v>
      </c>
      <c r="B1">
        <v>11</v>
      </c>
    </row>
    <row r="2" spans="1:2" x14ac:dyDescent="0.35">
      <c r="A2" t="s">
        <v>31</v>
      </c>
      <c r="B2">
        <v>10</v>
      </c>
    </row>
    <row r="3" spans="1:2" x14ac:dyDescent="0.35">
      <c r="A3" t="s">
        <v>32</v>
      </c>
      <c r="B3">
        <v>35</v>
      </c>
    </row>
    <row r="4" spans="1:2" x14ac:dyDescent="0.35">
      <c r="A4" t="s">
        <v>33</v>
      </c>
      <c r="B4">
        <v>0.65322580600000002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 pandilla 1</vt:lpstr>
      <vt:lpstr>Centralidad</vt:lpstr>
      <vt:lpstr>Intermediación</vt:lpstr>
      <vt:lpstr>Fragmentación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2020-08-30T19:47:13Z</dcterms:created>
  <dcterms:modified xsi:type="dcterms:W3CDTF">2020-08-30T19:55:46Z</dcterms:modified>
</cp:coreProperties>
</file>