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fes\Desktop\Facultad\4A\1C\Sist. Op\"/>
    </mc:Choice>
  </mc:AlternateContent>
  <bookViews>
    <workbookView xWindow="7932" yWindow="216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4" i="1" l="1"/>
  <c r="H204" i="1" s="1"/>
  <c r="G203" i="1"/>
  <c r="H203" i="1" s="1"/>
  <c r="I202" i="1"/>
  <c r="G202" i="1"/>
  <c r="H202" i="1" s="1"/>
  <c r="G201" i="1"/>
  <c r="H201" i="1" s="1"/>
  <c r="G200" i="1"/>
  <c r="H200" i="1" s="1"/>
  <c r="G194" i="1" l="1"/>
  <c r="H194" i="1" s="1"/>
  <c r="I193" i="1"/>
  <c r="H193" i="1"/>
  <c r="G193" i="1"/>
  <c r="H192" i="1"/>
  <c r="G192" i="1"/>
  <c r="H191" i="1"/>
  <c r="G191" i="1"/>
  <c r="G188" i="1"/>
  <c r="H188" i="1" s="1"/>
  <c r="I187" i="1"/>
  <c r="G187" i="1"/>
  <c r="H187" i="1" s="1"/>
  <c r="H186" i="1"/>
  <c r="G186" i="1"/>
  <c r="H185" i="1"/>
  <c r="G185" i="1"/>
  <c r="G182" i="1"/>
  <c r="H182" i="1" s="1"/>
  <c r="I181" i="1"/>
  <c r="H181" i="1"/>
  <c r="G181" i="1"/>
  <c r="H180" i="1"/>
  <c r="G180" i="1"/>
  <c r="H179" i="1"/>
  <c r="G179" i="1"/>
  <c r="I175" i="1"/>
  <c r="G176" i="1"/>
  <c r="H176" i="1" s="1"/>
  <c r="G175" i="1"/>
  <c r="H175" i="1" s="1"/>
  <c r="G174" i="1"/>
  <c r="H174" i="1" s="1"/>
  <c r="G173" i="1"/>
  <c r="H173" i="1" s="1"/>
  <c r="I167" i="1"/>
  <c r="H167" i="1"/>
  <c r="G167" i="1"/>
  <c r="H166" i="1"/>
  <c r="G166" i="1"/>
  <c r="H165" i="1"/>
  <c r="G165" i="1"/>
  <c r="I162" i="1"/>
  <c r="G162" i="1"/>
  <c r="H162" i="1" s="1"/>
  <c r="G161" i="1"/>
  <c r="H161" i="1" s="1"/>
  <c r="G160" i="1"/>
  <c r="H160" i="1" s="1"/>
  <c r="I157" i="1"/>
  <c r="G157" i="1"/>
  <c r="H157" i="1" s="1"/>
  <c r="H156" i="1"/>
  <c r="G156" i="1"/>
  <c r="H155" i="1"/>
  <c r="G155" i="1"/>
  <c r="I151" i="1"/>
  <c r="G151" i="1"/>
  <c r="H151" i="1" s="1"/>
  <c r="G150" i="1"/>
  <c r="H150" i="1" s="1"/>
  <c r="G149" i="1"/>
  <c r="H149" i="1" s="1"/>
  <c r="I146" i="1"/>
  <c r="G146" i="1"/>
  <c r="H146" i="1" s="1"/>
  <c r="G145" i="1"/>
  <c r="H145" i="1" s="1"/>
  <c r="G144" i="1"/>
  <c r="H144" i="1" s="1"/>
  <c r="I141" i="1"/>
  <c r="G141" i="1"/>
  <c r="H141" i="1" s="1"/>
  <c r="G140" i="1"/>
  <c r="H140" i="1" s="1"/>
  <c r="G139" i="1"/>
  <c r="H139" i="1" s="1"/>
  <c r="G108" i="1"/>
  <c r="G133" i="1"/>
  <c r="H133" i="1" s="1"/>
  <c r="G132" i="1"/>
  <c r="G131" i="1"/>
  <c r="H131" i="1" s="1"/>
  <c r="G130" i="1"/>
  <c r="G129" i="1"/>
  <c r="H129" i="1" s="1"/>
  <c r="G126" i="1"/>
  <c r="G125" i="1"/>
  <c r="H125" i="1" s="1"/>
  <c r="G124" i="1"/>
  <c r="G123" i="1"/>
  <c r="H123" i="1" s="1"/>
  <c r="G122" i="1"/>
  <c r="G119" i="1"/>
  <c r="H119" i="1" s="1"/>
  <c r="G118" i="1"/>
  <c r="G117" i="1"/>
  <c r="H117" i="1" s="1"/>
  <c r="G116" i="1"/>
  <c r="G115" i="1"/>
  <c r="H115" i="1" s="1"/>
  <c r="G112" i="1"/>
  <c r="G111" i="1"/>
  <c r="H111" i="1" s="1"/>
  <c r="G110" i="1"/>
  <c r="G109" i="1"/>
  <c r="H109" i="1" s="1"/>
  <c r="G105" i="1"/>
  <c r="G104" i="1"/>
  <c r="G103" i="1"/>
  <c r="G102" i="1"/>
  <c r="G101" i="1"/>
  <c r="G98" i="1"/>
  <c r="G97" i="1"/>
  <c r="G96" i="1"/>
  <c r="G95" i="1"/>
  <c r="G94" i="1"/>
  <c r="G91" i="1"/>
  <c r="G90" i="1"/>
  <c r="G89" i="1"/>
  <c r="G88" i="1"/>
  <c r="G87" i="1"/>
  <c r="G84" i="1"/>
  <c r="G83" i="1"/>
  <c r="G82" i="1"/>
  <c r="G81" i="1"/>
  <c r="G80" i="1"/>
  <c r="H132" i="1"/>
  <c r="H130" i="1"/>
  <c r="H126" i="1"/>
  <c r="H124" i="1"/>
  <c r="H122" i="1"/>
  <c r="H118" i="1"/>
  <c r="H116" i="1"/>
  <c r="H112" i="1"/>
  <c r="H110" i="1"/>
  <c r="H108" i="1"/>
  <c r="H105" i="1"/>
  <c r="H104" i="1"/>
  <c r="H103" i="1"/>
  <c r="H102" i="1"/>
  <c r="H101" i="1"/>
  <c r="H98" i="1"/>
  <c r="H97" i="1"/>
  <c r="H96" i="1"/>
  <c r="H95" i="1"/>
  <c r="H94" i="1"/>
  <c r="H91" i="1"/>
  <c r="H90" i="1"/>
  <c r="H89" i="1"/>
  <c r="H88" i="1"/>
  <c r="H87" i="1"/>
  <c r="H84" i="1"/>
  <c r="H83" i="1"/>
  <c r="H82" i="1"/>
  <c r="H81" i="1"/>
  <c r="H80" i="1"/>
  <c r="G71" i="1"/>
  <c r="H71" i="1" s="1"/>
  <c r="G72" i="1"/>
  <c r="H72" i="1" s="1"/>
  <c r="G73" i="1"/>
  <c r="H73" i="1" s="1"/>
  <c r="G74" i="1"/>
  <c r="H74" i="1" s="1"/>
  <c r="G70" i="1"/>
  <c r="H70" i="1" s="1"/>
  <c r="H65" i="1"/>
  <c r="G64" i="1"/>
  <c r="H64" i="1" s="1"/>
  <c r="G65" i="1"/>
  <c r="G66" i="1"/>
  <c r="H66" i="1" s="1"/>
  <c r="G67" i="1"/>
  <c r="H67" i="1" s="1"/>
  <c r="G63" i="1"/>
  <c r="H63" i="1" s="1"/>
  <c r="G57" i="1"/>
  <c r="H57" i="1" s="1"/>
  <c r="G58" i="1"/>
  <c r="H58" i="1" s="1"/>
  <c r="G59" i="1"/>
  <c r="H59" i="1" s="1"/>
  <c r="G60" i="1"/>
  <c r="H60" i="1" s="1"/>
  <c r="G56" i="1"/>
  <c r="H56" i="1" s="1"/>
  <c r="G50" i="1"/>
  <c r="H50" i="1" s="1"/>
  <c r="G51" i="1"/>
  <c r="H51" i="1" s="1"/>
  <c r="G52" i="1"/>
  <c r="H52" i="1" s="1"/>
  <c r="G53" i="1"/>
  <c r="H53" i="1" s="1"/>
  <c r="G49" i="1"/>
  <c r="H49" i="1" s="1"/>
  <c r="H42" i="1"/>
  <c r="G4" i="1"/>
  <c r="G5" i="1"/>
  <c r="G6" i="1"/>
  <c r="G7" i="1"/>
  <c r="G8" i="1"/>
  <c r="G11" i="1"/>
  <c r="G12" i="1"/>
  <c r="G13" i="1"/>
  <c r="G14" i="1"/>
  <c r="G15" i="1"/>
  <c r="G18" i="1"/>
  <c r="G19" i="1"/>
  <c r="G20" i="1"/>
  <c r="G21" i="1"/>
  <c r="G22" i="1"/>
  <c r="G25" i="1"/>
  <c r="G26" i="1"/>
  <c r="H26" i="1" s="1"/>
  <c r="G27" i="1"/>
  <c r="H27" i="1" s="1"/>
  <c r="G28" i="1"/>
  <c r="H28" i="1" s="1"/>
  <c r="G29" i="1"/>
  <c r="H29" i="1" s="1"/>
  <c r="G35" i="1"/>
  <c r="G36" i="1"/>
  <c r="H36" i="1" s="1"/>
  <c r="G37" i="1"/>
  <c r="G38" i="1"/>
  <c r="H38" i="1" s="1"/>
  <c r="G39" i="1"/>
  <c r="G46" i="1"/>
  <c r="H46" i="1" s="1"/>
  <c r="G42" i="1"/>
  <c r="G43" i="1"/>
  <c r="H43" i="1" s="1"/>
  <c r="G44" i="1"/>
  <c r="H44" i="1" s="1"/>
  <c r="G45" i="1"/>
  <c r="H45" i="1" s="1"/>
  <c r="I131" i="1"/>
  <c r="I124" i="1"/>
  <c r="I117" i="1"/>
  <c r="I110" i="1"/>
  <c r="I103" i="1"/>
  <c r="I96" i="1"/>
  <c r="I89" i="1"/>
  <c r="I82" i="1"/>
  <c r="I72" i="1"/>
  <c r="I65" i="1"/>
  <c r="I58" i="1"/>
  <c r="I51" i="1"/>
  <c r="I44" i="1"/>
  <c r="I37" i="1"/>
  <c r="H37" i="1"/>
  <c r="H35" i="1"/>
  <c r="H39" i="1"/>
  <c r="I27" i="1"/>
  <c r="H25" i="1"/>
  <c r="I6" i="1"/>
  <c r="H5" i="1"/>
  <c r="H6" i="1"/>
  <c r="H7" i="1"/>
  <c r="H8" i="1"/>
  <c r="H4" i="1"/>
  <c r="I20" i="1"/>
  <c r="I13" i="1"/>
  <c r="H22" i="1" l="1"/>
  <c r="H21" i="1"/>
  <c r="H20" i="1"/>
  <c r="H19" i="1"/>
  <c r="H18" i="1"/>
  <c r="H11" i="1"/>
  <c r="H12" i="1"/>
  <c r="H13" i="1"/>
  <c r="H14" i="1"/>
  <c r="H15" i="1"/>
</calcChain>
</file>

<file path=xl/sharedStrings.xml><?xml version="1.0" encoding="utf-8"?>
<sst xmlns="http://schemas.openxmlformats.org/spreadsheetml/2006/main" count="580" uniqueCount="40">
  <si>
    <t>PROCESO</t>
  </si>
  <si>
    <t>CPU BURST</t>
  </si>
  <si>
    <t>A</t>
  </si>
  <si>
    <t>B</t>
  </si>
  <si>
    <t>C</t>
  </si>
  <si>
    <t>D</t>
  </si>
  <si>
    <t>E</t>
  </si>
  <si>
    <t>TIEMPO LLEGADA</t>
  </si>
  <si>
    <t>FCFS</t>
  </si>
  <si>
    <t>SJF</t>
  </si>
  <si>
    <t>RR (Q=4)</t>
  </si>
  <si>
    <t>EJERCICIO 2</t>
  </si>
  <si>
    <t>EJERCICIO 3</t>
  </si>
  <si>
    <t>TIEMPO ESPERA</t>
  </si>
  <si>
    <t>TIEMPO SERVICIO</t>
  </si>
  <si>
    <t>INDICE SERVICIO</t>
  </si>
  <si>
    <t>PRIORIDAD</t>
  </si>
  <si>
    <t>-</t>
  </si>
  <si>
    <t>EJERCICIO 4</t>
  </si>
  <si>
    <t>RR (Q=2)</t>
  </si>
  <si>
    <t>PPA</t>
  </si>
  <si>
    <t>PPNA</t>
  </si>
  <si>
    <t>RR (Q=1)</t>
  </si>
  <si>
    <t>CMA</t>
  </si>
  <si>
    <t>CMRA</t>
  </si>
  <si>
    <t>TIEMPO MEDIO ESPERA</t>
  </si>
  <si>
    <t>(arbitrario porq todos tienen mismo tiempo de llegada, en general hago el orden de la lista)</t>
  </si>
  <si>
    <t>(mismo que sjf en este caso porque todos tienen el mismo orden de llegada entonces elijo por orden de cpu burst nomás)</t>
  </si>
  <si>
    <t>SRTF</t>
  </si>
  <si>
    <t>P1</t>
  </si>
  <si>
    <t>P2</t>
  </si>
  <si>
    <t>P3</t>
  </si>
  <si>
    <t>RR (Q=5)</t>
  </si>
  <si>
    <t>EJERCICIO 5</t>
  </si>
  <si>
    <t>EJERCICIO 6</t>
  </si>
  <si>
    <t>RR (Q=7)</t>
  </si>
  <si>
    <t>RR (Q=3)</t>
  </si>
  <si>
    <t>EJERCICIO 7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</si>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</sst>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DA9D3"/>
        <bgColor indexed="64"/>
      </patternFill>
    </fill>
    <fill>
      <patternFill patternType="solid">
        <fgColor rgb="FFFEDE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7">
    <xf numFmtId="0" fontId="0" fillId="0" borderId="0" xfId="0"/>
    <xf numFmtId="0" fontId="4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0" borderId="1" xfId="0" applyBorder="1"/>
    <xf numFmtId="0" fontId="1" fillId="5" borderId="1" xfId="4" applyBorder="1" applyAlignment="1">
      <alignment horizontal="center"/>
    </xf>
    <xf numFmtId="0" fontId="0" fillId="0" borderId="1" xfId="0" applyBorder="1" applyAlignment="1"/>
    <xf numFmtId="0" fontId="0" fillId="6" borderId="1" xfId="0" applyFill="1" applyBorder="1"/>
    <xf numFmtId="0" fontId="3" fillId="7" borderId="0" xfId="1" applyFont="1" applyFill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2" fontId="1" fillId="4" borderId="1" xfId="3" applyNumberFormat="1" applyBorder="1" applyAlignment="1">
      <alignment horizontal="center"/>
    </xf>
    <xf numFmtId="0" fontId="0" fillId="5" borderId="1" xfId="4" applyFont="1" applyBorder="1" applyAlignment="1">
      <alignment horizontal="center"/>
    </xf>
    <xf numFmtId="0" fontId="4" fillId="3" borderId="1" xfId="2" applyBorder="1" applyAlignment="1">
      <alignment horizontal="center"/>
    </xf>
    <xf numFmtId="0" fontId="5" fillId="0" borderId="0" xfId="0" applyFont="1"/>
    <xf numFmtId="0" fontId="1" fillId="4" borderId="1" xfId="3" applyBorder="1" applyAlignment="1">
      <alignment vertical="center"/>
    </xf>
    <xf numFmtId="2" fontId="1" fillId="4" borderId="3" xfId="3" applyNumberFormat="1" applyBorder="1" applyAlignment="1">
      <alignment horizontal="center" vertical="center"/>
    </xf>
    <xf numFmtId="2" fontId="1" fillId="4" borderId="5" xfId="3" applyNumberFormat="1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wrapText="1"/>
    </xf>
    <xf numFmtId="0" fontId="4" fillId="3" borderId="6" xfId="2" applyBorder="1" applyAlignment="1">
      <alignment horizontal="center"/>
    </xf>
    <xf numFmtId="0" fontId="4" fillId="3" borderId="2" xfId="2" applyBorder="1" applyAlignment="1">
      <alignment horizontal="center"/>
    </xf>
    <xf numFmtId="0" fontId="1" fillId="4" borderId="4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1" fontId="1" fillId="4" borderId="3" xfId="3" applyNumberFormat="1" applyBorder="1" applyAlignment="1">
      <alignment horizontal="center" vertical="center"/>
    </xf>
    <xf numFmtId="1" fontId="1" fillId="4" borderId="4" xfId="3" applyNumberFormat="1" applyBorder="1" applyAlignment="1">
      <alignment horizontal="center" vertical="center"/>
    </xf>
    <xf numFmtId="1" fontId="1" fillId="4" borderId="5" xfId="3" applyNumberFormat="1" applyBorder="1" applyAlignment="1">
      <alignment horizontal="center" vertical="center"/>
    </xf>
  </cellXfs>
  <cellStyles count="5">
    <cellStyle name="20% - Énfasis3" xfId="3" builtinId="38"/>
    <cellStyle name="60% - Énfasis3" xfId="4" builtinId="40"/>
    <cellStyle name="Énfasis3" xfId="2" builtinId="37"/>
    <cellStyle name="Incorrecto" xfId="1" builtinId="27"/>
    <cellStyle name="Normal" xfId="0" builtinId="0"/>
  </cellStyles>
  <dxfs count="0"/>
  <tableStyles count="0" defaultTableStyle="TableStyleMedium2" defaultPivotStyle="PivotStyleLight16"/>
  <colors>
    <mruColors>
      <color rgb="FFFEDEEE"/>
      <color rgb="FFFED6EA"/>
      <color rgb="FFFDA9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809625</xdr:colOff>
      <xdr:row>152</xdr:row>
      <xdr:rowOff>57150</xdr:rowOff>
    </xdr:from>
    <xdr:to>
      <xdr:col>41</xdr:col>
      <xdr:colOff>0</xdr:colOff>
      <xdr:row>152</xdr:row>
      <xdr:rowOff>57150</xdr:rowOff>
    </xdr:to>
    <xdr:cxnSp macro="">
      <xdr:nvCxnSpPr>
        <xdr:cNvPr id="3" name="Conector recto 2"/>
        <xdr:cNvCxnSpPr/>
      </xdr:nvCxnSpPr>
      <xdr:spPr>
        <a:xfrm>
          <a:off x="809625" y="29013150"/>
          <a:ext cx="14382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4"/>
  <sheetViews>
    <sheetView showGridLines="0" tabSelected="1" topLeftCell="A185" zoomScale="115" zoomScaleNormal="115" workbookViewId="0">
      <selection activeCell="B204" sqref="B204"/>
    </sheetView>
  </sheetViews>
  <sheetFormatPr baseColWidth="10" defaultRowHeight="14.4" x14ac:dyDescent="0.3"/>
  <cols>
    <col min="1" max="1" width="13.6640625" customWidth="1"/>
    <col min="2" max="2" width="9.33203125" bestFit="1" customWidth="1"/>
    <col min="3" max="3" width="10.88671875" bestFit="1" customWidth="1"/>
    <col min="4" max="4" width="16.5546875" bestFit="1" customWidth="1"/>
    <col min="5" max="5" width="10.88671875" bestFit="1" customWidth="1"/>
    <col min="6" max="6" width="14.88671875" bestFit="1" customWidth="1"/>
    <col min="7" max="7" width="16.5546875" customWidth="1"/>
    <col min="8" max="8" width="15.5546875" bestFit="1" customWidth="1"/>
    <col min="9" max="9" width="8.5546875" customWidth="1"/>
    <col min="10" max="10" width="4.6640625" customWidth="1"/>
    <col min="11" max="74" width="3.44140625" customWidth="1"/>
  </cols>
  <sheetData>
    <row r="1" spans="1:72" x14ac:dyDescent="0.3">
      <c r="A1" s="8" t="s">
        <v>11</v>
      </c>
    </row>
    <row r="3" spans="1:72" ht="15" customHeight="1" x14ac:dyDescent="0.3">
      <c r="B3" s="1" t="s">
        <v>0</v>
      </c>
      <c r="C3" s="1" t="s">
        <v>1</v>
      </c>
      <c r="D3" s="1" t="s">
        <v>7</v>
      </c>
      <c r="E3" s="1" t="s">
        <v>16</v>
      </c>
      <c r="F3" s="1" t="s">
        <v>13</v>
      </c>
      <c r="G3" s="1" t="s">
        <v>14</v>
      </c>
      <c r="H3" s="1" t="s">
        <v>15</v>
      </c>
      <c r="I3" s="19" t="s">
        <v>25</v>
      </c>
      <c r="K3" s="18" t="s">
        <v>8</v>
      </c>
      <c r="L3" s="18"/>
      <c r="M3" t="s">
        <v>26</v>
      </c>
    </row>
    <row r="4" spans="1:72" x14ac:dyDescent="0.3">
      <c r="B4" s="5" t="s">
        <v>2</v>
      </c>
      <c r="C4" s="2">
        <v>10</v>
      </c>
      <c r="D4" s="2">
        <v>0</v>
      </c>
      <c r="E4" s="3" t="s">
        <v>17</v>
      </c>
      <c r="F4" s="2">
        <v>0</v>
      </c>
      <c r="G4" s="2">
        <f t="shared" ref="G4:G7" si="0">F4+C4</f>
        <v>10</v>
      </c>
      <c r="H4" s="11">
        <f>C4/G4</f>
        <v>1</v>
      </c>
      <c r="I4" s="19"/>
      <c r="K4" s="5" t="s">
        <v>6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x14ac:dyDescent="0.3">
      <c r="B5" s="5" t="s">
        <v>3</v>
      </c>
      <c r="C5" s="2">
        <v>29</v>
      </c>
      <c r="D5" s="2">
        <v>0</v>
      </c>
      <c r="E5" s="3" t="s">
        <v>17</v>
      </c>
      <c r="F5" s="2">
        <v>10</v>
      </c>
      <c r="G5" s="2">
        <f t="shared" si="0"/>
        <v>39</v>
      </c>
      <c r="H5" s="11">
        <f t="shared" ref="H5:H8" si="1">C5/G5</f>
        <v>0.74358974358974361</v>
      </c>
      <c r="I5" s="19"/>
      <c r="K5" s="5" t="s">
        <v>5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9"/>
      <c r="BC5" s="9"/>
      <c r="BD5" s="9"/>
      <c r="BE5" s="9"/>
      <c r="BF5" s="9"/>
      <c r="BG5" s="9"/>
      <c r="BH5" s="9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 spans="1:72" x14ac:dyDescent="0.3">
      <c r="B6" s="5" t="s">
        <v>4</v>
      </c>
      <c r="C6" s="2">
        <v>3</v>
      </c>
      <c r="D6" s="2">
        <v>0</v>
      </c>
      <c r="E6" s="3" t="s">
        <v>17</v>
      </c>
      <c r="F6" s="2">
        <v>39</v>
      </c>
      <c r="G6" s="2">
        <f t="shared" si="0"/>
        <v>42</v>
      </c>
      <c r="H6" s="11">
        <f t="shared" si="1"/>
        <v>7.1428571428571425E-2</v>
      </c>
      <c r="I6" s="22">
        <f>AVERAGE(F4:F8)</f>
        <v>28</v>
      </c>
      <c r="K6" s="5" t="s">
        <v>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9"/>
      <c r="AZ6" s="9"/>
      <c r="BA6" s="9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 spans="1:72" x14ac:dyDescent="0.3">
      <c r="B7" s="5" t="s">
        <v>5</v>
      </c>
      <c r="C7" s="2">
        <v>7</v>
      </c>
      <c r="D7" s="2">
        <v>0</v>
      </c>
      <c r="E7" s="3" t="s">
        <v>17</v>
      </c>
      <c r="F7" s="2">
        <v>42</v>
      </c>
      <c r="G7" s="2">
        <f t="shared" si="0"/>
        <v>49</v>
      </c>
      <c r="H7" s="11">
        <f t="shared" si="1"/>
        <v>0.14285714285714285</v>
      </c>
      <c r="I7" s="22"/>
      <c r="K7" s="5" t="s">
        <v>3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 spans="1:72" x14ac:dyDescent="0.3">
      <c r="B8" s="5" t="s">
        <v>6</v>
      </c>
      <c r="C8" s="2">
        <v>12</v>
      </c>
      <c r="D8" s="2">
        <v>0</v>
      </c>
      <c r="E8" s="3" t="s">
        <v>17</v>
      </c>
      <c r="F8" s="2">
        <v>49</v>
      </c>
      <c r="G8" s="2">
        <f>F8+C8</f>
        <v>61</v>
      </c>
      <c r="H8" s="11">
        <f t="shared" si="1"/>
        <v>0.19672131147540983</v>
      </c>
      <c r="I8" s="23"/>
      <c r="K8" s="5" t="s">
        <v>2</v>
      </c>
      <c r="L8" s="9"/>
      <c r="M8" s="9"/>
      <c r="N8" s="9"/>
      <c r="O8" s="9"/>
      <c r="P8" s="9"/>
      <c r="Q8" s="9"/>
      <c r="R8" s="9"/>
      <c r="S8" s="9"/>
      <c r="T8" s="9"/>
      <c r="U8" s="9"/>
      <c r="V8" s="4"/>
      <c r="W8" s="4"/>
      <c r="X8" s="4"/>
      <c r="Y8" s="4"/>
      <c r="Z8" s="4"/>
      <c r="AA8" s="4"/>
      <c r="AB8" s="4"/>
      <c r="AC8" s="4"/>
      <c r="AD8" s="4"/>
      <c r="AE8" s="4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 spans="1:72" x14ac:dyDescent="0.3">
      <c r="L9" s="14">
        <v>1</v>
      </c>
      <c r="M9" s="14">
        <v>2</v>
      </c>
      <c r="N9" s="14">
        <v>3</v>
      </c>
      <c r="O9" s="14">
        <v>4</v>
      </c>
      <c r="P9" s="14">
        <v>5</v>
      </c>
      <c r="Q9" s="14">
        <v>6</v>
      </c>
      <c r="R9" s="14">
        <v>7</v>
      </c>
      <c r="S9" s="14">
        <v>8</v>
      </c>
      <c r="T9" s="14">
        <v>9</v>
      </c>
      <c r="U9" s="14">
        <v>10</v>
      </c>
      <c r="V9" s="14">
        <v>11</v>
      </c>
      <c r="W9" s="14">
        <v>12</v>
      </c>
      <c r="X9" s="14">
        <v>13</v>
      </c>
      <c r="Y9" s="14">
        <v>14</v>
      </c>
      <c r="Z9" s="14">
        <v>15</v>
      </c>
      <c r="AA9" s="14">
        <v>16</v>
      </c>
      <c r="AB9" s="14">
        <v>17</v>
      </c>
      <c r="AC9" s="14">
        <v>18</v>
      </c>
      <c r="AD9" s="14">
        <v>19</v>
      </c>
      <c r="AE9" s="14">
        <v>20</v>
      </c>
      <c r="AF9" s="14">
        <v>21</v>
      </c>
      <c r="AG9" s="14">
        <v>22</v>
      </c>
      <c r="AH9" s="14">
        <v>23</v>
      </c>
      <c r="AI9" s="14">
        <v>24</v>
      </c>
      <c r="AJ9" s="14">
        <v>25</v>
      </c>
      <c r="AK9" s="14">
        <v>26</v>
      </c>
      <c r="AL9" s="14">
        <v>27</v>
      </c>
      <c r="AM9" s="14">
        <v>28</v>
      </c>
      <c r="AN9" s="14">
        <v>29</v>
      </c>
      <c r="AO9" s="14">
        <v>30</v>
      </c>
      <c r="AP9" s="14">
        <v>31</v>
      </c>
      <c r="AQ9" s="14">
        <v>32</v>
      </c>
      <c r="AR9" s="14">
        <v>33</v>
      </c>
      <c r="AS9" s="14">
        <v>34</v>
      </c>
      <c r="AT9" s="14">
        <v>35</v>
      </c>
      <c r="AU9" s="14">
        <v>36</v>
      </c>
      <c r="AV9" s="14">
        <v>37</v>
      </c>
      <c r="AW9" s="14">
        <v>38</v>
      </c>
      <c r="AX9" s="14">
        <v>39</v>
      </c>
      <c r="AY9" s="14">
        <v>40</v>
      </c>
      <c r="AZ9" s="14">
        <v>41</v>
      </c>
      <c r="BA9" s="14">
        <v>42</v>
      </c>
      <c r="BB9" s="14">
        <v>43</v>
      </c>
      <c r="BC9" s="14">
        <v>44</v>
      </c>
      <c r="BD9" s="14">
        <v>45</v>
      </c>
      <c r="BE9" s="14">
        <v>46</v>
      </c>
      <c r="BF9" s="14">
        <v>47</v>
      </c>
      <c r="BG9" s="14">
        <v>48</v>
      </c>
      <c r="BH9" s="14">
        <v>49</v>
      </c>
      <c r="BI9" s="14">
        <v>50</v>
      </c>
      <c r="BJ9" s="14">
        <v>51</v>
      </c>
      <c r="BK9" s="14">
        <v>52</v>
      </c>
      <c r="BL9" s="14">
        <v>53</v>
      </c>
      <c r="BM9" s="14">
        <v>54</v>
      </c>
      <c r="BN9" s="14">
        <v>55</v>
      </c>
      <c r="BO9" s="14">
        <v>56</v>
      </c>
      <c r="BP9" s="14">
        <v>57</v>
      </c>
      <c r="BQ9" s="14">
        <v>58</v>
      </c>
      <c r="BR9" s="14">
        <v>59</v>
      </c>
      <c r="BS9" s="14">
        <v>60</v>
      </c>
      <c r="BT9" s="14">
        <v>61</v>
      </c>
    </row>
    <row r="10" spans="1:72" ht="15" customHeight="1" x14ac:dyDescent="0.3">
      <c r="B10" s="1" t="s">
        <v>0</v>
      </c>
      <c r="C10" s="1" t="s">
        <v>1</v>
      </c>
      <c r="D10" s="1" t="s">
        <v>7</v>
      </c>
      <c r="E10" s="1" t="s">
        <v>16</v>
      </c>
      <c r="F10" s="1" t="s">
        <v>13</v>
      </c>
      <c r="G10" s="1" t="s">
        <v>14</v>
      </c>
      <c r="H10" s="1" t="s">
        <v>15</v>
      </c>
      <c r="I10" s="19" t="s">
        <v>25</v>
      </c>
      <c r="K10" s="18" t="s">
        <v>9</v>
      </c>
      <c r="L10" s="18"/>
    </row>
    <row r="11" spans="1:72" x14ac:dyDescent="0.3">
      <c r="B11" s="5" t="s">
        <v>2</v>
      </c>
      <c r="C11" s="2">
        <v>10</v>
      </c>
      <c r="D11" s="2">
        <v>0</v>
      </c>
      <c r="E11" s="3" t="s">
        <v>17</v>
      </c>
      <c r="F11" s="2">
        <v>10</v>
      </c>
      <c r="G11" s="2">
        <f t="shared" ref="G11:G14" si="2">F11+C11</f>
        <v>20</v>
      </c>
      <c r="H11" s="11">
        <f>C11/G11</f>
        <v>0.5</v>
      </c>
      <c r="I11" s="19"/>
      <c r="K11" s="5" t="s">
        <v>6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7"/>
      <c r="AS11" s="7"/>
      <c r="AT11" s="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 spans="1:72" x14ac:dyDescent="0.3">
      <c r="B12" s="5" t="s">
        <v>3</v>
      </c>
      <c r="C12" s="2">
        <v>29</v>
      </c>
      <c r="D12" s="2">
        <v>0</v>
      </c>
      <c r="E12" s="3" t="s">
        <v>17</v>
      </c>
      <c r="F12" s="2">
        <v>32</v>
      </c>
      <c r="G12" s="2">
        <f t="shared" si="2"/>
        <v>61</v>
      </c>
      <c r="H12" s="11">
        <f t="shared" ref="H12:H15" si="3">C12/G12</f>
        <v>0.47540983606557374</v>
      </c>
      <c r="I12" s="19"/>
      <c r="K12" s="5" t="s">
        <v>5</v>
      </c>
      <c r="L12" s="10"/>
      <c r="M12" s="10"/>
      <c r="N12" s="10"/>
      <c r="O12" s="9"/>
      <c r="P12" s="9"/>
      <c r="Q12" s="9"/>
      <c r="R12" s="9"/>
      <c r="S12" s="9"/>
      <c r="T12" s="9"/>
      <c r="U12" s="9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 spans="1:72" x14ac:dyDescent="0.3">
      <c r="B13" s="5" t="s">
        <v>4</v>
      </c>
      <c r="C13" s="2">
        <v>3</v>
      </c>
      <c r="D13" s="2">
        <v>0</v>
      </c>
      <c r="E13" s="3" t="s">
        <v>17</v>
      </c>
      <c r="F13" s="2">
        <v>0</v>
      </c>
      <c r="G13" s="2">
        <f t="shared" si="2"/>
        <v>3</v>
      </c>
      <c r="H13" s="11">
        <f t="shared" si="3"/>
        <v>1</v>
      </c>
      <c r="I13" s="24">
        <f>AVERAGE(F11:F15)</f>
        <v>13</v>
      </c>
      <c r="K13" s="5" t="s">
        <v>4</v>
      </c>
      <c r="L13" s="9"/>
      <c r="M13" s="9"/>
      <c r="N13" s="9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 spans="1:72" x14ac:dyDescent="0.3">
      <c r="B14" s="5" t="s">
        <v>5</v>
      </c>
      <c r="C14" s="2">
        <v>7</v>
      </c>
      <c r="D14" s="2">
        <v>0</v>
      </c>
      <c r="E14" s="3" t="s">
        <v>17</v>
      </c>
      <c r="F14" s="2">
        <v>3</v>
      </c>
      <c r="G14" s="2">
        <f t="shared" si="2"/>
        <v>10</v>
      </c>
      <c r="H14" s="11">
        <f t="shared" si="3"/>
        <v>0.7</v>
      </c>
      <c r="I14" s="25"/>
      <c r="K14" s="5" t="s">
        <v>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x14ac:dyDescent="0.3">
      <c r="B15" s="5" t="s">
        <v>6</v>
      </c>
      <c r="C15" s="2">
        <v>12</v>
      </c>
      <c r="D15" s="2">
        <v>0</v>
      </c>
      <c r="E15" s="3" t="s">
        <v>17</v>
      </c>
      <c r="F15" s="2">
        <v>20</v>
      </c>
      <c r="G15" s="2">
        <f>F15+C15</f>
        <v>32</v>
      </c>
      <c r="H15" s="11">
        <f t="shared" si="3"/>
        <v>0.375</v>
      </c>
      <c r="I15" s="26"/>
      <c r="K15" s="5" t="s">
        <v>2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 spans="1:72" x14ac:dyDescent="0.3">
      <c r="L16" s="14">
        <v>1</v>
      </c>
      <c r="M16" s="14">
        <v>2</v>
      </c>
      <c r="N16" s="14">
        <v>3</v>
      </c>
      <c r="O16" s="14">
        <v>4</v>
      </c>
      <c r="P16" s="14">
        <v>5</v>
      </c>
      <c r="Q16" s="14">
        <v>6</v>
      </c>
      <c r="R16" s="14">
        <v>7</v>
      </c>
      <c r="S16" s="14">
        <v>8</v>
      </c>
      <c r="T16" s="14">
        <v>9</v>
      </c>
      <c r="U16" s="14">
        <v>10</v>
      </c>
      <c r="V16" s="14">
        <v>11</v>
      </c>
      <c r="W16" s="14">
        <v>12</v>
      </c>
      <c r="X16" s="14">
        <v>13</v>
      </c>
      <c r="Y16" s="14">
        <v>14</v>
      </c>
      <c r="Z16" s="14">
        <v>15</v>
      </c>
      <c r="AA16" s="14">
        <v>16</v>
      </c>
      <c r="AB16" s="14">
        <v>17</v>
      </c>
      <c r="AC16" s="14">
        <v>18</v>
      </c>
      <c r="AD16" s="14">
        <v>19</v>
      </c>
      <c r="AE16" s="14">
        <v>20</v>
      </c>
      <c r="AF16" s="14">
        <v>21</v>
      </c>
      <c r="AG16" s="14">
        <v>22</v>
      </c>
      <c r="AH16" s="14">
        <v>23</v>
      </c>
      <c r="AI16" s="14">
        <v>24</v>
      </c>
      <c r="AJ16" s="14">
        <v>25</v>
      </c>
      <c r="AK16" s="14">
        <v>26</v>
      </c>
      <c r="AL16" s="14">
        <v>27</v>
      </c>
      <c r="AM16" s="14">
        <v>28</v>
      </c>
      <c r="AN16" s="14">
        <v>29</v>
      </c>
      <c r="AO16" s="14">
        <v>30</v>
      </c>
      <c r="AP16" s="14">
        <v>31</v>
      </c>
      <c r="AQ16" s="14">
        <v>32</v>
      </c>
      <c r="AR16" s="14">
        <v>33</v>
      </c>
      <c r="AS16" s="14">
        <v>34</v>
      </c>
      <c r="AT16" s="14">
        <v>35</v>
      </c>
      <c r="AU16" s="14">
        <v>36</v>
      </c>
      <c r="AV16" s="14">
        <v>37</v>
      </c>
      <c r="AW16" s="14">
        <v>38</v>
      </c>
      <c r="AX16" s="14">
        <v>39</v>
      </c>
      <c r="AY16" s="14">
        <v>40</v>
      </c>
      <c r="AZ16" s="14">
        <v>41</v>
      </c>
      <c r="BA16" s="14">
        <v>42</v>
      </c>
      <c r="BB16" s="14">
        <v>43</v>
      </c>
      <c r="BC16" s="14">
        <v>44</v>
      </c>
      <c r="BD16" s="14">
        <v>45</v>
      </c>
      <c r="BE16" s="14">
        <v>46</v>
      </c>
      <c r="BF16" s="14">
        <v>47</v>
      </c>
      <c r="BG16" s="14">
        <v>48</v>
      </c>
      <c r="BH16" s="14">
        <v>49</v>
      </c>
      <c r="BI16" s="14">
        <v>50</v>
      </c>
      <c r="BJ16" s="14">
        <v>51</v>
      </c>
      <c r="BK16" s="14">
        <v>52</v>
      </c>
      <c r="BL16" s="14">
        <v>53</v>
      </c>
      <c r="BM16" s="14">
        <v>54</v>
      </c>
      <c r="BN16" s="14">
        <v>55</v>
      </c>
      <c r="BO16" s="14">
        <v>56</v>
      </c>
      <c r="BP16" s="14">
        <v>57</v>
      </c>
      <c r="BQ16" s="14">
        <v>58</v>
      </c>
      <c r="BR16" s="14">
        <v>59</v>
      </c>
      <c r="BS16" s="14">
        <v>60</v>
      </c>
      <c r="BT16" s="14">
        <v>61</v>
      </c>
    </row>
    <row r="17" spans="1:72" x14ac:dyDescent="0.3">
      <c r="B17" s="1" t="s">
        <v>0</v>
      </c>
      <c r="C17" s="1" t="s">
        <v>1</v>
      </c>
      <c r="D17" s="1" t="s">
        <v>7</v>
      </c>
      <c r="E17" s="1" t="s">
        <v>16</v>
      </c>
      <c r="F17" s="1" t="s">
        <v>13</v>
      </c>
      <c r="G17" s="1" t="s">
        <v>14</v>
      </c>
      <c r="H17" s="1" t="s">
        <v>15</v>
      </c>
      <c r="I17" s="19" t="s">
        <v>25</v>
      </c>
      <c r="K17" s="18" t="s">
        <v>28</v>
      </c>
      <c r="L17" s="18"/>
      <c r="M17" t="s">
        <v>27</v>
      </c>
    </row>
    <row r="18" spans="1:72" x14ac:dyDescent="0.3">
      <c r="B18" s="5" t="s">
        <v>2</v>
      </c>
      <c r="C18" s="2">
        <v>10</v>
      </c>
      <c r="D18" s="2">
        <v>0</v>
      </c>
      <c r="E18" s="3" t="s">
        <v>17</v>
      </c>
      <c r="F18" s="2">
        <v>10</v>
      </c>
      <c r="G18" s="2">
        <f t="shared" ref="G18:G21" si="4">F18+C18</f>
        <v>20</v>
      </c>
      <c r="H18" s="11">
        <f>C18/G18</f>
        <v>0.5</v>
      </c>
      <c r="I18" s="19"/>
      <c r="K18" s="5" t="s">
        <v>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7"/>
      <c r="AS18" s="7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 spans="1:72" x14ac:dyDescent="0.3">
      <c r="B19" s="5" t="s">
        <v>3</v>
      </c>
      <c r="C19" s="2">
        <v>29</v>
      </c>
      <c r="D19" s="2">
        <v>0</v>
      </c>
      <c r="E19" s="3" t="s">
        <v>17</v>
      </c>
      <c r="F19" s="2">
        <v>32</v>
      </c>
      <c r="G19" s="2">
        <f t="shared" si="4"/>
        <v>61</v>
      </c>
      <c r="H19" s="11">
        <f t="shared" ref="H19:H22" si="5">C19/G19</f>
        <v>0.47540983606557374</v>
      </c>
      <c r="I19" s="19"/>
      <c r="K19" s="5" t="s">
        <v>5</v>
      </c>
      <c r="L19" s="10"/>
      <c r="M19" s="10"/>
      <c r="N19" s="10"/>
      <c r="O19" s="9"/>
      <c r="P19" s="9"/>
      <c r="Q19" s="9"/>
      <c r="R19" s="9"/>
      <c r="S19" s="9"/>
      <c r="T19" s="9"/>
      <c r="U19" s="9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 spans="1:72" x14ac:dyDescent="0.3">
      <c r="B20" s="5" t="s">
        <v>4</v>
      </c>
      <c r="C20" s="2">
        <v>3</v>
      </c>
      <c r="D20" s="2">
        <v>0</v>
      </c>
      <c r="E20" s="3" t="s">
        <v>17</v>
      </c>
      <c r="F20" s="2">
        <v>0</v>
      </c>
      <c r="G20" s="2">
        <f t="shared" si="4"/>
        <v>3</v>
      </c>
      <c r="H20" s="11">
        <f t="shared" si="5"/>
        <v>1</v>
      </c>
      <c r="I20" s="24">
        <f>AVERAGE(F18:F22)</f>
        <v>13</v>
      </c>
      <c r="K20" s="5" t="s">
        <v>4</v>
      </c>
      <c r="L20" s="9"/>
      <c r="M20" s="9"/>
      <c r="N20" s="9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 spans="1:72" x14ac:dyDescent="0.3">
      <c r="B21" s="5" t="s">
        <v>5</v>
      </c>
      <c r="C21" s="2">
        <v>7</v>
      </c>
      <c r="D21" s="2">
        <v>0</v>
      </c>
      <c r="E21" s="3" t="s">
        <v>17</v>
      </c>
      <c r="F21" s="2">
        <v>3</v>
      </c>
      <c r="G21" s="2">
        <f t="shared" si="4"/>
        <v>10</v>
      </c>
      <c r="H21" s="11">
        <f t="shared" si="5"/>
        <v>0.7</v>
      </c>
      <c r="I21" s="25"/>
      <c r="K21" s="5" t="s">
        <v>3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x14ac:dyDescent="0.3">
      <c r="B22" s="5" t="s">
        <v>6</v>
      </c>
      <c r="C22" s="2">
        <v>12</v>
      </c>
      <c r="D22" s="2">
        <v>0</v>
      </c>
      <c r="E22" s="3" t="s">
        <v>17</v>
      </c>
      <c r="F22" s="2">
        <v>20</v>
      </c>
      <c r="G22" s="2">
        <f>F22+C22</f>
        <v>32</v>
      </c>
      <c r="H22" s="11">
        <f t="shared" si="5"/>
        <v>0.375</v>
      </c>
      <c r="I22" s="26"/>
      <c r="K22" s="5" t="s">
        <v>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 spans="1:72" x14ac:dyDescent="0.3">
      <c r="L23" s="14">
        <v>1</v>
      </c>
      <c r="M23" s="14">
        <v>2</v>
      </c>
      <c r="N23" s="14">
        <v>3</v>
      </c>
      <c r="O23" s="14">
        <v>4</v>
      </c>
      <c r="P23" s="14">
        <v>5</v>
      </c>
      <c r="Q23" s="14">
        <v>6</v>
      </c>
      <c r="R23" s="14">
        <v>7</v>
      </c>
      <c r="S23" s="14">
        <v>8</v>
      </c>
      <c r="T23" s="14">
        <v>9</v>
      </c>
      <c r="U23" s="14">
        <v>10</v>
      </c>
      <c r="V23" s="14">
        <v>11</v>
      </c>
      <c r="W23" s="14">
        <v>12</v>
      </c>
      <c r="X23" s="14">
        <v>13</v>
      </c>
      <c r="Y23" s="14">
        <v>14</v>
      </c>
      <c r="Z23" s="14">
        <v>15</v>
      </c>
      <c r="AA23" s="14">
        <v>16</v>
      </c>
      <c r="AB23" s="14">
        <v>17</v>
      </c>
      <c r="AC23" s="14">
        <v>18</v>
      </c>
      <c r="AD23" s="14">
        <v>19</v>
      </c>
      <c r="AE23" s="14">
        <v>20</v>
      </c>
      <c r="AF23" s="14">
        <v>21</v>
      </c>
      <c r="AG23" s="14">
        <v>22</v>
      </c>
      <c r="AH23" s="14">
        <v>23</v>
      </c>
      <c r="AI23" s="14">
        <v>24</v>
      </c>
      <c r="AJ23" s="14">
        <v>25</v>
      </c>
      <c r="AK23" s="14">
        <v>26</v>
      </c>
      <c r="AL23" s="14">
        <v>27</v>
      </c>
      <c r="AM23" s="14">
        <v>28</v>
      </c>
      <c r="AN23" s="14">
        <v>29</v>
      </c>
      <c r="AO23" s="14">
        <v>30</v>
      </c>
      <c r="AP23" s="14">
        <v>31</v>
      </c>
      <c r="AQ23" s="14">
        <v>32</v>
      </c>
      <c r="AR23" s="14">
        <v>33</v>
      </c>
      <c r="AS23" s="14">
        <v>34</v>
      </c>
      <c r="AT23" s="14">
        <v>35</v>
      </c>
      <c r="AU23" s="14">
        <v>36</v>
      </c>
      <c r="AV23" s="14">
        <v>37</v>
      </c>
      <c r="AW23" s="14">
        <v>38</v>
      </c>
      <c r="AX23" s="14">
        <v>39</v>
      </c>
      <c r="AY23" s="14">
        <v>40</v>
      </c>
      <c r="AZ23" s="14">
        <v>41</v>
      </c>
      <c r="BA23" s="14">
        <v>42</v>
      </c>
      <c r="BB23" s="14">
        <v>43</v>
      </c>
      <c r="BC23" s="14">
        <v>44</v>
      </c>
      <c r="BD23" s="14">
        <v>45</v>
      </c>
      <c r="BE23" s="14">
        <v>46</v>
      </c>
      <c r="BF23" s="14">
        <v>47</v>
      </c>
      <c r="BG23" s="14">
        <v>48</v>
      </c>
      <c r="BH23" s="14">
        <v>49</v>
      </c>
      <c r="BI23" s="14">
        <v>50</v>
      </c>
      <c r="BJ23" s="14">
        <v>51</v>
      </c>
      <c r="BK23" s="14">
        <v>52</v>
      </c>
      <c r="BL23" s="14">
        <v>53</v>
      </c>
      <c r="BM23" s="14">
        <v>54</v>
      </c>
      <c r="BN23" s="14">
        <v>55</v>
      </c>
      <c r="BO23" s="14">
        <v>56</v>
      </c>
      <c r="BP23" s="14">
        <v>57</v>
      </c>
      <c r="BQ23" s="14">
        <v>58</v>
      </c>
      <c r="BR23" s="14">
        <v>59</v>
      </c>
      <c r="BS23" s="14">
        <v>60</v>
      </c>
      <c r="BT23" s="14">
        <v>61</v>
      </c>
    </row>
    <row r="24" spans="1:72" ht="15" customHeight="1" x14ac:dyDescent="0.3">
      <c r="B24" s="1" t="s">
        <v>0</v>
      </c>
      <c r="C24" s="1" t="s">
        <v>1</v>
      </c>
      <c r="D24" s="1" t="s">
        <v>7</v>
      </c>
      <c r="E24" s="1" t="s">
        <v>16</v>
      </c>
      <c r="F24" s="1" t="s">
        <v>13</v>
      </c>
      <c r="G24" s="1" t="s">
        <v>14</v>
      </c>
      <c r="H24" s="1" t="s">
        <v>15</v>
      </c>
      <c r="I24" s="19" t="s">
        <v>25</v>
      </c>
      <c r="K24" s="18" t="s">
        <v>10</v>
      </c>
      <c r="L24" s="18"/>
      <c r="M24" s="18"/>
    </row>
    <row r="25" spans="1:72" x14ac:dyDescent="0.3">
      <c r="B25" s="5" t="s">
        <v>2</v>
      </c>
      <c r="C25" s="2">
        <v>10</v>
      </c>
      <c r="D25" s="2">
        <v>0</v>
      </c>
      <c r="E25" s="3" t="s">
        <v>17</v>
      </c>
      <c r="F25" s="2">
        <v>26</v>
      </c>
      <c r="G25" s="2">
        <f t="shared" ref="G25:G28" si="6">F25+C25</f>
        <v>36</v>
      </c>
      <c r="H25" s="11">
        <f>C25/G25</f>
        <v>0.27777777777777779</v>
      </c>
      <c r="I25" s="19"/>
      <c r="K25" s="5" t="s">
        <v>6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9"/>
      <c r="AB25" s="9"/>
      <c r="AC25" s="9"/>
      <c r="AD25" s="9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9"/>
      <c r="AQ25" s="9"/>
      <c r="AR25" s="9"/>
      <c r="AS25" s="9"/>
      <c r="AT25" s="10"/>
      <c r="AU25" s="10"/>
      <c r="AV25" s="10"/>
      <c r="AW25" s="10"/>
      <c r="AX25" s="10"/>
      <c r="AY25" s="10"/>
      <c r="AZ25" s="9"/>
      <c r="BA25" s="9"/>
      <c r="BB25" s="9"/>
      <c r="BC25" s="9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 spans="1:72" x14ac:dyDescent="0.3">
      <c r="B26" s="5" t="s">
        <v>3</v>
      </c>
      <c r="C26" s="2">
        <v>29</v>
      </c>
      <c r="D26" s="2">
        <v>0</v>
      </c>
      <c r="E26" s="3" t="s">
        <v>17</v>
      </c>
      <c r="F26" s="2">
        <v>32</v>
      </c>
      <c r="G26" s="2">
        <f t="shared" si="6"/>
        <v>61</v>
      </c>
      <c r="H26" s="11">
        <f t="shared" ref="H26:H29" si="7">C26/G26</f>
        <v>0.47540983606557374</v>
      </c>
      <c r="I26" s="19"/>
      <c r="K26" s="5" t="s">
        <v>5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9"/>
      <c r="X26" s="9"/>
      <c r="Y26" s="9"/>
      <c r="Z26" s="9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9"/>
      <c r="AN26" s="9"/>
      <c r="AO26" s="9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 spans="1:72" x14ac:dyDescent="0.3">
      <c r="B27" s="5" t="s">
        <v>4</v>
      </c>
      <c r="C27" s="2">
        <v>3</v>
      </c>
      <c r="D27" s="2">
        <v>0</v>
      </c>
      <c r="E27" s="3" t="s">
        <v>17</v>
      </c>
      <c r="F27" s="2">
        <v>8</v>
      </c>
      <c r="G27" s="2">
        <f t="shared" si="6"/>
        <v>11</v>
      </c>
      <c r="H27" s="11">
        <f t="shared" si="7"/>
        <v>0.27272727272727271</v>
      </c>
      <c r="I27" s="22">
        <f>AVERAGE(F25:F29)</f>
        <v>24.2</v>
      </c>
      <c r="K27" s="5" t="s">
        <v>4</v>
      </c>
      <c r="L27" s="10"/>
      <c r="M27" s="10"/>
      <c r="N27" s="10"/>
      <c r="O27" s="10"/>
      <c r="P27" s="10"/>
      <c r="Q27" s="10"/>
      <c r="R27" s="10"/>
      <c r="S27" s="10"/>
      <c r="T27" s="9"/>
      <c r="U27" s="9"/>
      <c r="V27" s="9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 spans="1:72" x14ac:dyDescent="0.3">
      <c r="B28" s="5" t="s">
        <v>5</v>
      </c>
      <c r="C28" s="2">
        <v>7</v>
      </c>
      <c r="D28" s="2">
        <v>0</v>
      </c>
      <c r="E28" s="3" t="s">
        <v>17</v>
      </c>
      <c r="F28" s="2">
        <v>23</v>
      </c>
      <c r="G28" s="2">
        <f t="shared" si="6"/>
        <v>30</v>
      </c>
      <c r="H28" s="11">
        <f t="shared" si="7"/>
        <v>0.23333333333333334</v>
      </c>
      <c r="I28" s="22"/>
      <c r="K28" s="5" t="s">
        <v>3</v>
      </c>
      <c r="L28" s="10"/>
      <c r="M28" s="10"/>
      <c r="N28" s="10"/>
      <c r="O28" s="10"/>
      <c r="P28" s="9"/>
      <c r="Q28" s="9"/>
      <c r="R28" s="9"/>
      <c r="S28" s="9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9"/>
      <c r="AJ28" s="9"/>
      <c r="AK28" s="9"/>
      <c r="AL28" s="9"/>
      <c r="AM28" s="10"/>
      <c r="AN28" s="10"/>
      <c r="AO28" s="10"/>
      <c r="AP28" s="10"/>
      <c r="AQ28" s="10"/>
      <c r="AR28" s="10"/>
      <c r="AS28" s="10"/>
      <c r="AT28" s="10"/>
      <c r="AU28" s="10"/>
      <c r="AV28" s="9"/>
      <c r="AW28" s="9"/>
      <c r="AX28" s="9"/>
      <c r="AY28" s="9"/>
      <c r="AZ28" s="10"/>
      <c r="BA28" s="10"/>
      <c r="BB28" s="10"/>
      <c r="BC28" s="10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x14ac:dyDescent="0.3">
      <c r="B29" s="5" t="s">
        <v>6</v>
      </c>
      <c r="C29" s="2">
        <v>12</v>
      </c>
      <c r="D29" s="2">
        <v>0</v>
      </c>
      <c r="E29" s="3" t="s">
        <v>17</v>
      </c>
      <c r="F29" s="2">
        <v>32</v>
      </c>
      <c r="G29" s="2">
        <f>F29+C29</f>
        <v>44</v>
      </c>
      <c r="H29" s="11">
        <f t="shared" si="7"/>
        <v>0.27272727272727271</v>
      </c>
      <c r="I29" s="23"/>
      <c r="K29" s="5" t="s">
        <v>2</v>
      </c>
      <c r="L29" s="9"/>
      <c r="M29" s="9"/>
      <c r="N29" s="9"/>
      <c r="O29" s="9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9"/>
      <c r="AF29" s="9"/>
      <c r="AG29" s="9"/>
      <c r="AH29" s="9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9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 spans="1:72" x14ac:dyDescent="0.3">
      <c r="L30" s="14">
        <v>1</v>
      </c>
      <c r="M30" s="14">
        <v>2</v>
      </c>
      <c r="N30" s="14">
        <v>3</v>
      </c>
      <c r="O30" s="14">
        <v>4</v>
      </c>
      <c r="P30" s="14">
        <v>5</v>
      </c>
      <c r="Q30" s="14">
        <v>6</v>
      </c>
      <c r="R30" s="14">
        <v>7</v>
      </c>
      <c r="S30" s="14">
        <v>8</v>
      </c>
      <c r="T30" s="14">
        <v>9</v>
      </c>
      <c r="U30" s="14">
        <v>10</v>
      </c>
      <c r="V30" s="14">
        <v>11</v>
      </c>
      <c r="W30" s="14">
        <v>12</v>
      </c>
      <c r="X30" s="14">
        <v>13</v>
      </c>
      <c r="Y30" s="14">
        <v>14</v>
      </c>
      <c r="Z30" s="14">
        <v>15</v>
      </c>
      <c r="AA30" s="14">
        <v>16</v>
      </c>
      <c r="AB30" s="14">
        <v>17</v>
      </c>
      <c r="AC30" s="14">
        <v>18</v>
      </c>
      <c r="AD30" s="14">
        <v>19</v>
      </c>
      <c r="AE30" s="14">
        <v>20</v>
      </c>
      <c r="AF30" s="14">
        <v>21</v>
      </c>
      <c r="AG30" s="14">
        <v>22</v>
      </c>
      <c r="AH30" s="14">
        <v>23</v>
      </c>
      <c r="AI30" s="14">
        <v>24</v>
      </c>
      <c r="AJ30" s="14">
        <v>25</v>
      </c>
      <c r="AK30" s="14">
        <v>26</v>
      </c>
      <c r="AL30" s="14">
        <v>27</v>
      </c>
      <c r="AM30" s="14">
        <v>28</v>
      </c>
      <c r="AN30" s="14">
        <v>29</v>
      </c>
      <c r="AO30" s="14">
        <v>30</v>
      </c>
      <c r="AP30" s="14">
        <v>31</v>
      </c>
      <c r="AQ30" s="14">
        <v>32</v>
      </c>
      <c r="AR30" s="14">
        <v>33</v>
      </c>
      <c r="AS30" s="14">
        <v>34</v>
      </c>
      <c r="AT30" s="14">
        <v>35</v>
      </c>
      <c r="AU30" s="14">
        <v>36</v>
      </c>
      <c r="AV30" s="14">
        <v>37</v>
      </c>
      <c r="AW30" s="14">
        <v>38</v>
      </c>
      <c r="AX30" s="14">
        <v>39</v>
      </c>
      <c r="AY30" s="14">
        <v>40</v>
      </c>
      <c r="AZ30" s="14">
        <v>41</v>
      </c>
      <c r="BA30" s="14">
        <v>42</v>
      </c>
      <c r="BB30" s="14">
        <v>43</v>
      </c>
      <c r="BC30" s="14">
        <v>44</v>
      </c>
      <c r="BD30" s="14">
        <v>45</v>
      </c>
      <c r="BE30" s="14">
        <v>46</v>
      </c>
      <c r="BF30" s="14">
        <v>47</v>
      </c>
      <c r="BG30" s="14">
        <v>48</v>
      </c>
      <c r="BH30" s="14">
        <v>49</v>
      </c>
      <c r="BI30" s="14">
        <v>50</v>
      </c>
      <c r="BJ30" s="14">
        <v>51</v>
      </c>
      <c r="BK30" s="14">
        <v>52</v>
      </c>
      <c r="BL30" s="14">
        <v>53</v>
      </c>
      <c r="BM30" s="14">
        <v>54</v>
      </c>
      <c r="BN30" s="14">
        <v>55</v>
      </c>
      <c r="BO30" s="14">
        <v>56</v>
      </c>
      <c r="BP30" s="14">
        <v>57</v>
      </c>
      <c r="BQ30" s="14">
        <v>58</v>
      </c>
      <c r="BR30" s="14">
        <v>59</v>
      </c>
      <c r="BS30" s="14">
        <v>60</v>
      </c>
      <c r="BT30" s="14">
        <v>61</v>
      </c>
    </row>
    <row r="32" spans="1:72" x14ac:dyDescent="0.3">
      <c r="A32" s="8" t="s">
        <v>12</v>
      </c>
    </row>
    <row r="34" spans="2:30" ht="15" customHeight="1" x14ac:dyDescent="0.3">
      <c r="B34" s="1" t="s">
        <v>0</v>
      </c>
      <c r="C34" s="1" t="s">
        <v>1</v>
      </c>
      <c r="D34" s="1" t="s">
        <v>7</v>
      </c>
      <c r="E34" s="1" t="s">
        <v>16</v>
      </c>
      <c r="F34" s="1" t="s">
        <v>13</v>
      </c>
      <c r="G34" s="1" t="s">
        <v>14</v>
      </c>
      <c r="H34" s="1" t="s">
        <v>15</v>
      </c>
      <c r="I34" s="19" t="s">
        <v>25</v>
      </c>
      <c r="K34" s="18" t="s">
        <v>8</v>
      </c>
      <c r="L34" s="18"/>
    </row>
    <row r="35" spans="2:30" x14ac:dyDescent="0.3">
      <c r="B35" s="5" t="s">
        <v>2</v>
      </c>
      <c r="C35" s="2">
        <v>10</v>
      </c>
      <c r="D35" s="2">
        <v>0</v>
      </c>
      <c r="E35" s="3">
        <v>3</v>
      </c>
      <c r="F35" s="2">
        <v>0</v>
      </c>
      <c r="G35" s="2">
        <f t="shared" ref="G35:G38" si="8">F35+C35</f>
        <v>10</v>
      </c>
      <c r="H35" s="11">
        <f>C35/G35</f>
        <v>1</v>
      </c>
      <c r="I35" s="19"/>
      <c r="K35" s="5" t="s">
        <v>6</v>
      </c>
      <c r="L35" s="4"/>
      <c r="M35" s="4"/>
      <c r="N35" s="4"/>
      <c r="O35" s="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9"/>
      <c r="AB35" s="9"/>
      <c r="AC35" s="9"/>
      <c r="AD35" s="9"/>
    </row>
    <row r="36" spans="2:30" x14ac:dyDescent="0.3">
      <c r="B36" s="5" t="s">
        <v>3</v>
      </c>
      <c r="C36" s="2">
        <v>1</v>
      </c>
      <c r="D36" s="2">
        <v>1</v>
      </c>
      <c r="E36" s="3">
        <v>1</v>
      </c>
      <c r="F36" s="2">
        <v>9</v>
      </c>
      <c r="G36" s="2">
        <f t="shared" si="8"/>
        <v>10</v>
      </c>
      <c r="H36" s="11">
        <f t="shared" ref="H36:H39" si="9">C36/G36</f>
        <v>0.1</v>
      </c>
      <c r="I36" s="19"/>
      <c r="K36" s="5" t="s">
        <v>5</v>
      </c>
      <c r="L36" s="4"/>
      <c r="M36" s="4"/>
      <c r="N36" s="4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  <c r="Z36" s="4"/>
      <c r="AA36" s="4"/>
      <c r="AB36" s="4"/>
      <c r="AC36" s="4"/>
      <c r="AD36" s="4"/>
    </row>
    <row r="37" spans="2:30" x14ac:dyDescent="0.3">
      <c r="B37" s="5" t="s">
        <v>4</v>
      </c>
      <c r="C37" s="2">
        <v>2</v>
      </c>
      <c r="D37" s="2">
        <v>2</v>
      </c>
      <c r="E37" s="3">
        <v>3</v>
      </c>
      <c r="F37" s="2">
        <v>9</v>
      </c>
      <c r="G37" s="2">
        <f t="shared" si="8"/>
        <v>11</v>
      </c>
      <c r="H37" s="11">
        <f t="shared" si="9"/>
        <v>0.18181818181818182</v>
      </c>
      <c r="I37" s="22">
        <f>AVERAGE(F35:F39)</f>
        <v>7.6</v>
      </c>
      <c r="K37" s="5" t="s">
        <v>4</v>
      </c>
      <c r="L37" s="4"/>
      <c r="M37" s="4"/>
      <c r="N37" s="10"/>
      <c r="O37" s="10"/>
      <c r="P37" s="10"/>
      <c r="Q37" s="10"/>
      <c r="R37" s="10"/>
      <c r="S37" s="10"/>
      <c r="T37" s="10"/>
      <c r="U37" s="10"/>
      <c r="V37" s="10"/>
      <c r="W37" s="9"/>
      <c r="X37" s="9"/>
      <c r="Y37" s="4"/>
      <c r="Z37" s="4"/>
      <c r="AA37" s="4"/>
      <c r="AB37" s="4"/>
      <c r="AC37" s="4"/>
      <c r="AD37" s="4"/>
    </row>
    <row r="38" spans="2:30" x14ac:dyDescent="0.3">
      <c r="B38" s="5" t="s">
        <v>5</v>
      </c>
      <c r="C38" s="2">
        <v>1</v>
      </c>
      <c r="D38" s="2">
        <v>3</v>
      </c>
      <c r="E38" s="3">
        <v>4</v>
      </c>
      <c r="F38" s="2">
        <v>10</v>
      </c>
      <c r="G38" s="2">
        <f t="shared" si="8"/>
        <v>11</v>
      </c>
      <c r="H38" s="11">
        <f t="shared" si="9"/>
        <v>9.0909090909090912E-2</v>
      </c>
      <c r="I38" s="22"/>
      <c r="K38" s="5" t="s">
        <v>3</v>
      </c>
      <c r="L38" s="4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4"/>
      <c r="X38" s="4"/>
      <c r="Y38" s="4"/>
      <c r="Z38" s="4"/>
      <c r="AA38" s="4"/>
      <c r="AB38" s="4"/>
      <c r="AC38" s="4"/>
      <c r="AD38" s="4"/>
    </row>
    <row r="39" spans="2:30" x14ac:dyDescent="0.3">
      <c r="B39" s="5" t="s">
        <v>6</v>
      </c>
      <c r="C39" s="2">
        <v>5</v>
      </c>
      <c r="D39" s="2">
        <v>4</v>
      </c>
      <c r="E39" s="3">
        <v>2</v>
      </c>
      <c r="F39" s="2">
        <v>10</v>
      </c>
      <c r="G39" s="2">
        <f>F39+C39</f>
        <v>15</v>
      </c>
      <c r="H39" s="11">
        <f t="shared" si="9"/>
        <v>0.33333333333333331</v>
      </c>
      <c r="I39" s="23"/>
      <c r="K39" s="5" t="s">
        <v>2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4"/>
      <c r="W39" s="4"/>
      <c r="X39" s="4"/>
      <c r="Y39" s="4"/>
      <c r="Z39" s="4"/>
      <c r="AA39" s="4"/>
      <c r="AB39" s="4"/>
      <c r="AC39" s="4"/>
      <c r="AD39" s="4"/>
    </row>
    <row r="40" spans="2:30" x14ac:dyDescent="0.3">
      <c r="L40" s="14">
        <v>1</v>
      </c>
      <c r="M40" s="14">
        <v>2</v>
      </c>
      <c r="N40" s="14">
        <v>3</v>
      </c>
      <c r="O40" s="14">
        <v>4</v>
      </c>
      <c r="P40" s="14">
        <v>5</v>
      </c>
      <c r="Q40" s="14">
        <v>6</v>
      </c>
      <c r="R40" s="14">
        <v>7</v>
      </c>
      <c r="S40" s="14">
        <v>8</v>
      </c>
      <c r="T40" s="14">
        <v>9</v>
      </c>
      <c r="U40" s="14">
        <v>10</v>
      </c>
      <c r="V40" s="14">
        <v>11</v>
      </c>
      <c r="W40" s="14">
        <v>12</v>
      </c>
      <c r="X40" s="14">
        <v>13</v>
      </c>
      <c r="Y40" s="14">
        <v>14</v>
      </c>
      <c r="Z40" s="14">
        <v>15</v>
      </c>
      <c r="AA40" s="14">
        <v>16</v>
      </c>
      <c r="AB40" s="14">
        <v>17</v>
      </c>
      <c r="AC40" s="14">
        <v>18</v>
      </c>
      <c r="AD40" s="14">
        <v>19</v>
      </c>
    </row>
    <row r="41" spans="2:30" ht="15" customHeight="1" x14ac:dyDescent="0.3">
      <c r="B41" s="1" t="s">
        <v>0</v>
      </c>
      <c r="C41" s="1" t="s">
        <v>1</v>
      </c>
      <c r="D41" s="1" t="s">
        <v>7</v>
      </c>
      <c r="E41" s="1" t="s">
        <v>16</v>
      </c>
      <c r="F41" s="1" t="s">
        <v>13</v>
      </c>
      <c r="G41" s="1" t="s">
        <v>14</v>
      </c>
      <c r="H41" s="1" t="s">
        <v>15</v>
      </c>
      <c r="I41" s="19" t="s">
        <v>25</v>
      </c>
      <c r="K41" s="18" t="s">
        <v>9</v>
      </c>
      <c r="L41" s="18"/>
    </row>
    <row r="42" spans="2:30" x14ac:dyDescent="0.3">
      <c r="B42" s="5" t="s">
        <v>2</v>
      </c>
      <c r="C42" s="2">
        <v>10</v>
      </c>
      <c r="D42" s="2">
        <v>0</v>
      </c>
      <c r="E42" s="3">
        <v>3</v>
      </c>
      <c r="F42" s="2">
        <v>0</v>
      </c>
      <c r="G42" s="2">
        <f t="shared" ref="G42:G44" si="10">F42+C42</f>
        <v>10</v>
      </c>
      <c r="H42" s="11">
        <f>C42/G42</f>
        <v>1</v>
      </c>
      <c r="I42" s="19"/>
      <c r="K42" s="5" t="s">
        <v>6</v>
      </c>
      <c r="L42" s="4"/>
      <c r="M42" s="4"/>
      <c r="N42" s="4"/>
      <c r="O42" s="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9"/>
      <c r="AB42" s="9"/>
      <c r="AC42" s="9"/>
      <c r="AD42" s="9"/>
    </row>
    <row r="43" spans="2:30" x14ac:dyDescent="0.3">
      <c r="B43" s="5" t="s">
        <v>3</v>
      </c>
      <c r="C43" s="2">
        <v>1</v>
      </c>
      <c r="D43" s="2">
        <v>1</v>
      </c>
      <c r="E43" s="3">
        <v>1</v>
      </c>
      <c r="F43" s="2">
        <v>9</v>
      </c>
      <c r="G43" s="2">
        <f t="shared" si="10"/>
        <v>10</v>
      </c>
      <c r="H43" s="11">
        <f t="shared" ref="H43:H46" si="11">C43/G43</f>
        <v>0.1</v>
      </c>
      <c r="I43" s="19"/>
      <c r="K43" s="5" t="s">
        <v>5</v>
      </c>
      <c r="L43" s="4"/>
      <c r="M43" s="4"/>
      <c r="N43" s="4"/>
      <c r="O43" s="10"/>
      <c r="P43" s="10"/>
      <c r="Q43" s="10"/>
      <c r="R43" s="10"/>
      <c r="S43" s="10"/>
      <c r="T43" s="10"/>
      <c r="U43" s="10"/>
      <c r="V43" s="10"/>
      <c r="W43" s="9"/>
      <c r="X43" s="4"/>
      <c r="Y43" s="4"/>
      <c r="Z43" s="4"/>
      <c r="AA43" s="4"/>
      <c r="AB43" s="4"/>
      <c r="AC43" s="4"/>
      <c r="AD43" s="4"/>
    </row>
    <row r="44" spans="2:30" x14ac:dyDescent="0.3">
      <c r="B44" s="5" t="s">
        <v>4</v>
      </c>
      <c r="C44" s="2">
        <v>2</v>
      </c>
      <c r="D44" s="2">
        <v>2</v>
      </c>
      <c r="E44" s="3">
        <v>3</v>
      </c>
      <c r="F44" s="2">
        <v>10</v>
      </c>
      <c r="G44" s="2">
        <f t="shared" si="10"/>
        <v>12</v>
      </c>
      <c r="H44" s="11">
        <f t="shared" si="11"/>
        <v>0.16666666666666666</v>
      </c>
      <c r="I44" s="22">
        <f>AVERAGE(F42:F46)</f>
        <v>7.4</v>
      </c>
      <c r="K44" s="5" t="s">
        <v>4</v>
      </c>
      <c r="L44" s="4"/>
      <c r="M44" s="4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9"/>
      <c r="Y44" s="9"/>
      <c r="Z44" s="4"/>
      <c r="AA44" s="4"/>
      <c r="AB44" s="4"/>
      <c r="AC44" s="4"/>
      <c r="AD44" s="4"/>
    </row>
    <row r="45" spans="2:30" x14ac:dyDescent="0.3">
      <c r="B45" s="5" t="s">
        <v>5</v>
      </c>
      <c r="C45" s="2">
        <v>1</v>
      </c>
      <c r="D45" s="2">
        <v>3</v>
      </c>
      <c r="E45" s="3">
        <v>4</v>
      </c>
      <c r="F45" s="2">
        <v>8</v>
      </c>
      <c r="G45" s="2">
        <f>F45+C45</f>
        <v>9</v>
      </c>
      <c r="H45" s="11">
        <f t="shared" si="11"/>
        <v>0.1111111111111111</v>
      </c>
      <c r="I45" s="22"/>
      <c r="K45" s="5" t="s">
        <v>3</v>
      </c>
      <c r="L45" s="4"/>
      <c r="M45" s="10"/>
      <c r="N45" s="10"/>
      <c r="O45" s="10"/>
      <c r="P45" s="10"/>
      <c r="Q45" s="10"/>
      <c r="R45" s="10"/>
      <c r="S45" s="10"/>
      <c r="T45" s="10"/>
      <c r="U45" s="10"/>
      <c r="V45" s="9"/>
      <c r="W45" s="4"/>
      <c r="X45" s="4"/>
      <c r="Y45" s="4"/>
      <c r="Z45" s="4"/>
      <c r="AA45" s="4"/>
      <c r="AB45" s="4"/>
      <c r="AC45" s="4"/>
      <c r="AD45" s="4"/>
    </row>
    <row r="46" spans="2:30" x14ac:dyDescent="0.3">
      <c r="B46" s="5" t="s">
        <v>6</v>
      </c>
      <c r="C46" s="2">
        <v>5</v>
      </c>
      <c r="D46" s="2">
        <v>4</v>
      </c>
      <c r="E46" s="3">
        <v>2</v>
      </c>
      <c r="F46" s="2">
        <v>10</v>
      </c>
      <c r="G46" s="2">
        <f>F46+C46</f>
        <v>15</v>
      </c>
      <c r="H46" s="11">
        <f t="shared" si="11"/>
        <v>0.33333333333333331</v>
      </c>
      <c r="I46" s="23"/>
      <c r="K46" s="5" t="s">
        <v>2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4"/>
      <c r="W46" s="4"/>
      <c r="X46" s="4"/>
      <c r="Y46" s="4"/>
      <c r="Z46" s="4"/>
      <c r="AA46" s="4"/>
      <c r="AB46" s="4"/>
      <c r="AC46" s="4"/>
      <c r="AD46" s="4"/>
    </row>
    <row r="47" spans="2:30" x14ac:dyDescent="0.3">
      <c r="L47" s="14">
        <v>1</v>
      </c>
      <c r="M47" s="14">
        <v>2</v>
      </c>
      <c r="N47" s="14">
        <v>3</v>
      </c>
      <c r="O47" s="14">
        <v>4</v>
      </c>
      <c r="P47" s="14">
        <v>5</v>
      </c>
      <c r="Q47" s="14">
        <v>6</v>
      </c>
      <c r="R47" s="14">
        <v>7</v>
      </c>
      <c r="S47" s="14">
        <v>8</v>
      </c>
      <c r="T47" s="14">
        <v>9</v>
      </c>
      <c r="U47" s="14">
        <v>10</v>
      </c>
      <c r="V47" s="14">
        <v>11</v>
      </c>
      <c r="W47" s="14">
        <v>12</v>
      </c>
      <c r="X47" s="14">
        <v>13</v>
      </c>
      <c r="Y47" s="14">
        <v>14</v>
      </c>
      <c r="Z47" s="14">
        <v>15</v>
      </c>
      <c r="AA47" s="14">
        <v>16</v>
      </c>
      <c r="AB47" s="14">
        <v>17</v>
      </c>
      <c r="AC47" s="14">
        <v>18</v>
      </c>
      <c r="AD47" s="14">
        <v>19</v>
      </c>
    </row>
    <row r="48" spans="2:30" ht="15" customHeight="1" x14ac:dyDescent="0.3">
      <c r="B48" s="1" t="s">
        <v>0</v>
      </c>
      <c r="C48" s="1" t="s">
        <v>1</v>
      </c>
      <c r="D48" s="1" t="s">
        <v>7</v>
      </c>
      <c r="E48" s="1" t="s">
        <v>16</v>
      </c>
      <c r="F48" s="1" t="s">
        <v>13</v>
      </c>
      <c r="G48" s="1" t="s">
        <v>14</v>
      </c>
      <c r="H48" s="1" t="s">
        <v>15</v>
      </c>
      <c r="I48" s="19" t="s">
        <v>25</v>
      </c>
      <c r="K48" s="18" t="s">
        <v>28</v>
      </c>
      <c r="L48" s="18"/>
    </row>
    <row r="49" spans="2:30" x14ac:dyDescent="0.3">
      <c r="B49" s="5" t="s">
        <v>2</v>
      </c>
      <c r="C49" s="2">
        <v>10</v>
      </c>
      <c r="D49" s="2">
        <v>0</v>
      </c>
      <c r="E49" s="3">
        <v>3</v>
      </c>
      <c r="F49" s="2">
        <v>9</v>
      </c>
      <c r="G49" s="2">
        <f>F49+C49</f>
        <v>19</v>
      </c>
      <c r="H49" s="11">
        <f>C49/G49</f>
        <v>0.52631578947368418</v>
      </c>
      <c r="I49" s="19"/>
      <c r="K49" s="5" t="s">
        <v>6</v>
      </c>
      <c r="L49" s="4"/>
      <c r="M49" s="4"/>
      <c r="N49" s="4"/>
      <c r="O49" s="4"/>
      <c r="P49" s="10"/>
      <c r="Q49" s="9"/>
      <c r="R49" s="9"/>
      <c r="S49" s="9"/>
      <c r="T49" s="9"/>
      <c r="U49" s="9"/>
      <c r="V49" s="4"/>
      <c r="W49" s="4"/>
      <c r="X49" s="4"/>
      <c r="Y49" s="4"/>
      <c r="Z49" s="4"/>
      <c r="AA49" s="4"/>
      <c r="AB49" s="4"/>
      <c r="AC49" s="4"/>
      <c r="AD49" s="4"/>
    </row>
    <row r="50" spans="2:30" x14ac:dyDescent="0.3">
      <c r="B50" s="5" t="s">
        <v>3</v>
      </c>
      <c r="C50" s="2">
        <v>1</v>
      </c>
      <c r="D50" s="2">
        <v>1</v>
      </c>
      <c r="E50" s="3">
        <v>1</v>
      </c>
      <c r="F50" s="2">
        <v>0</v>
      </c>
      <c r="G50" s="2">
        <f t="shared" ref="G50:G53" si="12">F50+C50</f>
        <v>1</v>
      </c>
      <c r="H50" s="11">
        <f t="shared" ref="H50:H53" si="13">C50/G50</f>
        <v>1</v>
      </c>
      <c r="I50" s="19"/>
      <c r="K50" s="12" t="s">
        <v>5</v>
      </c>
      <c r="L50" s="4"/>
      <c r="M50" s="4"/>
      <c r="N50" s="4"/>
      <c r="O50" s="10"/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 x14ac:dyDescent="0.3">
      <c r="B51" s="5" t="s">
        <v>4</v>
      </c>
      <c r="C51" s="2">
        <v>2</v>
      </c>
      <c r="D51" s="2">
        <v>2</v>
      </c>
      <c r="E51" s="3">
        <v>3</v>
      </c>
      <c r="F51" s="2">
        <v>0</v>
      </c>
      <c r="G51" s="2">
        <f t="shared" si="12"/>
        <v>2</v>
      </c>
      <c r="H51" s="11">
        <f t="shared" si="13"/>
        <v>1</v>
      </c>
      <c r="I51" s="22">
        <f>AVERAGE(F49:F53)</f>
        <v>2.2000000000000002</v>
      </c>
      <c r="K51" s="5" t="s">
        <v>4</v>
      </c>
      <c r="L51" s="4"/>
      <c r="M51" s="4"/>
      <c r="N51" s="9"/>
      <c r="O51" s="9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 x14ac:dyDescent="0.3">
      <c r="B52" s="5" t="s">
        <v>5</v>
      </c>
      <c r="C52" s="2">
        <v>1</v>
      </c>
      <c r="D52" s="2">
        <v>3</v>
      </c>
      <c r="E52" s="3">
        <v>4</v>
      </c>
      <c r="F52" s="2">
        <v>1</v>
      </c>
      <c r="G52" s="2">
        <f t="shared" si="12"/>
        <v>2</v>
      </c>
      <c r="H52" s="11">
        <f t="shared" si="13"/>
        <v>0.5</v>
      </c>
      <c r="I52" s="22"/>
      <c r="K52" s="5" t="s">
        <v>3</v>
      </c>
      <c r="L52" s="4"/>
      <c r="M52" s="9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 x14ac:dyDescent="0.3">
      <c r="B53" s="5" t="s">
        <v>6</v>
      </c>
      <c r="C53" s="2">
        <v>5</v>
      </c>
      <c r="D53" s="2">
        <v>4</v>
      </c>
      <c r="E53" s="3">
        <v>2</v>
      </c>
      <c r="F53" s="2">
        <v>1</v>
      </c>
      <c r="G53" s="2">
        <f t="shared" si="12"/>
        <v>6</v>
      </c>
      <c r="H53" s="11">
        <f t="shared" si="13"/>
        <v>0.83333333333333337</v>
      </c>
      <c r="I53" s="23"/>
      <c r="K53" s="5" t="s">
        <v>2</v>
      </c>
      <c r="L53" s="9"/>
      <c r="M53" s="10"/>
      <c r="N53" s="10"/>
      <c r="O53" s="10"/>
      <c r="P53" s="10"/>
      <c r="Q53" s="10"/>
      <c r="R53" s="10"/>
      <c r="S53" s="10"/>
      <c r="T53" s="10"/>
      <c r="U53" s="10"/>
      <c r="V53" s="9"/>
      <c r="W53" s="9"/>
      <c r="X53" s="9"/>
      <c r="Y53" s="9"/>
      <c r="Z53" s="9"/>
      <c r="AA53" s="9"/>
      <c r="AB53" s="9"/>
      <c r="AC53" s="9"/>
      <c r="AD53" s="9"/>
    </row>
    <row r="54" spans="2:30" x14ac:dyDescent="0.3">
      <c r="L54" s="14">
        <v>1</v>
      </c>
      <c r="M54" s="14">
        <v>2</v>
      </c>
      <c r="N54" s="14">
        <v>3</v>
      </c>
      <c r="O54" s="14">
        <v>4</v>
      </c>
      <c r="P54" s="14">
        <v>5</v>
      </c>
      <c r="Q54" s="14">
        <v>6</v>
      </c>
      <c r="R54" s="14">
        <v>7</v>
      </c>
      <c r="S54" s="14">
        <v>8</v>
      </c>
      <c r="T54" s="14">
        <v>9</v>
      </c>
      <c r="U54" s="14">
        <v>10</v>
      </c>
      <c r="V54" s="14">
        <v>11</v>
      </c>
      <c r="W54" s="14">
        <v>12</v>
      </c>
      <c r="X54" s="14">
        <v>13</v>
      </c>
      <c r="Y54" s="14">
        <v>14</v>
      </c>
      <c r="Z54" s="14">
        <v>15</v>
      </c>
      <c r="AA54" s="14">
        <v>16</v>
      </c>
      <c r="AB54" s="14">
        <v>17</v>
      </c>
      <c r="AC54" s="14">
        <v>18</v>
      </c>
      <c r="AD54" s="14">
        <v>19</v>
      </c>
    </row>
    <row r="55" spans="2:30" ht="15" customHeight="1" x14ac:dyDescent="0.3">
      <c r="B55" s="1" t="s">
        <v>0</v>
      </c>
      <c r="C55" s="1" t="s">
        <v>1</v>
      </c>
      <c r="D55" s="1" t="s">
        <v>7</v>
      </c>
      <c r="E55" s="1" t="s">
        <v>16</v>
      </c>
      <c r="F55" s="1" t="s">
        <v>13</v>
      </c>
      <c r="G55" s="1" t="s">
        <v>14</v>
      </c>
      <c r="H55" s="1" t="s">
        <v>15</v>
      </c>
      <c r="I55" s="19" t="s">
        <v>25</v>
      </c>
      <c r="K55" s="18" t="s">
        <v>19</v>
      </c>
      <c r="L55" s="18"/>
      <c r="M55" s="18"/>
    </row>
    <row r="56" spans="2:30" x14ac:dyDescent="0.3">
      <c r="B56" s="5" t="s">
        <v>2</v>
      </c>
      <c r="C56" s="2">
        <v>10</v>
      </c>
      <c r="D56" s="2">
        <v>0</v>
      </c>
      <c r="E56" s="3">
        <v>3</v>
      </c>
      <c r="F56" s="2">
        <v>9</v>
      </c>
      <c r="G56" s="2">
        <f>F56+C56</f>
        <v>19</v>
      </c>
      <c r="H56" s="11">
        <f>C56/G56</f>
        <v>0.52631578947368418</v>
      </c>
      <c r="I56" s="19"/>
      <c r="K56" s="5" t="s">
        <v>6</v>
      </c>
      <c r="L56" s="4"/>
      <c r="M56" s="4"/>
      <c r="N56" s="4"/>
      <c r="O56" s="4"/>
      <c r="P56" s="10"/>
      <c r="Q56" s="10"/>
      <c r="R56" s="10"/>
      <c r="S56" s="10"/>
      <c r="T56" s="9"/>
      <c r="U56" s="9"/>
      <c r="V56" s="10"/>
      <c r="W56" s="10"/>
      <c r="X56" s="9"/>
      <c r="Y56" s="9"/>
      <c r="Z56" s="10"/>
      <c r="AA56" s="10"/>
      <c r="AB56" s="9"/>
      <c r="AC56" s="4"/>
      <c r="AD56" s="4"/>
    </row>
    <row r="57" spans="2:30" x14ac:dyDescent="0.3">
      <c r="B57" s="5" t="s">
        <v>3</v>
      </c>
      <c r="C57" s="2">
        <v>1</v>
      </c>
      <c r="D57" s="2">
        <v>1</v>
      </c>
      <c r="E57" s="3">
        <v>1</v>
      </c>
      <c r="F57" s="2">
        <v>1</v>
      </c>
      <c r="G57" s="2">
        <f t="shared" ref="G57:G60" si="14">F57+C57</f>
        <v>2</v>
      </c>
      <c r="H57" s="11">
        <f t="shared" ref="H57:H60" si="15">C57/G57</f>
        <v>0.5</v>
      </c>
      <c r="I57" s="19"/>
      <c r="K57" s="5" t="s">
        <v>5</v>
      </c>
      <c r="L57" s="4"/>
      <c r="M57" s="4"/>
      <c r="N57" s="4"/>
      <c r="O57" s="10"/>
      <c r="P57" s="10"/>
      <c r="Q57" s="10"/>
      <c r="R57" s="10"/>
      <c r="S57" s="9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 x14ac:dyDescent="0.3">
      <c r="B58" s="5" t="s">
        <v>4</v>
      </c>
      <c r="C58" s="2">
        <v>2</v>
      </c>
      <c r="D58" s="2">
        <v>2</v>
      </c>
      <c r="E58" s="3">
        <v>3</v>
      </c>
      <c r="F58" s="2">
        <v>1</v>
      </c>
      <c r="G58" s="2">
        <f t="shared" si="14"/>
        <v>3</v>
      </c>
      <c r="H58" s="11">
        <f t="shared" si="15"/>
        <v>0.66666666666666663</v>
      </c>
      <c r="I58" s="22">
        <f>AVERAGE(F56:F60)</f>
        <v>4.5999999999999996</v>
      </c>
      <c r="K58" s="5" t="s">
        <v>4</v>
      </c>
      <c r="L58" s="4"/>
      <c r="M58" s="4"/>
      <c r="N58" s="10"/>
      <c r="O58" s="9"/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 x14ac:dyDescent="0.3">
      <c r="B59" s="5" t="s">
        <v>5</v>
      </c>
      <c r="C59" s="2">
        <v>1</v>
      </c>
      <c r="D59" s="2">
        <v>3</v>
      </c>
      <c r="E59" s="3">
        <v>4</v>
      </c>
      <c r="F59" s="2">
        <v>4</v>
      </c>
      <c r="G59" s="2">
        <f t="shared" si="14"/>
        <v>5</v>
      </c>
      <c r="H59" s="11">
        <f t="shared" si="15"/>
        <v>0.2</v>
      </c>
      <c r="I59" s="22"/>
      <c r="K59" s="5" t="s">
        <v>3</v>
      </c>
      <c r="L59" s="4"/>
      <c r="M59" s="10"/>
      <c r="N59" s="9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 x14ac:dyDescent="0.3">
      <c r="B60" s="5" t="s">
        <v>6</v>
      </c>
      <c r="C60" s="2">
        <v>5</v>
      </c>
      <c r="D60" s="2">
        <v>4</v>
      </c>
      <c r="E60" s="3">
        <v>2</v>
      </c>
      <c r="F60" s="2">
        <v>8</v>
      </c>
      <c r="G60" s="2">
        <f t="shared" si="14"/>
        <v>13</v>
      </c>
      <c r="H60" s="11">
        <f t="shared" si="15"/>
        <v>0.38461538461538464</v>
      </c>
      <c r="I60" s="23"/>
      <c r="K60" s="5" t="s">
        <v>2</v>
      </c>
      <c r="L60" s="9"/>
      <c r="M60" s="9"/>
      <c r="N60" s="10"/>
      <c r="O60" s="10"/>
      <c r="P60" s="10"/>
      <c r="Q60" s="9"/>
      <c r="R60" s="9"/>
      <c r="S60" s="10"/>
      <c r="T60" s="10"/>
      <c r="U60" s="10"/>
      <c r="V60" s="9"/>
      <c r="W60" s="9"/>
      <c r="X60" s="10"/>
      <c r="Y60" s="10"/>
      <c r="Z60" s="9"/>
      <c r="AA60" s="9"/>
      <c r="AB60" s="10"/>
      <c r="AC60" s="9"/>
      <c r="AD60" s="9"/>
    </row>
    <row r="61" spans="2:30" x14ac:dyDescent="0.3">
      <c r="L61" s="14">
        <v>1</v>
      </c>
      <c r="M61" s="14">
        <v>2</v>
      </c>
      <c r="N61" s="14">
        <v>3</v>
      </c>
      <c r="O61" s="14">
        <v>4</v>
      </c>
      <c r="P61" s="14">
        <v>5</v>
      </c>
      <c r="Q61" s="14">
        <v>6</v>
      </c>
      <c r="R61" s="14">
        <v>7</v>
      </c>
      <c r="S61" s="14">
        <v>8</v>
      </c>
      <c r="T61" s="14">
        <v>9</v>
      </c>
      <c r="U61" s="14">
        <v>10</v>
      </c>
      <c r="V61" s="14">
        <v>11</v>
      </c>
      <c r="W61" s="14">
        <v>12</v>
      </c>
      <c r="X61" s="14">
        <v>13</v>
      </c>
      <c r="Y61" s="14">
        <v>14</v>
      </c>
      <c r="Z61" s="14">
        <v>15</v>
      </c>
      <c r="AA61" s="14">
        <v>16</v>
      </c>
      <c r="AB61" s="14">
        <v>17</v>
      </c>
      <c r="AC61" s="14">
        <v>18</v>
      </c>
      <c r="AD61" s="14">
        <v>19</v>
      </c>
    </row>
    <row r="62" spans="2:30" ht="15" customHeight="1" x14ac:dyDescent="0.3">
      <c r="B62" s="1" t="s">
        <v>0</v>
      </c>
      <c r="C62" s="1" t="s">
        <v>1</v>
      </c>
      <c r="D62" s="1" t="s">
        <v>7</v>
      </c>
      <c r="E62" s="1" t="s">
        <v>16</v>
      </c>
      <c r="F62" s="1" t="s">
        <v>13</v>
      </c>
      <c r="G62" s="1" t="s">
        <v>14</v>
      </c>
      <c r="H62" s="1" t="s">
        <v>15</v>
      </c>
      <c r="I62" s="19" t="s">
        <v>25</v>
      </c>
      <c r="K62" s="18" t="s">
        <v>20</v>
      </c>
      <c r="L62" s="18"/>
    </row>
    <row r="63" spans="2:30" x14ac:dyDescent="0.3">
      <c r="B63" s="5" t="s">
        <v>2</v>
      </c>
      <c r="C63" s="2">
        <v>10</v>
      </c>
      <c r="D63" s="2">
        <v>0</v>
      </c>
      <c r="E63" s="3">
        <v>3</v>
      </c>
      <c r="F63" s="2">
        <v>6</v>
      </c>
      <c r="G63" s="2">
        <f>F63+C63</f>
        <v>16</v>
      </c>
      <c r="H63" s="11">
        <f>C63/G63</f>
        <v>0.625</v>
      </c>
      <c r="I63" s="19"/>
      <c r="K63" s="5" t="s">
        <v>6</v>
      </c>
      <c r="L63" s="4"/>
      <c r="M63" s="4"/>
      <c r="N63" s="4"/>
      <c r="O63" s="4"/>
      <c r="P63" s="9"/>
      <c r="Q63" s="9"/>
      <c r="R63" s="9"/>
      <c r="S63" s="9"/>
      <c r="T63" s="9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 x14ac:dyDescent="0.3">
      <c r="B64" s="5" t="s">
        <v>3</v>
      </c>
      <c r="C64" s="2">
        <v>1</v>
      </c>
      <c r="D64" s="2">
        <v>1</v>
      </c>
      <c r="E64" s="3">
        <v>1</v>
      </c>
      <c r="F64" s="2">
        <v>0</v>
      </c>
      <c r="G64" s="2">
        <f t="shared" ref="G64:G67" si="16">F64+C64</f>
        <v>1</v>
      </c>
      <c r="H64" s="11">
        <f t="shared" ref="H64:H67" si="17">C64/G64</f>
        <v>1</v>
      </c>
      <c r="I64" s="19"/>
      <c r="K64" s="5" t="s">
        <v>5</v>
      </c>
      <c r="L64" s="4"/>
      <c r="M64" s="4"/>
      <c r="N64" s="4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9"/>
    </row>
    <row r="65" spans="1:30" x14ac:dyDescent="0.3">
      <c r="B65" s="5" t="s">
        <v>4</v>
      </c>
      <c r="C65" s="2">
        <v>2</v>
      </c>
      <c r="D65" s="2">
        <v>2</v>
      </c>
      <c r="E65" s="3">
        <v>3</v>
      </c>
      <c r="F65" s="2">
        <v>14</v>
      </c>
      <c r="G65" s="2">
        <f t="shared" si="16"/>
        <v>16</v>
      </c>
      <c r="H65" s="11">
        <f t="shared" si="17"/>
        <v>0.125</v>
      </c>
      <c r="I65" s="22">
        <f>AVERAGE(F63:F67)</f>
        <v>7</v>
      </c>
      <c r="K65" s="5" t="s">
        <v>4</v>
      </c>
      <c r="L65" s="4"/>
      <c r="M65" s="4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9"/>
      <c r="AC65" s="9"/>
      <c r="AD65" s="4"/>
    </row>
    <row r="66" spans="1:30" x14ac:dyDescent="0.3">
      <c r="B66" s="5" t="s">
        <v>5</v>
      </c>
      <c r="C66" s="2">
        <v>1</v>
      </c>
      <c r="D66" s="2">
        <v>3</v>
      </c>
      <c r="E66" s="3">
        <v>4</v>
      </c>
      <c r="F66" s="2">
        <v>15</v>
      </c>
      <c r="G66" s="2">
        <f t="shared" si="16"/>
        <v>16</v>
      </c>
      <c r="H66" s="11">
        <f t="shared" si="17"/>
        <v>6.25E-2</v>
      </c>
      <c r="I66" s="22"/>
      <c r="K66" s="5" t="s">
        <v>3</v>
      </c>
      <c r="L66" s="4"/>
      <c r="M66" s="9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x14ac:dyDescent="0.3">
      <c r="B67" s="5" t="s">
        <v>6</v>
      </c>
      <c r="C67" s="2">
        <v>5</v>
      </c>
      <c r="D67" s="2">
        <v>4</v>
      </c>
      <c r="E67" s="3">
        <v>2</v>
      </c>
      <c r="F67" s="2">
        <v>0</v>
      </c>
      <c r="G67" s="2">
        <f t="shared" si="16"/>
        <v>5</v>
      </c>
      <c r="H67" s="11">
        <f t="shared" si="17"/>
        <v>1</v>
      </c>
      <c r="I67" s="23"/>
      <c r="K67" s="5" t="s">
        <v>2</v>
      </c>
      <c r="L67" s="9"/>
      <c r="M67" s="10"/>
      <c r="N67" s="9"/>
      <c r="O67" s="9"/>
      <c r="P67" s="10"/>
      <c r="Q67" s="10"/>
      <c r="R67" s="10"/>
      <c r="S67" s="10"/>
      <c r="T67" s="10"/>
      <c r="U67" s="9"/>
      <c r="V67" s="9"/>
      <c r="W67" s="9"/>
      <c r="X67" s="9"/>
      <c r="Y67" s="9"/>
      <c r="Z67" s="9"/>
      <c r="AA67" s="9"/>
      <c r="AB67" s="4"/>
      <c r="AC67" s="4"/>
      <c r="AD67" s="4"/>
    </row>
    <row r="68" spans="1:30" x14ac:dyDescent="0.3">
      <c r="L68" s="14">
        <v>1</v>
      </c>
      <c r="M68" s="14">
        <v>2</v>
      </c>
      <c r="N68" s="14">
        <v>3</v>
      </c>
      <c r="O68" s="14">
        <v>4</v>
      </c>
      <c r="P68" s="14">
        <v>5</v>
      </c>
      <c r="Q68" s="14">
        <v>6</v>
      </c>
      <c r="R68" s="14">
        <v>7</v>
      </c>
      <c r="S68" s="14">
        <v>8</v>
      </c>
      <c r="T68" s="14">
        <v>9</v>
      </c>
      <c r="U68" s="14">
        <v>10</v>
      </c>
      <c r="V68" s="14">
        <v>11</v>
      </c>
      <c r="W68" s="14">
        <v>12</v>
      </c>
      <c r="X68" s="14">
        <v>13</v>
      </c>
      <c r="Y68" s="14">
        <v>14</v>
      </c>
      <c r="Z68" s="14">
        <v>15</v>
      </c>
      <c r="AA68" s="14">
        <v>16</v>
      </c>
      <c r="AB68" s="14">
        <v>17</v>
      </c>
      <c r="AC68" s="14">
        <v>18</v>
      </c>
      <c r="AD68" s="14">
        <v>19</v>
      </c>
    </row>
    <row r="69" spans="1:30" ht="15" customHeight="1" x14ac:dyDescent="0.3">
      <c r="B69" s="1" t="s">
        <v>0</v>
      </c>
      <c r="C69" s="1" t="s">
        <v>1</v>
      </c>
      <c r="D69" s="1" t="s">
        <v>7</v>
      </c>
      <c r="E69" s="1" t="s">
        <v>16</v>
      </c>
      <c r="F69" s="1" t="s">
        <v>13</v>
      </c>
      <c r="G69" s="1" t="s">
        <v>14</v>
      </c>
      <c r="H69" s="1" t="s">
        <v>15</v>
      </c>
      <c r="I69" s="19" t="s">
        <v>25</v>
      </c>
      <c r="K69" s="18" t="s">
        <v>21</v>
      </c>
      <c r="L69" s="18"/>
    </row>
    <row r="70" spans="1:30" x14ac:dyDescent="0.3">
      <c r="B70" s="5" t="s">
        <v>2</v>
      </c>
      <c r="C70" s="2">
        <v>10</v>
      </c>
      <c r="D70" s="2">
        <v>0</v>
      </c>
      <c r="E70" s="3">
        <v>3</v>
      </c>
      <c r="F70" s="2">
        <v>0</v>
      </c>
      <c r="G70" s="2">
        <f>F70+C70</f>
        <v>10</v>
      </c>
      <c r="H70" s="11">
        <f>C70/G70</f>
        <v>1</v>
      </c>
      <c r="I70" s="19"/>
      <c r="K70" s="5" t="s">
        <v>6</v>
      </c>
      <c r="L70" s="4"/>
      <c r="M70" s="4"/>
      <c r="N70" s="4"/>
      <c r="O70" s="4"/>
      <c r="P70" s="10"/>
      <c r="Q70" s="10"/>
      <c r="R70" s="10"/>
      <c r="S70" s="10"/>
      <c r="T70" s="10"/>
      <c r="U70" s="10"/>
      <c r="V70" s="10"/>
      <c r="W70" s="9"/>
      <c r="X70" s="9"/>
      <c r="Y70" s="9"/>
      <c r="Z70" s="9"/>
      <c r="AA70" s="9"/>
      <c r="AB70" s="4"/>
      <c r="AC70" s="4"/>
      <c r="AD70" s="4"/>
    </row>
    <row r="71" spans="1:30" x14ac:dyDescent="0.3">
      <c r="B71" s="5" t="s">
        <v>3</v>
      </c>
      <c r="C71" s="2">
        <v>1</v>
      </c>
      <c r="D71" s="2">
        <v>1</v>
      </c>
      <c r="E71" s="3">
        <v>1</v>
      </c>
      <c r="F71" s="2">
        <v>9</v>
      </c>
      <c r="G71" s="2">
        <f t="shared" ref="G71:G74" si="18">F71+C71</f>
        <v>10</v>
      </c>
      <c r="H71" s="11">
        <f t="shared" ref="H71:H74" si="19">C71/G71</f>
        <v>0.1</v>
      </c>
      <c r="I71" s="19"/>
      <c r="K71" s="5" t="s">
        <v>5</v>
      </c>
      <c r="L71" s="4"/>
      <c r="M71" s="4"/>
      <c r="N71" s="4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9"/>
    </row>
    <row r="72" spans="1:30" x14ac:dyDescent="0.3">
      <c r="B72" s="5" t="s">
        <v>4</v>
      </c>
      <c r="C72" s="2">
        <v>2</v>
      </c>
      <c r="D72" s="2">
        <v>2</v>
      </c>
      <c r="E72" s="3">
        <v>3</v>
      </c>
      <c r="F72" s="2">
        <v>14</v>
      </c>
      <c r="G72" s="2">
        <f t="shared" si="18"/>
        <v>16</v>
      </c>
      <c r="H72" s="11">
        <f t="shared" si="19"/>
        <v>0.125</v>
      </c>
      <c r="I72" s="22">
        <f>AVERAGE(F70:F74)</f>
        <v>9</v>
      </c>
      <c r="K72" s="5" t="s">
        <v>4</v>
      </c>
      <c r="L72" s="4"/>
      <c r="M72" s="4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9"/>
      <c r="AC72" s="9"/>
      <c r="AD72" s="4"/>
    </row>
    <row r="73" spans="1:30" x14ac:dyDescent="0.3">
      <c r="B73" s="5" t="s">
        <v>5</v>
      </c>
      <c r="C73" s="2">
        <v>1</v>
      </c>
      <c r="D73" s="2">
        <v>3</v>
      </c>
      <c r="E73" s="3">
        <v>4</v>
      </c>
      <c r="F73" s="2">
        <v>7</v>
      </c>
      <c r="G73" s="2">
        <f t="shared" si="18"/>
        <v>8</v>
      </c>
      <c r="H73" s="11">
        <f t="shared" si="19"/>
        <v>0.125</v>
      </c>
      <c r="I73" s="22"/>
      <c r="K73" s="5" t="s">
        <v>3</v>
      </c>
      <c r="L73" s="4"/>
      <c r="M73" s="10"/>
      <c r="N73" s="10"/>
      <c r="O73" s="10"/>
      <c r="P73" s="10"/>
      <c r="Q73" s="10"/>
      <c r="R73" s="10"/>
      <c r="S73" s="10"/>
      <c r="T73" s="10"/>
      <c r="U73" s="10"/>
      <c r="V73" s="9"/>
      <c r="W73" s="4"/>
      <c r="X73" s="4"/>
      <c r="Y73" s="4"/>
      <c r="Z73" s="4"/>
      <c r="AA73" s="4"/>
      <c r="AB73" s="4"/>
      <c r="AC73" s="4"/>
      <c r="AD73" s="4"/>
    </row>
    <row r="74" spans="1:30" x14ac:dyDescent="0.3">
      <c r="B74" s="5" t="s">
        <v>6</v>
      </c>
      <c r="C74" s="2">
        <v>5</v>
      </c>
      <c r="D74" s="2">
        <v>4</v>
      </c>
      <c r="E74" s="3">
        <v>2</v>
      </c>
      <c r="F74" s="2">
        <v>15</v>
      </c>
      <c r="G74" s="2">
        <f t="shared" si="18"/>
        <v>20</v>
      </c>
      <c r="H74" s="11">
        <f t="shared" si="19"/>
        <v>0.25</v>
      </c>
      <c r="I74" s="23"/>
      <c r="K74" s="5" t="s">
        <v>2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4"/>
      <c r="W74" s="4"/>
      <c r="X74" s="4"/>
      <c r="Y74" s="4"/>
      <c r="Z74" s="4"/>
      <c r="AA74" s="4"/>
      <c r="AB74" s="4"/>
      <c r="AC74" s="4"/>
      <c r="AD74" s="4"/>
    </row>
    <row r="75" spans="1:30" x14ac:dyDescent="0.3">
      <c r="L75" s="14">
        <v>1</v>
      </c>
      <c r="M75" s="14">
        <v>2</v>
      </c>
      <c r="N75" s="14">
        <v>3</v>
      </c>
      <c r="O75" s="14">
        <v>4</v>
      </c>
      <c r="P75" s="14">
        <v>5</v>
      </c>
      <c r="Q75" s="14">
        <v>6</v>
      </c>
      <c r="R75" s="14">
        <v>7</v>
      </c>
      <c r="S75" s="14">
        <v>8</v>
      </c>
      <c r="T75" s="14">
        <v>9</v>
      </c>
      <c r="U75" s="14">
        <v>10</v>
      </c>
      <c r="V75" s="14">
        <v>11</v>
      </c>
      <c r="W75" s="14">
        <v>12</v>
      </c>
      <c r="X75" s="14">
        <v>13</v>
      </c>
      <c r="Y75" s="14">
        <v>14</v>
      </c>
      <c r="Z75" s="14">
        <v>15</v>
      </c>
      <c r="AA75" s="14">
        <v>16</v>
      </c>
      <c r="AB75" s="14">
        <v>17</v>
      </c>
      <c r="AC75" s="14">
        <v>18</v>
      </c>
      <c r="AD75" s="14">
        <v>19</v>
      </c>
    </row>
    <row r="77" spans="1:30" x14ac:dyDescent="0.3">
      <c r="A77" s="8" t="s">
        <v>18</v>
      </c>
    </row>
    <row r="79" spans="1:30" ht="15" customHeight="1" x14ac:dyDescent="0.3">
      <c r="B79" s="1" t="s">
        <v>0</v>
      </c>
      <c r="C79" s="1" t="s">
        <v>1</v>
      </c>
      <c r="D79" s="1" t="s">
        <v>7</v>
      </c>
      <c r="E79" s="1" t="s">
        <v>16</v>
      </c>
      <c r="F79" s="1" t="s">
        <v>13</v>
      </c>
      <c r="G79" s="1" t="s">
        <v>14</v>
      </c>
      <c r="H79" s="1" t="s">
        <v>15</v>
      </c>
      <c r="I79" s="19" t="s">
        <v>25</v>
      </c>
      <c r="K79" s="18" t="s">
        <v>8</v>
      </c>
      <c r="L79" s="18"/>
    </row>
    <row r="80" spans="1:30" x14ac:dyDescent="0.3">
      <c r="B80" s="5" t="s">
        <v>2</v>
      </c>
      <c r="C80" s="2">
        <v>10</v>
      </c>
      <c r="D80" s="2">
        <v>0</v>
      </c>
      <c r="E80" s="3">
        <v>3</v>
      </c>
      <c r="F80" s="2">
        <v>0</v>
      </c>
      <c r="G80" s="2">
        <f>F80+C80</f>
        <v>10</v>
      </c>
      <c r="H80" s="11">
        <f>C80/G80</f>
        <v>1</v>
      </c>
      <c r="I80" s="19"/>
      <c r="K80" s="5" t="s">
        <v>6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0"/>
      <c r="Y80" s="10"/>
      <c r="Z80" s="9"/>
      <c r="AA80" s="9"/>
      <c r="AB80" s="9"/>
      <c r="AC80" s="9"/>
      <c r="AD80" s="9"/>
    </row>
    <row r="81" spans="2:30" x14ac:dyDescent="0.3">
      <c r="B81" s="5" t="s">
        <v>3</v>
      </c>
      <c r="C81" s="2">
        <v>1</v>
      </c>
      <c r="D81" s="2">
        <v>2</v>
      </c>
      <c r="E81" s="3">
        <v>1</v>
      </c>
      <c r="F81" s="2">
        <v>8</v>
      </c>
      <c r="G81" s="2">
        <f t="shared" ref="G81:G84" si="20">F81+C81</f>
        <v>9</v>
      </c>
      <c r="H81" s="11">
        <f t="shared" ref="H81:H84" si="21">C81/G81</f>
        <v>0.1111111111111111</v>
      </c>
      <c r="I81" s="19"/>
      <c r="K81" s="5" t="s">
        <v>5</v>
      </c>
      <c r="L81" s="4"/>
      <c r="M81" s="4"/>
      <c r="N81" s="4"/>
      <c r="O81" s="4"/>
      <c r="P81" s="4"/>
      <c r="Q81" s="4"/>
      <c r="R81" s="4"/>
      <c r="S81" s="4"/>
      <c r="T81" s="10"/>
      <c r="U81" s="10"/>
      <c r="V81" s="10"/>
      <c r="W81" s="10"/>
      <c r="X81" s="10"/>
      <c r="Y81" s="9"/>
      <c r="Z81" s="4"/>
      <c r="AA81" s="4"/>
      <c r="AB81" s="4"/>
      <c r="AC81" s="4"/>
      <c r="AD81" s="4"/>
    </row>
    <row r="82" spans="2:30" x14ac:dyDescent="0.3">
      <c r="B82" s="5" t="s">
        <v>4</v>
      </c>
      <c r="C82" s="2">
        <v>2</v>
      </c>
      <c r="D82" s="2">
        <v>5</v>
      </c>
      <c r="E82" s="3">
        <v>3</v>
      </c>
      <c r="F82" s="2">
        <v>6</v>
      </c>
      <c r="G82" s="2">
        <f t="shared" si="20"/>
        <v>8</v>
      </c>
      <c r="H82" s="11">
        <f t="shared" si="21"/>
        <v>0.25</v>
      </c>
      <c r="I82" s="22">
        <f>AVERAGE(F80:F84)</f>
        <v>4.2</v>
      </c>
      <c r="K82" s="5" t="s">
        <v>4</v>
      </c>
      <c r="L82" s="4"/>
      <c r="M82" s="4"/>
      <c r="N82" s="4"/>
      <c r="O82" s="4"/>
      <c r="P82" s="4"/>
      <c r="Q82" s="10"/>
      <c r="R82" s="10"/>
      <c r="S82" s="10"/>
      <c r="T82" s="10"/>
      <c r="U82" s="10"/>
      <c r="V82" s="10"/>
      <c r="W82" s="9"/>
      <c r="X82" s="9"/>
      <c r="Y82" s="4"/>
      <c r="Z82" s="4"/>
      <c r="AA82" s="4"/>
      <c r="AB82" s="4"/>
      <c r="AC82" s="4"/>
      <c r="AD82" s="4"/>
    </row>
    <row r="83" spans="2:30" x14ac:dyDescent="0.3">
      <c r="B83" s="5" t="s">
        <v>5</v>
      </c>
      <c r="C83" s="2">
        <v>1</v>
      </c>
      <c r="D83" s="2">
        <v>8</v>
      </c>
      <c r="E83" s="3">
        <v>4</v>
      </c>
      <c r="F83" s="2">
        <v>5</v>
      </c>
      <c r="G83" s="2">
        <f t="shared" si="20"/>
        <v>6</v>
      </c>
      <c r="H83" s="11">
        <f t="shared" si="21"/>
        <v>0.16666666666666666</v>
      </c>
      <c r="I83" s="22"/>
      <c r="K83" s="5" t="s">
        <v>3</v>
      </c>
      <c r="L83" s="4"/>
      <c r="M83" s="4"/>
      <c r="N83" s="10"/>
      <c r="O83" s="10"/>
      <c r="P83" s="10"/>
      <c r="Q83" s="10"/>
      <c r="R83" s="10"/>
      <c r="S83" s="10"/>
      <c r="T83" s="10"/>
      <c r="U83" s="10"/>
      <c r="V83" s="9"/>
      <c r="W83" s="4"/>
      <c r="X83" s="4"/>
      <c r="Y83" s="4"/>
      <c r="Z83" s="4"/>
      <c r="AA83" s="4"/>
      <c r="AB83" s="4"/>
      <c r="AC83" s="4"/>
      <c r="AD83" s="4"/>
    </row>
    <row r="84" spans="2:30" x14ac:dyDescent="0.3">
      <c r="B84" s="5" t="s">
        <v>6</v>
      </c>
      <c r="C84" s="2">
        <v>5</v>
      </c>
      <c r="D84" s="2">
        <v>12</v>
      </c>
      <c r="E84" s="3">
        <v>2</v>
      </c>
      <c r="F84" s="2">
        <v>2</v>
      </c>
      <c r="G84" s="2">
        <f t="shared" si="20"/>
        <v>7</v>
      </c>
      <c r="H84" s="11">
        <f t="shared" si="21"/>
        <v>0.7142857142857143</v>
      </c>
      <c r="I84" s="23"/>
      <c r="K84" s="5" t="s">
        <v>2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4"/>
      <c r="W84" s="4"/>
      <c r="X84" s="4"/>
      <c r="Y84" s="4"/>
      <c r="Z84" s="4"/>
      <c r="AA84" s="4"/>
      <c r="AB84" s="4"/>
      <c r="AC84" s="4"/>
      <c r="AD84" s="4"/>
    </row>
    <row r="85" spans="2:30" x14ac:dyDescent="0.3">
      <c r="L85" s="14">
        <v>1</v>
      </c>
      <c r="M85" s="14">
        <v>2</v>
      </c>
      <c r="N85" s="14">
        <v>3</v>
      </c>
      <c r="O85" s="14">
        <v>4</v>
      </c>
      <c r="P85" s="14">
        <v>5</v>
      </c>
      <c r="Q85" s="14">
        <v>6</v>
      </c>
      <c r="R85" s="14">
        <v>7</v>
      </c>
      <c r="S85" s="14">
        <v>8</v>
      </c>
      <c r="T85" s="14">
        <v>9</v>
      </c>
      <c r="U85" s="14">
        <v>10</v>
      </c>
      <c r="V85" s="14">
        <v>11</v>
      </c>
      <c r="W85" s="14">
        <v>12</v>
      </c>
      <c r="X85" s="14">
        <v>13</v>
      </c>
      <c r="Y85" s="14">
        <v>14</v>
      </c>
      <c r="Z85" s="14">
        <v>15</v>
      </c>
      <c r="AA85" s="14">
        <v>16</v>
      </c>
      <c r="AB85" s="14">
        <v>17</v>
      </c>
      <c r="AC85" s="14">
        <v>18</v>
      </c>
      <c r="AD85" s="14">
        <v>19</v>
      </c>
    </row>
    <row r="86" spans="2:30" ht="15" customHeight="1" x14ac:dyDescent="0.3">
      <c r="B86" s="1" t="s">
        <v>0</v>
      </c>
      <c r="C86" s="1" t="s">
        <v>1</v>
      </c>
      <c r="D86" s="1" t="s">
        <v>7</v>
      </c>
      <c r="E86" s="1" t="s">
        <v>16</v>
      </c>
      <c r="F86" s="1" t="s">
        <v>13</v>
      </c>
      <c r="G86" s="1" t="s">
        <v>14</v>
      </c>
      <c r="H86" s="1" t="s">
        <v>15</v>
      </c>
      <c r="I86" s="19" t="s">
        <v>25</v>
      </c>
      <c r="K86" s="18" t="s">
        <v>9</v>
      </c>
      <c r="L86" s="18"/>
    </row>
    <row r="87" spans="2:30" x14ac:dyDescent="0.3">
      <c r="B87" s="5" t="s">
        <v>2</v>
      </c>
      <c r="C87" s="2">
        <v>10</v>
      </c>
      <c r="D87" s="2">
        <v>0</v>
      </c>
      <c r="E87" s="3">
        <v>3</v>
      </c>
      <c r="F87" s="2">
        <v>0</v>
      </c>
      <c r="G87" s="2">
        <f>F87+C87</f>
        <v>10</v>
      </c>
      <c r="H87" s="11">
        <f>C87/G87</f>
        <v>1</v>
      </c>
      <c r="I87" s="19"/>
      <c r="K87" s="5" t="s">
        <v>6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10"/>
      <c r="Z87" s="9"/>
      <c r="AA87" s="9"/>
      <c r="AB87" s="9"/>
      <c r="AC87" s="9"/>
      <c r="AD87" s="9"/>
    </row>
    <row r="88" spans="2:30" x14ac:dyDescent="0.3">
      <c r="B88" s="5" t="s">
        <v>3</v>
      </c>
      <c r="C88" s="2">
        <v>1</v>
      </c>
      <c r="D88" s="2">
        <v>2</v>
      </c>
      <c r="E88" s="3">
        <v>1</v>
      </c>
      <c r="F88" s="2">
        <v>8</v>
      </c>
      <c r="G88" s="2">
        <f t="shared" ref="G88:G91" si="22">F88+C88</f>
        <v>9</v>
      </c>
      <c r="H88" s="11">
        <f t="shared" ref="H88:H91" si="23">C88/G88</f>
        <v>0.1111111111111111</v>
      </c>
      <c r="I88" s="19"/>
      <c r="K88" s="5" t="s">
        <v>5</v>
      </c>
      <c r="L88" s="4"/>
      <c r="M88" s="4"/>
      <c r="N88" s="4"/>
      <c r="O88" s="4"/>
      <c r="P88" s="4"/>
      <c r="Q88" s="4"/>
      <c r="R88" s="4"/>
      <c r="S88" s="4"/>
      <c r="T88" s="10"/>
      <c r="U88" s="10"/>
      <c r="V88" s="10"/>
      <c r="W88" s="9"/>
      <c r="X88" s="4"/>
      <c r="Y88" s="4"/>
      <c r="Z88" s="4"/>
      <c r="AA88" s="4"/>
      <c r="AB88" s="4"/>
      <c r="AC88" s="4"/>
      <c r="AD88" s="4"/>
    </row>
    <row r="89" spans="2:30" x14ac:dyDescent="0.3">
      <c r="B89" s="5" t="s">
        <v>4</v>
      </c>
      <c r="C89" s="2">
        <v>2</v>
      </c>
      <c r="D89" s="2">
        <v>5</v>
      </c>
      <c r="E89" s="3">
        <v>3</v>
      </c>
      <c r="F89" s="2">
        <v>7</v>
      </c>
      <c r="G89" s="2">
        <f t="shared" si="22"/>
        <v>9</v>
      </c>
      <c r="H89" s="11">
        <f t="shared" si="23"/>
        <v>0.22222222222222221</v>
      </c>
      <c r="I89" s="22">
        <f>AVERAGE(F87:F91)</f>
        <v>4</v>
      </c>
      <c r="K89" s="5" t="s">
        <v>4</v>
      </c>
      <c r="L89" s="4"/>
      <c r="M89" s="4"/>
      <c r="N89" s="4"/>
      <c r="O89" s="4"/>
      <c r="P89" s="4"/>
      <c r="Q89" s="10"/>
      <c r="R89" s="10"/>
      <c r="S89" s="10"/>
      <c r="T89" s="10"/>
      <c r="U89" s="10"/>
      <c r="V89" s="10"/>
      <c r="W89" s="10"/>
      <c r="X89" s="9"/>
      <c r="Y89" s="9"/>
      <c r="Z89" s="4"/>
      <c r="AA89" s="4"/>
      <c r="AB89" s="4"/>
      <c r="AC89" s="4"/>
      <c r="AD89" s="4"/>
    </row>
    <row r="90" spans="2:30" x14ac:dyDescent="0.3">
      <c r="B90" s="5" t="s">
        <v>5</v>
      </c>
      <c r="C90" s="2">
        <v>1</v>
      </c>
      <c r="D90" s="2">
        <v>8</v>
      </c>
      <c r="E90" s="3">
        <v>4</v>
      </c>
      <c r="F90" s="2">
        <v>3</v>
      </c>
      <c r="G90" s="2">
        <f t="shared" si="22"/>
        <v>4</v>
      </c>
      <c r="H90" s="11">
        <f t="shared" si="23"/>
        <v>0.25</v>
      </c>
      <c r="I90" s="22"/>
      <c r="K90" s="5" t="s">
        <v>3</v>
      </c>
      <c r="L90" s="4"/>
      <c r="M90" s="4"/>
      <c r="N90" s="10"/>
      <c r="O90" s="10"/>
      <c r="P90" s="10"/>
      <c r="Q90" s="10"/>
      <c r="R90" s="10"/>
      <c r="S90" s="10"/>
      <c r="T90" s="10"/>
      <c r="U90" s="10"/>
      <c r="V90" s="9"/>
      <c r="W90" s="4"/>
      <c r="X90" s="4"/>
      <c r="Y90" s="4"/>
      <c r="Z90" s="4"/>
      <c r="AA90" s="4"/>
      <c r="AB90" s="4"/>
      <c r="AC90" s="4"/>
      <c r="AD90" s="4"/>
    </row>
    <row r="91" spans="2:30" x14ac:dyDescent="0.3">
      <c r="B91" s="5" t="s">
        <v>6</v>
      </c>
      <c r="C91" s="2">
        <v>5</v>
      </c>
      <c r="D91" s="2">
        <v>12</v>
      </c>
      <c r="E91" s="3">
        <v>2</v>
      </c>
      <c r="F91" s="2">
        <v>2</v>
      </c>
      <c r="G91" s="2">
        <f t="shared" si="22"/>
        <v>7</v>
      </c>
      <c r="H91" s="11">
        <f t="shared" si="23"/>
        <v>0.7142857142857143</v>
      </c>
      <c r="I91" s="23"/>
      <c r="K91" s="5" t="s">
        <v>2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4"/>
      <c r="W91" s="4"/>
      <c r="X91" s="4"/>
      <c r="Y91" s="4"/>
      <c r="Z91" s="4"/>
      <c r="AA91" s="4"/>
      <c r="AB91" s="4"/>
      <c r="AC91" s="4"/>
      <c r="AD91" s="4"/>
    </row>
    <row r="92" spans="2:30" x14ac:dyDescent="0.3">
      <c r="L92" s="14">
        <v>1</v>
      </c>
      <c r="M92" s="14">
        <v>2</v>
      </c>
      <c r="N92" s="14">
        <v>3</v>
      </c>
      <c r="O92" s="14">
        <v>4</v>
      </c>
      <c r="P92" s="14">
        <v>5</v>
      </c>
      <c r="Q92" s="14">
        <v>6</v>
      </c>
      <c r="R92" s="14">
        <v>7</v>
      </c>
      <c r="S92" s="14">
        <v>8</v>
      </c>
      <c r="T92" s="14">
        <v>9</v>
      </c>
      <c r="U92" s="14">
        <v>10</v>
      </c>
      <c r="V92" s="14">
        <v>11</v>
      </c>
      <c r="W92" s="14">
        <v>12</v>
      </c>
      <c r="X92" s="14">
        <v>13</v>
      </c>
      <c r="Y92" s="14">
        <v>14</v>
      </c>
      <c r="Z92" s="14">
        <v>15</v>
      </c>
      <c r="AA92" s="14">
        <v>16</v>
      </c>
      <c r="AB92" s="14">
        <v>17</v>
      </c>
      <c r="AC92" s="14">
        <v>18</v>
      </c>
      <c r="AD92" s="14">
        <v>19</v>
      </c>
    </row>
    <row r="93" spans="2:30" ht="15" customHeight="1" x14ac:dyDescent="0.3">
      <c r="B93" s="1" t="s">
        <v>0</v>
      </c>
      <c r="C93" s="1" t="s">
        <v>1</v>
      </c>
      <c r="D93" s="1" t="s">
        <v>7</v>
      </c>
      <c r="E93" s="1" t="s">
        <v>16</v>
      </c>
      <c r="F93" s="1" t="s">
        <v>13</v>
      </c>
      <c r="G93" s="1" t="s">
        <v>14</v>
      </c>
      <c r="H93" s="1" t="s">
        <v>15</v>
      </c>
      <c r="I93" s="19" t="s">
        <v>25</v>
      </c>
      <c r="K93" s="18" t="s">
        <v>28</v>
      </c>
      <c r="L93" s="18"/>
    </row>
    <row r="94" spans="2:30" x14ac:dyDescent="0.3">
      <c r="B94" s="5" t="s">
        <v>2</v>
      </c>
      <c r="C94" s="2">
        <v>10</v>
      </c>
      <c r="D94" s="2">
        <v>0</v>
      </c>
      <c r="E94" s="3">
        <v>3</v>
      </c>
      <c r="F94" s="2">
        <v>4</v>
      </c>
      <c r="G94" s="2">
        <f>F94+C94</f>
        <v>14</v>
      </c>
      <c r="H94" s="11">
        <f>C94/G94</f>
        <v>0.7142857142857143</v>
      </c>
      <c r="I94" s="19"/>
      <c r="K94" s="5" t="s">
        <v>6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10"/>
      <c r="Z94" s="9"/>
      <c r="AA94" s="9"/>
      <c r="AB94" s="9"/>
      <c r="AC94" s="9"/>
      <c r="AD94" s="9"/>
    </row>
    <row r="95" spans="2:30" x14ac:dyDescent="0.3">
      <c r="B95" s="5" t="s">
        <v>3</v>
      </c>
      <c r="C95" s="2">
        <v>1</v>
      </c>
      <c r="D95" s="2">
        <v>2</v>
      </c>
      <c r="E95" s="3">
        <v>1</v>
      </c>
      <c r="F95" s="2">
        <v>0</v>
      </c>
      <c r="G95" s="2">
        <f t="shared" ref="G95:G98" si="24">F95+C95</f>
        <v>1</v>
      </c>
      <c r="H95" s="11">
        <f t="shared" ref="H95:H98" si="25">C95/G95</f>
        <v>1</v>
      </c>
      <c r="I95" s="19"/>
      <c r="K95" s="5" t="s">
        <v>5</v>
      </c>
      <c r="L95" s="4"/>
      <c r="M95" s="4"/>
      <c r="N95" s="4"/>
      <c r="O95" s="4"/>
      <c r="P95" s="4"/>
      <c r="Q95" s="4"/>
      <c r="R95" s="4"/>
      <c r="S95" s="4"/>
      <c r="T95" s="9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2:30" x14ac:dyDescent="0.3">
      <c r="B96" s="5" t="s">
        <v>4</v>
      </c>
      <c r="C96" s="2">
        <v>2</v>
      </c>
      <c r="D96" s="2">
        <v>5</v>
      </c>
      <c r="E96" s="3">
        <v>3</v>
      </c>
      <c r="F96" s="2">
        <v>0</v>
      </c>
      <c r="G96" s="2">
        <f t="shared" si="24"/>
        <v>2</v>
      </c>
      <c r="H96" s="11">
        <f t="shared" si="25"/>
        <v>1</v>
      </c>
      <c r="I96" s="22">
        <f>AVERAGE(F94:F98)</f>
        <v>1.2</v>
      </c>
      <c r="K96" s="5" t="s">
        <v>4</v>
      </c>
      <c r="L96" s="4"/>
      <c r="M96" s="4"/>
      <c r="N96" s="4"/>
      <c r="O96" s="4"/>
      <c r="P96" s="4"/>
      <c r="Q96" s="9"/>
      <c r="R96" s="9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2:30" x14ac:dyDescent="0.3">
      <c r="B97" s="5" t="s">
        <v>5</v>
      </c>
      <c r="C97" s="2">
        <v>1</v>
      </c>
      <c r="D97" s="2">
        <v>8</v>
      </c>
      <c r="E97" s="3">
        <v>4</v>
      </c>
      <c r="F97" s="2">
        <v>0</v>
      </c>
      <c r="G97" s="2">
        <f t="shared" si="24"/>
        <v>1</v>
      </c>
      <c r="H97" s="11">
        <f t="shared" si="25"/>
        <v>1</v>
      </c>
      <c r="I97" s="22"/>
      <c r="K97" s="5" t="s">
        <v>3</v>
      </c>
      <c r="L97" s="4"/>
      <c r="M97" s="4"/>
      <c r="N97" s="9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2:30" x14ac:dyDescent="0.3">
      <c r="B98" s="5" t="s">
        <v>6</v>
      </c>
      <c r="C98" s="2">
        <v>5</v>
      </c>
      <c r="D98" s="2">
        <v>12</v>
      </c>
      <c r="E98" s="3">
        <v>2</v>
      </c>
      <c r="F98" s="2">
        <v>2</v>
      </c>
      <c r="G98" s="2">
        <f t="shared" si="24"/>
        <v>7</v>
      </c>
      <c r="H98" s="11">
        <f t="shared" si="25"/>
        <v>0.7142857142857143</v>
      </c>
      <c r="I98" s="23"/>
      <c r="K98" s="5" t="s">
        <v>2</v>
      </c>
      <c r="L98" s="9"/>
      <c r="M98" s="9"/>
      <c r="N98" s="10"/>
      <c r="O98" s="9"/>
      <c r="P98" s="9"/>
      <c r="Q98" s="10"/>
      <c r="R98" s="10"/>
      <c r="S98" s="9"/>
      <c r="T98" s="10"/>
      <c r="U98" s="9"/>
      <c r="V98" s="9"/>
      <c r="W98" s="9"/>
      <c r="X98" s="9"/>
      <c r="Y98" s="9"/>
      <c r="Z98" s="4"/>
      <c r="AA98" s="4"/>
      <c r="AB98" s="4"/>
      <c r="AC98" s="4"/>
      <c r="AD98" s="4"/>
    </row>
    <row r="99" spans="2:30" x14ac:dyDescent="0.3">
      <c r="L99" s="14">
        <v>1</v>
      </c>
      <c r="M99" s="14">
        <v>2</v>
      </c>
      <c r="N99" s="14">
        <v>3</v>
      </c>
      <c r="O99" s="14">
        <v>4</v>
      </c>
      <c r="P99" s="14">
        <v>5</v>
      </c>
      <c r="Q99" s="14">
        <v>6</v>
      </c>
      <c r="R99" s="14">
        <v>7</v>
      </c>
      <c r="S99" s="14">
        <v>8</v>
      </c>
      <c r="T99" s="14">
        <v>9</v>
      </c>
      <c r="U99" s="14">
        <v>10</v>
      </c>
      <c r="V99" s="14">
        <v>11</v>
      </c>
      <c r="W99" s="14">
        <v>12</v>
      </c>
      <c r="X99" s="14">
        <v>13</v>
      </c>
      <c r="Y99" s="14">
        <v>14</v>
      </c>
      <c r="Z99" s="14">
        <v>15</v>
      </c>
      <c r="AA99" s="14">
        <v>16</v>
      </c>
      <c r="AB99" s="14">
        <v>17</v>
      </c>
      <c r="AC99" s="14">
        <v>18</v>
      </c>
      <c r="AD99" s="14">
        <v>19</v>
      </c>
    </row>
    <row r="100" spans="2:30" ht="15" customHeight="1" x14ac:dyDescent="0.3">
      <c r="B100" s="1" t="s">
        <v>0</v>
      </c>
      <c r="C100" s="1" t="s">
        <v>1</v>
      </c>
      <c r="D100" s="1" t="s">
        <v>7</v>
      </c>
      <c r="E100" s="1" t="s">
        <v>16</v>
      </c>
      <c r="F100" s="1" t="s">
        <v>13</v>
      </c>
      <c r="G100" s="1" t="s">
        <v>14</v>
      </c>
      <c r="H100" s="1" t="s">
        <v>15</v>
      </c>
      <c r="I100" s="19" t="s">
        <v>25</v>
      </c>
      <c r="K100" s="18" t="s">
        <v>22</v>
      </c>
      <c r="L100" s="18"/>
      <c r="M100" s="18"/>
    </row>
    <row r="101" spans="2:30" x14ac:dyDescent="0.3">
      <c r="B101" s="5" t="s">
        <v>2</v>
      </c>
      <c r="C101" s="2">
        <v>10</v>
      </c>
      <c r="D101" s="2">
        <v>0</v>
      </c>
      <c r="E101" s="3">
        <v>3</v>
      </c>
      <c r="F101" s="2">
        <v>6</v>
      </c>
      <c r="G101" s="2">
        <f>F101+C101</f>
        <v>16</v>
      </c>
      <c r="H101" s="11">
        <f>C101/G101</f>
        <v>0.625</v>
      </c>
      <c r="I101" s="19"/>
      <c r="K101" s="5" t="s">
        <v>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9"/>
      <c r="Y101" s="10"/>
      <c r="Z101" s="9"/>
      <c r="AA101" s="10"/>
      <c r="AB101" s="9"/>
      <c r="AC101" s="9"/>
      <c r="AD101" s="9"/>
    </row>
    <row r="102" spans="2:30" x14ac:dyDescent="0.3">
      <c r="B102" s="5" t="s">
        <v>3</v>
      </c>
      <c r="C102" s="2">
        <v>1</v>
      </c>
      <c r="D102" s="2">
        <v>2</v>
      </c>
      <c r="E102" s="3">
        <v>1</v>
      </c>
      <c r="F102" s="2">
        <v>0</v>
      </c>
      <c r="G102" s="2">
        <f t="shared" ref="G102:G105" si="26">F102+C102</f>
        <v>1</v>
      </c>
      <c r="H102" s="11">
        <f t="shared" ref="H102:H105" si="27">C102/G102</f>
        <v>1</v>
      </c>
      <c r="I102" s="19"/>
      <c r="K102" s="5" t="s">
        <v>5</v>
      </c>
      <c r="L102" s="4"/>
      <c r="M102" s="4"/>
      <c r="N102" s="4"/>
      <c r="O102" s="4"/>
      <c r="P102" s="4"/>
      <c r="Q102" s="4"/>
      <c r="R102" s="4"/>
      <c r="S102" s="4"/>
      <c r="T102" s="10"/>
      <c r="U102" s="9"/>
      <c r="V102" s="4"/>
      <c r="W102" s="4"/>
      <c r="X102" s="4"/>
      <c r="Y102" s="4"/>
      <c r="Z102" s="4"/>
      <c r="AA102" s="4"/>
      <c r="AB102" s="4"/>
      <c r="AC102" s="4"/>
      <c r="AD102" s="4"/>
    </row>
    <row r="103" spans="2:30" x14ac:dyDescent="0.3">
      <c r="B103" s="5" t="s">
        <v>4</v>
      </c>
      <c r="C103" s="2">
        <v>2</v>
      </c>
      <c r="D103" s="2">
        <v>5</v>
      </c>
      <c r="E103" s="3">
        <v>3</v>
      </c>
      <c r="F103" s="2">
        <v>1</v>
      </c>
      <c r="G103" s="2">
        <f t="shared" si="26"/>
        <v>3</v>
      </c>
      <c r="H103" s="11">
        <f t="shared" si="27"/>
        <v>0.66666666666666663</v>
      </c>
      <c r="I103" s="22">
        <f>AVERAGE(F101:F105)</f>
        <v>2</v>
      </c>
      <c r="K103" s="5" t="s">
        <v>4</v>
      </c>
      <c r="L103" s="4"/>
      <c r="M103" s="4"/>
      <c r="N103" s="4"/>
      <c r="O103" s="4"/>
      <c r="P103" s="4"/>
      <c r="Q103" s="9"/>
      <c r="R103" s="10"/>
      <c r="S103" s="9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2:30" x14ac:dyDescent="0.3">
      <c r="B104" s="5" t="s">
        <v>5</v>
      </c>
      <c r="C104" s="2">
        <v>1</v>
      </c>
      <c r="D104" s="2">
        <v>8</v>
      </c>
      <c r="E104" s="3">
        <v>4</v>
      </c>
      <c r="F104" s="2">
        <v>1</v>
      </c>
      <c r="G104" s="2">
        <f t="shared" si="26"/>
        <v>2</v>
      </c>
      <c r="H104" s="11">
        <f t="shared" si="27"/>
        <v>0.5</v>
      </c>
      <c r="I104" s="22"/>
      <c r="K104" s="5" t="s">
        <v>3</v>
      </c>
      <c r="L104" s="4"/>
      <c r="M104" s="4"/>
      <c r="N104" s="9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2:30" x14ac:dyDescent="0.3">
      <c r="B105" s="5" t="s">
        <v>6</v>
      </c>
      <c r="C105" s="2">
        <v>5</v>
      </c>
      <c r="D105" s="2">
        <v>12</v>
      </c>
      <c r="E105" s="3">
        <v>2</v>
      </c>
      <c r="F105" s="2">
        <v>2</v>
      </c>
      <c r="G105" s="2">
        <f t="shared" si="26"/>
        <v>7</v>
      </c>
      <c r="H105" s="11">
        <f t="shared" si="27"/>
        <v>0.7142857142857143</v>
      </c>
      <c r="I105" s="23"/>
      <c r="K105" s="5" t="s">
        <v>2</v>
      </c>
      <c r="L105" s="9"/>
      <c r="M105" s="9"/>
      <c r="N105" s="10"/>
      <c r="O105" s="9"/>
      <c r="P105" s="9"/>
      <c r="Q105" s="10"/>
      <c r="R105" s="9"/>
      <c r="S105" s="10"/>
      <c r="T105" s="9"/>
      <c r="U105" s="10"/>
      <c r="V105" s="9"/>
      <c r="W105" s="9"/>
      <c r="X105" s="10"/>
      <c r="Y105" s="9"/>
      <c r="Z105" s="10"/>
      <c r="AA105" s="9"/>
      <c r="AB105" s="4"/>
      <c r="AC105" s="4"/>
      <c r="AD105" s="4"/>
    </row>
    <row r="106" spans="2:30" x14ac:dyDescent="0.3">
      <c r="L106" s="14">
        <v>1</v>
      </c>
      <c r="M106" s="14">
        <v>2</v>
      </c>
      <c r="N106" s="14">
        <v>3</v>
      </c>
      <c r="O106" s="14">
        <v>4</v>
      </c>
      <c r="P106" s="14">
        <v>5</v>
      </c>
      <c r="Q106" s="14">
        <v>6</v>
      </c>
      <c r="R106" s="14">
        <v>7</v>
      </c>
      <c r="S106" s="14">
        <v>8</v>
      </c>
      <c r="T106" s="14">
        <v>9</v>
      </c>
      <c r="U106" s="14">
        <v>10</v>
      </c>
      <c r="V106" s="14">
        <v>11</v>
      </c>
      <c r="W106" s="14">
        <v>12</v>
      </c>
      <c r="X106" s="14">
        <v>13</v>
      </c>
      <c r="Y106" s="14">
        <v>14</v>
      </c>
      <c r="Z106" s="14">
        <v>15</v>
      </c>
      <c r="AA106" s="14">
        <v>16</v>
      </c>
      <c r="AB106" s="14">
        <v>17</v>
      </c>
      <c r="AC106" s="14">
        <v>18</v>
      </c>
      <c r="AD106" s="14">
        <v>19</v>
      </c>
    </row>
    <row r="107" spans="2:30" ht="15" customHeight="1" x14ac:dyDescent="0.3">
      <c r="B107" s="1" t="s">
        <v>0</v>
      </c>
      <c r="C107" s="1" t="s">
        <v>1</v>
      </c>
      <c r="D107" s="1" t="s">
        <v>7</v>
      </c>
      <c r="E107" s="1" t="s">
        <v>16</v>
      </c>
      <c r="F107" s="1" t="s">
        <v>13</v>
      </c>
      <c r="G107" s="1" t="s">
        <v>14</v>
      </c>
      <c r="H107" s="1" t="s">
        <v>15</v>
      </c>
      <c r="I107" s="19" t="s">
        <v>25</v>
      </c>
      <c r="K107" s="18" t="s">
        <v>20</v>
      </c>
      <c r="L107" s="18"/>
    </row>
    <row r="108" spans="2:30" x14ac:dyDescent="0.3">
      <c r="B108" s="5" t="s">
        <v>2</v>
      </c>
      <c r="C108" s="2">
        <v>10</v>
      </c>
      <c r="D108" s="2">
        <v>0</v>
      </c>
      <c r="E108" s="3">
        <v>3</v>
      </c>
      <c r="F108" s="2">
        <v>1</v>
      </c>
      <c r="G108" s="2">
        <f>F108+C108</f>
        <v>11</v>
      </c>
      <c r="H108" s="11">
        <f>C108/G108</f>
        <v>0.90909090909090906</v>
      </c>
      <c r="I108" s="19"/>
      <c r="K108" s="5" t="s">
        <v>6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9"/>
      <c r="Y108" s="9"/>
      <c r="Z108" s="9"/>
      <c r="AA108" s="9"/>
      <c r="AB108" s="9"/>
      <c r="AC108" s="4"/>
      <c r="AD108" s="4"/>
    </row>
    <row r="109" spans="2:30" x14ac:dyDescent="0.3">
      <c r="B109" s="5" t="s">
        <v>3</v>
      </c>
      <c r="C109" s="2">
        <v>1</v>
      </c>
      <c r="D109" s="2">
        <v>2</v>
      </c>
      <c r="E109" s="3">
        <v>1</v>
      </c>
      <c r="F109" s="2">
        <v>0</v>
      </c>
      <c r="G109" s="2">
        <f t="shared" ref="G109:G112" si="28">F109+C109</f>
        <v>1</v>
      </c>
      <c r="H109" s="11">
        <f t="shared" ref="H109:H112" si="29">C109/G109</f>
        <v>1</v>
      </c>
      <c r="I109" s="19"/>
      <c r="K109" s="5" t="s">
        <v>5</v>
      </c>
      <c r="L109" s="4"/>
      <c r="M109" s="4"/>
      <c r="N109" s="4"/>
      <c r="O109" s="4"/>
      <c r="P109" s="4"/>
      <c r="Q109" s="4"/>
      <c r="R109" s="4"/>
      <c r="S109" s="4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9"/>
    </row>
    <row r="110" spans="2:30" x14ac:dyDescent="0.3">
      <c r="B110" s="5" t="s">
        <v>4</v>
      </c>
      <c r="C110" s="2">
        <v>2</v>
      </c>
      <c r="D110" s="2">
        <v>5</v>
      </c>
      <c r="E110" s="3">
        <v>3</v>
      </c>
      <c r="F110" s="2">
        <v>11</v>
      </c>
      <c r="G110" s="2">
        <f t="shared" si="28"/>
        <v>13</v>
      </c>
      <c r="H110" s="11">
        <f t="shared" si="29"/>
        <v>0.15384615384615385</v>
      </c>
      <c r="I110" s="22">
        <f>AVERAGE(F108:F112)</f>
        <v>4.4000000000000004</v>
      </c>
      <c r="K110" s="5" t="s">
        <v>4</v>
      </c>
      <c r="L110" s="4"/>
      <c r="M110" s="4"/>
      <c r="N110" s="4"/>
      <c r="O110" s="4"/>
      <c r="P110" s="4"/>
      <c r="Q110" s="10"/>
      <c r="R110" s="10"/>
      <c r="S110" s="10"/>
      <c r="T110" s="10"/>
      <c r="U110" s="10"/>
      <c r="V110" s="10"/>
      <c r="W110" s="9"/>
      <c r="X110" s="10"/>
      <c r="Y110" s="10"/>
      <c r="Z110" s="10"/>
      <c r="AA110" s="10"/>
      <c r="AB110" s="10"/>
      <c r="AC110" s="9"/>
      <c r="AD110" s="4"/>
    </row>
    <row r="111" spans="2:30" x14ac:dyDescent="0.3">
      <c r="B111" s="5" t="s">
        <v>5</v>
      </c>
      <c r="C111" s="2">
        <v>1</v>
      </c>
      <c r="D111" s="2">
        <v>8</v>
      </c>
      <c r="E111" s="3">
        <v>4</v>
      </c>
      <c r="F111" s="2">
        <v>10</v>
      </c>
      <c r="G111" s="2">
        <f t="shared" si="28"/>
        <v>11</v>
      </c>
      <c r="H111" s="11">
        <f t="shared" si="29"/>
        <v>9.0909090909090912E-2</v>
      </c>
      <c r="I111" s="22"/>
      <c r="K111" s="5" t="s">
        <v>3</v>
      </c>
      <c r="L111" s="4"/>
      <c r="M111" s="4"/>
      <c r="N111" s="9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2:30" x14ac:dyDescent="0.3">
      <c r="B112" s="5" t="s">
        <v>6</v>
      </c>
      <c r="C112" s="2">
        <v>5</v>
      </c>
      <c r="D112" s="2">
        <v>12</v>
      </c>
      <c r="E112" s="3">
        <v>2</v>
      </c>
      <c r="F112" s="2">
        <v>0</v>
      </c>
      <c r="G112" s="2">
        <f t="shared" si="28"/>
        <v>5</v>
      </c>
      <c r="H112" s="11">
        <f t="shared" si="29"/>
        <v>1</v>
      </c>
      <c r="I112" s="23"/>
      <c r="K112" s="5" t="s">
        <v>2</v>
      </c>
      <c r="L112" s="9"/>
      <c r="M112" s="9"/>
      <c r="N112" s="10"/>
      <c r="O112" s="9"/>
      <c r="P112" s="9"/>
      <c r="Q112" s="9"/>
      <c r="R112" s="9"/>
      <c r="S112" s="9"/>
      <c r="T112" s="9"/>
      <c r="U112" s="9"/>
      <c r="V112" s="9"/>
      <c r="W112" s="4"/>
      <c r="X112" s="4"/>
      <c r="Y112" s="4"/>
      <c r="Z112" s="4"/>
      <c r="AA112" s="4"/>
      <c r="AB112" s="4"/>
      <c r="AC112" s="4"/>
      <c r="AD112" s="4"/>
    </row>
    <row r="113" spans="2:30" x14ac:dyDescent="0.3">
      <c r="L113" s="14">
        <v>1</v>
      </c>
      <c r="M113" s="14">
        <v>2</v>
      </c>
      <c r="N113" s="14">
        <v>3</v>
      </c>
      <c r="O113" s="14">
        <v>4</v>
      </c>
      <c r="P113" s="14">
        <v>5</v>
      </c>
      <c r="Q113" s="14">
        <v>6</v>
      </c>
      <c r="R113" s="14">
        <v>7</v>
      </c>
      <c r="S113" s="14">
        <v>8</v>
      </c>
      <c r="T113" s="14">
        <v>9</v>
      </c>
      <c r="U113" s="14">
        <v>10</v>
      </c>
      <c r="V113" s="14">
        <v>11</v>
      </c>
      <c r="W113" s="14">
        <v>12</v>
      </c>
      <c r="X113" s="14">
        <v>13</v>
      </c>
      <c r="Y113" s="14">
        <v>14</v>
      </c>
      <c r="Z113" s="14">
        <v>15</v>
      </c>
      <c r="AA113" s="14">
        <v>16</v>
      </c>
      <c r="AB113" s="14">
        <v>17</v>
      </c>
      <c r="AC113" s="14">
        <v>18</v>
      </c>
      <c r="AD113" s="14">
        <v>19</v>
      </c>
    </row>
    <row r="114" spans="2:30" ht="15" customHeight="1" x14ac:dyDescent="0.3">
      <c r="B114" s="1" t="s">
        <v>0</v>
      </c>
      <c r="C114" s="1" t="s">
        <v>1</v>
      </c>
      <c r="D114" s="1" t="s">
        <v>7</v>
      </c>
      <c r="E114" s="1" t="s">
        <v>16</v>
      </c>
      <c r="F114" s="1" t="s">
        <v>13</v>
      </c>
      <c r="G114" s="1" t="s">
        <v>14</v>
      </c>
      <c r="H114" s="1" t="s">
        <v>15</v>
      </c>
      <c r="I114" s="19" t="s">
        <v>25</v>
      </c>
      <c r="K114" s="18" t="s">
        <v>21</v>
      </c>
      <c r="L114" s="18"/>
    </row>
    <row r="115" spans="2:30" x14ac:dyDescent="0.3">
      <c r="B115" s="5" t="s">
        <v>2</v>
      </c>
      <c r="C115" s="2">
        <v>10</v>
      </c>
      <c r="D115" s="2">
        <v>0</v>
      </c>
      <c r="E115" s="3">
        <v>3</v>
      </c>
      <c r="F115" s="2">
        <v>0</v>
      </c>
      <c r="G115" s="2">
        <f>F115+C115</f>
        <v>10</v>
      </c>
      <c r="H115" s="11">
        <f>C115/G115</f>
        <v>1</v>
      </c>
      <c r="I115" s="19"/>
      <c r="K115" s="5" t="s">
        <v>6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/>
      <c r="Y115" s="9"/>
      <c r="Z115" s="9"/>
      <c r="AA115" s="9"/>
      <c r="AB115" s="9"/>
      <c r="AC115" s="9"/>
      <c r="AD115" s="4"/>
    </row>
    <row r="116" spans="2:30" x14ac:dyDescent="0.3">
      <c r="B116" s="5" t="s">
        <v>3</v>
      </c>
      <c r="C116" s="2">
        <v>1</v>
      </c>
      <c r="D116" s="2">
        <v>2</v>
      </c>
      <c r="E116" s="3">
        <v>1</v>
      </c>
      <c r="F116" s="2">
        <v>8</v>
      </c>
      <c r="G116" s="2">
        <f t="shared" ref="G116:G119" si="30">F116+C116</f>
        <v>9</v>
      </c>
      <c r="H116" s="11">
        <f t="shared" ref="H116:H119" si="31">C116/G116</f>
        <v>0.1111111111111111</v>
      </c>
      <c r="I116" s="19"/>
      <c r="K116" s="5" t="s">
        <v>5</v>
      </c>
      <c r="L116" s="4"/>
      <c r="M116" s="4"/>
      <c r="N116" s="4"/>
      <c r="O116" s="4"/>
      <c r="P116" s="4"/>
      <c r="Q116" s="4"/>
      <c r="R116" s="4"/>
      <c r="S116" s="4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9"/>
    </row>
    <row r="117" spans="2:30" x14ac:dyDescent="0.3">
      <c r="B117" s="5" t="s">
        <v>4</v>
      </c>
      <c r="C117" s="2">
        <v>2</v>
      </c>
      <c r="D117" s="2">
        <v>5</v>
      </c>
      <c r="E117" s="3">
        <v>3</v>
      </c>
      <c r="F117" s="2">
        <v>6</v>
      </c>
      <c r="G117" s="2">
        <f t="shared" si="30"/>
        <v>8</v>
      </c>
      <c r="H117" s="11">
        <f t="shared" si="31"/>
        <v>0.25</v>
      </c>
      <c r="I117" s="22">
        <f>AVERAGE(F115:F119)</f>
        <v>5</v>
      </c>
      <c r="K117" s="5" t="s">
        <v>4</v>
      </c>
      <c r="L117" s="4"/>
      <c r="M117" s="4"/>
      <c r="N117" s="4"/>
      <c r="O117" s="4"/>
      <c r="P117" s="4"/>
      <c r="Q117" s="10"/>
      <c r="R117" s="10"/>
      <c r="S117" s="10"/>
      <c r="T117" s="10"/>
      <c r="U117" s="10"/>
      <c r="V117" s="10"/>
      <c r="W117" s="9"/>
      <c r="X117" s="9"/>
      <c r="Y117" s="4"/>
      <c r="Z117" s="4"/>
      <c r="AA117" s="4"/>
      <c r="AB117" s="4"/>
      <c r="AC117" s="4"/>
      <c r="AD117" s="4"/>
    </row>
    <row r="118" spans="2:30" x14ac:dyDescent="0.3">
      <c r="B118" s="5" t="s">
        <v>5</v>
      </c>
      <c r="C118" s="2">
        <v>1</v>
      </c>
      <c r="D118" s="2">
        <v>8</v>
      </c>
      <c r="E118" s="3">
        <v>4</v>
      </c>
      <c r="F118" s="2">
        <v>10</v>
      </c>
      <c r="G118" s="2">
        <f t="shared" si="30"/>
        <v>11</v>
      </c>
      <c r="H118" s="11">
        <f t="shared" si="31"/>
        <v>9.0909090909090912E-2</v>
      </c>
      <c r="I118" s="22"/>
      <c r="K118" s="5" t="s">
        <v>3</v>
      </c>
      <c r="L118" s="4"/>
      <c r="M118" s="4"/>
      <c r="N118" s="10"/>
      <c r="O118" s="10"/>
      <c r="P118" s="10"/>
      <c r="Q118" s="10"/>
      <c r="R118" s="10"/>
      <c r="S118" s="10"/>
      <c r="T118" s="10"/>
      <c r="U118" s="10"/>
      <c r="V118" s="9"/>
      <c r="W118" s="4"/>
      <c r="X118" s="4"/>
      <c r="Y118" s="4"/>
      <c r="Z118" s="4"/>
      <c r="AA118" s="4"/>
      <c r="AB118" s="4"/>
      <c r="AC118" s="4"/>
      <c r="AD118" s="4"/>
    </row>
    <row r="119" spans="2:30" x14ac:dyDescent="0.3">
      <c r="B119" s="5" t="s">
        <v>6</v>
      </c>
      <c r="C119" s="2">
        <v>5</v>
      </c>
      <c r="D119" s="2">
        <v>12</v>
      </c>
      <c r="E119" s="3">
        <v>2</v>
      </c>
      <c r="F119" s="2">
        <v>1</v>
      </c>
      <c r="G119" s="2">
        <f t="shared" si="30"/>
        <v>6</v>
      </c>
      <c r="H119" s="11">
        <f t="shared" si="31"/>
        <v>0.83333333333333337</v>
      </c>
      <c r="I119" s="23"/>
      <c r="K119" s="5" t="s">
        <v>2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4"/>
      <c r="W119" s="4"/>
      <c r="X119" s="4"/>
      <c r="Y119" s="4"/>
      <c r="Z119" s="4"/>
      <c r="AA119" s="4"/>
      <c r="AB119" s="4"/>
      <c r="AC119" s="4"/>
      <c r="AD119" s="4"/>
    </row>
    <row r="120" spans="2:30" x14ac:dyDescent="0.3">
      <c r="L120" s="14">
        <v>1</v>
      </c>
      <c r="M120" s="14">
        <v>2</v>
      </c>
      <c r="N120" s="14">
        <v>3</v>
      </c>
      <c r="O120" s="14">
        <v>4</v>
      </c>
      <c r="P120" s="14">
        <v>5</v>
      </c>
      <c r="Q120" s="14">
        <v>6</v>
      </c>
      <c r="R120" s="14">
        <v>7</v>
      </c>
      <c r="S120" s="14">
        <v>8</v>
      </c>
      <c r="T120" s="14">
        <v>9</v>
      </c>
      <c r="U120" s="14">
        <v>10</v>
      </c>
      <c r="V120" s="14">
        <v>11</v>
      </c>
      <c r="W120" s="14">
        <v>12</v>
      </c>
      <c r="X120" s="14">
        <v>13</v>
      </c>
      <c r="Y120" s="14">
        <v>14</v>
      </c>
      <c r="Z120" s="14">
        <v>15</v>
      </c>
      <c r="AA120" s="14">
        <v>16</v>
      </c>
      <c r="AB120" s="14">
        <v>17</v>
      </c>
      <c r="AC120" s="14">
        <v>18</v>
      </c>
      <c r="AD120" s="14">
        <v>19</v>
      </c>
    </row>
    <row r="121" spans="2:30" ht="15" customHeight="1" x14ac:dyDescent="0.3">
      <c r="B121" s="1" t="s">
        <v>0</v>
      </c>
      <c r="C121" s="1" t="s">
        <v>1</v>
      </c>
      <c r="D121" s="1" t="s">
        <v>7</v>
      </c>
      <c r="E121" s="1" t="s">
        <v>16</v>
      </c>
      <c r="F121" s="1" t="s">
        <v>13</v>
      </c>
      <c r="G121" s="1" t="s">
        <v>14</v>
      </c>
      <c r="H121" s="1" t="s">
        <v>15</v>
      </c>
      <c r="I121" s="19" t="s">
        <v>25</v>
      </c>
      <c r="K121" s="18" t="s">
        <v>23</v>
      </c>
      <c r="L121" s="18"/>
    </row>
    <row r="122" spans="2:30" x14ac:dyDescent="0.3">
      <c r="B122" s="5" t="s">
        <v>2</v>
      </c>
      <c r="C122" s="2">
        <v>10</v>
      </c>
      <c r="D122" s="2">
        <v>0</v>
      </c>
      <c r="E122" s="3">
        <v>3</v>
      </c>
      <c r="F122" s="2"/>
      <c r="G122" s="2">
        <f>F122+C122</f>
        <v>10</v>
      </c>
      <c r="H122" s="11">
        <f>C122/G122</f>
        <v>1</v>
      </c>
      <c r="I122" s="19"/>
      <c r="K122" s="5" t="s">
        <v>6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2:30" x14ac:dyDescent="0.3">
      <c r="B123" s="5" t="s">
        <v>3</v>
      </c>
      <c r="C123" s="2">
        <v>1</v>
      </c>
      <c r="D123" s="2">
        <v>2</v>
      </c>
      <c r="E123" s="3">
        <v>1</v>
      </c>
      <c r="F123" s="2"/>
      <c r="G123" s="2">
        <f t="shared" ref="G123:G126" si="32">F123+C123</f>
        <v>1</v>
      </c>
      <c r="H123" s="11">
        <f t="shared" ref="H123:H126" si="33">C123/G123</f>
        <v>1</v>
      </c>
      <c r="I123" s="19"/>
      <c r="K123" s="5" t="s">
        <v>5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2:30" x14ac:dyDescent="0.3">
      <c r="B124" s="5" t="s">
        <v>4</v>
      </c>
      <c r="C124" s="2">
        <v>2</v>
      </c>
      <c r="D124" s="2">
        <v>5</v>
      </c>
      <c r="E124" s="3">
        <v>3</v>
      </c>
      <c r="F124" s="2"/>
      <c r="G124" s="2">
        <f t="shared" si="32"/>
        <v>2</v>
      </c>
      <c r="H124" s="11">
        <f t="shared" si="33"/>
        <v>1</v>
      </c>
      <c r="I124" s="22" t="e">
        <f>AVERAGE(F122:F126)</f>
        <v>#DIV/0!</v>
      </c>
      <c r="K124" s="5" t="s">
        <v>4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2:30" x14ac:dyDescent="0.3">
      <c r="B125" s="5" t="s">
        <v>5</v>
      </c>
      <c r="C125" s="2">
        <v>1</v>
      </c>
      <c r="D125" s="2">
        <v>8</v>
      </c>
      <c r="E125" s="3">
        <v>4</v>
      </c>
      <c r="F125" s="2"/>
      <c r="G125" s="2">
        <f t="shared" si="32"/>
        <v>1</v>
      </c>
      <c r="H125" s="11">
        <f t="shared" si="33"/>
        <v>1</v>
      </c>
      <c r="I125" s="22"/>
      <c r="K125" s="5" t="s">
        <v>3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2:30" x14ac:dyDescent="0.3">
      <c r="B126" s="5" t="s">
        <v>6</v>
      </c>
      <c r="C126" s="2">
        <v>5</v>
      </c>
      <c r="D126" s="2">
        <v>12</v>
      </c>
      <c r="E126" s="3">
        <v>2</v>
      </c>
      <c r="F126" s="2"/>
      <c r="G126" s="2">
        <f t="shared" si="32"/>
        <v>5</v>
      </c>
      <c r="H126" s="11">
        <f t="shared" si="33"/>
        <v>1</v>
      </c>
      <c r="I126" s="23"/>
      <c r="K126" s="5" t="s">
        <v>2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2:30" x14ac:dyDescent="0.3">
      <c r="L127" s="14">
        <v>1</v>
      </c>
      <c r="M127" s="14">
        <v>2</v>
      </c>
      <c r="N127" s="14">
        <v>3</v>
      </c>
      <c r="O127" s="14">
        <v>4</v>
      </c>
      <c r="P127" s="14">
        <v>5</v>
      </c>
      <c r="Q127" s="14">
        <v>6</v>
      </c>
      <c r="R127" s="14">
        <v>7</v>
      </c>
      <c r="S127" s="14">
        <v>8</v>
      </c>
      <c r="T127" s="14">
        <v>9</v>
      </c>
      <c r="U127" s="14">
        <v>10</v>
      </c>
      <c r="V127" s="14">
        <v>11</v>
      </c>
      <c r="W127" s="14">
        <v>12</v>
      </c>
      <c r="X127" s="14">
        <v>13</v>
      </c>
      <c r="Y127" s="14">
        <v>14</v>
      </c>
      <c r="Z127" s="14">
        <v>15</v>
      </c>
      <c r="AA127" s="14">
        <v>16</v>
      </c>
      <c r="AB127" s="14">
        <v>17</v>
      </c>
      <c r="AC127" s="14">
        <v>18</v>
      </c>
      <c r="AD127" s="14">
        <v>19</v>
      </c>
    </row>
    <row r="128" spans="2:30" ht="15" customHeight="1" x14ac:dyDescent="0.3">
      <c r="B128" s="1" t="s">
        <v>0</v>
      </c>
      <c r="C128" s="1" t="s">
        <v>1</v>
      </c>
      <c r="D128" s="1" t="s">
        <v>7</v>
      </c>
      <c r="E128" s="1" t="s">
        <v>16</v>
      </c>
      <c r="F128" s="1" t="s">
        <v>13</v>
      </c>
      <c r="G128" s="1" t="s">
        <v>14</v>
      </c>
      <c r="H128" s="1" t="s">
        <v>15</v>
      </c>
      <c r="I128" s="19" t="s">
        <v>25</v>
      </c>
      <c r="K128" s="18" t="s">
        <v>24</v>
      </c>
      <c r="L128" s="18"/>
    </row>
    <row r="129" spans="1:41" x14ac:dyDescent="0.3">
      <c r="B129" s="5" t="s">
        <v>2</v>
      </c>
      <c r="C129" s="2">
        <v>10</v>
      </c>
      <c r="D129" s="2">
        <v>0</v>
      </c>
      <c r="E129" s="3">
        <v>3</v>
      </c>
      <c r="F129" s="2"/>
      <c r="G129" s="2">
        <f>F129+C129</f>
        <v>10</v>
      </c>
      <c r="H129" s="11">
        <f>C129/G129</f>
        <v>1</v>
      </c>
      <c r="I129" s="19"/>
      <c r="K129" s="5" t="s">
        <v>6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41" x14ac:dyDescent="0.3">
      <c r="B130" s="5" t="s">
        <v>3</v>
      </c>
      <c r="C130" s="2">
        <v>1</v>
      </c>
      <c r="D130" s="2">
        <v>2</v>
      </c>
      <c r="E130" s="3">
        <v>1</v>
      </c>
      <c r="F130" s="2"/>
      <c r="G130" s="2">
        <f t="shared" ref="G130:G133" si="34">F130+C130</f>
        <v>1</v>
      </c>
      <c r="H130" s="11">
        <f t="shared" ref="H130:H133" si="35">C130/G130</f>
        <v>1</v>
      </c>
      <c r="I130" s="19"/>
      <c r="K130" s="5" t="s">
        <v>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41" x14ac:dyDescent="0.3">
      <c r="B131" s="5" t="s">
        <v>4</v>
      </c>
      <c r="C131" s="2">
        <v>2</v>
      </c>
      <c r="D131" s="2">
        <v>5</v>
      </c>
      <c r="E131" s="3">
        <v>3</v>
      </c>
      <c r="F131" s="2"/>
      <c r="G131" s="2">
        <f t="shared" si="34"/>
        <v>2</v>
      </c>
      <c r="H131" s="11">
        <f t="shared" si="35"/>
        <v>1</v>
      </c>
      <c r="I131" s="22" t="e">
        <f>AVERAGE(F129:F133)</f>
        <v>#DIV/0!</v>
      </c>
      <c r="K131" s="5" t="s">
        <v>4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41" x14ac:dyDescent="0.3">
      <c r="B132" s="5" t="s">
        <v>5</v>
      </c>
      <c r="C132" s="2">
        <v>1</v>
      </c>
      <c r="D132" s="2">
        <v>8</v>
      </c>
      <c r="E132" s="3">
        <v>4</v>
      </c>
      <c r="F132" s="2"/>
      <c r="G132" s="2">
        <f t="shared" si="34"/>
        <v>1</v>
      </c>
      <c r="H132" s="11">
        <f t="shared" si="35"/>
        <v>1</v>
      </c>
      <c r="I132" s="22"/>
      <c r="K132" s="5" t="s">
        <v>3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41" x14ac:dyDescent="0.3">
      <c r="B133" s="5" t="s">
        <v>6</v>
      </c>
      <c r="C133" s="2">
        <v>5</v>
      </c>
      <c r="D133" s="2">
        <v>12</v>
      </c>
      <c r="E133" s="3">
        <v>2</v>
      </c>
      <c r="F133" s="2"/>
      <c r="G133" s="2">
        <f t="shared" si="34"/>
        <v>5</v>
      </c>
      <c r="H133" s="11">
        <f t="shared" si="35"/>
        <v>1</v>
      </c>
      <c r="I133" s="23"/>
      <c r="K133" s="5" t="s">
        <v>2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41" x14ac:dyDescent="0.3">
      <c r="L134" s="14">
        <v>1</v>
      </c>
      <c r="M134" s="14">
        <v>2</v>
      </c>
      <c r="N134" s="14">
        <v>3</v>
      </c>
      <c r="O134" s="14">
        <v>4</v>
      </c>
      <c r="P134" s="14">
        <v>5</v>
      </c>
      <c r="Q134" s="14">
        <v>6</v>
      </c>
      <c r="R134" s="14">
        <v>7</v>
      </c>
      <c r="S134" s="14">
        <v>8</v>
      </c>
      <c r="T134" s="14">
        <v>9</v>
      </c>
      <c r="U134" s="14">
        <v>10</v>
      </c>
      <c r="V134" s="14">
        <v>11</v>
      </c>
      <c r="W134" s="14">
        <v>12</v>
      </c>
      <c r="X134" s="14">
        <v>13</v>
      </c>
      <c r="Y134" s="14">
        <v>14</v>
      </c>
      <c r="Z134" s="14">
        <v>15</v>
      </c>
      <c r="AA134" s="14">
        <v>16</v>
      </c>
      <c r="AB134" s="14">
        <v>17</v>
      </c>
      <c r="AC134" s="14">
        <v>18</v>
      </c>
      <c r="AD134" s="14">
        <v>19</v>
      </c>
    </row>
    <row r="136" spans="1:41" x14ac:dyDescent="0.3">
      <c r="A136" s="8" t="s">
        <v>33</v>
      </c>
    </row>
    <row r="138" spans="1:41" ht="15" customHeight="1" x14ac:dyDescent="0.3">
      <c r="B138" s="1" t="s">
        <v>0</v>
      </c>
      <c r="C138" s="1" t="s">
        <v>1</v>
      </c>
      <c r="D138" s="1" t="s">
        <v>7</v>
      </c>
      <c r="E138" s="1" t="s">
        <v>16</v>
      </c>
      <c r="F138" s="1" t="s">
        <v>13</v>
      </c>
      <c r="G138" s="1" t="s">
        <v>14</v>
      </c>
      <c r="H138" s="1" t="s">
        <v>15</v>
      </c>
      <c r="I138" s="19" t="s">
        <v>25</v>
      </c>
      <c r="K138" s="18" t="s">
        <v>8</v>
      </c>
      <c r="L138" s="18"/>
    </row>
    <row r="139" spans="1:41" x14ac:dyDescent="0.3">
      <c r="B139" s="12" t="s">
        <v>29</v>
      </c>
      <c r="C139" s="2">
        <v>24</v>
      </c>
      <c r="D139" s="2">
        <v>0</v>
      </c>
      <c r="E139" s="3" t="s">
        <v>17</v>
      </c>
      <c r="F139" s="2">
        <v>0</v>
      </c>
      <c r="G139" s="2">
        <f>F139+C139</f>
        <v>24</v>
      </c>
      <c r="H139" s="11">
        <f>C139/G139</f>
        <v>1</v>
      </c>
      <c r="I139" s="19"/>
      <c r="K139" s="12" t="s">
        <v>31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9"/>
      <c r="AN139" s="9"/>
      <c r="AO139" s="9"/>
    </row>
    <row r="140" spans="1:41" x14ac:dyDescent="0.3">
      <c r="B140" s="12" t="s">
        <v>30</v>
      </c>
      <c r="C140" s="2">
        <v>3</v>
      </c>
      <c r="D140" s="2">
        <v>0</v>
      </c>
      <c r="E140" s="3" t="s">
        <v>17</v>
      </c>
      <c r="F140" s="2">
        <v>24</v>
      </c>
      <c r="G140" s="2">
        <f t="shared" ref="G140:G141" si="36">F140+C140</f>
        <v>27</v>
      </c>
      <c r="H140" s="11">
        <f t="shared" ref="H140:H141" si="37">C140/G140</f>
        <v>0.1111111111111111</v>
      </c>
      <c r="I140" s="19"/>
      <c r="K140" s="12" t="s">
        <v>30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9"/>
      <c r="AK140" s="9"/>
      <c r="AL140" s="9"/>
      <c r="AM140" s="4"/>
      <c r="AN140" s="4"/>
      <c r="AO140" s="4"/>
    </row>
    <row r="141" spans="1:41" x14ac:dyDescent="0.3">
      <c r="B141" s="12" t="s">
        <v>31</v>
      </c>
      <c r="C141" s="2">
        <v>3</v>
      </c>
      <c r="D141" s="2">
        <v>0</v>
      </c>
      <c r="E141" s="3" t="s">
        <v>17</v>
      </c>
      <c r="F141" s="2">
        <v>27</v>
      </c>
      <c r="G141" s="2">
        <f t="shared" si="36"/>
        <v>30</v>
      </c>
      <c r="H141" s="11">
        <f t="shared" si="37"/>
        <v>0.1</v>
      </c>
      <c r="I141" s="15">
        <f>AVERAGE(F139:F141)</f>
        <v>17</v>
      </c>
      <c r="K141" s="12" t="s">
        <v>29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4"/>
      <c r="AK141" s="4"/>
      <c r="AL141" s="4"/>
      <c r="AM141" s="4"/>
      <c r="AN141" s="4"/>
      <c r="AO141" s="4"/>
    </row>
    <row r="142" spans="1:41" x14ac:dyDescent="0.3">
      <c r="L142" s="14">
        <v>1</v>
      </c>
      <c r="M142" s="14">
        <v>2</v>
      </c>
      <c r="N142" s="14">
        <v>3</v>
      </c>
      <c r="O142" s="14">
        <v>4</v>
      </c>
      <c r="P142" s="14">
        <v>5</v>
      </c>
      <c r="Q142" s="14">
        <v>6</v>
      </c>
      <c r="R142" s="14">
        <v>7</v>
      </c>
      <c r="S142" s="14">
        <v>8</v>
      </c>
      <c r="T142" s="14">
        <v>9</v>
      </c>
      <c r="U142" s="14">
        <v>10</v>
      </c>
      <c r="V142" s="14">
        <v>11</v>
      </c>
      <c r="W142" s="14">
        <v>12</v>
      </c>
      <c r="X142" s="14">
        <v>13</v>
      </c>
      <c r="Y142" s="14">
        <v>14</v>
      </c>
      <c r="Z142" s="14">
        <v>15</v>
      </c>
      <c r="AA142" s="14">
        <v>16</v>
      </c>
      <c r="AB142" s="14">
        <v>17</v>
      </c>
      <c r="AC142" s="14">
        <v>18</v>
      </c>
      <c r="AD142" s="14">
        <v>19</v>
      </c>
      <c r="AE142" s="14">
        <v>20</v>
      </c>
      <c r="AF142" s="14">
        <v>21</v>
      </c>
      <c r="AG142" s="14">
        <v>22</v>
      </c>
      <c r="AH142" s="14">
        <v>23</v>
      </c>
      <c r="AI142" s="14">
        <v>24</v>
      </c>
      <c r="AJ142" s="14">
        <v>25</v>
      </c>
      <c r="AK142" s="14">
        <v>26</v>
      </c>
      <c r="AL142" s="14">
        <v>27</v>
      </c>
      <c r="AM142" s="14">
        <v>28</v>
      </c>
      <c r="AN142" s="14">
        <v>29</v>
      </c>
      <c r="AO142" s="14">
        <v>30</v>
      </c>
    </row>
    <row r="143" spans="1:41" x14ac:dyDescent="0.3">
      <c r="B143" s="1" t="s">
        <v>0</v>
      </c>
      <c r="C143" s="1" t="s">
        <v>1</v>
      </c>
      <c r="D143" s="1" t="s">
        <v>7</v>
      </c>
      <c r="E143" s="1" t="s">
        <v>16</v>
      </c>
      <c r="F143" s="1" t="s">
        <v>13</v>
      </c>
      <c r="G143" s="1" t="s">
        <v>14</v>
      </c>
      <c r="H143" s="1" t="s">
        <v>15</v>
      </c>
      <c r="I143" s="19" t="s">
        <v>25</v>
      </c>
      <c r="K143" s="18" t="s">
        <v>9</v>
      </c>
      <c r="L143" s="18"/>
    </row>
    <row r="144" spans="1:41" x14ac:dyDescent="0.3">
      <c r="B144" s="12" t="s">
        <v>29</v>
      </c>
      <c r="C144" s="2">
        <v>24</v>
      </c>
      <c r="D144" s="2">
        <v>0</v>
      </c>
      <c r="E144" s="3" t="s">
        <v>17</v>
      </c>
      <c r="F144" s="2">
        <v>6</v>
      </c>
      <c r="G144" s="2">
        <f>F144+C144</f>
        <v>30</v>
      </c>
      <c r="H144" s="11">
        <f>C144/G144</f>
        <v>0.8</v>
      </c>
      <c r="I144" s="19"/>
      <c r="K144" s="12" t="s">
        <v>31</v>
      </c>
      <c r="L144" s="10"/>
      <c r="M144" s="10"/>
      <c r="N144" s="10"/>
      <c r="O144" s="9"/>
      <c r="P144" s="9"/>
      <c r="Q144" s="9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2:41" x14ac:dyDescent="0.3">
      <c r="B145" s="12" t="s">
        <v>30</v>
      </c>
      <c r="C145" s="2">
        <v>3</v>
      </c>
      <c r="D145" s="2">
        <v>0</v>
      </c>
      <c r="E145" s="3" t="s">
        <v>17</v>
      </c>
      <c r="F145" s="2">
        <v>0</v>
      </c>
      <c r="G145" s="2">
        <f t="shared" ref="G145:G146" si="38">F145+C145</f>
        <v>3</v>
      </c>
      <c r="H145" s="11">
        <f t="shared" ref="H145:H146" si="39">C145/G145</f>
        <v>1</v>
      </c>
      <c r="I145" s="19"/>
      <c r="K145" s="12" t="s">
        <v>30</v>
      </c>
      <c r="L145" s="9"/>
      <c r="M145" s="9"/>
      <c r="N145" s="9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2:41" x14ac:dyDescent="0.3">
      <c r="B146" s="12" t="s">
        <v>31</v>
      </c>
      <c r="C146" s="2">
        <v>3</v>
      </c>
      <c r="D146" s="2">
        <v>0</v>
      </c>
      <c r="E146" s="3" t="s">
        <v>17</v>
      </c>
      <c r="F146" s="2">
        <v>3</v>
      </c>
      <c r="G146" s="2">
        <f t="shared" si="38"/>
        <v>6</v>
      </c>
      <c r="H146" s="11">
        <f t="shared" si="39"/>
        <v>0.5</v>
      </c>
      <c r="I146" s="15">
        <f>AVERAGE(F144:F146)</f>
        <v>3</v>
      </c>
      <c r="K146" s="12" t="s">
        <v>29</v>
      </c>
      <c r="L146" s="10"/>
      <c r="M146" s="10"/>
      <c r="N146" s="10"/>
      <c r="O146" s="10"/>
      <c r="P146" s="10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2:41" x14ac:dyDescent="0.3">
      <c r="L147" s="14">
        <v>1</v>
      </c>
      <c r="M147" s="14">
        <v>2</v>
      </c>
      <c r="N147" s="14">
        <v>3</v>
      </c>
      <c r="O147" s="14">
        <v>4</v>
      </c>
      <c r="P147" s="14">
        <v>5</v>
      </c>
      <c r="Q147" s="14">
        <v>6</v>
      </c>
      <c r="R147" s="14">
        <v>7</v>
      </c>
      <c r="S147" s="14">
        <v>8</v>
      </c>
      <c r="T147" s="14">
        <v>9</v>
      </c>
      <c r="U147" s="14">
        <v>10</v>
      </c>
      <c r="V147" s="14">
        <v>11</v>
      </c>
      <c r="W147" s="14">
        <v>12</v>
      </c>
      <c r="X147" s="14">
        <v>13</v>
      </c>
      <c r="Y147" s="14">
        <v>14</v>
      </c>
      <c r="Z147" s="14">
        <v>15</v>
      </c>
      <c r="AA147" s="14">
        <v>16</v>
      </c>
      <c r="AB147" s="14">
        <v>17</v>
      </c>
      <c r="AC147" s="14">
        <v>18</v>
      </c>
      <c r="AD147" s="14">
        <v>19</v>
      </c>
      <c r="AE147" s="14">
        <v>20</v>
      </c>
      <c r="AF147" s="14">
        <v>21</v>
      </c>
      <c r="AG147" s="14">
        <v>22</v>
      </c>
      <c r="AH147" s="14">
        <v>23</v>
      </c>
      <c r="AI147" s="14">
        <v>24</v>
      </c>
      <c r="AJ147" s="14">
        <v>25</v>
      </c>
      <c r="AK147" s="14">
        <v>26</v>
      </c>
      <c r="AL147" s="14">
        <v>27</v>
      </c>
      <c r="AM147" s="14">
        <v>28</v>
      </c>
      <c r="AN147" s="14">
        <v>29</v>
      </c>
      <c r="AO147" s="14">
        <v>30</v>
      </c>
    </row>
    <row r="148" spans="2:41" x14ac:dyDescent="0.3">
      <c r="B148" s="1" t="s">
        <v>0</v>
      </c>
      <c r="C148" s="1" t="s">
        <v>1</v>
      </c>
      <c r="D148" s="1" t="s">
        <v>7</v>
      </c>
      <c r="E148" s="1" t="s">
        <v>16</v>
      </c>
      <c r="F148" s="1" t="s">
        <v>13</v>
      </c>
      <c r="G148" s="1" t="s">
        <v>14</v>
      </c>
      <c r="H148" s="1" t="s">
        <v>15</v>
      </c>
      <c r="I148" s="19" t="s">
        <v>25</v>
      </c>
      <c r="K148" s="20" t="s">
        <v>32</v>
      </c>
      <c r="L148" s="21"/>
      <c r="M148" s="21"/>
    </row>
    <row r="149" spans="2:41" x14ac:dyDescent="0.3">
      <c r="B149" s="12" t="s">
        <v>29</v>
      </c>
      <c r="C149" s="2">
        <v>24</v>
      </c>
      <c r="D149" s="2">
        <v>0</v>
      </c>
      <c r="E149" s="3" t="s">
        <v>17</v>
      </c>
      <c r="F149" s="2">
        <v>6</v>
      </c>
      <c r="G149" s="2">
        <f>F149+C149</f>
        <v>30</v>
      </c>
      <c r="H149" s="11">
        <f>C149/G149</f>
        <v>0.8</v>
      </c>
      <c r="I149" s="19"/>
      <c r="K149" s="12" t="s">
        <v>31</v>
      </c>
      <c r="L149" s="10"/>
      <c r="M149" s="10"/>
      <c r="N149" s="10"/>
      <c r="O149" s="10"/>
      <c r="P149" s="10"/>
      <c r="Q149" s="10"/>
      <c r="R149" s="10"/>
      <c r="S149" s="10"/>
      <c r="T149" s="9"/>
      <c r="U149" s="9"/>
      <c r="V149" s="9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2:41" x14ac:dyDescent="0.3">
      <c r="B150" s="12" t="s">
        <v>30</v>
      </c>
      <c r="C150" s="2">
        <v>3</v>
      </c>
      <c r="D150" s="2">
        <v>0</v>
      </c>
      <c r="E150" s="3" t="s">
        <v>17</v>
      </c>
      <c r="F150" s="2">
        <v>5</v>
      </c>
      <c r="G150" s="2">
        <f t="shared" ref="G150:G151" si="40">F150+C150</f>
        <v>8</v>
      </c>
      <c r="H150" s="11">
        <f t="shared" ref="H150:H151" si="41">C150/G150</f>
        <v>0.375</v>
      </c>
      <c r="I150" s="19"/>
      <c r="K150" s="12" t="s">
        <v>30</v>
      </c>
      <c r="L150" s="10"/>
      <c r="M150" s="10"/>
      <c r="N150" s="10"/>
      <c r="O150" s="10"/>
      <c r="P150" s="10"/>
      <c r="Q150" s="9"/>
      <c r="R150" s="9"/>
      <c r="S150" s="9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2:41" x14ac:dyDescent="0.3">
      <c r="B151" s="12" t="s">
        <v>31</v>
      </c>
      <c r="C151" s="2">
        <v>3</v>
      </c>
      <c r="D151" s="2">
        <v>0</v>
      </c>
      <c r="E151" s="3" t="s">
        <v>17</v>
      </c>
      <c r="F151" s="2">
        <v>8</v>
      </c>
      <c r="G151" s="2">
        <f t="shared" si="40"/>
        <v>11</v>
      </c>
      <c r="H151" s="11">
        <f t="shared" si="41"/>
        <v>0.27272727272727271</v>
      </c>
      <c r="I151" s="15">
        <f>AVERAGE(F149:F151)</f>
        <v>6.333333333333333</v>
      </c>
      <c r="K151" s="12" t="s">
        <v>29</v>
      </c>
      <c r="L151" s="9"/>
      <c r="M151" s="9"/>
      <c r="N151" s="9"/>
      <c r="O151" s="9"/>
      <c r="P151" s="9"/>
      <c r="Q151" s="10"/>
      <c r="R151" s="10"/>
      <c r="S151" s="10"/>
      <c r="T151" s="10"/>
      <c r="U151" s="10"/>
      <c r="V151" s="10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2:41" x14ac:dyDescent="0.3">
      <c r="L152" s="14">
        <v>1</v>
      </c>
      <c r="M152" s="14">
        <v>2</v>
      </c>
      <c r="N152" s="14">
        <v>3</v>
      </c>
      <c r="O152" s="14">
        <v>4</v>
      </c>
      <c r="P152" s="14">
        <v>5</v>
      </c>
      <c r="Q152" s="14">
        <v>6</v>
      </c>
      <c r="R152" s="14">
        <v>7</v>
      </c>
      <c r="S152" s="14">
        <v>8</v>
      </c>
      <c r="T152" s="14">
        <v>9</v>
      </c>
      <c r="U152" s="14">
        <v>10</v>
      </c>
      <c r="V152" s="14">
        <v>11</v>
      </c>
      <c r="W152" s="14">
        <v>12</v>
      </c>
      <c r="X152" s="14">
        <v>13</v>
      </c>
      <c r="Y152" s="14">
        <v>14</v>
      </c>
      <c r="Z152" s="14">
        <v>15</v>
      </c>
      <c r="AA152" s="14">
        <v>16</v>
      </c>
      <c r="AB152" s="14">
        <v>17</v>
      </c>
      <c r="AC152" s="14">
        <v>18</v>
      </c>
      <c r="AD152" s="14">
        <v>19</v>
      </c>
      <c r="AE152" s="14">
        <v>20</v>
      </c>
      <c r="AF152" s="14">
        <v>21</v>
      </c>
      <c r="AG152" s="14">
        <v>22</v>
      </c>
      <c r="AH152" s="14">
        <v>23</v>
      </c>
      <c r="AI152" s="14">
        <v>24</v>
      </c>
      <c r="AJ152" s="14">
        <v>25</v>
      </c>
      <c r="AK152" s="14">
        <v>26</v>
      </c>
      <c r="AL152" s="14">
        <v>27</v>
      </c>
      <c r="AM152" s="14">
        <v>28</v>
      </c>
      <c r="AN152" s="14">
        <v>29</v>
      </c>
      <c r="AO152" s="14">
        <v>30</v>
      </c>
    </row>
    <row r="154" spans="2:41" x14ac:dyDescent="0.3">
      <c r="B154" s="1" t="s">
        <v>0</v>
      </c>
      <c r="C154" s="1" t="s">
        <v>1</v>
      </c>
      <c r="D154" s="1" t="s">
        <v>7</v>
      </c>
      <c r="E154" s="1" t="s">
        <v>16</v>
      </c>
      <c r="F154" s="1" t="s">
        <v>13</v>
      </c>
      <c r="G154" s="1" t="s">
        <v>14</v>
      </c>
      <c r="H154" s="1" t="s">
        <v>15</v>
      </c>
      <c r="I154" s="19" t="s">
        <v>25</v>
      </c>
      <c r="K154" s="18" t="s">
        <v>8</v>
      </c>
      <c r="L154" s="18"/>
    </row>
    <row r="155" spans="2:41" x14ac:dyDescent="0.3">
      <c r="B155" s="12" t="s">
        <v>29</v>
      </c>
      <c r="C155" s="2">
        <v>24</v>
      </c>
      <c r="D155" s="2">
        <v>0</v>
      </c>
      <c r="E155" s="3" t="s">
        <v>17</v>
      </c>
      <c r="F155" s="2">
        <v>6</v>
      </c>
      <c r="G155" s="2">
        <f>F155+C155</f>
        <v>30</v>
      </c>
      <c r="H155" s="11">
        <f>C155/G155</f>
        <v>0.8</v>
      </c>
      <c r="I155" s="19"/>
      <c r="K155" s="12" t="s">
        <v>31</v>
      </c>
      <c r="L155" s="9"/>
      <c r="M155" s="9"/>
      <c r="N155" s="9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2:41" x14ac:dyDescent="0.3">
      <c r="B156" s="12" t="s">
        <v>30</v>
      </c>
      <c r="C156" s="2">
        <v>3</v>
      </c>
      <c r="D156" s="2">
        <v>0</v>
      </c>
      <c r="E156" s="3" t="s">
        <v>17</v>
      </c>
      <c r="F156" s="2">
        <v>3</v>
      </c>
      <c r="G156" s="2">
        <f t="shared" ref="G156:G157" si="42">F156+C156</f>
        <v>6</v>
      </c>
      <c r="H156" s="11">
        <f t="shared" ref="H156:H157" si="43">C156/G156</f>
        <v>0.5</v>
      </c>
      <c r="I156" s="19"/>
      <c r="K156" s="12" t="s">
        <v>30</v>
      </c>
      <c r="L156" s="10"/>
      <c r="M156" s="10"/>
      <c r="N156" s="10"/>
      <c r="O156" s="9"/>
      <c r="P156" s="9"/>
      <c r="Q156" s="9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2:41" x14ac:dyDescent="0.3">
      <c r="B157" s="12" t="s">
        <v>31</v>
      </c>
      <c r="C157" s="2">
        <v>3</v>
      </c>
      <c r="D157" s="2">
        <v>0</v>
      </c>
      <c r="E157" s="3" t="s">
        <v>17</v>
      </c>
      <c r="F157" s="2">
        <v>0</v>
      </c>
      <c r="G157" s="2">
        <f t="shared" si="42"/>
        <v>3</v>
      </c>
      <c r="H157" s="11">
        <f t="shared" si="43"/>
        <v>1</v>
      </c>
      <c r="I157" s="15">
        <f>AVERAGE(F155:F157)</f>
        <v>3</v>
      </c>
      <c r="K157" s="12" t="s">
        <v>29</v>
      </c>
      <c r="L157" s="10"/>
      <c r="M157" s="10"/>
      <c r="N157" s="10"/>
      <c r="O157" s="10"/>
      <c r="P157" s="10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2:41" x14ac:dyDescent="0.3">
      <c r="L158" s="14">
        <v>1</v>
      </c>
      <c r="M158" s="14">
        <v>2</v>
      </c>
      <c r="N158" s="14">
        <v>3</v>
      </c>
      <c r="O158" s="14">
        <v>4</v>
      </c>
      <c r="P158" s="14">
        <v>5</v>
      </c>
      <c r="Q158" s="14">
        <v>6</v>
      </c>
      <c r="R158" s="14">
        <v>7</v>
      </c>
      <c r="S158" s="14">
        <v>8</v>
      </c>
      <c r="T158" s="14">
        <v>9</v>
      </c>
      <c r="U158" s="14">
        <v>10</v>
      </c>
      <c r="V158" s="14">
        <v>11</v>
      </c>
      <c r="W158" s="14">
        <v>12</v>
      </c>
      <c r="X158" s="14">
        <v>13</v>
      </c>
      <c r="Y158" s="14">
        <v>14</v>
      </c>
      <c r="Z158" s="14">
        <v>15</v>
      </c>
      <c r="AA158" s="14">
        <v>16</v>
      </c>
      <c r="AB158" s="14">
        <v>17</v>
      </c>
      <c r="AC158" s="14">
        <v>18</v>
      </c>
      <c r="AD158" s="14">
        <v>19</v>
      </c>
      <c r="AE158" s="14">
        <v>20</v>
      </c>
      <c r="AF158" s="14">
        <v>21</v>
      </c>
      <c r="AG158" s="14">
        <v>22</v>
      </c>
      <c r="AH158" s="14">
        <v>23</v>
      </c>
      <c r="AI158" s="14">
        <v>24</v>
      </c>
      <c r="AJ158" s="14">
        <v>25</v>
      </c>
      <c r="AK158" s="14">
        <v>26</v>
      </c>
      <c r="AL158" s="14">
        <v>27</v>
      </c>
      <c r="AM158" s="14">
        <v>28</v>
      </c>
      <c r="AN158" s="14">
        <v>29</v>
      </c>
      <c r="AO158" s="14">
        <v>30</v>
      </c>
    </row>
    <row r="159" spans="2:41" x14ac:dyDescent="0.3">
      <c r="B159" s="1" t="s">
        <v>0</v>
      </c>
      <c r="C159" s="1" t="s">
        <v>1</v>
      </c>
      <c r="D159" s="1" t="s">
        <v>7</v>
      </c>
      <c r="E159" s="1" t="s">
        <v>16</v>
      </c>
      <c r="F159" s="1" t="s">
        <v>13</v>
      </c>
      <c r="G159" s="1" t="s">
        <v>14</v>
      </c>
      <c r="H159" s="1" t="s">
        <v>15</v>
      </c>
      <c r="I159" s="19" t="s">
        <v>25</v>
      </c>
      <c r="K159" s="18" t="s">
        <v>9</v>
      </c>
      <c r="L159" s="18"/>
    </row>
    <row r="160" spans="2:41" x14ac:dyDescent="0.3">
      <c r="B160" s="12" t="s">
        <v>29</v>
      </c>
      <c r="C160" s="2">
        <v>24</v>
      </c>
      <c r="D160" s="2">
        <v>0</v>
      </c>
      <c r="E160" s="3" t="s">
        <v>17</v>
      </c>
      <c r="F160" s="2">
        <v>6</v>
      </c>
      <c r="G160" s="2">
        <f>F160+C160</f>
        <v>30</v>
      </c>
      <c r="H160" s="11">
        <f>C160/G160</f>
        <v>0.8</v>
      </c>
      <c r="I160" s="19"/>
      <c r="K160" s="12" t="s">
        <v>31</v>
      </c>
      <c r="L160" s="9"/>
      <c r="M160" s="9"/>
      <c r="N160" s="9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">
      <c r="B161" s="12" t="s">
        <v>30</v>
      </c>
      <c r="C161" s="2">
        <v>3</v>
      </c>
      <c r="D161" s="2">
        <v>0</v>
      </c>
      <c r="E161" s="3" t="s">
        <v>17</v>
      </c>
      <c r="F161" s="2">
        <v>3</v>
      </c>
      <c r="G161" s="2">
        <f t="shared" ref="G161:G162" si="44">F161+C161</f>
        <v>6</v>
      </c>
      <c r="H161" s="11">
        <f t="shared" ref="H161:H162" si="45">C161/G161</f>
        <v>0.5</v>
      </c>
      <c r="I161" s="19"/>
      <c r="K161" s="12" t="s">
        <v>30</v>
      </c>
      <c r="L161" s="10"/>
      <c r="M161" s="10"/>
      <c r="N161" s="10"/>
      <c r="O161" s="9"/>
      <c r="P161" s="9"/>
      <c r="Q161" s="9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">
      <c r="B162" s="12" t="s">
        <v>31</v>
      </c>
      <c r="C162" s="2">
        <v>3</v>
      </c>
      <c r="D162" s="2">
        <v>0</v>
      </c>
      <c r="E162" s="3" t="s">
        <v>17</v>
      </c>
      <c r="F162" s="2">
        <v>0</v>
      </c>
      <c r="G162" s="2">
        <f t="shared" si="44"/>
        <v>3</v>
      </c>
      <c r="H162" s="11">
        <f t="shared" si="45"/>
        <v>1</v>
      </c>
      <c r="I162" s="15">
        <f>AVERAGE(F160:F162)</f>
        <v>3</v>
      </c>
      <c r="K162" s="12" t="s">
        <v>29</v>
      </c>
      <c r="L162" s="10"/>
      <c r="M162" s="10"/>
      <c r="N162" s="10"/>
      <c r="O162" s="10"/>
      <c r="P162" s="10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x14ac:dyDescent="0.3">
      <c r="L163" s="14">
        <v>1</v>
      </c>
      <c r="M163" s="14">
        <v>2</v>
      </c>
      <c r="N163" s="14">
        <v>3</v>
      </c>
      <c r="O163" s="14">
        <v>4</v>
      </c>
      <c r="P163" s="14">
        <v>5</v>
      </c>
      <c r="Q163" s="14">
        <v>6</v>
      </c>
      <c r="R163" s="14">
        <v>7</v>
      </c>
      <c r="S163" s="14">
        <v>8</v>
      </c>
      <c r="T163" s="14">
        <v>9</v>
      </c>
      <c r="U163" s="14">
        <v>10</v>
      </c>
      <c r="V163" s="14">
        <v>11</v>
      </c>
      <c r="W163" s="14">
        <v>12</v>
      </c>
      <c r="X163" s="14">
        <v>13</v>
      </c>
      <c r="Y163" s="14">
        <v>14</v>
      </c>
      <c r="Z163" s="14">
        <v>15</v>
      </c>
      <c r="AA163" s="14">
        <v>16</v>
      </c>
      <c r="AB163" s="14">
        <v>17</v>
      </c>
      <c r="AC163" s="14">
        <v>18</v>
      </c>
      <c r="AD163" s="14">
        <v>19</v>
      </c>
      <c r="AE163" s="14">
        <v>20</v>
      </c>
      <c r="AF163" s="14">
        <v>21</v>
      </c>
      <c r="AG163" s="14">
        <v>22</v>
      </c>
      <c r="AH163" s="14">
        <v>23</v>
      </c>
      <c r="AI163" s="14">
        <v>24</v>
      </c>
      <c r="AJ163" s="14">
        <v>25</v>
      </c>
      <c r="AK163" s="14">
        <v>26</v>
      </c>
      <c r="AL163" s="14">
        <v>27</v>
      </c>
      <c r="AM163" s="14">
        <v>28</v>
      </c>
      <c r="AN163" s="14">
        <v>29</v>
      </c>
      <c r="AO163" s="14">
        <v>30</v>
      </c>
    </row>
    <row r="164" spans="1:41" x14ac:dyDescent="0.3">
      <c r="B164" s="1" t="s">
        <v>0</v>
      </c>
      <c r="C164" s="1" t="s">
        <v>1</v>
      </c>
      <c r="D164" s="1" t="s">
        <v>7</v>
      </c>
      <c r="E164" s="1" t="s">
        <v>16</v>
      </c>
      <c r="F164" s="1" t="s">
        <v>13</v>
      </c>
      <c r="G164" s="1" t="s">
        <v>14</v>
      </c>
      <c r="H164" s="1" t="s">
        <v>15</v>
      </c>
      <c r="I164" s="19" t="s">
        <v>25</v>
      </c>
      <c r="K164" s="20" t="s">
        <v>32</v>
      </c>
      <c r="L164" s="21"/>
      <c r="M164" s="21"/>
    </row>
    <row r="165" spans="1:41" x14ac:dyDescent="0.3">
      <c r="B165" s="12" t="s">
        <v>29</v>
      </c>
      <c r="C165" s="2">
        <v>24</v>
      </c>
      <c r="D165" s="2">
        <v>0</v>
      </c>
      <c r="E165" s="3" t="s">
        <v>17</v>
      </c>
      <c r="F165" s="2">
        <v>6</v>
      </c>
      <c r="G165" s="2">
        <f>F165+C165</f>
        <v>30</v>
      </c>
      <c r="H165" s="11">
        <f>C165/G165</f>
        <v>0.8</v>
      </c>
      <c r="I165" s="19"/>
      <c r="K165" s="12" t="s">
        <v>31</v>
      </c>
      <c r="L165" s="9"/>
      <c r="M165" s="9"/>
      <c r="N165" s="9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">
      <c r="B166" s="12" t="s">
        <v>30</v>
      </c>
      <c r="C166" s="2">
        <v>3</v>
      </c>
      <c r="D166" s="2">
        <v>0</v>
      </c>
      <c r="E166" s="3" t="s">
        <v>17</v>
      </c>
      <c r="F166" s="2">
        <v>3</v>
      </c>
      <c r="G166" s="2">
        <f t="shared" ref="G166:G167" si="46">F166+C166</f>
        <v>6</v>
      </c>
      <c r="H166" s="11">
        <f t="shared" ref="H166:H167" si="47">C166/G166</f>
        <v>0.5</v>
      </c>
      <c r="I166" s="19"/>
      <c r="K166" s="12" t="s">
        <v>30</v>
      </c>
      <c r="L166" s="10"/>
      <c r="M166" s="10"/>
      <c r="N166" s="10"/>
      <c r="O166" s="9"/>
      <c r="P166" s="9"/>
      <c r="Q166" s="9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">
      <c r="B167" s="12" t="s">
        <v>31</v>
      </c>
      <c r="C167" s="2">
        <v>3</v>
      </c>
      <c r="D167" s="2">
        <v>0</v>
      </c>
      <c r="E167" s="3" t="s">
        <v>17</v>
      </c>
      <c r="F167" s="2">
        <v>0</v>
      </c>
      <c r="G167" s="2">
        <f t="shared" si="46"/>
        <v>3</v>
      </c>
      <c r="H167" s="11">
        <f t="shared" si="47"/>
        <v>1</v>
      </c>
      <c r="I167" s="15">
        <f>AVERAGE(F165:F167)</f>
        <v>3</v>
      </c>
      <c r="K167" s="12" t="s">
        <v>29</v>
      </c>
      <c r="L167" s="10"/>
      <c r="M167" s="10"/>
      <c r="N167" s="10"/>
      <c r="O167" s="10"/>
      <c r="P167" s="10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 x14ac:dyDescent="0.3">
      <c r="L168" s="14">
        <v>1</v>
      </c>
      <c r="M168" s="14">
        <v>2</v>
      </c>
      <c r="N168" s="14">
        <v>3</v>
      </c>
      <c r="O168" s="14">
        <v>4</v>
      </c>
      <c r="P168" s="14">
        <v>5</v>
      </c>
      <c r="Q168" s="14">
        <v>6</v>
      </c>
      <c r="R168" s="14">
        <v>7</v>
      </c>
      <c r="S168" s="14">
        <v>8</v>
      </c>
      <c r="T168" s="14">
        <v>9</v>
      </c>
      <c r="U168" s="14">
        <v>10</v>
      </c>
      <c r="V168" s="14">
        <v>11</v>
      </c>
      <c r="W168" s="14">
        <v>12</v>
      </c>
      <c r="X168" s="14">
        <v>13</v>
      </c>
      <c r="Y168" s="14">
        <v>14</v>
      </c>
      <c r="Z168" s="14">
        <v>15</v>
      </c>
      <c r="AA168" s="14">
        <v>16</v>
      </c>
      <c r="AB168" s="14">
        <v>17</v>
      </c>
      <c r="AC168" s="14">
        <v>18</v>
      </c>
      <c r="AD168" s="14">
        <v>19</v>
      </c>
      <c r="AE168" s="14">
        <v>20</v>
      </c>
      <c r="AF168" s="14">
        <v>21</v>
      </c>
      <c r="AG168" s="14">
        <v>22</v>
      </c>
      <c r="AH168" s="14">
        <v>23</v>
      </c>
      <c r="AI168" s="14">
        <v>24</v>
      </c>
      <c r="AJ168" s="14">
        <v>25</v>
      </c>
      <c r="AK168" s="14">
        <v>26</v>
      </c>
      <c r="AL168" s="14">
        <v>27</v>
      </c>
      <c r="AM168" s="14">
        <v>28</v>
      </c>
      <c r="AN168" s="14">
        <v>29</v>
      </c>
      <c r="AO168" s="14">
        <v>30</v>
      </c>
    </row>
    <row r="170" spans="1:41" x14ac:dyDescent="0.3">
      <c r="A170" s="8" t="s">
        <v>34</v>
      </c>
    </row>
    <row r="172" spans="1:41" x14ac:dyDescent="0.3">
      <c r="B172" s="1" t="s">
        <v>0</v>
      </c>
      <c r="C172" s="1" t="s">
        <v>1</v>
      </c>
      <c r="D172" s="1" t="s">
        <v>7</v>
      </c>
      <c r="E172" s="1" t="s">
        <v>16</v>
      </c>
      <c r="F172" s="1" t="s">
        <v>13</v>
      </c>
      <c r="G172" s="1" t="s">
        <v>14</v>
      </c>
      <c r="H172" s="1" t="s">
        <v>15</v>
      </c>
      <c r="I172" s="19" t="s">
        <v>25</v>
      </c>
      <c r="K172" s="18" t="s">
        <v>8</v>
      </c>
      <c r="L172" s="18"/>
    </row>
    <row r="173" spans="1:41" x14ac:dyDescent="0.3">
      <c r="B173" s="12" t="s">
        <v>2</v>
      </c>
      <c r="C173" s="2">
        <v>5</v>
      </c>
      <c r="D173" s="2">
        <v>0</v>
      </c>
      <c r="E173" s="3" t="s">
        <v>17</v>
      </c>
      <c r="F173" s="2">
        <v>6</v>
      </c>
      <c r="G173" s="2">
        <f>F173+C173</f>
        <v>11</v>
      </c>
      <c r="H173" s="11">
        <f>C173/G173</f>
        <v>0.45454545454545453</v>
      </c>
      <c r="I173" s="19"/>
      <c r="K173" s="12" t="s">
        <v>5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10"/>
      <c r="W173" s="10"/>
      <c r="X173" s="10"/>
      <c r="Y173" s="10"/>
      <c r="Z173" s="9"/>
      <c r="AA173" s="9"/>
      <c r="AB173" s="9"/>
    </row>
    <row r="174" spans="1:41" x14ac:dyDescent="0.3">
      <c r="B174" s="12" t="s">
        <v>3</v>
      </c>
      <c r="C174" s="2">
        <v>4</v>
      </c>
      <c r="D174" s="2">
        <v>1</v>
      </c>
      <c r="E174" s="3" t="s">
        <v>17</v>
      </c>
      <c r="F174" s="2">
        <v>3</v>
      </c>
      <c r="G174" s="2">
        <f t="shared" ref="G174:G175" si="48">F174+C174</f>
        <v>7</v>
      </c>
      <c r="H174" s="11">
        <f t="shared" ref="H174:H175" si="49">C174/G174</f>
        <v>0.5714285714285714</v>
      </c>
      <c r="I174" s="19"/>
      <c r="K174" s="12" t="s">
        <v>4</v>
      </c>
      <c r="L174" s="4"/>
      <c r="M174" s="4"/>
      <c r="N174" s="4"/>
      <c r="O174" s="10"/>
      <c r="P174" s="10"/>
      <c r="Q174" s="10"/>
      <c r="R174" s="10"/>
      <c r="S174" s="10"/>
      <c r="T174" s="10"/>
      <c r="U174" s="9"/>
      <c r="V174" s="9"/>
      <c r="W174" s="9"/>
      <c r="X174" s="9"/>
      <c r="Y174" s="9"/>
      <c r="Z174" s="4"/>
      <c r="AA174" s="4"/>
      <c r="AB174" s="4"/>
    </row>
    <row r="175" spans="1:41" x14ac:dyDescent="0.3">
      <c r="B175" s="12" t="s">
        <v>4</v>
      </c>
      <c r="C175" s="2">
        <v>5</v>
      </c>
      <c r="D175" s="2">
        <v>3</v>
      </c>
      <c r="E175" s="3" t="s">
        <v>17</v>
      </c>
      <c r="F175" s="2">
        <v>0</v>
      </c>
      <c r="G175" s="2">
        <f t="shared" si="48"/>
        <v>5</v>
      </c>
      <c r="H175" s="11">
        <f t="shared" si="49"/>
        <v>1</v>
      </c>
      <c r="I175" s="16">
        <f>AVERAGE(F173:F176)</f>
        <v>2.25</v>
      </c>
      <c r="K175" s="12" t="s">
        <v>3</v>
      </c>
      <c r="L175" s="4"/>
      <c r="M175" s="10"/>
      <c r="N175" s="10"/>
      <c r="O175" s="10"/>
      <c r="P175" s="10"/>
      <c r="Q175" s="9"/>
      <c r="R175" s="9"/>
      <c r="S175" s="9"/>
      <c r="T175" s="9"/>
      <c r="U175" s="4"/>
      <c r="V175" s="4"/>
      <c r="W175" s="4"/>
      <c r="X175" s="4"/>
      <c r="Y175" s="4"/>
      <c r="Z175" s="4"/>
      <c r="AA175" s="4"/>
      <c r="AB175" s="4"/>
    </row>
    <row r="176" spans="1:41" x14ac:dyDescent="0.3">
      <c r="B176" s="12" t="s">
        <v>5</v>
      </c>
      <c r="C176" s="2">
        <v>3</v>
      </c>
      <c r="D176" s="2">
        <v>10</v>
      </c>
      <c r="E176" s="3" t="s">
        <v>17</v>
      </c>
      <c r="F176" s="2">
        <v>0</v>
      </c>
      <c r="G176" s="2">
        <f t="shared" ref="G176" si="50">F176+C176</f>
        <v>3</v>
      </c>
      <c r="H176" s="11">
        <f t="shared" ref="H176" si="51">C176/G176</f>
        <v>1</v>
      </c>
      <c r="I176" s="17"/>
      <c r="K176" s="12" t="s">
        <v>2</v>
      </c>
      <c r="L176" s="9"/>
      <c r="M176" s="9"/>
      <c r="N176" s="9"/>
      <c r="O176" s="9"/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2:28" x14ac:dyDescent="0.3">
      <c r="L177" s="14">
        <v>1</v>
      </c>
      <c r="M177" s="14">
        <v>2</v>
      </c>
      <c r="N177" s="14">
        <v>3</v>
      </c>
      <c r="O177" s="14">
        <v>4</v>
      </c>
      <c r="P177" s="14">
        <v>5</v>
      </c>
      <c r="Q177" s="14">
        <v>6</v>
      </c>
      <c r="R177" s="14">
        <v>7</v>
      </c>
      <c r="S177" s="14">
        <v>8</v>
      </c>
      <c r="T177" s="14">
        <v>9</v>
      </c>
      <c r="U177" s="14">
        <v>10</v>
      </c>
      <c r="V177" s="14">
        <v>11</v>
      </c>
      <c r="W177" s="14">
        <v>12</v>
      </c>
      <c r="X177" s="14">
        <v>13</v>
      </c>
      <c r="Y177" s="14">
        <v>14</v>
      </c>
      <c r="Z177" s="14">
        <v>15</v>
      </c>
      <c r="AA177" s="14">
        <v>16</v>
      </c>
      <c r="AB177" s="14">
        <v>17</v>
      </c>
    </row>
    <row r="178" spans="2:28" x14ac:dyDescent="0.3">
      <c r="B178" s="1" t="s">
        <v>0</v>
      </c>
      <c r="C178" s="1" t="s">
        <v>1</v>
      </c>
      <c r="D178" s="1" t="s">
        <v>7</v>
      </c>
      <c r="E178" s="1" t="s">
        <v>16</v>
      </c>
      <c r="F178" s="1" t="s">
        <v>13</v>
      </c>
      <c r="G178" s="1" t="s">
        <v>14</v>
      </c>
      <c r="H178" s="1" t="s">
        <v>15</v>
      </c>
      <c r="I178" s="19" t="s">
        <v>25</v>
      </c>
      <c r="K178" s="18" t="s">
        <v>9</v>
      </c>
      <c r="L178" s="18"/>
    </row>
    <row r="179" spans="2:28" x14ac:dyDescent="0.3">
      <c r="B179" s="12" t="s">
        <v>2</v>
      </c>
      <c r="C179" s="2">
        <v>5</v>
      </c>
      <c r="D179" s="2">
        <v>0</v>
      </c>
      <c r="E179" s="3" t="s">
        <v>17</v>
      </c>
      <c r="F179" s="2">
        <v>6</v>
      </c>
      <c r="G179" s="2">
        <f>F179+C179</f>
        <v>11</v>
      </c>
      <c r="H179" s="11">
        <f>C179/G179</f>
        <v>0.45454545454545453</v>
      </c>
      <c r="I179" s="19"/>
      <c r="K179" s="12" t="s">
        <v>5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10"/>
      <c r="W179" s="10"/>
      <c r="X179" s="10"/>
      <c r="Y179" s="10"/>
      <c r="Z179" s="9"/>
      <c r="AA179" s="9"/>
      <c r="AB179" s="9"/>
    </row>
    <row r="180" spans="2:28" x14ac:dyDescent="0.3">
      <c r="B180" s="12" t="s">
        <v>3</v>
      </c>
      <c r="C180" s="2">
        <v>4</v>
      </c>
      <c r="D180" s="2">
        <v>1</v>
      </c>
      <c r="E180" s="3" t="s">
        <v>17</v>
      </c>
      <c r="F180" s="2">
        <v>3</v>
      </c>
      <c r="G180" s="2">
        <f t="shared" ref="G180:G182" si="52">F180+C180</f>
        <v>7</v>
      </c>
      <c r="H180" s="11">
        <f t="shared" ref="H180:H182" si="53">C180/G180</f>
        <v>0.5714285714285714</v>
      </c>
      <c r="I180" s="19"/>
      <c r="K180" s="12" t="s">
        <v>4</v>
      </c>
      <c r="L180" s="4"/>
      <c r="M180" s="4"/>
      <c r="N180" s="4"/>
      <c r="O180" s="10"/>
      <c r="P180" s="10"/>
      <c r="Q180" s="10"/>
      <c r="R180" s="10"/>
      <c r="S180" s="10"/>
      <c r="T180" s="10"/>
      <c r="U180" s="9"/>
      <c r="V180" s="9"/>
      <c r="W180" s="9"/>
      <c r="X180" s="9"/>
      <c r="Y180" s="9"/>
      <c r="Z180" s="4"/>
      <c r="AA180" s="4"/>
      <c r="AB180" s="4"/>
    </row>
    <row r="181" spans="2:28" x14ac:dyDescent="0.3">
      <c r="B181" s="12" t="s">
        <v>4</v>
      </c>
      <c r="C181" s="2">
        <v>5</v>
      </c>
      <c r="D181" s="2">
        <v>3</v>
      </c>
      <c r="E181" s="3" t="s">
        <v>17</v>
      </c>
      <c r="F181" s="2">
        <v>0</v>
      </c>
      <c r="G181" s="2">
        <f t="shared" si="52"/>
        <v>5</v>
      </c>
      <c r="H181" s="11">
        <f t="shared" si="53"/>
        <v>1</v>
      </c>
      <c r="I181" s="16">
        <f>AVERAGE(F179:F182)</f>
        <v>2.25</v>
      </c>
      <c r="K181" s="12" t="s">
        <v>3</v>
      </c>
      <c r="L181" s="4"/>
      <c r="M181" s="10"/>
      <c r="N181" s="10"/>
      <c r="O181" s="10"/>
      <c r="P181" s="10"/>
      <c r="Q181" s="9"/>
      <c r="R181" s="9"/>
      <c r="S181" s="9"/>
      <c r="T181" s="9"/>
      <c r="U181" s="4"/>
      <c r="V181" s="4"/>
      <c r="W181" s="4"/>
      <c r="X181" s="4"/>
      <c r="Y181" s="4"/>
      <c r="Z181" s="4"/>
      <c r="AA181" s="4"/>
      <c r="AB181" s="4"/>
    </row>
    <row r="182" spans="2:28" x14ac:dyDescent="0.3">
      <c r="B182" s="12" t="s">
        <v>5</v>
      </c>
      <c r="C182" s="2">
        <v>3</v>
      </c>
      <c r="D182" s="2">
        <v>10</v>
      </c>
      <c r="E182" s="3" t="s">
        <v>17</v>
      </c>
      <c r="F182" s="2">
        <v>0</v>
      </c>
      <c r="G182" s="2">
        <f t="shared" si="52"/>
        <v>3</v>
      </c>
      <c r="H182" s="11">
        <f t="shared" si="53"/>
        <v>1</v>
      </c>
      <c r="I182" s="17"/>
      <c r="K182" s="12" t="s">
        <v>2</v>
      </c>
      <c r="L182" s="9"/>
      <c r="M182" s="9"/>
      <c r="N182" s="9"/>
      <c r="O182" s="9"/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2:28" x14ac:dyDescent="0.3">
      <c r="L183" s="14">
        <v>1</v>
      </c>
      <c r="M183" s="14">
        <v>2</v>
      </c>
      <c r="N183" s="14">
        <v>3</v>
      </c>
      <c r="O183" s="14">
        <v>4</v>
      </c>
      <c r="P183" s="14">
        <v>5</v>
      </c>
      <c r="Q183" s="14">
        <v>6</v>
      </c>
      <c r="R183" s="14">
        <v>7</v>
      </c>
      <c r="S183" s="14">
        <v>8</v>
      </c>
      <c r="T183" s="14">
        <v>9</v>
      </c>
      <c r="U183" s="14">
        <v>10</v>
      </c>
      <c r="V183" s="14">
        <v>11</v>
      </c>
      <c r="W183" s="14">
        <v>12</v>
      </c>
      <c r="X183" s="14">
        <v>13</v>
      </c>
      <c r="Y183" s="14">
        <v>14</v>
      </c>
      <c r="Z183" s="14">
        <v>15</v>
      </c>
      <c r="AA183" s="14">
        <v>16</v>
      </c>
      <c r="AB183" s="14">
        <v>17</v>
      </c>
    </row>
    <row r="184" spans="2:28" x14ac:dyDescent="0.3">
      <c r="B184" s="1" t="s">
        <v>0</v>
      </c>
      <c r="C184" s="1" t="s">
        <v>1</v>
      </c>
      <c r="D184" s="1" t="s">
        <v>7</v>
      </c>
      <c r="E184" s="1" t="s">
        <v>16</v>
      </c>
      <c r="F184" s="1" t="s">
        <v>13</v>
      </c>
      <c r="G184" s="1" t="s">
        <v>14</v>
      </c>
      <c r="H184" s="1" t="s">
        <v>15</v>
      </c>
      <c r="I184" s="19" t="s">
        <v>25</v>
      </c>
      <c r="K184" s="20" t="s">
        <v>36</v>
      </c>
      <c r="L184" s="21"/>
      <c r="M184" s="21"/>
    </row>
    <row r="185" spans="2:28" x14ac:dyDescent="0.3">
      <c r="B185" s="12" t="s">
        <v>2</v>
      </c>
      <c r="C185" s="2">
        <v>5</v>
      </c>
      <c r="D185" s="2">
        <v>0</v>
      </c>
      <c r="E185" s="3" t="s">
        <v>17</v>
      </c>
      <c r="F185" s="2">
        <v>6</v>
      </c>
      <c r="G185" s="2">
        <f>F185+C185</f>
        <v>11</v>
      </c>
      <c r="H185" s="11">
        <f>C185/G185</f>
        <v>0.45454545454545453</v>
      </c>
      <c r="I185" s="19"/>
      <c r="K185" s="12" t="s">
        <v>5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10"/>
      <c r="W185" s="10"/>
      <c r="X185" s="10"/>
      <c r="Y185" s="10"/>
      <c r="Z185" s="9"/>
      <c r="AA185" s="9"/>
      <c r="AB185" s="9"/>
    </row>
    <row r="186" spans="2:28" x14ac:dyDescent="0.3">
      <c r="B186" s="12" t="s">
        <v>3</v>
      </c>
      <c r="C186" s="2">
        <v>4</v>
      </c>
      <c r="D186" s="2">
        <v>1</v>
      </c>
      <c r="E186" s="3" t="s">
        <v>17</v>
      </c>
      <c r="F186" s="2">
        <v>7</v>
      </c>
      <c r="G186" s="2">
        <f t="shared" ref="G186:G188" si="54">F186+C186</f>
        <v>11</v>
      </c>
      <c r="H186" s="11">
        <f t="shared" ref="H186:H188" si="55">C186/G186</f>
        <v>0.36363636363636365</v>
      </c>
      <c r="I186" s="19"/>
      <c r="K186" s="12" t="s">
        <v>4</v>
      </c>
      <c r="L186" s="4"/>
      <c r="M186" s="4"/>
      <c r="N186" s="4"/>
      <c r="O186" s="10"/>
      <c r="P186" s="10"/>
      <c r="Q186" s="10"/>
      <c r="R186" s="9"/>
      <c r="S186" s="9"/>
      <c r="T186" s="9"/>
      <c r="U186" s="10"/>
      <c r="V186" s="10"/>
      <c r="W186" s="10"/>
      <c r="X186" s="9"/>
      <c r="Y186" s="9"/>
      <c r="Z186" s="4"/>
      <c r="AA186" s="4"/>
      <c r="AB186" s="4"/>
    </row>
    <row r="187" spans="2:28" x14ac:dyDescent="0.3">
      <c r="B187" s="12" t="s">
        <v>4</v>
      </c>
      <c r="C187" s="2">
        <v>5</v>
      </c>
      <c r="D187" s="2">
        <v>3</v>
      </c>
      <c r="E187" s="3" t="s">
        <v>17</v>
      </c>
      <c r="F187" s="2">
        <v>6</v>
      </c>
      <c r="G187" s="2">
        <f t="shared" si="54"/>
        <v>11</v>
      </c>
      <c r="H187" s="11">
        <f t="shared" si="55"/>
        <v>0.45454545454545453</v>
      </c>
      <c r="I187" s="16">
        <f>AVERAGE(F185:F188)</f>
        <v>5.75</v>
      </c>
      <c r="K187" s="12" t="s">
        <v>3</v>
      </c>
      <c r="L187" s="4"/>
      <c r="M187" s="10"/>
      <c r="N187" s="10"/>
      <c r="O187" s="9"/>
      <c r="P187" s="9"/>
      <c r="Q187" s="9"/>
      <c r="R187" s="10"/>
      <c r="S187" s="10"/>
      <c r="T187" s="10"/>
      <c r="U187" s="10"/>
      <c r="V187" s="10"/>
      <c r="W187" s="9"/>
      <c r="X187" s="4"/>
      <c r="Y187" s="4"/>
      <c r="Z187" s="4"/>
      <c r="AA187" s="4"/>
      <c r="AB187" s="4"/>
    </row>
    <row r="188" spans="2:28" x14ac:dyDescent="0.3">
      <c r="B188" s="12" t="s">
        <v>5</v>
      </c>
      <c r="C188" s="2">
        <v>3</v>
      </c>
      <c r="D188" s="2">
        <v>10</v>
      </c>
      <c r="E188" s="3" t="s">
        <v>17</v>
      </c>
      <c r="F188" s="2">
        <v>4</v>
      </c>
      <c r="G188" s="2">
        <f t="shared" si="54"/>
        <v>7</v>
      </c>
      <c r="H188" s="11">
        <f t="shared" si="55"/>
        <v>0.42857142857142855</v>
      </c>
      <c r="I188" s="17"/>
      <c r="K188" s="12" t="s">
        <v>2</v>
      </c>
      <c r="L188" s="9"/>
      <c r="M188" s="9"/>
      <c r="N188" s="9"/>
      <c r="O188" s="10"/>
      <c r="P188" s="10"/>
      <c r="Q188" s="10"/>
      <c r="R188" s="10"/>
      <c r="S188" s="10"/>
      <c r="T188" s="10"/>
      <c r="U188" s="9"/>
      <c r="V188" s="9"/>
      <c r="W188" s="4"/>
      <c r="X188" s="4"/>
      <c r="Y188" s="4"/>
      <c r="Z188" s="4"/>
      <c r="AA188" s="4"/>
      <c r="AB188" s="4"/>
    </row>
    <row r="189" spans="2:28" x14ac:dyDescent="0.3">
      <c r="L189" s="14">
        <v>1</v>
      </c>
      <c r="M189" s="14">
        <v>2</v>
      </c>
      <c r="N189" s="14">
        <v>3</v>
      </c>
      <c r="O189" s="14">
        <v>4</v>
      </c>
      <c r="P189" s="14">
        <v>5</v>
      </c>
      <c r="Q189" s="14">
        <v>6</v>
      </c>
      <c r="R189" s="14">
        <v>7</v>
      </c>
      <c r="S189" s="14">
        <v>8</v>
      </c>
      <c r="T189" s="14">
        <v>9</v>
      </c>
      <c r="U189" s="14">
        <v>10</v>
      </c>
      <c r="V189" s="14">
        <v>11</v>
      </c>
      <c r="W189" s="14">
        <v>12</v>
      </c>
      <c r="X189" s="14">
        <v>13</v>
      </c>
      <c r="Y189" s="14">
        <v>14</v>
      </c>
      <c r="Z189" s="14">
        <v>15</v>
      </c>
      <c r="AA189" s="14">
        <v>16</v>
      </c>
      <c r="AB189" s="14">
        <v>17</v>
      </c>
    </row>
    <row r="190" spans="2:28" x14ac:dyDescent="0.3">
      <c r="B190" s="1" t="s">
        <v>0</v>
      </c>
      <c r="C190" s="1" t="s">
        <v>1</v>
      </c>
      <c r="D190" s="1" t="s">
        <v>7</v>
      </c>
      <c r="E190" s="1" t="s">
        <v>16</v>
      </c>
      <c r="F190" s="1" t="s">
        <v>13</v>
      </c>
      <c r="G190" s="1" t="s">
        <v>14</v>
      </c>
      <c r="H190" s="1" t="s">
        <v>15</v>
      </c>
      <c r="I190" s="19" t="s">
        <v>25</v>
      </c>
      <c r="K190" s="20" t="s">
        <v>35</v>
      </c>
      <c r="L190" s="21"/>
      <c r="M190" s="21"/>
    </row>
    <row r="191" spans="2:28" x14ac:dyDescent="0.3">
      <c r="B191" s="12" t="s">
        <v>2</v>
      </c>
      <c r="C191" s="2">
        <v>5</v>
      </c>
      <c r="D191" s="2">
        <v>0</v>
      </c>
      <c r="E191" s="3" t="s">
        <v>17</v>
      </c>
      <c r="F191" s="2">
        <v>6</v>
      </c>
      <c r="G191" s="2">
        <f>F191+C191</f>
        <v>11</v>
      </c>
      <c r="H191" s="11">
        <f>C191/G191</f>
        <v>0.45454545454545453</v>
      </c>
      <c r="I191" s="19"/>
      <c r="K191" s="12" t="s">
        <v>5</v>
      </c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10"/>
      <c r="W191" s="10"/>
      <c r="X191" s="10"/>
      <c r="Y191" s="10"/>
      <c r="Z191" s="9"/>
      <c r="AA191" s="9"/>
      <c r="AB191" s="9"/>
    </row>
    <row r="192" spans="2:28" x14ac:dyDescent="0.3">
      <c r="B192" s="12" t="s">
        <v>3</v>
      </c>
      <c r="C192" s="2">
        <v>4</v>
      </c>
      <c r="D192" s="2">
        <v>1</v>
      </c>
      <c r="E192" s="3" t="s">
        <v>17</v>
      </c>
      <c r="F192" s="2">
        <v>3</v>
      </c>
      <c r="G192" s="2">
        <f t="shared" ref="G192:G194" si="56">F192+C192</f>
        <v>7</v>
      </c>
      <c r="H192" s="11">
        <f t="shared" ref="H192:H194" si="57">C192/G192</f>
        <v>0.5714285714285714</v>
      </c>
      <c r="I192" s="19"/>
      <c r="K192" s="12" t="s">
        <v>4</v>
      </c>
      <c r="L192" s="4"/>
      <c r="M192" s="4"/>
      <c r="N192" s="4"/>
      <c r="O192" s="10"/>
      <c r="P192" s="10"/>
      <c r="Q192" s="10"/>
      <c r="R192" s="10"/>
      <c r="S192" s="10"/>
      <c r="T192" s="10"/>
      <c r="U192" s="9"/>
      <c r="V192" s="9"/>
      <c r="W192" s="9"/>
      <c r="X192" s="9"/>
      <c r="Y192" s="9"/>
      <c r="Z192" s="4"/>
      <c r="AA192" s="4"/>
      <c r="AB192" s="4"/>
    </row>
    <row r="193" spans="1:28" x14ac:dyDescent="0.3">
      <c r="B193" s="12" t="s">
        <v>4</v>
      </c>
      <c r="C193" s="2">
        <v>5</v>
      </c>
      <c r="D193" s="2">
        <v>3</v>
      </c>
      <c r="E193" s="3" t="s">
        <v>17</v>
      </c>
      <c r="F193" s="2">
        <v>0</v>
      </c>
      <c r="G193" s="2">
        <f t="shared" si="56"/>
        <v>5</v>
      </c>
      <c r="H193" s="11">
        <f t="shared" si="57"/>
        <v>1</v>
      </c>
      <c r="I193" s="16">
        <f>AVERAGE(F191:F194)</f>
        <v>2.25</v>
      </c>
      <c r="K193" s="12" t="s">
        <v>3</v>
      </c>
      <c r="L193" s="4"/>
      <c r="M193" s="10"/>
      <c r="N193" s="10"/>
      <c r="O193" s="10"/>
      <c r="P193" s="10"/>
      <c r="Q193" s="9"/>
      <c r="R193" s="9"/>
      <c r="S193" s="9"/>
      <c r="T193" s="9"/>
      <c r="U193" s="4"/>
      <c r="V193" s="4"/>
      <c r="W193" s="4"/>
      <c r="X193" s="4"/>
      <c r="Y193" s="4"/>
      <c r="Z193" s="4"/>
      <c r="AA193" s="4"/>
      <c r="AB193" s="4"/>
    </row>
    <row r="194" spans="1:28" x14ac:dyDescent="0.3">
      <c r="B194" s="12" t="s">
        <v>5</v>
      </c>
      <c r="C194" s="2">
        <v>3</v>
      </c>
      <c r="D194" s="2">
        <v>10</v>
      </c>
      <c r="E194" s="3" t="s">
        <v>17</v>
      </c>
      <c r="F194" s="2">
        <v>0</v>
      </c>
      <c r="G194" s="2">
        <f t="shared" si="56"/>
        <v>3</v>
      </c>
      <c r="H194" s="11">
        <f t="shared" si="57"/>
        <v>1</v>
      </c>
      <c r="I194" s="17"/>
      <c r="K194" s="12" t="s">
        <v>2</v>
      </c>
      <c r="L194" s="9"/>
      <c r="M194" s="9"/>
      <c r="N194" s="9"/>
      <c r="O194" s="9"/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3">
      <c r="L195" s="14">
        <v>1</v>
      </c>
      <c r="M195" s="14">
        <v>2</v>
      </c>
      <c r="N195" s="14">
        <v>3</v>
      </c>
      <c r="O195" s="14">
        <v>4</v>
      </c>
      <c r="P195" s="14">
        <v>5</v>
      </c>
      <c r="Q195" s="14">
        <v>6</v>
      </c>
      <c r="R195" s="14">
        <v>7</v>
      </c>
      <c r="S195" s="14">
        <v>8</v>
      </c>
      <c r="T195" s="14">
        <v>9</v>
      </c>
      <c r="U195" s="14">
        <v>10</v>
      </c>
      <c r="V195" s="14">
        <v>11</v>
      </c>
      <c r="W195" s="14">
        <v>12</v>
      </c>
      <c r="X195" s="14">
        <v>13</v>
      </c>
      <c r="Y195" s="14">
        <v>14</v>
      </c>
      <c r="Z195" s="14">
        <v>15</v>
      </c>
      <c r="AA195" s="14">
        <v>16</v>
      </c>
      <c r="AB195" s="14">
        <v>17</v>
      </c>
    </row>
    <row r="197" spans="1:28" x14ac:dyDescent="0.3">
      <c r="A197" s="8" t="s">
        <v>37</v>
      </c>
    </row>
    <row r="199" spans="1:28" ht="14.4" customHeight="1" x14ac:dyDescent="0.3">
      <c r="B199" s="13" t="s">
        <v>0</v>
      </c>
      <c r="C199" s="13" t="s">
        <v>1</v>
      </c>
      <c r="D199" s="13" t="s">
        <v>7</v>
      </c>
      <c r="E199" s="13" t="s">
        <v>16</v>
      </c>
      <c r="F199" s="13" t="s">
        <v>13</v>
      </c>
      <c r="G199" s="13" t="s">
        <v>14</v>
      </c>
      <c r="H199" s="13" t="s">
        <v>15</v>
      </c>
      <c r="I199" s="19" t="s">
        <v>25</v>
      </c>
      <c r="K199" s="18" t="s">
        <v>8</v>
      </c>
      <c r="L199" s="18"/>
    </row>
    <row r="200" spans="1:28" x14ac:dyDescent="0.3">
      <c r="B200" s="12" t="s">
        <v>29</v>
      </c>
      <c r="C200" s="2">
        <v>10</v>
      </c>
      <c r="D200" s="2">
        <v>0</v>
      </c>
      <c r="E200" s="3">
        <v>3</v>
      </c>
      <c r="F200" s="2"/>
      <c r="G200" s="2">
        <f>F200+C200</f>
        <v>10</v>
      </c>
      <c r="H200" s="11">
        <f>C200/G200</f>
        <v>1</v>
      </c>
      <c r="I200" s="19"/>
      <c r="K200" s="12" t="s">
        <v>5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10"/>
      <c r="W200" s="10"/>
      <c r="X200" s="10"/>
      <c r="Y200" s="10"/>
      <c r="Z200" s="9"/>
      <c r="AA200" s="9"/>
      <c r="AB200" s="9"/>
    </row>
    <row r="201" spans="1:28" x14ac:dyDescent="0.3">
      <c r="B201" s="12" t="s">
        <v>30</v>
      </c>
      <c r="C201" s="2">
        <v>1</v>
      </c>
      <c r="D201" s="2">
        <v>2</v>
      </c>
      <c r="E201" s="3">
        <v>1</v>
      </c>
      <c r="F201" s="2"/>
      <c r="G201" s="2">
        <f t="shared" ref="G201:G204" si="58">F201+C201</f>
        <v>1</v>
      </c>
      <c r="H201" s="11">
        <f t="shared" ref="H201:H204" si="59">C201/G201</f>
        <v>1</v>
      </c>
      <c r="I201" s="19"/>
      <c r="K201" s="12" t="s">
        <v>4</v>
      </c>
      <c r="L201" s="4"/>
      <c r="M201" s="4"/>
      <c r="N201" s="4"/>
      <c r="O201" s="10"/>
      <c r="P201" s="10"/>
      <c r="Q201" s="10"/>
      <c r="R201" s="10"/>
      <c r="S201" s="10"/>
      <c r="T201" s="10"/>
      <c r="U201" s="9"/>
      <c r="V201" s="9"/>
      <c r="W201" s="9"/>
      <c r="X201" s="9"/>
      <c r="Y201" s="9"/>
      <c r="Z201" s="4"/>
      <c r="AA201" s="4"/>
      <c r="AB201" s="4"/>
    </row>
    <row r="202" spans="1:28" x14ac:dyDescent="0.3">
      <c r="B202" s="12" t="s">
        <v>31</v>
      </c>
      <c r="C202" s="2">
        <v>2</v>
      </c>
      <c r="D202" s="2">
        <v>5</v>
      </c>
      <c r="E202" s="3">
        <v>3</v>
      </c>
      <c r="F202" s="2"/>
      <c r="G202" s="2">
        <f t="shared" si="58"/>
        <v>2</v>
      </c>
      <c r="H202" s="11">
        <f t="shared" si="59"/>
        <v>1</v>
      </c>
      <c r="I202" s="22" t="e">
        <f>AVERAGE(F200:F204)</f>
        <v>#DIV/0!</v>
      </c>
      <c r="K202" s="12" t="s">
        <v>3</v>
      </c>
      <c r="L202" s="4"/>
      <c r="M202" s="10"/>
      <c r="N202" s="10"/>
      <c r="O202" s="10"/>
      <c r="P202" s="10"/>
      <c r="Q202" s="9"/>
      <c r="R202" s="9"/>
      <c r="S202" s="9"/>
      <c r="T202" s="9"/>
      <c r="U202" s="4"/>
      <c r="V202" s="4"/>
      <c r="W202" s="4"/>
      <c r="X202" s="4"/>
      <c r="Y202" s="4"/>
      <c r="Z202" s="4"/>
      <c r="AA202" s="4"/>
      <c r="AB202" s="4"/>
    </row>
    <row r="203" spans="1:28" x14ac:dyDescent="0.3">
      <c r="B203" s="12" t="s">
        <v>38</v>
      </c>
      <c r="C203" s="2">
        <v>1</v>
      </c>
      <c r="D203" s="2">
        <v>8</v>
      </c>
      <c r="E203" s="3">
        <v>4</v>
      </c>
      <c r="F203" s="2"/>
      <c r="G203" s="2">
        <f t="shared" si="58"/>
        <v>1</v>
      </c>
      <c r="H203" s="11">
        <f t="shared" si="59"/>
        <v>1</v>
      </c>
      <c r="I203" s="22"/>
      <c r="K203" s="12" t="s">
        <v>2</v>
      </c>
      <c r="L203" s="9"/>
      <c r="M203" s="9"/>
      <c r="N203" s="9"/>
      <c r="O203" s="9"/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3">
      <c r="B204" s="12" t="s">
        <v>39</v>
      </c>
      <c r="C204" s="2">
        <v>5</v>
      </c>
      <c r="D204" s="2">
        <v>12</v>
      </c>
      <c r="E204" s="3">
        <v>2</v>
      </c>
      <c r="F204" s="2"/>
      <c r="G204" s="2">
        <f t="shared" si="58"/>
        <v>5</v>
      </c>
      <c r="H204" s="11">
        <f t="shared" si="59"/>
        <v>1</v>
      </c>
      <c r="I204" s="23"/>
      <c r="L204" s="14">
        <v>1</v>
      </c>
      <c r="M204" s="14">
        <v>2</v>
      </c>
      <c r="N204" s="14">
        <v>3</v>
      </c>
      <c r="O204" s="14">
        <v>4</v>
      </c>
      <c r="P204" s="14">
        <v>5</v>
      </c>
      <c r="Q204" s="14">
        <v>6</v>
      </c>
      <c r="R204" s="14">
        <v>7</v>
      </c>
      <c r="S204" s="14">
        <v>8</v>
      </c>
      <c r="T204" s="14">
        <v>9</v>
      </c>
      <c r="U204" s="14">
        <v>10</v>
      </c>
      <c r="V204" s="14">
        <v>11</v>
      </c>
      <c r="W204" s="14">
        <v>12</v>
      </c>
      <c r="X204" s="14">
        <v>13</v>
      </c>
      <c r="Y204" s="14">
        <v>14</v>
      </c>
      <c r="Z204" s="14">
        <v>15</v>
      </c>
      <c r="AA204" s="14">
        <v>16</v>
      </c>
      <c r="AB204" s="14">
        <v>17</v>
      </c>
    </row>
  </sheetData>
  <mergeCells count="81">
    <mergeCell ref="I199:I201"/>
    <mergeCell ref="K199:L199"/>
    <mergeCell ref="I202:I204"/>
    <mergeCell ref="I131:I133"/>
    <mergeCell ref="I96:I98"/>
    <mergeCell ref="I100:I102"/>
    <mergeCell ref="I103:I105"/>
    <mergeCell ref="I107:I109"/>
    <mergeCell ref="I128:I130"/>
    <mergeCell ref="I89:I91"/>
    <mergeCell ref="I93:I95"/>
    <mergeCell ref="K79:L79"/>
    <mergeCell ref="K86:L86"/>
    <mergeCell ref="K93:L93"/>
    <mergeCell ref="K100:M100"/>
    <mergeCell ref="I86:I88"/>
    <mergeCell ref="I110:I112"/>
    <mergeCell ref="I114:I116"/>
    <mergeCell ref="I117:I119"/>
    <mergeCell ref="I121:I123"/>
    <mergeCell ref="I124:I126"/>
    <mergeCell ref="I65:I67"/>
    <mergeCell ref="I69:I71"/>
    <mergeCell ref="I72:I74"/>
    <mergeCell ref="I79:I81"/>
    <mergeCell ref="I82:I84"/>
    <mergeCell ref="I62:I64"/>
    <mergeCell ref="I20:I22"/>
    <mergeCell ref="I24:I26"/>
    <mergeCell ref="I27:I29"/>
    <mergeCell ref="I34:I36"/>
    <mergeCell ref="I37:I39"/>
    <mergeCell ref="I41:I43"/>
    <mergeCell ref="I44:I46"/>
    <mergeCell ref="I48:I50"/>
    <mergeCell ref="I51:I53"/>
    <mergeCell ref="I55:I57"/>
    <mergeCell ref="I58:I60"/>
    <mergeCell ref="I3:I5"/>
    <mergeCell ref="I6:I8"/>
    <mergeCell ref="I13:I15"/>
    <mergeCell ref="I10:I12"/>
    <mergeCell ref="I17:I19"/>
    <mergeCell ref="K128:L128"/>
    <mergeCell ref="K3:L3"/>
    <mergeCell ref="K10:L10"/>
    <mergeCell ref="K17:L17"/>
    <mergeCell ref="K24:M24"/>
    <mergeCell ref="K34:L34"/>
    <mergeCell ref="K41:L41"/>
    <mergeCell ref="K48:L48"/>
    <mergeCell ref="K55:M55"/>
    <mergeCell ref="K62:L62"/>
    <mergeCell ref="K69:L69"/>
    <mergeCell ref="K107:L107"/>
    <mergeCell ref="K114:L114"/>
    <mergeCell ref="K121:L121"/>
    <mergeCell ref="I148:I150"/>
    <mergeCell ref="K148:M148"/>
    <mergeCell ref="I154:I156"/>
    <mergeCell ref="K154:L154"/>
    <mergeCell ref="K138:L138"/>
    <mergeCell ref="I143:I145"/>
    <mergeCell ref="K143:L143"/>
    <mergeCell ref="I138:I140"/>
    <mergeCell ref="I159:I161"/>
    <mergeCell ref="K159:L159"/>
    <mergeCell ref="I164:I166"/>
    <mergeCell ref="K164:M164"/>
    <mergeCell ref="I172:I174"/>
    <mergeCell ref="I193:I194"/>
    <mergeCell ref="K172:L172"/>
    <mergeCell ref="K178:L178"/>
    <mergeCell ref="I181:I182"/>
    <mergeCell ref="I184:I186"/>
    <mergeCell ref="K184:M184"/>
    <mergeCell ref="I187:I188"/>
    <mergeCell ref="I190:I192"/>
    <mergeCell ref="K190:M190"/>
    <mergeCell ref="I175:I176"/>
    <mergeCell ref="I178:I1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Sofía Escudero</cp:lastModifiedBy>
  <dcterms:created xsi:type="dcterms:W3CDTF">2023-04-11T13:00:16Z</dcterms:created>
  <dcterms:modified xsi:type="dcterms:W3CDTF">2023-04-18T17:32:14Z</dcterms:modified>
</cp:coreProperties>
</file>