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ssmar\Box\Sofia PhD Research\BEB Working Directory\Powergrid\"/>
    </mc:Choice>
  </mc:AlternateContent>
  <xr:revisionPtr revIDLastSave="0" documentId="13_ncr:1_{5F7454B9-CC4F-486B-993C-6F97922299EB}" xr6:coauthVersionLast="47" xr6:coauthVersionMax="47" xr10:uidLastSave="{00000000-0000-0000-0000-000000000000}"/>
  <bookViews>
    <workbookView xWindow="-110" yWindow="-110" windowWidth="25820" windowHeight="15500" activeTab="2" xr2:uid="{00000000-000D-0000-FFFF-FFFF00000000}"/>
  </bookViews>
  <sheets>
    <sheet name="Summary" sheetId="3" r:id="rId1"/>
    <sheet name="egrid2019" sheetId="2" r:id="rId2"/>
    <sheet name="egrid2020"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a="1"/>
  <c r="A2" i="4" s="1"/>
  <c r="A1" i="4" a="1"/>
  <c r="A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<sst xmlns="http://schemas.openxmlformats.org/spreadsheetml/2006/main" count="40" uniqueCount="40">
  <si>
    <t>eGRID subregion acronym</t>
  </si>
  <si>
    <t>eGRID subregion annual NOx non-baseload output emission rate (lb/MWh)</t>
  </si>
  <si>
    <t xml:space="preserve">eGRID subregion annual SO2 non-baseload output emission rate (lb/MWh) </t>
  </si>
  <si>
    <t xml:space="preserve">eGRID subregion annual CO2 non-baseload output emission rate (lb/MWh) </t>
  </si>
  <si>
    <t>eGRID subregion annual CH4 non-baseload output emission rate (lb/MWh)</t>
  </si>
  <si>
    <t>eGRID subregion annual N2O non-baseload output emission rate (lb/MWh)</t>
  </si>
  <si>
    <t>eGRID subregion annual CO2e non-baseload output emission rate (lb/MWh)</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</si>
  <si>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</si>
  <si>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</si>
  <si>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</si>
  <si>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</si>
  <si>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</si>
  <si>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</si>
  <si>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</si>
  <si>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</si>
  <si>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</si>
  <si>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</si>
  <si>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</si>
  <si>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</si>
  <si>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</si>
  <si>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</si>
  <si>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</si>
  <si>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</si>
  <si>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</si>
  <si>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</si>
  <si>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</si>
  <si>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</si>
  <si>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</si>
  <si>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</si>
  <si>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</si>
  <si>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</si>
  <si>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</si>
  <si>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</si>
  <si>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</si>
  <si>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eGRID subregion annual NOx total output emission rate (lb/MWh)</t>
  </si>
  <si>
    <t>eGRID subregion annual SO2 total output emission rate (lb/MWh)</t>
  </si>
  <si>
    <t>eGRID subregion annual CO2 total output emission rate (lb/MWh)</t>
  </si>
  <si>
    <t>eGRID subregion annual CH4 total output emission rate (lb/MWh)</t>
  </si>
  <si>
    <t>eGRID subregion annual N2O total output emission rate (lb/MWh)</t>
  </si>
  <si>
    <t>eGRID subregion annual CO2 equivalent total output emission rate (lb/MWh)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</si>
</sst>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1" xfId="0" applyBorder="1" applyAlignment="1">
      <alignment wrapText="1"/>
    </xf>
    <xf numFmtId="164" fontId="0" fillId="0" borderId="10" xfId="0" applyNumberFormat="1" applyBorder="1"/>
    <xf numFmtId="164" fontId="0" fillId="0" borderId="12" xfId="0" applyNumberFormat="1" applyBorder="1"/>
    <xf numFmtId="164" fontId="0" fillId="0" borderId="16" xfId="0" applyNumberFormat="1" applyBorder="1"/>
    <xf numFmtId="164" fontId="0" fillId="0" borderId="17" xfId="0" applyNumberForma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xr:uid="{00000000-0005-0000-0000-000021000000}"/>
    <cellStyle name="Input" xfId="9" builtinId="20" customBuiltin="1"/>
    <cellStyle name="Linked Cell" xfId="12" builtinId="24" customBuiltin="1"/>
    <cellStyle name="Neutral" xfId="8" builtinId="28" customBuiltin="1"/>
    <cellStyle name="Normal" xfId="0" builtinId="0"/>
    <cellStyle name="Normal 10"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504825</xdr:colOff>
      <xdr:row>8</xdr:row>
      <xdr:rowOff>57150</xdr:rowOff>
    </xdr:from>
    <xdr:to>
      <xdr:col>11</xdr:col>
      <xdr:colOff>76200</xdr:colOff>
      <xdr:row>25</xdr:row>
      <xdr:rowOff>38100</xdr:rowOff>
    </xdr:to>
    <xdr:sp macro="" textlink="">
      <xdr:nvSpPr>
        <xdr:cNvPr id="2" name="TextBox 1">
          <a:extLst>
            <a:ext uri="{FF2B5EF4-FFF2-40B4-BE49-F238E27FC236}">
              <a16:creationId xmlns:a16="http://schemas.microsoft.com/office/drawing/2014/main" id="{91AC0045-7D21-432F-8B04-4C9F42E5E692}"/>
            </a:ext>
          </a:extLst>
        </xdr:cNvPr>
        <xdr:cNvSpPr txBox="1"/>
      </xdr:nvSpPr>
      <xdr:spPr>
        <a:xfrm>
          <a:off x="1114425" y="1504950"/>
          <a:ext cx="5667375"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The values on the next 2 sheets</a:t>
          </a:r>
          <a:r>
            <a:rPr lang="en-US" sz="1100" baseline="0"/>
            <a:t> were pulled from the files "egrid2019_data.xlsx" and </a:t>
          </a:r>
          <a:r>
            <a:rPr lang="en-US" sz="1100" baseline="0">
              <a:solidFill>
                <a:schemeClr val="dk1"/>
              </a:solidFill>
              <a:effectLst/>
              <a:latin typeface="+mn-lt"/>
              <a:ea typeface="+mn-ea"/>
              <a:cs typeface="+mn-cs"/>
            </a:rPr>
            <a:t>"egrid2020_data.xlsx". </a:t>
          </a:r>
          <a:r>
            <a:rPr lang="en-US" sz="1100" baseline="0"/>
            <a:t> These files are included in the folder labeled "Original Data" and are the raw data files that are downloaded from https://www.epa.gov/egrid/download-data. From these files, the annual emission rates for NOx, SO2, CO2, CH4, N2O, CO2, and CO2e are pulled for the baseload and non baseload emission rates of all subregions. (Seasonal NOx is not included)</a:t>
          </a:r>
        </a:p>
        <a:p>
          <a:pPr algn="ctr"/>
          <a:endParaRPr lang="en-US" sz="1100" baseline="0"/>
        </a:p>
        <a:p>
          <a:pPr algn="ctr"/>
          <a:r>
            <a:rPr lang="en-US" sz="1100" baseline="0"/>
            <a:t>The next two sheets wre then saved as csv files to use in 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3" workbookViewId="0">
      <selection activeCell="J34" sqref="J34"/>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workbookViewId="0">
      <selection activeCell="P11" sqref="P11"/>
    </sheetView>
  </sheetViews>
  <sheetFormatPr defaultRowHeight="14.5" x14ac:dyDescent="0.35"/>
  <cols>
    <col min="2" max="5" width="11.453125" hidden="1" customWidth="1"/>
    <col min="6" max="13" width="11.453125" customWidth="1"/>
  </cols>
  <sheetData>
    <row r="1" spans="1:13" s="1" customFormat="1" ht="131" thickBot="1" x14ac:dyDescent="0.4">
      <c r="A1" s="9" t="s">
        <v>0</v>
      </c>
      <c r="B1" s="9" t="s">
        <v>34</v>
      </c>
      <c r="C1" s="9" t="s">
        <v>35</v>
      </c>
      <c r="D1" s="9" t="s">
        <v>36</v>
      </c>
      <c r="E1" s="9" t="s">
        <v>37</v>
      </c>
      <c r="F1" s="9" t="s">
        <v>38</v>
      </c>
      <c r="G1" s="9" t="s">
        <v>39</v>
      </c>
      <c r="H1" s="9" t="s">
        <v>1</v>
      </c>
      <c r="I1" s="9" t="s">
        <v>2</v>
      </c>
      <c r="J1" s="9" t="s">
        <v>3</v>
      </c>
      <c r="K1" s="9" t="s">
        <v>4</v>
      </c>
      <c r="L1" s="9" t="s">
        <v>5</v>
      </c>
      <c r="M1" s="9" t="s">
        <v>6</v>
      </c>
    </row>
    <row r="2" spans="1:13" x14ac:dyDescent="0.35">
      <c r="A2" s="6" t="s">
        <v>7</v>
      </c>
      <c r="B2" s="7">
        <v>6.1779999999999999</v>
      </c>
      <c r="C2" s="8">
        <v>0.71599999999999997</v>
      </c>
      <c r="D2" s="8">
        <v>1114.4000000000001</v>
      </c>
      <c r="E2" s="8">
        <v>9.8000000000000004E-2</v>
      </c>
      <c r="F2" s="8">
        <v>1.2999999999999999E-2</v>
      </c>
      <c r="G2" s="8">
        <v>1120.8130000000001</v>
      </c>
      <c r="H2" s="8">
        <v>6.6340000000000003</v>
      </c>
      <c r="I2" s="8">
        <v>0.84099999999999997</v>
      </c>
      <c r="J2" s="8">
        <v>1333.0429999999999</v>
      </c>
      <c r="K2" s="8">
        <v>0.123</v>
      </c>
      <c r="L2" s="8">
        <v>1.7000000000000001E-2</v>
      </c>
      <c r="M2" s="8">
        <v>1341.0440000000001</v>
      </c>
    </row>
    <row r="3" spans="1:13" x14ac:dyDescent="0.35">
      <c r="A3" s="4" t="s">
        <v>8</v>
      </c>
      <c r="B3" s="3">
        <v>8.1029999999999998</v>
      </c>
      <c r="C3" s="2">
        <v>0.71</v>
      </c>
      <c r="D3" s="2">
        <v>549.31200000000001</v>
      </c>
      <c r="E3" s="2">
        <v>2.5999999999999999E-2</v>
      </c>
      <c r="F3" s="2">
        <v>4.0000000000000001E-3</v>
      </c>
      <c r="G3" s="2">
        <v>551.27599999999995</v>
      </c>
      <c r="H3" s="2">
        <v>22.574999999999999</v>
      </c>
      <c r="I3" s="2">
        <v>1.9710000000000001</v>
      </c>
      <c r="J3" s="2">
        <v>1520.1990000000001</v>
      </c>
      <c r="K3" s="2">
        <v>6.7000000000000004E-2</v>
      </c>
      <c r="L3" s="2">
        <v>1.2E-2</v>
      </c>
      <c r="M3" s="2">
        <v>1525.4010000000001</v>
      </c>
    </row>
    <row r="4" spans="1:13" x14ac:dyDescent="0.35">
      <c r="A4" s="4" t="s">
        <v>9</v>
      </c>
      <c r="B4" s="3">
        <v>0.61299999999999999</v>
      </c>
      <c r="C4" s="2">
        <v>0.21</v>
      </c>
      <c r="D4" s="2">
        <v>952.32100000000003</v>
      </c>
      <c r="E4" s="2">
        <v>6.8000000000000005E-2</v>
      </c>
      <c r="F4" s="2">
        <v>0.01</v>
      </c>
      <c r="G4" s="2">
        <v>956.88300000000004</v>
      </c>
      <c r="H4" s="2">
        <v>0.94599999999999995</v>
      </c>
      <c r="I4" s="2">
        <v>0.29199999999999998</v>
      </c>
      <c r="J4" s="2">
        <v>1445.2570000000001</v>
      </c>
      <c r="K4" s="2">
        <v>0.1</v>
      </c>
      <c r="L4" s="2">
        <v>1.4E-2</v>
      </c>
      <c r="M4" s="2">
        <v>1451.943</v>
      </c>
    </row>
    <row r="5" spans="1:13" x14ac:dyDescent="0.35">
      <c r="A5" s="4" t="s">
        <v>10</v>
      </c>
      <c r="B5" s="3">
        <v>0.432</v>
      </c>
      <c r="C5" s="2">
        <v>4.1000000000000002E-2</v>
      </c>
      <c r="D5" s="2">
        <v>453.209</v>
      </c>
      <c r="E5" s="2">
        <v>3.3000000000000002E-2</v>
      </c>
      <c r="F5" s="2">
        <v>4.0000000000000001E-3</v>
      </c>
      <c r="G5" s="2">
        <v>455.25099999999998</v>
      </c>
      <c r="H5" s="2">
        <v>0.80400000000000005</v>
      </c>
      <c r="I5" s="2">
        <v>6.8000000000000005E-2</v>
      </c>
      <c r="J5" s="2">
        <v>963.97699999999998</v>
      </c>
      <c r="K5" s="2">
        <v>5.8000000000000003E-2</v>
      </c>
      <c r="L5" s="2">
        <v>7.0000000000000001E-3</v>
      </c>
      <c r="M5" s="2">
        <v>967.63499999999999</v>
      </c>
    </row>
    <row r="6" spans="1:13" x14ac:dyDescent="0.35">
      <c r="A6" s="4" t="s">
        <v>11</v>
      </c>
      <c r="B6" s="3">
        <v>0.51400000000000001</v>
      </c>
      <c r="C6" s="2">
        <v>0.56799999999999995</v>
      </c>
      <c r="D6" s="2">
        <v>868.64</v>
      </c>
      <c r="E6" s="2">
        <v>5.7000000000000002E-2</v>
      </c>
      <c r="F6" s="2">
        <v>8.0000000000000002E-3</v>
      </c>
      <c r="G6" s="2">
        <v>872.38900000000001</v>
      </c>
      <c r="H6" s="2">
        <v>0.85199999999999998</v>
      </c>
      <c r="I6" s="2">
        <v>0.90100000000000002</v>
      </c>
      <c r="J6" s="2">
        <v>1277.172</v>
      </c>
      <c r="K6" s="2">
        <v>8.3000000000000004E-2</v>
      </c>
      <c r="L6" s="2">
        <v>1.2E-2</v>
      </c>
      <c r="M6" s="2">
        <v>1282.6610000000001</v>
      </c>
    </row>
    <row r="7" spans="1:13" x14ac:dyDescent="0.35">
      <c r="A7" s="4" t="s">
        <v>12</v>
      </c>
      <c r="B7" s="3">
        <v>0.311</v>
      </c>
      <c r="C7" s="2">
        <v>0.16500000000000001</v>
      </c>
      <c r="D7" s="2">
        <v>861.02800000000002</v>
      </c>
      <c r="E7" s="2">
        <v>5.5E-2</v>
      </c>
      <c r="F7" s="2">
        <v>7.0000000000000001E-3</v>
      </c>
      <c r="G7" s="2">
        <v>864.53499999999997</v>
      </c>
      <c r="H7" s="2">
        <v>0.34599999999999997</v>
      </c>
      <c r="I7" s="2">
        <v>0.20100000000000001</v>
      </c>
      <c r="J7" s="2">
        <v>1029.519</v>
      </c>
      <c r="K7" s="2">
        <v>5.3999999999999999E-2</v>
      </c>
      <c r="L7" s="2">
        <v>7.0000000000000001E-3</v>
      </c>
      <c r="M7" s="2">
        <v>1032.9580000000001</v>
      </c>
    </row>
    <row r="8" spans="1:13" x14ac:dyDescent="0.35">
      <c r="A8" s="4" t="s">
        <v>13</v>
      </c>
      <c r="B8" s="3">
        <v>8.0500000000000007</v>
      </c>
      <c r="C8" s="2">
        <v>4.0529999999999999</v>
      </c>
      <c r="D8" s="2">
        <v>1185.595</v>
      </c>
      <c r="E8" s="2">
        <v>0.14299999999999999</v>
      </c>
      <c r="F8" s="2">
        <v>2.1999999999999999E-2</v>
      </c>
      <c r="G8" s="2">
        <v>1195.598</v>
      </c>
      <c r="H8" s="2">
        <v>12.345000000000001</v>
      </c>
      <c r="I8" s="2">
        <v>5.2910000000000004</v>
      </c>
      <c r="J8" s="2">
        <v>1549.4870000000001</v>
      </c>
      <c r="K8" s="2">
        <v>0.107</v>
      </c>
      <c r="L8" s="2">
        <v>1.7999999999999999E-2</v>
      </c>
      <c r="M8" s="2">
        <v>1557.61</v>
      </c>
    </row>
    <row r="9" spans="1:13" x14ac:dyDescent="0.35">
      <c r="A9" s="4" t="s">
        <v>14</v>
      </c>
      <c r="B9" s="3">
        <v>3.746</v>
      </c>
      <c r="C9" s="2">
        <v>6.9740000000000002</v>
      </c>
      <c r="D9" s="2">
        <v>1694.5409999999999</v>
      </c>
      <c r="E9" s="2">
        <v>0.185</v>
      </c>
      <c r="F9" s="2">
        <v>2.8000000000000001E-2</v>
      </c>
      <c r="G9" s="2">
        <v>1707.576</v>
      </c>
      <c r="H9" s="2">
        <v>4.5149999999999997</v>
      </c>
      <c r="I9" s="2">
        <v>8.1460000000000008</v>
      </c>
      <c r="J9" s="2">
        <v>1704.143</v>
      </c>
      <c r="K9" s="2">
        <v>0.158</v>
      </c>
      <c r="L9" s="2">
        <v>2.5000000000000001E-2</v>
      </c>
      <c r="M9" s="2">
        <v>1715.5540000000001</v>
      </c>
    </row>
    <row r="10" spans="1:13" x14ac:dyDescent="0.35">
      <c r="A10" s="4" t="s">
        <v>15</v>
      </c>
      <c r="B10" s="3">
        <v>0.82899999999999996</v>
      </c>
      <c r="C10" s="2">
        <v>0.44600000000000001</v>
      </c>
      <c r="D10" s="2">
        <v>1502.559</v>
      </c>
      <c r="E10" s="2">
        <v>0.14699999999999999</v>
      </c>
      <c r="F10" s="2">
        <v>2.1999999999999999E-2</v>
      </c>
      <c r="G10" s="2">
        <v>1512.5989999999999</v>
      </c>
      <c r="H10" s="2">
        <v>0.84799999999999998</v>
      </c>
      <c r="I10" s="2">
        <v>0.43</v>
      </c>
      <c r="J10" s="2">
        <v>1577.6669999999999</v>
      </c>
      <c r="K10" s="2">
        <v>0.14499999999999999</v>
      </c>
      <c r="L10" s="2">
        <v>2.1000000000000001E-2</v>
      </c>
      <c r="M10" s="2">
        <v>1587.4390000000001</v>
      </c>
    </row>
    <row r="11" spans="1:13" x14ac:dyDescent="0.35">
      <c r="A11" s="4" t="s">
        <v>16</v>
      </c>
      <c r="B11" s="3">
        <v>0.81699999999999995</v>
      </c>
      <c r="C11" s="2">
        <v>1.0620000000000001</v>
      </c>
      <c r="D11" s="2">
        <v>1098.3530000000001</v>
      </c>
      <c r="E11" s="2">
        <v>0.11899999999999999</v>
      </c>
      <c r="F11" s="2">
        <v>1.7000000000000001E-2</v>
      </c>
      <c r="G11" s="2">
        <v>1106.4480000000001</v>
      </c>
      <c r="H11" s="2">
        <v>1.3939999999999999</v>
      </c>
      <c r="I11" s="2">
        <v>1.698</v>
      </c>
      <c r="J11" s="2">
        <v>1806.788</v>
      </c>
      <c r="K11" s="2">
        <v>0.188</v>
      </c>
      <c r="L11" s="2">
        <v>2.7E-2</v>
      </c>
      <c r="M11" s="2">
        <v>1819.5609999999999</v>
      </c>
    </row>
    <row r="12" spans="1:13" x14ac:dyDescent="0.35">
      <c r="A12" s="4" t="s">
        <v>17</v>
      </c>
      <c r="B12" s="3">
        <v>0.34300000000000003</v>
      </c>
      <c r="C12" s="2">
        <v>0.107</v>
      </c>
      <c r="D12" s="2">
        <v>488.88799999999998</v>
      </c>
      <c r="E12" s="2">
        <v>7.6999999999999999E-2</v>
      </c>
      <c r="F12" s="2">
        <v>0.01</v>
      </c>
      <c r="G12" s="2">
        <v>493.82900000000001</v>
      </c>
      <c r="H12" s="2">
        <v>0.439</v>
      </c>
      <c r="I12" s="2">
        <v>0.14099999999999999</v>
      </c>
      <c r="J12" s="2">
        <v>839.88699999999994</v>
      </c>
      <c r="K12" s="2">
        <v>8.8999999999999996E-2</v>
      </c>
      <c r="L12" s="2">
        <v>1.2E-2</v>
      </c>
      <c r="M12" s="2">
        <v>845.548</v>
      </c>
    </row>
    <row r="13" spans="1:13" x14ac:dyDescent="0.35">
      <c r="A13" s="4" t="s">
        <v>18</v>
      </c>
      <c r="B13" s="3">
        <v>0.64</v>
      </c>
      <c r="C13" s="2">
        <v>0.41899999999999998</v>
      </c>
      <c r="D13" s="2">
        <v>715.24099999999999</v>
      </c>
      <c r="E13" s="2">
        <v>6.8000000000000005E-2</v>
      </c>
      <c r="F13" s="2">
        <v>0.01</v>
      </c>
      <c r="G13" s="2">
        <v>719.87300000000005</v>
      </c>
      <c r="H13" s="2">
        <v>1.59</v>
      </c>
      <c r="I13" s="2">
        <v>0.89900000000000002</v>
      </c>
      <c r="J13" s="2">
        <v>1617.4770000000001</v>
      </c>
      <c r="K13" s="2">
        <v>0.156</v>
      </c>
      <c r="L13" s="2">
        <v>2.1999999999999999E-2</v>
      </c>
      <c r="M13" s="2">
        <v>1628.0650000000001</v>
      </c>
    </row>
    <row r="14" spans="1:13" x14ac:dyDescent="0.35">
      <c r="A14" s="4" t="s">
        <v>19</v>
      </c>
      <c r="B14" s="3">
        <v>0.22500000000000001</v>
      </c>
      <c r="C14" s="2">
        <v>1.2E-2</v>
      </c>
      <c r="D14" s="2">
        <v>553.80100000000004</v>
      </c>
      <c r="E14" s="2">
        <v>2.1000000000000001E-2</v>
      </c>
      <c r="F14" s="2">
        <v>2E-3</v>
      </c>
      <c r="G14" s="2">
        <v>555.05600000000004</v>
      </c>
      <c r="H14" s="2">
        <v>0.44900000000000001</v>
      </c>
      <c r="I14" s="2">
        <v>1.9E-2</v>
      </c>
      <c r="J14" s="2">
        <v>1016.222</v>
      </c>
      <c r="K14" s="2">
        <v>2.1999999999999999E-2</v>
      </c>
      <c r="L14" s="2">
        <v>2E-3</v>
      </c>
      <c r="M14" s="2">
        <v>1017.5069999999999</v>
      </c>
    </row>
    <row r="15" spans="1:13" x14ac:dyDescent="0.35">
      <c r="A15" s="4" t="s">
        <v>20</v>
      </c>
      <c r="B15" s="3">
        <v>0.92</v>
      </c>
      <c r="C15" s="2">
        <v>0.16400000000000001</v>
      </c>
      <c r="D15" s="2">
        <v>1208.9749999999999</v>
      </c>
      <c r="E15" s="2">
        <v>0.157</v>
      </c>
      <c r="F15" s="2">
        <v>0.02</v>
      </c>
      <c r="G15" s="2">
        <v>1218.93</v>
      </c>
      <c r="H15" s="2">
        <v>0.82699999999999996</v>
      </c>
      <c r="I15" s="2">
        <v>0.16800000000000001</v>
      </c>
      <c r="J15" s="2">
        <v>1300.6420000000001</v>
      </c>
      <c r="K15" s="2">
        <v>4.3999999999999997E-2</v>
      </c>
      <c r="L15" s="2">
        <v>5.0000000000000001E-3</v>
      </c>
      <c r="M15" s="2">
        <v>1303.3440000000001</v>
      </c>
    </row>
    <row r="16" spans="1:13" x14ac:dyDescent="0.35">
      <c r="A16" s="4" t="s">
        <v>21</v>
      </c>
      <c r="B16" s="3">
        <v>0.11</v>
      </c>
      <c r="C16" s="2">
        <v>4.3999999999999997E-2</v>
      </c>
      <c r="D16" s="2">
        <v>232.30500000000001</v>
      </c>
      <c r="E16" s="2">
        <v>1.7000000000000001E-2</v>
      </c>
      <c r="F16" s="2">
        <v>2E-3</v>
      </c>
      <c r="G16" s="2">
        <v>233.04400000000001</v>
      </c>
      <c r="H16" s="2">
        <v>0.42199999999999999</v>
      </c>
      <c r="I16" s="2">
        <v>0.23</v>
      </c>
      <c r="J16" s="2">
        <v>890.21100000000001</v>
      </c>
      <c r="K16" s="2">
        <v>4.7E-2</v>
      </c>
      <c r="L16" s="2">
        <v>6.0000000000000001E-3</v>
      </c>
      <c r="M16" s="2">
        <v>892.57100000000003</v>
      </c>
    </row>
    <row r="17" spans="1:13" x14ac:dyDescent="0.35">
      <c r="A17" s="4" t="s">
        <v>22</v>
      </c>
      <c r="B17" s="3">
        <v>3.52</v>
      </c>
      <c r="C17" s="2">
        <v>3.24</v>
      </c>
      <c r="D17" s="2">
        <v>1537.308</v>
      </c>
      <c r="E17" s="2">
        <v>8.4000000000000005E-2</v>
      </c>
      <c r="F17" s="2">
        <v>1.2999999999999999E-2</v>
      </c>
      <c r="G17" s="2">
        <v>1543.34</v>
      </c>
      <c r="H17" s="2">
        <v>4.45</v>
      </c>
      <c r="I17" s="2">
        <v>4.9930000000000003</v>
      </c>
      <c r="J17" s="2">
        <v>1587.9069999999999</v>
      </c>
      <c r="K17" s="2">
        <v>5.5E-2</v>
      </c>
      <c r="L17" s="2">
        <v>0.01</v>
      </c>
      <c r="M17" s="2">
        <v>1592.279</v>
      </c>
    </row>
    <row r="18" spans="1:13" x14ac:dyDescent="0.35">
      <c r="A18" s="4" t="s">
        <v>23</v>
      </c>
      <c r="B18" s="3">
        <v>0.32</v>
      </c>
      <c r="C18" s="2">
        <v>0.34899999999999998</v>
      </c>
      <c r="D18" s="2">
        <v>695.03399999999999</v>
      </c>
      <c r="E18" s="2">
        <v>5.2999999999999999E-2</v>
      </c>
      <c r="F18" s="2">
        <v>7.0000000000000001E-3</v>
      </c>
      <c r="G18" s="2">
        <v>698.48500000000001</v>
      </c>
      <c r="H18" s="2">
        <v>0.66300000000000003</v>
      </c>
      <c r="I18" s="2">
        <v>0.72399999999999998</v>
      </c>
      <c r="J18" s="2">
        <v>1237.8589999999999</v>
      </c>
      <c r="K18" s="2">
        <v>8.8999999999999996E-2</v>
      </c>
      <c r="L18" s="2">
        <v>1.2E-2</v>
      </c>
      <c r="M18" s="2">
        <v>1243.7560000000001</v>
      </c>
    </row>
    <row r="19" spans="1:13" x14ac:dyDescent="0.35">
      <c r="A19" s="4" t="s">
        <v>24</v>
      </c>
      <c r="B19" s="3">
        <v>0.66100000000000003</v>
      </c>
      <c r="C19" s="2">
        <v>1.0389999999999999</v>
      </c>
      <c r="D19" s="2">
        <v>1189.335</v>
      </c>
      <c r="E19" s="2">
        <v>0.114</v>
      </c>
      <c r="F19" s="2">
        <v>1.6E-2</v>
      </c>
      <c r="G19" s="2">
        <v>1196.9970000000001</v>
      </c>
      <c r="H19" s="2">
        <v>1.1910000000000001</v>
      </c>
      <c r="I19" s="2">
        <v>2.0619999999999998</v>
      </c>
      <c r="J19" s="2">
        <v>1766.8679999999999</v>
      </c>
      <c r="K19" s="2">
        <v>0.17699999999999999</v>
      </c>
      <c r="L19" s="2">
        <v>2.5000000000000001E-2</v>
      </c>
      <c r="M19" s="2">
        <v>1778.827</v>
      </c>
    </row>
    <row r="20" spans="1:13" x14ac:dyDescent="0.35">
      <c r="A20" s="4" t="s">
        <v>25</v>
      </c>
      <c r="B20" s="3">
        <v>0.83599999999999997</v>
      </c>
      <c r="C20" s="2">
        <v>0.71199999999999997</v>
      </c>
      <c r="D20" s="2">
        <v>1067.6790000000001</v>
      </c>
      <c r="E20" s="2">
        <v>9.9000000000000005E-2</v>
      </c>
      <c r="F20" s="2">
        <v>1.4E-2</v>
      </c>
      <c r="G20" s="2">
        <v>1074.4100000000001</v>
      </c>
      <c r="H20" s="2">
        <v>1.5369999999999999</v>
      </c>
      <c r="I20" s="2">
        <v>1.2749999999999999</v>
      </c>
      <c r="J20" s="2">
        <v>1831.6120000000001</v>
      </c>
      <c r="K20" s="2">
        <v>0.17799999999999999</v>
      </c>
      <c r="L20" s="2">
        <v>2.5999999999999999E-2</v>
      </c>
      <c r="M20" s="2">
        <v>1843.691</v>
      </c>
    </row>
    <row r="21" spans="1:13" x14ac:dyDescent="0.35">
      <c r="A21" s="4" t="s">
        <v>26</v>
      </c>
      <c r="B21" s="3">
        <v>0.67</v>
      </c>
      <c r="C21" s="2">
        <v>0.38400000000000001</v>
      </c>
      <c r="D21" s="2">
        <v>1242.6110000000001</v>
      </c>
      <c r="E21" s="2">
        <v>0.11700000000000001</v>
      </c>
      <c r="F21" s="2">
        <v>1.7000000000000001E-2</v>
      </c>
      <c r="G21" s="2">
        <v>1250.5530000000001</v>
      </c>
      <c r="H21" s="2">
        <v>0.82099999999999995</v>
      </c>
      <c r="I21" s="2">
        <v>0.40300000000000002</v>
      </c>
      <c r="J21" s="2">
        <v>1578.81</v>
      </c>
      <c r="K21" s="2">
        <v>0.126</v>
      </c>
      <c r="L21" s="2">
        <v>1.7999999999999999E-2</v>
      </c>
      <c r="M21" s="2">
        <v>1587.2629999999999</v>
      </c>
    </row>
    <row r="22" spans="1:13" x14ac:dyDescent="0.35">
      <c r="A22" s="4" t="s">
        <v>27</v>
      </c>
      <c r="B22" s="3">
        <v>0.56200000000000006</v>
      </c>
      <c r="C22" s="2">
        <v>0.21199999999999999</v>
      </c>
      <c r="D22" s="2">
        <v>1069.971</v>
      </c>
      <c r="E22" s="2">
        <v>0.112</v>
      </c>
      <c r="F22" s="2">
        <v>1.6E-2</v>
      </c>
      <c r="G22" s="2">
        <v>1077.597</v>
      </c>
      <c r="H22" s="2">
        <v>1.1379999999999999</v>
      </c>
      <c r="I22" s="2">
        <v>0.42599999999999999</v>
      </c>
      <c r="J22" s="2">
        <v>1958.6089999999999</v>
      </c>
      <c r="K22" s="2">
        <v>0.2</v>
      </c>
      <c r="L22" s="2">
        <v>2.9000000000000001E-2</v>
      </c>
      <c r="M22" s="2">
        <v>1972.231</v>
      </c>
    </row>
    <row r="23" spans="1:13" x14ac:dyDescent="0.35">
      <c r="A23" s="4" t="s">
        <v>28</v>
      </c>
      <c r="B23" s="3">
        <v>0.70799999999999996</v>
      </c>
      <c r="C23" s="2">
        <v>0.76400000000000001</v>
      </c>
      <c r="D23" s="2">
        <v>1001.985</v>
      </c>
      <c r="E23" s="2">
        <v>7.0000000000000007E-2</v>
      </c>
      <c r="F23" s="2">
        <v>0.01</v>
      </c>
      <c r="G23" s="2">
        <v>1006.722</v>
      </c>
      <c r="H23" s="2">
        <v>1.2330000000000001</v>
      </c>
      <c r="I23" s="2">
        <v>1.2609999999999999</v>
      </c>
      <c r="J23" s="2">
        <v>1543.6659999999999</v>
      </c>
      <c r="K23" s="2">
        <v>0.108</v>
      </c>
      <c r="L23" s="2">
        <v>1.4999999999999999E-2</v>
      </c>
      <c r="M23" s="2">
        <v>1550.914</v>
      </c>
    </row>
    <row r="24" spans="1:13" x14ac:dyDescent="0.35">
      <c r="A24" s="4" t="s">
        <v>29</v>
      </c>
      <c r="B24" s="3">
        <v>0.59099999999999997</v>
      </c>
      <c r="C24" s="2">
        <v>0.73</v>
      </c>
      <c r="D24" s="2">
        <v>806.755</v>
      </c>
      <c r="E24" s="2">
        <v>4.2999999999999997E-2</v>
      </c>
      <c r="F24" s="2">
        <v>6.0000000000000001E-3</v>
      </c>
      <c r="G24" s="2">
        <v>809.596</v>
      </c>
      <c r="H24" s="2">
        <v>0.94799999999999995</v>
      </c>
      <c r="I24" s="2">
        <v>1.403</v>
      </c>
      <c r="J24" s="2">
        <v>1200.1369999999999</v>
      </c>
      <c r="K24" s="2">
        <v>6.8000000000000005E-2</v>
      </c>
      <c r="L24" s="2">
        <v>0.01</v>
      </c>
      <c r="M24" s="2">
        <v>1204.702</v>
      </c>
    </row>
    <row r="25" spans="1:13" x14ac:dyDescent="0.35">
      <c r="A25" s="4" t="s">
        <v>30</v>
      </c>
      <c r="B25" s="3">
        <v>1.0049999999999999</v>
      </c>
      <c r="C25" s="2">
        <v>2.3580000000000001</v>
      </c>
      <c r="D25" s="2">
        <v>1584.3910000000001</v>
      </c>
      <c r="E25" s="2">
        <v>0.16900000000000001</v>
      </c>
      <c r="F25" s="2">
        <v>2.5000000000000001E-2</v>
      </c>
      <c r="G25" s="2">
        <v>1595.941</v>
      </c>
      <c r="H25" s="2">
        <v>1.2270000000000001</v>
      </c>
      <c r="I25" s="2">
        <v>2.8279999999999998</v>
      </c>
      <c r="J25" s="2">
        <v>1960.8620000000001</v>
      </c>
      <c r="K25" s="2">
        <v>0.216</v>
      </c>
      <c r="L25" s="2">
        <v>3.1E-2</v>
      </c>
      <c r="M25" s="2">
        <v>1975.607</v>
      </c>
    </row>
    <row r="26" spans="1:13" x14ac:dyDescent="0.35">
      <c r="A26" s="4" t="s">
        <v>31</v>
      </c>
      <c r="B26" s="3">
        <v>0.44400000000000001</v>
      </c>
      <c r="C26" s="2">
        <v>0.246</v>
      </c>
      <c r="D26" s="2">
        <v>969.16499999999996</v>
      </c>
      <c r="E26" s="2">
        <v>7.0999999999999994E-2</v>
      </c>
      <c r="F26" s="2">
        <v>0.01</v>
      </c>
      <c r="G26" s="2">
        <v>973.98099999999999</v>
      </c>
      <c r="H26" s="2">
        <v>0.79500000000000004</v>
      </c>
      <c r="I26" s="2">
        <v>0.39800000000000002</v>
      </c>
      <c r="J26" s="2">
        <v>1389.53</v>
      </c>
      <c r="K26" s="2">
        <v>0.10100000000000001</v>
      </c>
      <c r="L26" s="2">
        <v>1.4999999999999999E-2</v>
      </c>
      <c r="M26" s="2">
        <v>1396.36</v>
      </c>
    </row>
    <row r="27" spans="1:13" x14ac:dyDescent="0.35">
      <c r="A27" s="4" t="s">
        <v>32</v>
      </c>
      <c r="B27" s="3">
        <v>0.47599999999999998</v>
      </c>
      <c r="C27" s="2">
        <v>0.58599999999999997</v>
      </c>
      <c r="D27" s="2">
        <v>949.69500000000005</v>
      </c>
      <c r="E27" s="2">
        <v>8.6999999999999994E-2</v>
      </c>
      <c r="F27" s="2">
        <v>1.2999999999999999E-2</v>
      </c>
      <c r="G27" s="2">
        <v>955.58699999999999</v>
      </c>
      <c r="H27" s="2">
        <v>0.746</v>
      </c>
      <c r="I27" s="2">
        <v>0.90700000000000003</v>
      </c>
      <c r="J27" s="2">
        <v>1565.172</v>
      </c>
      <c r="K27" s="2">
        <v>0.13900000000000001</v>
      </c>
      <c r="L27" s="2">
        <v>0.02</v>
      </c>
      <c r="M27" s="2">
        <v>1574.5619999999999</v>
      </c>
    </row>
    <row r="28" spans="1:13" ht="15" thickBot="1" x14ac:dyDescent="0.4">
      <c r="A28" s="5" t="s">
        <v>33</v>
      </c>
      <c r="B28" s="3">
        <v>0.34300000000000003</v>
      </c>
      <c r="C28" s="2">
        <v>0.217</v>
      </c>
      <c r="D28" s="2">
        <v>675.41700000000003</v>
      </c>
      <c r="E28" s="2">
        <v>5.8000000000000003E-2</v>
      </c>
      <c r="F28" s="2">
        <v>8.0000000000000002E-3</v>
      </c>
      <c r="G28" s="2">
        <v>679.14200000000005</v>
      </c>
      <c r="H28" s="2">
        <v>0.73599999999999999</v>
      </c>
      <c r="I28" s="2">
        <v>0.44900000000000001</v>
      </c>
      <c r="J28" s="2">
        <v>1349.17</v>
      </c>
      <c r="K28" s="2">
        <v>0.11799999999999999</v>
      </c>
      <c r="L28" s="2">
        <v>1.7000000000000001E-2</v>
      </c>
      <c r="M28" s="2">
        <v>1356.9290000000001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99F2B-B304-423C-9570-1B6EC1657B47}">
  <dimension ref="A1:M28"/>
  <sheetViews>
    <sheetView tabSelected="1" workbookViewId="0">
      <selection activeCell="Q7" activeCellId="4" sqref="A1:M28 Q17 S21 U10 Q7"/>
    </sheetView>
  </sheetViews>
  <sheetFormatPr defaultColWidth="9.1796875" defaultRowHeight="14.5" x14ac:dyDescent="0.35"/>
  <cols>
    <col min="1" max="1" width="9.54296875" customWidth="1"/>
    <col min="2" max="7" width="9.54296875" hidden="1" customWidth="1"/>
    <col min="8" max="13" width="9.54296875" customWidth="1"/>
  </cols>
  <sheetData>
    <row r="1" spans="1:13" s="1" customFormat="1" ht="145.5" thickBot="1" x14ac:dyDescent="0.4">
      <c r="A1" s="9" t="str" cm="1">
        <f t="array" ref="A1:M1">egrid2019!A1:M1</f>
        <v>eGRID subregion acronym</v>
      </c>
      <c r="B1" s="9" t="str">
        <v>eGRID subregion annual NOx total output emission rate (lb/MWh)</v>
      </c>
      <c r="C1" s="9" t="str">
        <v>eGRID subregion annual SO2 total output emission rate (lb/MWh)</v>
      </c>
      <c r="D1" s="9" t="str">
        <v>eGRID subregion annual CO2 total output emission rate (lb/MWh)</v>
      </c>
      <c r="E1" s="9" t="str">
        <v>eGRID subregion annual CH4 total output emission rate (lb/MWh)</v>
      </c>
      <c r="F1" s="9" t="str">
        <v>eGRID subregion annual N2O total output emission rate (lb/MWh)</v>
      </c>
      <c r="G1" s="9" t="str">
        <v>eGRID subregion annual CO2 equivalent total output emission rate (lb/MWh)</v>
      </c>
      <c r="H1" s="9" t="str">
        <v>eGRID subregion annual NOx non-baseload output emission rate (lb/MWh)</v>
      </c>
      <c r="I1" s="9" t="str">
        <v xml:space="preserve">eGRID subregion annual SO2 non-baseload output emission rate (lb/MWh) </v>
      </c>
      <c r="J1" s="9" t="str">
        <v xml:space="preserve">eGRID subregion annual CO2 non-baseload output emission rate (lb/MWh) </v>
      </c>
      <c r="K1" s="9" t="str">
        <v>eGRID subregion annual CH4 non-baseload output emission rate (lb/MWh)</v>
      </c>
      <c r="L1" s="9" t="str">
        <v>eGRID subregion annual N2O non-baseload output emission rate (lb/MWh)</v>
      </c>
      <c r="M1" s="9" t="str">
        <v>eGRID subregion annual CO2e non-baseload output emission rate (lb/MWh)</v>
      </c>
    </row>
    <row r="2" spans="1:13" x14ac:dyDescent="0.35">
      <c r="A2" s="6" t="str" cm="1">
        <f t="array" ref="A2:A28">egrid2019!A2:A28</f>
        <v>AKGD</v>
      </c>
      <c r="B2" s="12">
        <v>5.984</v>
      </c>
      <c r="C2" s="13">
        <v>0.55500000000000005</v>
      </c>
      <c r="D2" s="13">
        <v>1097.6300000000001</v>
      </c>
      <c r="E2" s="13">
        <v>0.1</v>
      </c>
      <c r="F2" s="13">
        <v>1.4E-2</v>
      </c>
      <c r="G2" s="13">
        <v>1104.191</v>
      </c>
      <c r="H2" s="13">
        <v>6.758</v>
      </c>
      <c r="I2" s="13">
        <v>0.73099999999999998</v>
      </c>
      <c r="J2" s="13">
        <v>1315.096</v>
      </c>
      <c r="K2" s="13">
        <v>0.126</v>
      </c>
      <c r="L2" s="13">
        <v>1.7000000000000001E-2</v>
      </c>
      <c r="M2" s="13">
        <v>1323.405</v>
      </c>
    </row>
    <row r="3" spans="1:13" x14ac:dyDescent="0.35">
      <c r="A3" s="4" t="str">
        <v>AKMS</v>
      </c>
      <c r="B3" s="11">
        <v>8.3089999999999993</v>
      </c>
      <c r="C3" s="10">
        <v>0.71299999999999997</v>
      </c>
      <c r="D3" s="10">
        <v>534.07299999999998</v>
      </c>
      <c r="E3" s="10">
        <v>2.7E-2</v>
      </c>
      <c r="F3" s="10">
        <v>5.0000000000000001E-3</v>
      </c>
      <c r="G3" s="10">
        <v>536.11</v>
      </c>
      <c r="H3" s="10">
        <v>24.22</v>
      </c>
      <c r="I3" s="10">
        <v>2.0680000000000001</v>
      </c>
      <c r="J3" s="10">
        <v>1517.6769999999999</v>
      </c>
      <c r="K3" s="10">
        <v>6.6000000000000003E-2</v>
      </c>
      <c r="L3" s="10">
        <v>1.2E-2</v>
      </c>
      <c r="M3" s="10">
        <v>1522.8330000000001</v>
      </c>
    </row>
    <row r="4" spans="1:13" x14ac:dyDescent="0.35">
      <c r="A4" s="4" t="str">
        <v>AZNM</v>
      </c>
      <c r="B4" s="11">
        <v>0.48099999999999998</v>
      </c>
      <c r="C4" s="10">
        <v>0.155</v>
      </c>
      <c r="D4" s="10">
        <v>846.61599999999999</v>
      </c>
      <c r="E4" s="10">
        <v>5.3999999999999999E-2</v>
      </c>
      <c r="F4" s="10">
        <v>7.0000000000000001E-3</v>
      </c>
      <c r="G4" s="10">
        <v>850.15800000000002</v>
      </c>
      <c r="H4" s="10">
        <v>0.84199999999999997</v>
      </c>
      <c r="I4" s="10">
        <v>0.248</v>
      </c>
      <c r="J4" s="10">
        <v>1368.62</v>
      </c>
      <c r="K4" s="10">
        <v>0.09</v>
      </c>
      <c r="L4" s="10">
        <v>1.2999999999999999E-2</v>
      </c>
      <c r="M4" s="10">
        <v>1374.6110000000001</v>
      </c>
    </row>
    <row r="5" spans="1:13" x14ac:dyDescent="0.35">
      <c r="A5" s="4" t="str">
        <v>CAMX</v>
      </c>
      <c r="B5" s="11">
        <v>0.47499999999999998</v>
      </c>
      <c r="C5" s="10">
        <v>4.3999999999999997E-2</v>
      </c>
      <c r="D5" s="10">
        <v>513.45500000000004</v>
      </c>
      <c r="E5" s="10">
        <v>3.2000000000000001E-2</v>
      </c>
      <c r="F5" s="10">
        <v>4.0000000000000001E-3</v>
      </c>
      <c r="G5" s="10">
        <v>515.48299999999995</v>
      </c>
      <c r="H5" s="10">
        <v>0.86099999999999999</v>
      </c>
      <c r="I5" s="10">
        <v>7.1999999999999995E-2</v>
      </c>
      <c r="J5" s="10">
        <v>1006.543</v>
      </c>
      <c r="K5" s="10">
        <v>5.2999999999999999E-2</v>
      </c>
      <c r="L5" s="10">
        <v>7.0000000000000001E-3</v>
      </c>
      <c r="M5" s="10">
        <v>1009.918</v>
      </c>
    </row>
    <row r="6" spans="1:13" x14ac:dyDescent="0.35">
      <c r="A6" s="4" t="str">
        <v>ERCT</v>
      </c>
      <c r="B6" s="11">
        <v>0.45200000000000001</v>
      </c>
      <c r="C6" s="10">
        <v>0.52500000000000002</v>
      </c>
      <c r="D6" s="10">
        <v>818.6</v>
      </c>
      <c r="E6" s="10">
        <v>5.1999999999999998E-2</v>
      </c>
      <c r="F6" s="10">
        <v>7.0000000000000001E-3</v>
      </c>
      <c r="G6" s="10">
        <v>822.03899999999999</v>
      </c>
      <c r="H6" s="10">
        <v>0.75900000000000001</v>
      </c>
      <c r="I6" s="10">
        <v>0.89800000000000002</v>
      </c>
      <c r="J6" s="10">
        <v>1296.5640000000001</v>
      </c>
      <c r="K6" s="10">
        <v>8.5999999999999993E-2</v>
      </c>
      <c r="L6" s="10">
        <v>1.2E-2</v>
      </c>
      <c r="M6" s="10">
        <v>1302.2809999999999</v>
      </c>
    </row>
    <row r="7" spans="1:13" x14ac:dyDescent="0.35">
      <c r="A7" s="4" t="str">
        <v>FRCC</v>
      </c>
      <c r="B7" s="11">
        <v>0.28799999999999998</v>
      </c>
      <c r="C7" s="10">
        <v>0.152</v>
      </c>
      <c r="D7" s="10">
        <v>835.07899999999995</v>
      </c>
      <c r="E7" s="10">
        <v>4.9000000000000002E-2</v>
      </c>
      <c r="F7" s="10">
        <v>6.0000000000000001E-3</v>
      </c>
      <c r="G7" s="10">
        <v>838.22500000000002</v>
      </c>
      <c r="H7" s="10">
        <v>0.33300000000000002</v>
      </c>
      <c r="I7" s="10">
        <v>0.19500000000000001</v>
      </c>
      <c r="J7" s="10">
        <v>1011.0410000000001</v>
      </c>
      <c r="K7" s="10">
        <v>5.1999999999999998E-2</v>
      </c>
      <c r="L7" s="10">
        <v>7.0000000000000001E-3</v>
      </c>
      <c r="M7" s="10">
        <v>1014.3869999999999</v>
      </c>
    </row>
    <row r="8" spans="1:13" x14ac:dyDescent="0.35">
      <c r="A8" s="4" t="str">
        <v>HIMS</v>
      </c>
      <c r="B8" s="11">
        <v>7.5449999999999999</v>
      </c>
      <c r="C8" s="10">
        <v>3.9209999999999998</v>
      </c>
      <c r="D8" s="10">
        <v>1143.2270000000001</v>
      </c>
      <c r="E8" s="10">
        <v>0.11</v>
      </c>
      <c r="F8" s="10">
        <v>1.7000000000000001E-2</v>
      </c>
      <c r="G8" s="10">
        <v>1151.124</v>
      </c>
      <c r="H8" s="10">
        <v>11.387</v>
      </c>
      <c r="I8" s="10">
        <v>5.0149999999999997</v>
      </c>
      <c r="J8" s="10">
        <v>1542.0530000000001</v>
      </c>
      <c r="K8" s="10">
        <v>0.13400000000000001</v>
      </c>
      <c r="L8" s="10">
        <v>2.1999999999999999E-2</v>
      </c>
      <c r="M8" s="10">
        <v>1551.8440000000001</v>
      </c>
    </row>
    <row r="9" spans="1:13" x14ac:dyDescent="0.35">
      <c r="A9" s="4" t="str">
        <v>HIOA</v>
      </c>
      <c r="B9" s="11">
        <v>3.8479999999999999</v>
      </c>
      <c r="C9" s="10">
        <v>6.7709999999999999</v>
      </c>
      <c r="D9" s="10">
        <v>1652.952</v>
      </c>
      <c r="E9" s="10">
        <v>0.17799999999999999</v>
      </c>
      <c r="F9" s="10">
        <v>2.7E-2</v>
      </c>
      <c r="G9" s="10">
        <v>1665.4829999999999</v>
      </c>
      <c r="H9" s="10">
        <v>4.5469999999999997</v>
      </c>
      <c r="I9" s="10">
        <v>7.8869999999999996</v>
      </c>
      <c r="J9" s="10">
        <v>1753.5139999999999</v>
      </c>
      <c r="K9" s="10">
        <v>0.17499999999999999</v>
      </c>
      <c r="L9" s="10">
        <v>2.7E-2</v>
      </c>
      <c r="M9" s="10">
        <v>1766.0060000000001</v>
      </c>
    </row>
    <row r="10" spans="1:13" x14ac:dyDescent="0.35">
      <c r="A10" s="4" t="str">
        <v>MROE</v>
      </c>
      <c r="B10" s="11">
        <v>0.97499999999999998</v>
      </c>
      <c r="C10" s="10">
        <v>0.38900000000000001</v>
      </c>
      <c r="D10" s="10">
        <v>1526.374</v>
      </c>
      <c r="E10" s="10">
        <v>0.13900000000000001</v>
      </c>
      <c r="F10" s="10">
        <v>0.02</v>
      </c>
      <c r="G10" s="10">
        <v>1535.829</v>
      </c>
      <c r="H10" s="10">
        <v>1.123</v>
      </c>
      <c r="I10" s="10">
        <v>0.40200000000000002</v>
      </c>
      <c r="J10" s="10">
        <v>1628.85</v>
      </c>
      <c r="K10" s="10">
        <v>0.14299999999999999</v>
      </c>
      <c r="L10" s="10">
        <v>2.1000000000000001E-2</v>
      </c>
      <c r="M10" s="10">
        <v>1638.4659999999999</v>
      </c>
    </row>
    <row r="11" spans="1:13" x14ac:dyDescent="0.35">
      <c r="A11" s="4" t="str">
        <v>MROW</v>
      </c>
      <c r="B11" s="11">
        <v>0.72799999999999998</v>
      </c>
      <c r="C11" s="10">
        <v>0.93799999999999994</v>
      </c>
      <c r="D11" s="10">
        <v>979.53599999999994</v>
      </c>
      <c r="E11" s="10">
        <v>0.104</v>
      </c>
      <c r="F11" s="10">
        <v>1.4999999999999999E-2</v>
      </c>
      <c r="G11" s="10">
        <v>986.63400000000001</v>
      </c>
      <c r="H11" s="10">
        <v>1.333</v>
      </c>
      <c r="I11" s="10">
        <v>1.639</v>
      </c>
      <c r="J11" s="10">
        <v>1809.95</v>
      </c>
      <c r="K11" s="10">
        <v>0.185</v>
      </c>
      <c r="L11" s="10">
        <v>2.7E-2</v>
      </c>
      <c r="M11" s="10">
        <v>1822.51</v>
      </c>
    </row>
    <row r="12" spans="1:13" x14ac:dyDescent="0.35">
      <c r="A12" s="4" t="str">
        <v>NEWE</v>
      </c>
      <c r="B12" s="11">
        <v>0.36299999999999999</v>
      </c>
      <c r="C12" s="10">
        <v>8.4000000000000005E-2</v>
      </c>
      <c r="D12" s="10">
        <v>528.23800000000006</v>
      </c>
      <c r="E12" s="10">
        <v>7.3999999999999996E-2</v>
      </c>
      <c r="F12" s="10">
        <v>0.01</v>
      </c>
      <c r="G12" s="10">
        <v>532.97900000000004</v>
      </c>
      <c r="H12" s="10">
        <v>0.40400000000000003</v>
      </c>
      <c r="I12" s="10">
        <v>0.11</v>
      </c>
      <c r="J12" s="10">
        <v>882.51400000000001</v>
      </c>
      <c r="K12" s="10">
        <v>7.0000000000000007E-2</v>
      </c>
      <c r="L12" s="10">
        <v>8.9999999999999993E-3</v>
      </c>
      <c r="M12" s="10">
        <v>886.93700000000001</v>
      </c>
    </row>
    <row r="13" spans="1:13" x14ac:dyDescent="0.35">
      <c r="A13" s="4" t="str">
        <v>NWPP</v>
      </c>
      <c r="B13" s="11">
        <v>0.504</v>
      </c>
      <c r="C13" s="10">
        <v>0.33800000000000002</v>
      </c>
      <c r="D13" s="10">
        <v>599.96699999999998</v>
      </c>
      <c r="E13" s="10">
        <v>5.6000000000000001E-2</v>
      </c>
      <c r="F13" s="10">
        <v>8.0000000000000002E-3</v>
      </c>
      <c r="G13" s="10">
        <v>603.78599999999994</v>
      </c>
      <c r="H13" s="10">
        <v>1.484</v>
      </c>
      <c r="I13" s="10">
        <v>0.83699999999999997</v>
      </c>
      <c r="J13" s="10">
        <v>1652.9949999999999</v>
      </c>
      <c r="K13" s="10">
        <v>0.159</v>
      </c>
      <c r="L13" s="10">
        <v>2.3E-2</v>
      </c>
      <c r="M13" s="10">
        <v>1663.799</v>
      </c>
    </row>
    <row r="14" spans="1:13" x14ac:dyDescent="0.35">
      <c r="A14" s="4" t="str">
        <v>NYCW</v>
      </c>
      <c r="B14" s="11">
        <v>0.222</v>
      </c>
      <c r="C14" s="10">
        <v>0.01</v>
      </c>
      <c r="D14" s="10">
        <v>634.61199999999997</v>
      </c>
      <c r="E14" s="10">
        <v>2.1999999999999999E-2</v>
      </c>
      <c r="F14" s="10">
        <v>3.0000000000000001E-3</v>
      </c>
      <c r="G14" s="10">
        <v>635.95699999999999</v>
      </c>
      <c r="H14" s="10">
        <v>0.35899999999999999</v>
      </c>
      <c r="I14" s="10">
        <v>0.01</v>
      </c>
      <c r="J14" s="10">
        <v>970.21</v>
      </c>
      <c r="K14" s="10">
        <v>2.1000000000000001E-2</v>
      </c>
      <c r="L14" s="10">
        <v>2E-3</v>
      </c>
      <c r="M14" s="10">
        <v>971.42100000000005</v>
      </c>
    </row>
    <row r="15" spans="1:13" x14ac:dyDescent="0.35">
      <c r="A15" s="4" t="str">
        <v>NYLI</v>
      </c>
      <c r="B15" s="11">
        <v>0.86</v>
      </c>
      <c r="C15" s="10">
        <v>0.114</v>
      </c>
      <c r="D15" s="10">
        <v>1203.9269999999999</v>
      </c>
      <c r="E15" s="10">
        <v>0.13800000000000001</v>
      </c>
      <c r="F15" s="10">
        <v>1.7999999999999999E-2</v>
      </c>
      <c r="G15" s="10">
        <v>1212.6679999999999</v>
      </c>
      <c r="H15" s="10">
        <v>0.76200000000000001</v>
      </c>
      <c r="I15" s="10">
        <v>8.4000000000000005E-2</v>
      </c>
      <c r="J15" s="10">
        <v>1260.578</v>
      </c>
      <c r="K15" s="10">
        <v>3.4000000000000002E-2</v>
      </c>
      <c r="L15" s="10">
        <v>4.0000000000000001E-3</v>
      </c>
      <c r="M15" s="10">
        <v>1262.6469999999999</v>
      </c>
    </row>
    <row r="16" spans="1:13" x14ac:dyDescent="0.35">
      <c r="A16" s="4" t="str">
        <v>NYUP</v>
      </c>
      <c r="B16" s="11">
        <v>0.106</v>
      </c>
      <c r="C16" s="10">
        <v>2.7E-2</v>
      </c>
      <c r="D16" s="10">
        <v>233.512</v>
      </c>
      <c r="E16" s="10">
        <v>1.6E-2</v>
      </c>
      <c r="F16" s="10">
        <v>2E-3</v>
      </c>
      <c r="G16" s="10">
        <v>234.499</v>
      </c>
      <c r="H16" s="10">
        <v>0.40300000000000002</v>
      </c>
      <c r="I16" s="10">
        <v>0.127</v>
      </c>
      <c r="J16" s="10">
        <v>877.93899999999996</v>
      </c>
      <c r="K16" s="10">
        <v>4.2000000000000003E-2</v>
      </c>
      <c r="L16" s="10">
        <v>5.0000000000000001E-3</v>
      </c>
      <c r="M16" s="10">
        <v>880.51</v>
      </c>
    </row>
    <row r="17" spans="1:13" x14ac:dyDescent="0.35">
      <c r="A17" s="4" t="str">
        <v>PRMS</v>
      </c>
      <c r="B17" s="11">
        <v>3.91</v>
      </c>
      <c r="C17" s="10">
        <v>4.2919999999999998</v>
      </c>
      <c r="D17" s="10">
        <v>1602.184</v>
      </c>
      <c r="E17" s="10">
        <v>8.5000000000000006E-2</v>
      </c>
      <c r="F17" s="10">
        <v>1.4E-2</v>
      </c>
      <c r="G17" s="10">
        <v>1608.4960000000001</v>
      </c>
      <c r="H17" s="10">
        <v>4.5970000000000004</v>
      </c>
      <c r="I17" s="10">
        <v>5.5449999999999999</v>
      </c>
      <c r="J17" s="10">
        <v>1673.3219999999999</v>
      </c>
      <c r="K17" s="10">
        <v>7.0000000000000007E-2</v>
      </c>
      <c r="L17" s="10">
        <v>1.2999999999999999E-2</v>
      </c>
      <c r="M17" s="10">
        <v>1678.8109999999999</v>
      </c>
    </row>
    <row r="18" spans="1:13" x14ac:dyDescent="0.35">
      <c r="A18" s="4" t="str">
        <v>RFCE</v>
      </c>
      <c r="B18" s="11">
        <v>0.29099999999999998</v>
      </c>
      <c r="C18" s="10">
        <v>0.255</v>
      </c>
      <c r="D18" s="10">
        <v>652.45799999999997</v>
      </c>
      <c r="E18" s="10">
        <v>4.4999999999999998E-2</v>
      </c>
      <c r="F18" s="10">
        <v>6.0000000000000001E-3</v>
      </c>
      <c r="G18" s="10">
        <v>655.37400000000002</v>
      </c>
      <c r="H18" s="10">
        <v>0.70799999999999996</v>
      </c>
      <c r="I18" s="10">
        <v>0.66900000000000004</v>
      </c>
      <c r="J18" s="10">
        <v>1233.441</v>
      </c>
      <c r="K18" s="10">
        <v>8.5000000000000006E-2</v>
      </c>
      <c r="L18" s="10">
        <v>1.2E-2</v>
      </c>
      <c r="M18" s="10">
        <v>1239.0509999999999</v>
      </c>
    </row>
    <row r="19" spans="1:13" x14ac:dyDescent="0.35">
      <c r="A19" s="4" t="str">
        <v>RFCM</v>
      </c>
      <c r="B19" s="11">
        <v>0.61799999999999999</v>
      </c>
      <c r="C19" s="10">
        <v>0.81299999999999994</v>
      </c>
      <c r="D19" s="10">
        <v>1153.058</v>
      </c>
      <c r="E19" s="10">
        <v>0.10100000000000001</v>
      </c>
      <c r="F19" s="10">
        <v>1.4E-2</v>
      </c>
      <c r="G19" s="10">
        <v>1159.809</v>
      </c>
      <c r="H19" s="10">
        <v>1.0620000000000001</v>
      </c>
      <c r="I19" s="10">
        <v>1.6</v>
      </c>
      <c r="J19" s="10">
        <v>1725.7</v>
      </c>
      <c r="K19" s="10">
        <v>0.16300000000000001</v>
      </c>
      <c r="L19" s="10">
        <v>2.3E-2</v>
      </c>
      <c r="M19" s="10">
        <v>1736.5429999999999</v>
      </c>
    </row>
    <row r="20" spans="1:13" x14ac:dyDescent="0.35">
      <c r="A20" s="4" t="str">
        <v>RFCW</v>
      </c>
      <c r="B20" s="11">
        <v>0.58799999999999997</v>
      </c>
      <c r="C20" s="10">
        <v>0.66200000000000003</v>
      </c>
      <c r="D20" s="10">
        <v>984.97699999999998</v>
      </c>
      <c r="E20" s="10">
        <v>8.5999999999999993E-2</v>
      </c>
      <c r="F20" s="10">
        <v>1.2E-2</v>
      </c>
      <c r="G20" s="10">
        <v>990.81799999999998</v>
      </c>
      <c r="H20" s="10">
        <v>1.1679999999999999</v>
      </c>
      <c r="I20" s="10">
        <v>1.28</v>
      </c>
      <c r="J20" s="10">
        <v>1810.4159999999999</v>
      </c>
      <c r="K20" s="10">
        <v>0.17299999999999999</v>
      </c>
      <c r="L20" s="10">
        <v>2.5000000000000001E-2</v>
      </c>
      <c r="M20" s="10">
        <v>1822.17</v>
      </c>
    </row>
    <row r="21" spans="1:13" x14ac:dyDescent="0.35">
      <c r="A21" s="4" t="str">
        <v>RMPA</v>
      </c>
      <c r="B21" s="11">
        <v>0.61899999999999999</v>
      </c>
      <c r="C21" s="10">
        <v>0.32100000000000001</v>
      </c>
      <c r="D21" s="10">
        <v>1144.8009999999999</v>
      </c>
      <c r="E21" s="10">
        <v>0.10100000000000001</v>
      </c>
      <c r="F21" s="10">
        <v>1.4E-2</v>
      </c>
      <c r="G21" s="10">
        <v>1151.617</v>
      </c>
      <c r="H21" s="10">
        <v>0.90600000000000003</v>
      </c>
      <c r="I21" s="10">
        <v>0.41399999999999998</v>
      </c>
      <c r="J21" s="10">
        <v>1651.93</v>
      </c>
      <c r="K21" s="10">
        <v>0.13100000000000001</v>
      </c>
      <c r="L21" s="10">
        <v>1.9E-2</v>
      </c>
      <c r="M21" s="10">
        <v>1660.7619999999999</v>
      </c>
    </row>
    <row r="22" spans="1:13" x14ac:dyDescent="0.35">
      <c r="A22" s="4" t="str">
        <v>SPNO</v>
      </c>
      <c r="B22" s="11">
        <v>0.46600000000000003</v>
      </c>
      <c r="C22" s="10">
        <v>0.16900000000000001</v>
      </c>
      <c r="D22" s="10">
        <v>954.03200000000004</v>
      </c>
      <c r="E22" s="10">
        <v>0.1</v>
      </c>
      <c r="F22" s="10">
        <v>1.4E-2</v>
      </c>
      <c r="G22" s="10">
        <v>960.82899999999995</v>
      </c>
      <c r="H22" s="10">
        <v>1.0329999999999999</v>
      </c>
      <c r="I22" s="10">
        <v>0.379</v>
      </c>
      <c r="J22" s="10">
        <v>1969.9469999999999</v>
      </c>
      <c r="K22" s="10">
        <v>0.20499999999999999</v>
      </c>
      <c r="L22" s="10">
        <v>0.03</v>
      </c>
      <c r="M22" s="10">
        <v>1983.865</v>
      </c>
    </row>
    <row r="23" spans="1:13" x14ac:dyDescent="0.35">
      <c r="A23" s="4" t="str">
        <v>SPSO</v>
      </c>
      <c r="B23" s="11">
        <v>0.63500000000000001</v>
      </c>
      <c r="C23" s="10">
        <v>0.627</v>
      </c>
      <c r="D23" s="10">
        <v>931.75599999999997</v>
      </c>
      <c r="E23" s="10">
        <v>0.06</v>
      </c>
      <c r="F23" s="10">
        <v>8.9999999999999993E-3</v>
      </c>
      <c r="G23" s="10">
        <v>935.79100000000005</v>
      </c>
      <c r="H23" s="10">
        <v>1.1879999999999999</v>
      </c>
      <c r="I23" s="10">
        <v>1.111</v>
      </c>
      <c r="J23" s="10">
        <v>1514.115</v>
      </c>
      <c r="K23" s="10">
        <v>0.1</v>
      </c>
      <c r="L23" s="10">
        <v>1.4E-2</v>
      </c>
      <c r="M23" s="10">
        <v>1520.847</v>
      </c>
    </row>
    <row r="24" spans="1:13" x14ac:dyDescent="0.35">
      <c r="A24" s="4" t="str">
        <v>SRMV</v>
      </c>
      <c r="B24" s="11">
        <v>0.57499999999999996</v>
      </c>
      <c r="C24" s="10">
        <v>0.47099999999999997</v>
      </c>
      <c r="D24" s="10">
        <v>740.35900000000004</v>
      </c>
      <c r="E24" s="10">
        <v>3.2000000000000001E-2</v>
      </c>
      <c r="F24" s="10">
        <v>4.0000000000000001E-3</v>
      </c>
      <c r="G24" s="10">
        <v>742.43299999999999</v>
      </c>
      <c r="H24" s="10">
        <v>0.94899999999999995</v>
      </c>
      <c r="I24" s="10">
        <v>1.016</v>
      </c>
      <c r="J24" s="10">
        <v>1137.434</v>
      </c>
      <c r="K24" s="10">
        <v>5.5E-2</v>
      </c>
      <c r="L24" s="10">
        <v>8.0000000000000002E-3</v>
      </c>
      <c r="M24" s="10">
        <v>1141.0350000000001</v>
      </c>
    </row>
    <row r="25" spans="1:13" x14ac:dyDescent="0.35">
      <c r="A25" s="4" t="str">
        <v>SRMW</v>
      </c>
      <c r="B25" s="11">
        <v>1.1459999999999999</v>
      </c>
      <c r="C25" s="10">
        <v>2.5640000000000001</v>
      </c>
      <c r="D25" s="10">
        <v>1480.6990000000001</v>
      </c>
      <c r="E25" s="10">
        <v>0.156</v>
      </c>
      <c r="F25" s="10">
        <v>2.3E-2</v>
      </c>
      <c r="G25" s="10">
        <v>1491.35</v>
      </c>
      <c r="H25" s="10">
        <v>1.5660000000000001</v>
      </c>
      <c r="I25" s="10">
        <v>2.875</v>
      </c>
      <c r="J25" s="10">
        <v>1866.4549999999999</v>
      </c>
      <c r="K25" s="10">
        <v>0.19400000000000001</v>
      </c>
      <c r="L25" s="10">
        <v>2.8000000000000001E-2</v>
      </c>
      <c r="M25" s="10">
        <v>1879.6079999999999</v>
      </c>
    </row>
    <row r="26" spans="1:13" x14ac:dyDescent="0.35">
      <c r="A26" s="4" t="str">
        <v>SRSO</v>
      </c>
      <c r="B26" s="11">
        <v>0.35599999999999998</v>
      </c>
      <c r="C26" s="10">
        <v>0.189</v>
      </c>
      <c r="D26" s="10">
        <v>860.17899999999997</v>
      </c>
      <c r="E26" s="10">
        <v>0.06</v>
      </c>
      <c r="F26" s="10">
        <v>8.9999999999999993E-3</v>
      </c>
      <c r="G26" s="10">
        <v>864.18299999999999</v>
      </c>
      <c r="H26" s="10">
        <v>0.69099999999999995</v>
      </c>
      <c r="I26" s="10">
        <v>0.311</v>
      </c>
      <c r="J26" s="10">
        <v>1336.8910000000001</v>
      </c>
      <c r="K26" s="10">
        <v>9.4E-2</v>
      </c>
      <c r="L26" s="10">
        <v>1.2999999999999999E-2</v>
      </c>
      <c r="M26" s="10">
        <v>1343.223</v>
      </c>
    </row>
    <row r="27" spans="1:13" x14ac:dyDescent="0.35">
      <c r="A27" s="4" t="str">
        <v>SRTV</v>
      </c>
      <c r="B27" s="11">
        <v>0.35799999999999998</v>
      </c>
      <c r="C27" s="10">
        <v>0.46400000000000002</v>
      </c>
      <c r="D27" s="10">
        <v>834.18200000000002</v>
      </c>
      <c r="E27" s="10">
        <v>7.4999999999999997E-2</v>
      </c>
      <c r="F27" s="10">
        <v>1.0999999999999999E-2</v>
      </c>
      <c r="G27" s="10">
        <v>839.245</v>
      </c>
      <c r="H27" s="10">
        <v>0.67200000000000004</v>
      </c>
      <c r="I27" s="10">
        <v>0.85699999999999998</v>
      </c>
      <c r="J27" s="10">
        <v>1511.8420000000001</v>
      </c>
      <c r="K27" s="10">
        <v>0.13500000000000001</v>
      </c>
      <c r="L27" s="10">
        <v>1.9E-2</v>
      </c>
      <c r="M27" s="10">
        <v>1520.961</v>
      </c>
    </row>
    <row r="28" spans="1:13" ht="15" thickBot="1" x14ac:dyDescent="0.4">
      <c r="A28" s="5" t="str">
        <v>SRVC</v>
      </c>
      <c r="B28" s="11">
        <v>0.28399999999999997</v>
      </c>
      <c r="C28" s="10">
        <v>0.17299999999999999</v>
      </c>
      <c r="D28" s="10">
        <v>623.11099999999999</v>
      </c>
      <c r="E28" s="10">
        <v>0.05</v>
      </c>
      <c r="F28" s="10">
        <v>7.0000000000000001E-3</v>
      </c>
      <c r="G28" s="10">
        <v>626.28300000000002</v>
      </c>
      <c r="H28" s="10">
        <v>0.68400000000000005</v>
      </c>
      <c r="I28" s="10">
        <v>0.39400000000000002</v>
      </c>
      <c r="J28" s="10">
        <v>1323.895</v>
      </c>
      <c r="K28" s="10">
        <v>0.114</v>
      </c>
      <c r="L28" s="10">
        <v>1.6E-2</v>
      </c>
      <c r="M28" s="10">
        <v>1331.259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egrid2019</vt:lpstr>
      <vt:lpstr>egrid2020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Martinez</dc:creator>
  <cp:lastModifiedBy>Sofia Martinez</cp:lastModifiedBy>
  <dcterms:created xsi:type="dcterms:W3CDTF">2021-08-30T15:16:45Z</dcterms:created>
  <dcterms:modified xsi:type="dcterms:W3CDTF">2023-03-28T21:37:51Z</dcterms:modified>
</cp:coreProperties>
</file>