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-FS01\FilingCabinet\Management Files\Compliance\Templates\Compliance Testing - Templates\2017 Testing Templates\Automated Reports - Templates\"/>
    </mc:Choice>
  </mc:AlternateContent>
  <bookViews>
    <workbookView xWindow="0" yWindow="0" windowWidth="28800" windowHeight="12210" activeTab="1" xr2:uid="{0E31A46E-DF1F-48F4-8CAA-93CFD56C0778}"/>
  </bookViews>
  <sheets>
    <sheet name="Instructions" sheetId="2" r:id="rId1"/>
    <sheet name="Brokerage Accounts" sheetId="1" r:id="rId2"/>
    <sheet name="Paste Account List here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10" i="1" l="1"/>
  <c r="B14" i="1"/>
  <c r="B18" i="1"/>
  <c r="B22" i="1"/>
  <c r="B26" i="1"/>
  <c r="B30" i="1"/>
  <c r="B34" i="1"/>
  <c r="B38" i="1"/>
  <c r="B42" i="1"/>
  <c r="B46" i="1"/>
  <c r="B50" i="1"/>
  <c r="B11" i="1"/>
  <c r="B15" i="1"/>
  <c r="B19" i="1"/>
  <c r="B23" i="1"/>
  <c r="B27" i="1"/>
  <c r="B31" i="1"/>
  <c r="B35" i="1"/>
  <c r="B39" i="1"/>
  <c r="B43" i="1"/>
  <c r="B47" i="1"/>
  <c r="B51" i="1"/>
  <c r="B12" i="1"/>
  <c r="B16" i="1"/>
  <c r="B20" i="1"/>
  <c r="B24" i="1"/>
  <c r="B28" i="1"/>
  <c r="B32" i="1"/>
  <c r="B36" i="1"/>
  <c r="B40" i="1"/>
  <c r="B44" i="1"/>
  <c r="B48" i="1"/>
  <c r="B13" i="1"/>
  <c r="B17" i="1"/>
  <c r="B21" i="1"/>
  <c r="B25" i="1"/>
  <c r="B29" i="1"/>
  <c r="B33" i="1"/>
  <c r="B37" i="1"/>
  <c r="B41" i="1"/>
  <c r="B45" i="1"/>
  <c r="B49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264" i="1"/>
  <c r="G272" i="1"/>
  <c r="G288" i="1"/>
  <c r="G304" i="1"/>
  <c r="G320" i="1"/>
  <c r="G336" i="1"/>
  <c r="G352" i="1"/>
  <c r="G368" i="1"/>
  <c r="G384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G276" i="1"/>
  <c r="G292" i="1"/>
  <c r="G308" i="1"/>
  <c r="G324" i="1"/>
  <c r="G340" i="1"/>
  <c r="G356" i="1"/>
  <c r="G372" i="1"/>
  <c r="G386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G268" i="1"/>
  <c r="G300" i="1"/>
  <c r="G332" i="1"/>
  <c r="G364" i="1"/>
  <c r="G390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G280" i="1"/>
  <c r="G312" i="1"/>
  <c r="G344" i="1"/>
  <c r="G37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6" i="1"/>
  <c r="G514" i="1"/>
  <c r="G522" i="1"/>
  <c r="G530" i="1"/>
  <c r="G538" i="1"/>
  <c r="G546" i="1"/>
  <c r="G554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G284" i="1"/>
  <c r="G316" i="1"/>
  <c r="G348" i="1"/>
  <c r="G380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B54" i="1"/>
  <c r="B58" i="1"/>
  <c r="B62" i="1"/>
  <c r="B66" i="1"/>
  <c r="B70" i="1"/>
  <c r="B74" i="1"/>
  <c r="B78" i="1"/>
  <c r="B82" i="1"/>
  <c r="B86" i="1"/>
  <c r="B90" i="1"/>
  <c r="B94" i="1"/>
  <c r="G296" i="1"/>
  <c r="G328" i="1"/>
  <c r="G360" i="1"/>
  <c r="G388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5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B55" i="1"/>
  <c r="B59" i="1"/>
  <c r="B63" i="1"/>
  <c r="B67" i="1"/>
  <c r="B71" i="1"/>
  <c r="B75" i="1"/>
  <c r="B79" i="1"/>
  <c r="B83" i="1"/>
  <c r="B87" i="1"/>
  <c r="B91" i="1"/>
  <c r="B95" i="1"/>
  <c r="B99" i="1"/>
  <c r="F358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B53" i="1"/>
  <c r="B61" i="1"/>
  <c r="B69" i="1"/>
  <c r="B77" i="1"/>
  <c r="B85" i="1"/>
  <c r="B93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F362" i="1"/>
  <c r="F378" i="1"/>
  <c r="F394" i="1"/>
  <c r="F410" i="1"/>
  <c r="F426" i="1"/>
  <c r="F442" i="1"/>
  <c r="F458" i="1"/>
  <c r="F473" i="1"/>
  <c r="F482" i="1"/>
  <c r="F493" i="1"/>
  <c r="F505" i="1"/>
  <c r="F514" i="1"/>
  <c r="F525" i="1"/>
  <c r="F537" i="1"/>
  <c r="F546" i="1"/>
  <c r="B52" i="1"/>
  <c r="B64" i="1"/>
  <c r="B73" i="1"/>
  <c r="B84" i="1"/>
  <c r="B96" i="1"/>
  <c r="B102" i="1"/>
  <c r="B107" i="1"/>
  <c r="B113" i="1"/>
  <c r="B118" i="1"/>
  <c r="B123" i="1"/>
  <c r="B129" i="1"/>
  <c r="B134" i="1"/>
  <c r="F365" i="1"/>
  <c r="F381" i="1"/>
  <c r="F397" i="1"/>
  <c r="F413" i="1"/>
  <c r="F429" i="1"/>
  <c r="F445" i="1"/>
  <c r="F461" i="1"/>
  <c r="F474" i="1"/>
  <c r="F485" i="1"/>
  <c r="F497" i="1"/>
  <c r="F506" i="1"/>
  <c r="F517" i="1"/>
  <c r="F529" i="1"/>
  <c r="F538" i="1"/>
  <c r="F549" i="1"/>
  <c r="B56" i="1"/>
  <c r="B65" i="1"/>
  <c r="B76" i="1"/>
  <c r="B88" i="1"/>
  <c r="F370" i="1"/>
  <c r="F386" i="1"/>
  <c r="F402" i="1"/>
  <c r="F418" i="1"/>
  <c r="F434" i="1"/>
  <c r="F450" i="1"/>
  <c r="F466" i="1"/>
  <c r="F477" i="1"/>
  <c r="F489" i="1"/>
  <c r="F498" i="1"/>
  <c r="F509" i="1"/>
  <c r="F521" i="1"/>
  <c r="F530" i="1"/>
  <c r="F541" i="1"/>
  <c r="F553" i="1"/>
  <c r="B57" i="1"/>
  <c r="B68" i="1"/>
  <c r="B80" i="1"/>
  <c r="B89" i="1"/>
  <c r="B98" i="1"/>
  <c r="B105" i="1"/>
  <c r="B110" i="1"/>
  <c r="B115" i="1"/>
  <c r="B121" i="1"/>
  <c r="B126" i="1"/>
  <c r="B131" i="1"/>
  <c r="B137" i="1"/>
  <c r="B142" i="1"/>
  <c r="B147" i="1"/>
  <c r="B153" i="1"/>
  <c r="B158" i="1"/>
  <c r="B163" i="1"/>
  <c r="B169" i="1"/>
  <c r="B174" i="1"/>
  <c r="B179" i="1"/>
  <c r="B185" i="1"/>
  <c r="B190" i="1"/>
  <c r="B195" i="1"/>
  <c r="B201" i="1"/>
  <c r="B206" i="1"/>
  <c r="B211" i="1"/>
  <c r="B217" i="1"/>
  <c r="B222" i="1"/>
  <c r="B227" i="1"/>
  <c r="B233" i="1"/>
  <c r="B238" i="1"/>
  <c r="B243" i="1"/>
  <c r="B249" i="1"/>
  <c r="B254" i="1"/>
  <c r="B259" i="1"/>
  <c r="B265" i="1"/>
  <c r="B270" i="1"/>
  <c r="B275" i="1"/>
  <c r="B281" i="1"/>
  <c r="B286" i="1"/>
  <c r="B291" i="1"/>
  <c r="B297" i="1"/>
  <c r="B302" i="1"/>
  <c r="B307" i="1"/>
  <c r="B313" i="1"/>
  <c r="B318" i="1"/>
  <c r="B323" i="1"/>
  <c r="B329" i="1"/>
  <c r="B334" i="1"/>
  <c r="B339" i="1"/>
  <c r="B345" i="1"/>
  <c r="B350" i="1"/>
  <c r="B355" i="1"/>
  <c r="B361" i="1"/>
  <c r="B366" i="1"/>
  <c r="B371" i="1"/>
  <c r="B377" i="1"/>
  <c r="B382" i="1"/>
  <c r="B387" i="1"/>
  <c r="B393" i="1"/>
  <c r="B398" i="1"/>
  <c r="B403" i="1"/>
  <c r="B409" i="1"/>
  <c r="B414" i="1"/>
  <c r="B419" i="1"/>
  <c r="B425" i="1"/>
  <c r="B430" i="1"/>
  <c r="B435" i="1"/>
  <c r="B441" i="1"/>
  <c r="B446" i="1"/>
  <c r="B451" i="1"/>
  <c r="B457" i="1"/>
  <c r="B462" i="1"/>
  <c r="B467" i="1"/>
  <c r="B473" i="1"/>
  <c r="B478" i="1"/>
  <c r="B483" i="1"/>
  <c r="B489" i="1"/>
  <c r="B494" i="1"/>
  <c r="B499" i="1"/>
  <c r="B505" i="1"/>
  <c r="B510" i="1"/>
  <c r="B515" i="1"/>
  <c r="B521" i="1"/>
  <c r="B526" i="1"/>
  <c r="B531" i="1"/>
  <c r="B537" i="1"/>
  <c r="B542" i="1"/>
  <c r="B547" i="1"/>
  <c r="B553" i="1"/>
  <c r="C53" i="1"/>
  <c r="C58" i="1"/>
  <c r="C64" i="1"/>
  <c r="C69" i="1"/>
  <c r="C74" i="1"/>
  <c r="C80" i="1"/>
  <c r="C85" i="1"/>
  <c r="C90" i="1"/>
  <c r="C96" i="1"/>
  <c r="C101" i="1"/>
  <c r="C106" i="1"/>
  <c r="C112" i="1"/>
  <c r="C117" i="1"/>
  <c r="C122" i="1"/>
  <c r="C128" i="1"/>
  <c r="C133" i="1"/>
  <c r="C138" i="1"/>
  <c r="C144" i="1"/>
  <c r="C149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F373" i="1"/>
  <c r="F437" i="1"/>
  <c r="F490" i="1"/>
  <c r="F533" i="1"/>
  <c r="B72" i="1"/>
  <c r="B101" i="1"/>
  <c r="B111" i="1"/>
  <c r="B122" i="1"/>
  <c r="B133" i="1"/>
  <c r="B141" i="1"/>
  <c r="B149" i="1"/>
  <c r="B155" i="1"/>
  <c r="B162" i="1"/>
  <c r="B170" i="1"/>
  <c r="B177" i="1"/>
  <c r="B183" i="1"/>
  <c r="B191" i="1"/>
  <c r="B198" i="1"/>
  <c r="B205" i="1"/>
  <c r="B213" i="1"/>
  <c r="B219" i="1"/>
  <c r="B226" i="1"/>
  <c r="B234" i="1"/>
  <c r="B241" i="1"/>
  <c r="B247" i="1"/>
  <c r="B255" i="1"/>
  <c r="B262" i="1"/>
  <c r="B269" i="1"/>
  <c r="B277" i="1"/>
  <c r="B283" i="1"/>
  <c r="B290" i="1"/>
  <c r="B298" i="1"/>
  <c r="B305" i="1"/>
  <c r="B311" i="1"/>
  <c r="B319" i="1"/>
  <c r="B326" i="1"/>
  <c r="B333" i="1"/>
  <c r="B341" i="1"/>
  <c r="B347" i="1"/>
  <c r="B354" i="1"/>
  <c r="B362" i="1"/>
  <c r="B369" i="1"/>
  <c r="B375" i="1"/>
  <c r="B383" i="1"/>
  <c r="B390" i="1"/>
  <c r="B397" i="1"/>
  <c r="B405" i="1"/>
  <c r="B411" i="1"/>
  <c r="B418" i="1"/>
  <c r="B426" i="1"/>
  <c r="B433" i="1"/>
  <c r="B439" i="1"/>
  <c r="B447" i="1"/>
  <c r="B454" i="1"/>
  <c r="B461" i="1"/>
  <c r="B469" i="1"/>
  <c r="B475" i="1"/>
  <c r="B482" i="1"/>
  <c r="B490" i="1"/>
  <c r="B497" i="1"/>
  <c r="B503" i="1"/>
  <c r="B511" i="1"/>
  <c r="B518" i="1"/>
  <c r="B525" i="1"/>
  <c r="B533" i="1"/>
  <c r="B539" i="1"/>
  <c r="B546" i="1"/>
  <c r="B554" i="1"/>
  <c r="C56" i="1"/>
  <c r="C62" i="1"/>
  <c r="C70" i="1"/>
  <c r="C77" i="1"/>
  <c r="C84" i="1"/>
  <c r="C92" i="1"/>
  <c r="C98" i="1"/>
  <c r="C105" i="1"/>
  <c r="C113" i="1"/>
  <c r="C120" i="1"/>
  <c r="C126" i="1"/>
  <c r="C134" i="1"/>
  <c r="C141" i="1"/>
  <c r="C148" i="1"/>
  <c r="C155" i="1"/>
  <c r="C160" i="1"/>
  <c r="C165" i="1"/>
  <c r="C171" i="1"/>
  <c r="C176" i="1"/>
  <c r="C181" i="1"/>
  <c r="C187" i="1"/>
  <c r="C192" i="1"/>
  <c r="C197" i="1"/>
  <c r="C203" i="1"/>
  <c r="C208" i="1"/>
  <c r="C213" i="1"/>
  <c r="C219" i="1"/>
  <c r="C224" i="1"/>
  <c r="C229" i="1"/>
  <c r="C235" i="1"/>
  <c r="C240" i="1"/>
  <c r="C245" i="1"/>
  <c r="C251" i="1"/>
  <c r="C256" i="1"/>
  <c r="C261" i="1"/>
  <c r="C267" i="1"/>
  <c r="C272" i="1"/>
  <c r="C277" i="1"/>
  <c r="C283" i="1"/>
  <c r="C288" i="1"/>
  <c r="C293" i="1"/>
  <c r="C299" i="1"/>
  <c r="C304" i="1"/>
  <c r="C309" i="1"/>
  <c r="C315" i="1"/>
  <c r="C320" i="1"/>
  <c r="C325" i="1"/>
  <c r="C331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F389" i="1"/>
  <c r="F453" i="1"/>
  <c r="F501" i="1"/>
  <c r="F545" i="1"/>
  <c r="B81" i="1"/>
  <c r="B103" i="1"/>
  <c r="B114" i="1"/>
  <c r="B125" i="1"/>
  <c r="B135" i="1"/>
  <c r="B143" i="1"/>
  <c r="B150" i="1"/>
  <c r="B157" i="1"/>
  <c r="B165" i="1"/>
  <c r="B171" i="1"/>
  <c r="B178" i="1"/>
  <c r="B186" i="1"/>
  <c r="B193" i="1"/>
  <c r="B199" i="1"/>
  <c r="B207" i="1"/>
  <c r="B214" i="1"/>
  <c r="B221" i="1"/>
  <c r="B229" i="1"/>
  <c r="B235" i="1"/>
  <c r="B242" i="1"/>
  <c r="B250" i="1"/>
  <c r="B257" i="1"/>
  <c r="B263" i="1"/>
  <c r="B271" i="1"/>
  <c r="B278" i="1"/>
  <c r="B285" i="1"/>
  <c r="B293" i="1"/>
  <c r="B299" i="1"/>
  <c r="B306" i="1"/>
  <c r="B314" i="1"/>
  <c r="B321" i="1"/>
  <c r="B327" i="1"/>
  <c r="F405" i="1"/>
  <c r="F469" i="1"/>
  <c r="F513" i="1"/>
  <c r="F554" i="1"/>
  <c r="B92" i="1"/>
  <c r="B106" i="1"/>
  <c r="B117" i="1"/>
  <c r="B127" i="1"/>
  <c r="B138" i="1"/>
  <c r="B145" i="1"/>
  <c r="B151" i="1"/>
  <c r="B159" i="1"/>
  <c r="B166" i="1"/>
  <c r="B173" i="1"/>
  <c r="B181" i="1"/>
  <c r="B187" i="1"/>
  <c r="B194" i="1"/>
  <c r="B202" i="1"/>
  <c r="B209" i="1"/>
  <c r="B215" i="1"/>
  <c r="B223" i="1"/>
  <c r="B230" i="1"/>
  <c r="B237" i="1"/>
  <c r="B245" i="1"/>
  <c r="B251" i="1"/>
  <c r="B258" i="1"/>
  <c r="B266" i="1"/>
  <c r="B273" i="1"/>
  <c r="B279" i="1"/>
  <c r="B287" i="1"/>
  <c r="B294" i="1"/>
  <c r="B301" i="1"/>
  <c r="B309" i="1"/>
  <c r="B315" i="1"/>
  <c r="B322" i="1"/>
  <c r="B330" i="1"/>
  <c r="B337" i="1"/>
  <c r="B343" i="1"/>
  <c r="B351" i="1"/>
  <c r="B358" i="1"/>
  <c r="B365" i="1"/>
  <c r="B373" i="1"/>
  <c r="B379" i="1"/>
  <c r="B386" i="1"/>
  <c r="B394" i="1"/>
  <c r="B401" i="1"/>
  <c r="B407" i="1"/>
  <c r="B415" i="1"/>
  <c r="B422" i="1"/>
  <c r="B429" i="1"/>
  <c r="B437" i="1"/>
  <c r="B443" i="1"/>
  <c r="B450" i="1"/>
  <c r="B458" i="1"/>
  <c r="B465" i="1"/>
  <c r="B471" i="1"/>
  <c r="B479" i="1"/>
  <c r="B486" i="1"/>
  <c r="B493" i="1"/>
  <c r="B501" i="1"/>
  <c r="B507" i="1"/>
  <c r="B514" i="1"/>
  <c r="B522" i="1"/>
  <c r="B529" i="1"/>
  <c r="B535" i="1"/>
  <c r="B543" i="1"/>
  <c r="B550" i="1"/>
  <c r="C52" i="1"/>
  <c r="C60" i="1"/>
  <c r="C66" i="1"/>
  <c r="C73" i="1"/>
  <c r="C81" i="1"/>
  <c r="C88" i="1"/>
  <c r="C94" i="1"/>
  <c r="C102" i="1"/>
  <c r="C109" i="1"/>
  <c r="C116" i="1"/>
  <c r="C124" i="1"/>
  <c r="C130" i="1"/>
  <c r="C137" i="1"/>
  <c r="C145" i="1"/>
  <c r="C152" i="1"/>
  <c r="C157" i="1"/>
  <c r="C163" i="1"/>
  <c r="C168" i="1"/>
  <c r="C173" i="1"/>
  <c r="C179" i="1"/>
  <c r="C184" i="1"/>
  <c r="C189" i="1"/>
  <c r="C195" i="1"/>
  <c r="C200" i="1"/>
  <c r="C205" i="1"/>
  <c r="C211" i="1"/>
  <c r="C216" i="1"/>
  <c r="C221" i="1"/>
  <c r="C227" i="1"/>
  <c r="C232" i="1"/>
  <c r="C237" i="1"/>
  <c r="C243" i="1"/>
  <c r="C248" i="1"/>
  <c r="C253" i="1"/>
  <c r="C259" i="1"/>
  <c r="C264" i="1"/>
  <c r="C269" i="1"/>
  <c r="C275" i="1"/>
  <c r="C280" i="1"/>
  <c r="C285" i="1"/>
  <c r="C291" i="1"/>
  <c r="C296" i="1"/>
  <c r="C301" i="1"/>
  <c r="C307" i="1"/>
  <c r="C312" i="1"/>
  <c r="C317" i="1"/>
  <c r="C323" i="1"/>
  <c r="C328" i="1"/>
  <c r="C333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D53" i="1"/>
  <c r="D57" i="1"/>
  <c r="F421" i="1"/>
  <c r="F481" i="1"/>
  <c r="F522" i="1"/>
  <c r="B60" i="1"/>
  <c r="B97" i="1"/>
  <c r="B109" i="1"/>
  <c r="B119" i="1"/>
  <c r="B130" i="1"/>
  <c r="B139" i="1"/>
  <c r="B146" i="1"/>
  <c r="B154" i="1"/>
  <c r="B161" i="1"/>
  <c r="B167" i="1"/>
  <c r="B175" i="1"/>
  <c r="B182" i="1"/>
  <c r="B189" i="1"/>
  <c r="B197" i="1"/>
  <c r="B203" i="1"/>
  <c r="B210" i="1"/>
  <c r="B218" i="1"/>
  <c r="B225" i="1"/>
  <c r="B231" i="1"/>
  <c r="B239" i="1"/>
  <c r="B246" i="1"/>
  <c r="B253" i="1"/>
  <c r="B261" i="1"/>
  <c r="B267" i="1"/>
  <c r="B274" i="1"/>
  <c r="B282" i="1"/>
  <c r="B289" i="1"/>
  <c r="B295" i="1"/>
  <c r="B303" i="1"/>
  <c r="B310" i="1"/>
  <c r="B317" i="1"/>
  <c r="B325" i="1"/>
  <c r="B331" i="1"/>
  <c r="B338" i="1"/>
  <c r="B346" i="1"/>
  <c r="B353" i="1"/>
  <c r="B359" i="1"/>
  <c r="B367" i="1"/>
  <c r="B374" i="1"/>
  <c r="B381" i="1"/>
  <c r="B389" i="1"/>
  <c r="B395" i="1"/>
  <c r="B402" i="1"/>
  <c r="B410" i="1"/>
  <c r="B417" i="1"/>
  <c r="B423" i="1"/>
  <c r="B431" i="1"/>
  <c r="B438" i="1"/>
  <c r="B445" i="1"/>
  <c r="B453" i="1"/>
  <c r="B459" i="1"/>
  <c r="B466" i="1"/>
  <c r="B474" i="1"/>
  <c r="B481" i="1"/>
  <c r="B487" i="1"/>
  <c r="B495" i="1"/>
  <c r="B502" i="1"/>
  <c r="B509" i="1"/>
  <c r="B517" i="1"/>
  <c r="B523" i="1"/>
  <c r="B530" i="1"/>
  <c r="B538" i="1"/>
  <c r="B545" i="1"/>
  <c r="B551" i="1"/>
  <c r="C54" i="1"/>
  <c r="C61" i="1"/>
  <c r="C68" i="1"/>
  <c r="C76" i="1"/>
  <c r="C82" i="1"/>
  <c r="C89" i="1"/>
  <c r="C97" i="1"/>
  <c r="C104" i="1"/>
  <c r="C110" i="1"/>
  <c r="C118" i="1"/>
  <c r="C125" i="1"/>
  <c r="C132" i="1"/>
  <c r="C140" i="1"/>
  <c r="C146" i="1"/>
  <c r="C153" i="1"/>
  <c r="C159" i="1"/>
  <c r="C164" i="1"/>
  <c r="C169" i="1"/>
  <c r="C175" i="1"/>
  <c r="C180" i="1"/>
  <c r="C185" i="1"/>
  <c r="C191" i="1"/>
  <c r="C196" i="1"/>
  <c r="C201" i="1"/>
  <c r="C207" i="1"/>
  <c r="C212" i="1"/>
  <c r="C217" i="1"/>
  <c r="C223" i="1"/>
  <c r="C228" i="1"/>
  <c r="C233" i="1"/>
  <c r="C239" i="1"/>
  <c r="C244" i="1"/>
  <c r="C249" i="1"/>
  <c r="C255" i="1"/>
  <c r="C260" i="1"/>
  <c r="C265" i="1"/>
  <c r="C271" i="1"/>
  <c r="C276" i="1"/>
  <c r="C281" i="1"/>
  <c r="C287" i="1"/>
  <c r="C292" i="1"/>
  <c r="C297" i="1"/>
  <c r="C303" i="1"/>
  <c r="C308" i="1"/>
  <c r="C313" i="1"/>
  <c r="C319" i="1"/>
  <c r="C324" i="1"/>
  <c r="C329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B335" i="1"/>
  <c r="B363" i="1"/>
  <c r="B391" i="1"/>
  <c r="B421" i="1"/>
  <c r="B449" i="1"/>
  <c r="B477" i="1"/>
  <c r="B506" i="1"/>
  <c r="B534" i="1"/>
  <c r="C57" i="1"/>
  <c r="C86" i="1"/>
  <c r="C114" i="1"/>
  <c r="C142" i="1"/>
  <c r="C167" i="1"/>
  <c r="C188" i="1"/>
  <c r="C209" i="1"/>
  <c r="C231" i="1"/>
  <c r="C252" i="1"/>
  <c r="C273" i="1"/>
  <c r="C295" i="1"/>
  <c r="C316" i="1"/>
  <c r="C337" i="1"/>
  <c r="C353" i="1"/>
  <c r="C369" i="1"/>
  <c r="C385" i="1"/>
  <c r="C401" i="1"/>
  <c r="C417" i="1"/>
  <c r="C433" i="1"/>
  <c r="C449" i="1"/>
  <c r="C465" i="1"/>
  <c r="C481" i="1"/>
  <c r="C497" i="1"/>
  <c r="C513" i="1"/>
  <c r="C529" i="1"/>
  <c r="C545" i="1"/>
  <c r="C556" i="1"/>
  <c r="D59" i="1"/>
  <c r="D64" i="1"/>
  <c r="D69" i="1"/>
  <c r="D75" i="1"/>
  <c r="D80" i="1"/>
  <c r="D85" i="1"/>
  <c r="D91" i="1"/>
  <c r="D96" i="1"/>
  <c r="D101" i="1"/>
  <c r="D107" i="1"/>
  <c r="D112" i="1"/>
  <c r="D117" i="1"/>
  <c r="D123" i="1"/>
  <c r="D128" i="1"/>
  <c r="D133" i="1"/>
  <c r="D139" i="1"/>
  <c r="D144" i="1"/>
  <c r="D149" i="1"/>
  <c r="D155" i="1"/>
  <c r="D160" i="1"/>
  <c r="D165" i="1"/>
  <c r="D171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52" i="1"/>
  <c r="D556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9" i="1"/>
  <c r="E123" i="1"/>
  <c r="E135" i="1"/>
  <c r="E147" i="1"/>
  <c r="E155" i="1"/>
  <c r="E167" i="1"/>
  <c r="E175" i="1"/>
  <c r="E187" i="1"/>
  <c r="E199" i="1"/>
  <c r="E211" i="1"/>
  <c r="E219" i="1"/>
  <c r="E235" i="1"/>
  <c r="E243" i="1"/>
  <c r="E263" i="1"/>
  <c r="E283" i="1"/>
  <c r="E303" i="1"/>
  <c r="E323" i="1"/>
  <c r="E339" i="1"/>
  <c r="E355" i="1"/>
  <c r="E371" i="1"/>
  <c r="E391" i="1"/>
  <c r="E403" i="1"/>
  <c r="E423" i="1"/>
  <c r="E443" i="1"/>
  <c r="E463" i="1"/>
  <c r="B349" i="1"/>
  <c r="B378" i="1"/>
  <c r="B406" i="1"/>
  <c r="B434" i="1"/>
  <c r="B463" i="1"/>
  <c r="B491" i="1"/>
  <c r="B519" i="1"/>
  <c r="B549" i="1"/>
  <c r="C72" i="1"/>
  <c r="C100" i="1"/>
  <c r="C129" i="1"/>
  <c r="C156" i="1"/>
  <c r="C177" i="1"/>
  <c r="C199" i="1"/>
  <c r="C220" i="1"/>
  <c r="C241" i="1"/>
  <c r="C263" i="1"/>
  <c r="C284" i="1"/>
  <c r="C305" i="1"/>
  <c r="C327" i="1"/>
  <c r="C345" i="1"/>
  <c r="C361" i="1"/>
  <c r="C377" i="1"/>
  <c r="C393" i="1"/>
  <c r="C409" i="1"/>
  <c r="C425" i="1"/>
  <c r="C441" i="1"/>
  <c r="C457" i="1"/>
  <c r="C473" i="1"/>
  <c r="C489" i="1"/>
  <c r="C505" i="1"/>
  <c r="C521" i="1"/>
  <c r="C537" i="1"/>
  <c r="C552" i="1"/>
  <c r="D55" i="1"/>
  <c r="D61" i="1"/>
  <c r="D67" i="1"/>
  <c r="D72" i="1"/>
  <c r="D77" i="1"/>
  <c r="D83" i="1"/>
  <c r="D88" i="1"/>
  <c r="D93" i="1"/>
  <c r="D99" i="1"/>
  <c r="D104" i="1"/>
  <c r="D109" i="1"/>
  <c r="D115" i="1"/>
  <c r="D120" i="1"/>
  <c r="D125" i="1"/>
  <c r="D131" i="1"/>
  <c r="D136" i="1"/>
  <c r="D141" i="1"/>
  <c r="D147" i="1"/>
  <c r="D152" i="1"/>
  <c r="D157" i="1"/>
  <c r="D163" i="1"/>
  <c r="D168" i="1"/>
  <c r="D173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11" i="1"/>
  <c r="E15" i="1"/>
  <c r="E19" i="1"/>
  <c r="E23" i="1"/>
  <c r="E27" i="1"/>
  <c r="E31" i="1"/>
  <c r="E35" i="1"/>
  <c r="E39" i="1"/>
  <c r="E43" i="1"/>
  <c r="E47" i="1"/>
  <c r="E51" i="1"/>
  <c r="G36" i="1"/>
  <c r="G40" i="1"/>
  <c r="G44" i="1"/>
  <c r="G48" i="1"/>
  <c r="F35" i="1"/>
  <c r="F39" i="1"/>
  <c r="F43" i="1"/>
  <c r="F47" i="1"/>
  <c r="F51" i="1"/>
  <c r="E131" i="1"/>
  <c r="E227" i="1"/>
  <c r="E247" i="1"/>
  <c r="E255" i="1"/>
  <c r="E267" i="1"/>
  <c r="E275" i="1"/>
  <c r="E287" i="1"/>
  <c r="E295" i="1"/>
  <c r="E307" i="1"/>
  <c r="E315" i="1"/>
  <c r="E327" i="1"/>
  <c r="E335" i="1"/>
  <c r="E347" i="1"/>
  <c r="E359" i="1"/>
  <c r="E367" i="1"/>
  <c r="E379" i="1"/>
  <c r="E383" i="1"/>
  <c r="E399" i="1"/>
  <c r="E411" i="1"/>
  <c r="E419" i="1"/>
  <c r="E431" i="1"/>
  <c r="E439" i="1"/>
  <c r="E451" i="1"/>
  <c r="E459" i="1"/>
  <c r="B357" i="1"/>
  <c r="B385" i="1"/>
  <c r="B413" i="1"/>
  <c r="B442" i="1"/>
  <c r="B470" i="1"/>
  <c r="B498" i="1"/>
  <c r="B527" i="1"/>
  <c r="B555" i="1"/>
  <c r="C78" i="1"/>
  <c r="C108" i="1"/>
  <c r="C136" i="1"/>
  <c r="C161" i="1"/>
  <c r="C183" i="1"/>
  <c r="C204" i="1"/>
  <c r="C225" i="1"/>
  <c r="C247" i="1"/>
  <c r="C268" i="1"/>
  <c r="C289" i="1"/>
  <c r="C311" i="1"/>
  <c r="C332" i="1"/>
  <c r="C349" i="1"/>
  <c r="C365" i="1"/>
  <c r="C381" i="1"/>
  <c r="C397" i="1"/>
  <c r="C413" i="1"/>
  <c r="C429" i="1"/>
  <c r="C445" i="1"/>
  <c r="C461" i="1"/>
  <c r="C477" i="1"/>
  <c r="C493" i="1"/>
  <c r="C509" i="1"/>
  <c r="C525" i="1"/>
  <c r="C541" i="1"/>
  <c r="C553" i="1"/>
  <c r="D56" i="1"/>
  <c r="D63" i="1"/>
  <c r="D68" i="1"/>
  <c r="D73" i="1"/>
  <c r="D79" i="1"/>
  <c r="D84" i="1"/>
  <c r="D89" i="1"/>
  <c r="D95" i="1"/>
  <c r="D100" i="1"/>
  <c r="D105" i="1"/>
  <c r="D111" i="1"/>
  <c r="D116" i="1"/>
  <c r="D121" i="1"/>
  <c r="D127" i="1"/>
  <c r="D132" i="1"/>
  <c r="D137" i="1"/>
  <c r="D143" i="1"/>
  <c r="D148" i="1"/>
  <c r="D153" i="1"/>
  <c r="D159" i="1"/>
  <c r="D164" i="1"/>
  <c r="D169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12" i="1"/>
  <c r="E16" i="1"/>
  <c r="E20" i="1"/>
  <c r="E24" i="1"/>
  <c r="E28" i="1"/>
  <c r="E32" i="1"/>
  <c r="E36" i="1"/>
  <c r="E40" i="1"/>
  <c r="E44" i="1"/>
  <c r="E48" i="1"/>
  <c r="E10" i="1"/>
  <c r="G37" i="1"/>
  <c r="G41" i="1"/>
  <c r="G45" i="1"/>
  <c r="G49" i="1"/>
  <c r="F36" i="1"/>
  <c r="F40" i="1"/>
  <c r="F44" i="1"/>
  <c r="F48" i="1"/>
  <c r="D548" i="1"/>
  <c r="E115" i="1"/>
  <c r="E127" i="1"/>
  <c r="E139" i="1"/>
  <c r="E143" i="1"/>
  <c r="E151" i="1"/>
  <c r="E159" i="1"/>
  <c r="E163" i="1"/>
  <c r="E171" i="1"/>
  <c r="E179" i="1"/>
  <c r="E183" i="1"/>
  <c r="E191" i="1"/>
  <c r="E195" i="1"/>
  <c r="E203" i="1"/>
  <c r="E207" i="1"/>
  <c r="E215" i="1"/>
  <c r="E223" i="1"/>
  <c r="E231" i="1"/>
  <c r="E239" i="1"/>
  <c r="E251" i="1"/>
  <c r="E259" i="1"/>
  <c r="E271" i="1"/>
  <c r="E279" i="1"/>
  <c r="E291" i="1"/>
  <c r="E299" i="1"/>
  <c r="E311" i="1"/>
  <c r="E319" i="1"/>
  <c r="E331" i="1"/>
  <c r="E343" i="1"/>
  <c r="E351" i="1"/>
  <c r="E363" i="1"/>
  <c r="E375" i="1"/>
  <c r="E387" i="1"/>
  <c r="E395" i="1"/>
  <c r="E407" i="1"/>
  <c r="E415" i="1"/>
  <c r="E427" i="1"/>
  <c r="E435" i="1"/>
  <c r="E447" i="1"/>
  <c r="E455" i="1"/>
  <c r="B370" i="1"/>
  <c r="B485" i="1"/>
  <c r="C93" i="1"/>
  <c r="C193" i="1"/>
  <c r="C279" i="1"/>
  <c r="C357" i="1"/>
  <c r="C421" i="1"/>
  <c r="C485" i="1"/>
  <c r="C549" i="1"/>
  <c r="D71" i="1"/>
  <c r="D92" i="1"/>
  <c r="D113" i="1"/>
  <c r="D135" i="1"/>
  <c r="D156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385" i="1"/>
  <c r="D401" i="1"/>
  <c r="D417" i="1"/>
  <c r="D433" i="1"/>
  <c r="D449" i="1"/>
  <c r="D465" i="1"/>
  <c r="D481" i="1"/>
  <c r="D497" i="1"/>
  <c r="D513" i="1"/>
  <c r="D529" i="1"/>
  <c r="D545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18" i="1"/>
  <c r="E26" i="1"/>
  <c r="E34" i="1"/>
  <c r="E42" i="1"/>
  <c r="E50" i="1"/>
  <c r="G39" i="1"/>
  <c r="G47" i="1"/>
  <c r="B427" i="1"/>
  <c r="C65" i="1"/>
  <c r="C215" i="1"/>
  <c r="C321" i="1"/>
  <c r="C405" i="1"/>
  <c r="C501" i="1"/>
  <c r="D60" i="1"/>
  <c r="D87" i="1"/>
  <c r="D119" i="1"/>
  <c r="D145" i="1"/>
  <c r="D172" i="1"/>
  <c r="D197" i="1"/>
  <c r="D217" i="1"/>
  <c r="D237" i="1"/>
  <c r="D261" i="1"/>
  <c r="D281" i="1"/>
  <c r="D301" i="1"/>
  <c r="D325" i="1"/>
  <c r="D345" i="1"/>
  <c r="D365" i="1"/>
  <c r="D389" i="1"/>
  <c r="D409" i="1"/>
  <c r="D429" i="1"/>
  <c r="D453" i="1"/>
  <c r="D473" i="1"/>
  <c r="D493" i="1"/>
  <c r="D517" i="1"/>
  <c r="D537" i="1"/>
  <c r="E52" i="1"/>
  <c r="E76" i="1"/>
  <c r="E96" i="1"/>
  <c r="E116" i="1"/>
  <c r="E140" i="1"/>
  <c r="E160" i="1"/>
  <c r="E180" i="1"/>
  <c r="E204" i="1"/>
  <c r="E224" i="1"/>
  <c r="E244" i="1"/>
  <c r="E268" i="1"/>
  <c r="E288" i="1"/>
  <c r="E308" i="1"/>
  <c r="E332" i="1"/>
  <c r="E352" i="1"/>
  <c r="E372" i="1"/>
  <c r="E396" i="1"/>
  <c r="E416" i="1"/>
  <c r="E436" i="1"/>
  <c r="E460" i="1"/>
  <c r="E472" i="1"/>
  <c r="E483" i="1"/>
  <c r="E495" i="1"/>
  <c r="E504" i="1"/>
  <c r="E515" i="1"/>
  <c r="E527" i="1"/>
  <c r="E536" i="1"/>
  <c r="E547" i="1"/>
  <c r="E13" i="1"/>
  <c r="E22" i="1"/>
  <c r="E33" i="1"/>
  <c r="E45" i="1"/>
  <c r="G42" i="1"/>
  <c r="G51" i="1"/>
  <c r="F42" i="1"/>
  <c r="F50" i="1"/>
  <c r="E46" i="1"/>
  <c r="G43" i="1"/>
  <c r="F45" i="1"/>
  <c r="B342" i="1"/>
  <c r="C150" i="1"/>
  <c r="C373" i="1"/>
  <c r="C533" i="1"/>
  <c r="D103" i="1"/>
  <c r="D161" i="1"/>
  <c r="D205" i="1"/>
  <c r="D249" i="1"/>
  <c r="D293" i="1"/>
  <c r="D333" i="1"/>
  <c r="D377" i="1"/>
  <c r="D421" i="1"/>
  <c r="D461" i="1"/>
  <c r="D505" i="1"/>
  <c r="D549" i="1"/>
  <c r="E84" i="1"/>
  <c r="E128" i="1"/>
  <c r="E172" i="1"/>
  <c r="E212" i="1"/>
  <c r="E256" i="1"/>
  <c r="E300" i="1"/>
  <c r="E340" i="1"/>
  <c r="E384" i="1"/>
  <c r="E428" i="1"/>
  <c r="E467" i="1"/>
  <c r="E488" i="1"/>
  <c r="E511" i="1"/>
  <c r="E531" i="1"/>
  <c r="E552" i="1"/>
  <c r="E38" i="1"/>
  <c r="G46" i="1"/>
  <c r="F38" i="1"/>
  <c r="B399" i="1"/>
  <c r="C172" i="1"/>
  <c r="C389" i="1"/>
  <c r="D52" i="1"/>
  <c r="D81" i="1"/>
  <c r="D140" i="1"/>
  <c r="D189" i="1"/>
  <c r="D233" i="1"/>
  <c r="D277" i="1"/>
  <c r="D317" i="1"/>
  <c r="D361" i="1"/>
  <c r="D405" i="1"/>
  <c r="D445" i="1"/>
  <c r="D489" i="1"/>
  <c r="D533" i="1"/>
  <c r="E68" i="1"/>
  <c r="E112" i="1"/>
  <c r="E156" i="1"/>
  <c r="E196" i="1"/>
  <c r="E240" i="1"/>
  <c r="E284" i="1"/>
  <c r="E324" i="1"/>
  <c r="E368" i="1"/>
  <c r="E412" i="1"/>
  <c r="E432" i="1"/>
  <c r="E471" i="1"/>
  <c r="E491" i="1"/>
  <c r="E512" i="1"/>
  <c r="E535" i="1"/>
  <c r="E555" i="1"/>
  <c r="E30" i="1"/>
  <c r="G50" i="1"/>
  <c r="F49" i="1"/>
  <c r="B455" i="1"/>
  <c r="C121" i="1"/>
  <c r="C236" i="1"/>
  <c r="C341" i="1"/>
  <c r="C437" i="1"/>
  <c r="C517" i="1"/>
  <c r="D65" i="1"/>
  <c r="D97" i="1"/>
  <c r="D124" i="1"/>
  <c r="D151" i="1"/>
  <c r="D181" i="1"/>
  <c r="D201" i="1"/>
  <c r="D221" i="1"/>
  <c r="D245" i="1"/>
  <c r="D265" i="1"/>
  <c r="D285" i="1"/>
  <c r="D309" i="1"/>
  <c r="D329" i="1"/>
  <c r="D349" i="1"/>
  <c r="D373" i="1"/>
  <c r="D393" i="1"/>
  <c r="D413" i="1"/>
  <c r="D437" i="1"/>
  <c r="D457" i="1"/>
  <c r="D477" i="1"/>
  <c r="D501" i="1"/>
  <c r="D521" i="1"/>
  <c r="D541" i="1"/>
  <c r="E60" i="1"/>
  <c r="E80" i="1"/>
  <c r="E100" i="1"/>
  <c r="E124" i="1"/>
  <c r="E144" i="1"/>
  <c r="E164" i="1"/>
  <c r="E188" i="1"/>
  <c r="E208" i="1"/>
  <c r="E228" i="1"/>
  <c r="E252" i="1"/>
  <c r="E272" i="1"/>
  <c r="E292" i="1"/>
  <c r="E316" i="1"/>
  <c r="E336" i="1"/>
  <c r="E356" i="1"/>
  <c r="E380" i="1"/>
  <c r="E400" i="1"/>
  <c r="E420" i="1"/>
  <c r="E444" i="1"/>
  <c r="E464" i="1"/>
  <c r="E475" i="1"/>
  <c r="E487" i="1"/>
  <c r="E496" i="1"/>
  <c r="E507" i="1"/>
  <c r="E519" i="1"/>
  <c r="E528" i="1"/>
  <c r="E539" i="1"/>
  <c r="E551" i="1"/>
  <c r="E14" i="1"/>
  <c r="E25" i="1"/>
  <c r="E37" i="1"/>
  <c r="F37" i="1"/>
  <c r="B513" i="1"/>
  <c r="C257" i="1"/>
  <c r="C453" i="1"/>
  <c r="D76" i="1"/>
  <c r="D129" i="1"/>
  <c r="D185" i="1"/>
  <c r="D229" i="1"/>
  <c r="D269" i="1"/>
  <c r="D313" i="1"/>
  <c r="D357" i="1"/>
  <c r="D397" i="1"/>
  <c r="D441" i="1"/>
  <c r="D485" i="1"/>
  <c r="D525" i="1"/>
  <c r="E64" i="1"/>
  <c r="E108" i="1"/>
  <c r="E148" i="1"/>
  <c r="E192" i="1"/>
  <c r="E236" i="1"/>
  <c r="E276" i="1"/>
  <c r="E320" i="1"/>
  <c r="E364" i="1"/>
  <c r="E404" i="1"/>
  <c r="E448" i="1"/>
  <c r="E479" i="1"/>
  <c r="E499" i="1"/>
  <c r="E520" i="1"/>
  <c r="E543" i="1"/>
  <c r="E17" i="1"/>
  <c r="E29" i="1"/>
  <c r="E49" i="1"/>
  <c r="G35" i="1"/>
  <c r="F46" i="1"/>
  <c r="B541" i="1"/>
  <c r="C300" i="1"/>
  <c r="C469" i="1"/>
  <c r="D108" i="1"/>
  <c r="D167" i="1"/>
  <c r="D213" i="1"/>
  <c r="D253" i="1"/>
  <c r="D297" i="1"/>
  <c r="D341" i="1"/>
  <c r="D381" i="1"/>
  <c r="D425" i="1"/>
  <c r="D469" i="1"/>
  <c r="D509" i="1"/>
  <c r="D553" i="1"/>
  <c r="E92" i="1"/>
  <c r="E132" i="1"/>
  <c r="E176" i="1"/>
  <c r="E220" i="1"/>
  <c r="E260" i="1"/>
  <c r="E304" i="1"/>
  <c r="E348" i="1"/>
  <c r="E388" i="1"/>
  <c r="E452" i="1"/>
  <c r="E480" i="1"/>
  <c r="E503" i="1"/>
  <c r="E523" i="1"/>
  <c r="E544" i="1"/>
  <c r="E21" i="1"/>
  <c r="E41" i="1"/>
  <c r="G38" i="1"/>
  <c r="F41" i="1"/>
  <c r="D14" i="1"/>
  <c r="C47" i="1"/>
  <c r="C32" i="1"/>
  <c r="C23" i="1"/>
  <c r="F34" i="1"/>
  <c r="G34" i="1" s="1"/>
  <c r="C39" i="1"/>
  <c r="F24" i="1"/>
  <c r="G24" i="1" s="1"/>
  <c r="D22" i="1"/>
  <c r="D38" i="1"/>
  <c r="C11" i="1"/>
  <c r="C26" i="1"/>
  <c r="C30" i="1"/>
  <c r="C34" i="1"/>
  <c r="C38" i="1"/>
  <c r="C42" i="1"/>
  <c r="C46" i="1"/>
  <c r="C50" i="1"/>
  <c r="F18" i="1"/>
  <c r="G18" i="1" s="1"/>
  <c r="D26" i="1"/>
  <c r="D46" i="1"/>
  <c r="C19" i="1"/>
  <c r="C29" i="1"/>
  <c r="C35" i="1"/>
  <c r="C40" i="1"/>
  <c r="C45" i="1"/>
  <c r="C51" i="1"/>
  <c r="F29" i="1"/>
  <c r="G29" i="1" s="1"/>
  <c r="F10" i="1"/>
  <c r="G10" i="1" s="1"/>
  <c r="D30" i="1"/>
  <c r="D50" i="1"/>
  <c r="C10" i="1"/>
  <c r="C44" i="1"/>
  <c r="C37" i="1"/>
  <c r="C31" i="1"/>
  <c r="C15" i="1"/>
  <c r="D42" i="1"/>
  <c r="F13" i="1"/>
  <c r="G13" i="1" s="1"/>
  <c r="C49" i="1"/>
  <c r="C43" i="1"/>
  <c r="C36" i="1"/>
  <c r="C28" i="1"/>
  <c r="D34" i="1"/>
  <c r="C48" i="1"/>
  <c r="C41" i="1"/>
  <c r="C33" i="1"/>
  <c r="C27" i="1"/>
  <c r="D18" i="1"/>
  <c r="C25" i="1"/>
  <c r="C21" i="1"/>
  <c r="C17" i="1"/>
  <c r="C13" i="1"/>
  <c r="D48" i="1"/>
  <c r="D44" i="1"/>
  <c r="D40" i="1"/>
  <c r="D36" i="1"/>
  <c r="D32" i="1"/>
  <c r="D28" i="1"/>
  <c r="D24" i="1"/>
  <c r="D20" i="1"/>
  <c r="D16" i="1"/>
  <c r="D12" i="1"/>
  <c r="F32" i="1"/>
  <c r="G32" i="1" s="1"/>
  <c r="F26" i="1"/>
  <c r="G26" i="1" s="1"/>
  <c r="F21" i="1"/>
  <c r="G21" i="1" s="1"/>
  <c r="F16" i="1"/>
  <c r="G16" i="1" s="1"/>
  <c r="C24" i="1"/>
  <c r="C20" i="1"/>
  <c r="C16" i="1"/>
  <c r="C12" i="1"/>
  <c r="D51" i="1"/>
  <c r="D47" i="1"/>
  <c r="D43" i="1"/>
  <c r="D39" i="1"/>
  <c r="D35" i="1"/>
  <c r="D31" i="1"/>
  <c r="D27" i="1"/>
  <c r="D23" i="1"/>
  <c r="D19" i="1"/>
  <c r="D15" i="1"/>
  <c r="D11" i="1"/>
  <c r="F30" i="1"/>
  <c r="G30" i="1" s="1"/>
  <c r="F25" i="1"/>
  <c r="F20" i="1"/>
  <c r="F14" i="1"/>
  <c r="G14" i="1" s="1"/>
  <c r="C22" i="1"/>
  <c r="C18" i="1"/>
  <c r="C14" i="1"/>
  <c r="D10" i="1"/>
  <c r="D49" i="1"/>
  <c r="D45" i="1"/>
  <c r="D41" i="1"/>
  <c r="D37" i="1"/>
  <c r="D33" i="1"/>
  <c r="D29" i="1"/>
  <c r="D25" i="1"/>
  <c r="D21" i="1"/>
  <c r="D17" i="1"/>
  <c r="D13" i="1"/>
  <c r="F33" i="1"/>
  <c r="G33" i="1" s="1"/>
  <c r="F28" i="1"/>
  <c r="F22" i="1"/>
  <c r="G22" i="1" s="1"/>
  <c r="F17" i="1"/>
  <c r="G17" i="1" s="1"/>
  <c r="F12" i="1"/>
  <c r="G12" i="1" s="1"/>
  <c r="F31" i="1"/>
  <c r="G31" i="1" s="1"/>
  <c r="F27" i="1"/>
  <c r="G27" i="1" s="1"/>
  <c r="F23" i="1"/>
  <c r="G23" i="1" s="1"/>
  <c r="F19" i="1"/>
  <c r="G19" i="1" s="1"/>
  <c r="F15" i="1"/>
  <c r="G15" i="1" s="1"/>
  <c r="F11" i="1"/>
  <c r="G11" i="1" s="1"/>
  <c r="G25" i="1"/>
  <c r="G28" i="1"/>
  <c r="G20" i="1"/>
  <c r="C7" i="1"/>
  <c r="H7" i="1" l="1"/>
  <c r="H8" i="1"/>
</calcChain>
</file>

<file path=xl/sharedStrings.xml><?xml version="1.0" encoding="utf-8"?>
<sst xmlns="http://schemas.openxmlformats.org/spreadsheetml/2006/main" count="28" uniqueCount="28">
  <si>
    <t>Brokerage Accounts Status Report</t>
  </si>
  <si>
    <t>As of:</t>
  </si>
  <si>
    <t>Prepared by:</t>
  </si>
  <si>
    <t>Sofia Muller</t>
  </si>
  <si>
    <t>Disconnected Accounts:</t>
  </si>
  <si>
    <t>Connected Accounts:</t>
  </si>
  <si>
    <t>Employee</t>
  </si>
  <si>
    <t>Financial Institution</t>
  </si>
  <si>
    <t>Data Source</t>
  </si>
  <si>
    <t>Status</t>
  </si>
  <si>
    <t>Error</t>
  </si>
  <si>
    <t>Update the dates and firm name as necessary</t>
  </si>
  <si>
    <t>You might also have to play around with the size of the table to better fit the amount of data.</t>
  </si>
  <si>
    <t>If you have any suggestions, problems or questions, feel free to reach out</t>
  </si>
  <si>
    <t>Make sure to save the worksheet as a separate file before starting to work on it, so you don't accidentaly make any changes to the template</t>
  </si>
  <si>
    <t>- Sofia Muller</t>
  </si>
  <si>
    <t>Instructions - Brokerage Accounts Status Report</t>
  </si>
  <si>
    <t>MMMM DD, YYYY to MMMM DD, YYYY</t>
  </si>
  <si>
    <t>FIRM NAME</t>
  </si>
  <si>
    <t>Go to MCO -&gt; Admin -&gt; Employee Accounts</t>
  </si>
  <si>
    <t>Number of Accounts:</t>
  </si>
  <si>
    <t>For the error column, you will have to go back to MCO and check what the 'Online Access Status' section says for each account</t>
  </si>
  <si>
    <t>Select the entire worksheet and copy it by selecting the top left button that looks like this:</t>
  </si>
  <si>
    <r>
      <t xml:space="preserve">At the botton select 'Export Options' and export the 'Trade Account </t>
    </r>
    <r>
      <rPr>
        <sz val="11"/>
        <color rgb="FFFF0000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Report (Excel)'</t>
    </r>
  </si>
  <si>
    <t>On 'Paste Account List here' sheet of this worksheet, right click          and paste</t>
  </si>
  <si>
    <t>Date Account was Created</t>
  </si>
  <si>
    <t>Filter by the desired group</t>
  </si>
  <si>
    <t>Account Last Four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</si>
</sst>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8"/>
      <color rgb="FF002060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10" fillId="0" borderId="0"/>
    <xf numFmtId="0" fontId="11" fillId="0" borderId="0"/>
    <xf numFmtId="0" fontId="14" fillId="0" borderId="0"/>
  </cellStyleXfs>
  <cellXfs count="38">
    <xf numFmtId="0" fontId="0" fillId="0" borderId="0" xfId="0"/>
    <xf numFmtId="0" fontId="5" fillId="0" borderId="0" xfId="0" applyFont="1"/>
    <xf numFmtId="15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9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/>
    </xf>
    <xf numFmtId="0" fontId="3" fillId="2" borderId="2" xfId="3" applyAlignment="1">
      <alignment horizontal="center"/>
    </xf>
    <xf numFmtId="0" fontId="4" fillId="0" borderId="0" xfId="0" applyFont="1" applyAlignment="1"/>
    <xf numFmtId="0" fontId="6" fillId="0" borderId="0" xfId="0" applyFont="1" applyAlignment="1"/>
    <xf numFmtId="164" fontId="7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justify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/>
    <xf numFmtId="14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1" xfId="1" applyFont="1"/>
    <xf numFmtId="0" fontId="15" fillId="0" borderId="0" xfId="0" applyFont="1" applyAlignment="1">
      <alignment horizontal="center"/>
    </xf>
    <xf numFmtId="0" fontId="18" fillId="0" borderId="0" xfId="2" quotePrefix="1" applyFont="1"/>
  </cellXfs>
  <cellStyles count="7">
    <cellStyle name="Heading 1" xfId="1" builtinId="16"/>
    <cellStyle name="Heading 4" xfId="2" builtinId="19"/>
    <cellStyle name="Input" xfId="3" builtinId="20"/>
    <cellStyle name="Normal" xfId="0" builtinId="0"/>
    <cellStyle name="Normal 2" xfId="4" xr:uid="{331EC3EE-1801-4120-83E2-7EE48B438FC3}"/>
    <cellStyle name="Normal 3" xfId="5" xr:uid="{00000000-0005-0000-0000-000030000000}"/>
    <cellStyle name="Normal 4" xfId="6" xr:uid="{00000000-0005-0000-0000-000031000000}"/>
  </cellStyles>
  <dxfs count="7">
    <dxf>
      <fill>
        <patternFill>
          <bgColor theme="2" tint="-9.9948118533890809E-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ill>
        <patternFill>
          <bgColor theme="2" tint="-9.9948118533890809E-2"/>
        </patternFill>
      </fill>
    </dxf>
    <dxf>
      <font>
        <color rgb="FF9C0006"/>
        <name val="Calibri Light"/>
        <family val="2"/>
        <scheme val="none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Reports" pivot="0" count="2" xr9:uid="{9B3459B5-287E-467E-B71C-0D249735633A}">
      <tableStyleElement type="wholeTable" dxfId="6"/>
      <tableStyleElement type="headerRow" dxfId="5"/>
    </tableStyle>
    <tableStyle name="Table Style 1" pivot="0" count="0" xr9:uid="{79E05A9C-04D0-4A62-87D5-CD928C4BE4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201555</xdr:colOff>
      <xdr:row>5</xdr:row>
      <xdr:rowOff>189384</xdr:rowOff>
    </xdr:from>
    <xdr:to>
      <xdr:col>10</xdr:col>
      <xdr:colOff>425408</xdr:colOff>
      <xdr:row>6</xdr:row>
      <xdr:rowOff>177375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753B1DFD-BB77-45C9-8A72-58DE800D1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132" y="1171192"/>
          <a:ext cx="223853" cy="178491"/>
        </a:xfrm>
        <a:prstGeom prst="rect">
          <a:avLst/>
        </a:prstGeom>
      </xdr:spPr>
    </xdr:pic>
    <xdr:clientData/>
  </xdr:twoCellAnchor>
  <xdr:twoCellAnchor editAs="oneCell">
    <xdr:from>
      <xdr:col>7</xdr:col>
      <xdr:colOff>534865</xdr:colOff>
      <xdr:row>7</xdr:row>
      <xdr:rowOff>14654</xdr:rowOff>
    </xdr:from>
    <xdr:to>
      <xdr:col>8</xdr:col>
      <xdr:colOff>150583</xdr:colOff>
      <xdr:row>8</xdr:row>
      <xdr:rowOff>2645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546E6BAD-9BC5-4A59-8AB2-4439737C8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7038" y="1377462"/>
          <a:ext cx="223853" cy="178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CD5F93-6F37-4FA9-9A18-4456D814282C}" name="Table1713" displayName="Table1713" ref="B9:H51" totalsRowShown="0">
  <autoFilter ref="B9:H51" xr:uid="{68DEEE6C-705D-4BD1-A793-6EFCEE733EF8}"/>
  <tableColumns count="7">
    <tableColumn id="1" xr3:uid="{95DD64B5-BBE2-40D9-A35F-F55BF4222C89}" name="Employee">
      <calculatedColumnFormula>IF(ROW()-9&lt;=$C$6,'Paste Account List here'!C2&amp;", "&amp;'Paste Account List here'!D2,"")</calculatedColumnFormula>
    </tableColumn>
    <tableColumn id="2" xr3:uid="{ECDF4138-D19D-4B70-A91F-621A2465A09C}" name="Financial Institution">
      <calculatedColumnFormula>IF(ROW()-9&lt;=$C$6,'Paste Account List here'!R2,"")</calculatedColumnFormula>
    </tableColumn>
    <tableColumn id="3" xr3:uid="{8B4D81B7-2A80-4B18-9E30-FD5E7A51167F}" name="Account Last Four Digits">
      <calculatedColumnFormula>IF(ROW()-9&lt;=$C$6,RIGHT('Paste Account List here'!O2,4),"")</calculatedColumnFormula>
    </tableColumn>
    <tableColumn id="6" xr3:uid="{D803DFE8-CB20-4071-9834-0B079A3E0174}" name="Date Account was Created">
      <calculatedColumnFormula>IF(ROW()-9&lt;=$C$6,DATEVALUE('Paste Account List here'!S2),"")</calculatedColumnFormula>
    </tableColumn>
    <tableColumn id="8" xr3:uid="{2EE5611B-586A-478E-BEDA-166B5A953974}" name="Data Source">
      <calculatedColumnFormula>IF(ROW()-9&lt;=$C$6,'Paste Account List here'!AA2,"")</calculatedColumnFormula>
    </tableColumn>
    <tableColumn id="4" xr3:uid="{CA40E3CF-2B78-4730-80BE-F0DA5EADCF48}" name="Status">
      <calculatedColumnFormula>IF(ROW()-9&lt;=$C$6,IF(F10="None","No Data Expected",'Paste Account List here'!AE2),"")</calculatedColumnFormula>
    </tableColumn>
    <tableColumn id="5" xr3:uid="{8DF7DB9C-4857-4FAC-BAEA-8CD638B13CAE}" name="Error"/>
  </tableColumns>
  <tableStyleInfo name="Report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512E-4CC7-4F91-AC0B-A402B3A97AD0}">
  <dimension ref="B1:P17"/>
  <sheetViews>
    <sheetView showGridLines="0" zoomScale="130" zoomScaleNormal="130" workbookViewId="0">
      <selection activeCell="G18" sqref="G18"/>
    </sheetView>
  </sheetViews>
  <sheetFormatPr defaultColWidth="9.1796875" defaultRowHeight="14.5" x14ac:dyDescent="0.35"/>
  <cols>
    <col min="1" max="1" width="4.1796875" style="34" customWidth="1"/>
    <col min="2" max="2" width="4.453125" style="34" customWidth="1"/>
    <col min="3" max="16384" width="9.1796875" style="34"/>
  </cols>
  <sheetData>
    <row r="1" spans="2:16" x14ac:dyDescent="0.35">
      <c r="B1" s="33"/>
    </row>
    <row r="2" spans="2:16" ht="20" thickBot="1" x14ac:dyDescent="0.5">
      <c r="B2" s="35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2:16" ht="12" customHeight="1" thickTop="1" x14ac:dyDescent="0.35">
      <c r="B3" s="33"/>
    </row>
    <row r="4" spans="2:16" x14ac:dyDescent="0.35">
      <c r="B4" s="36">
        <v>1</v>
      </c>
      <c r="C4" s="34" t="s">
        <v>19</v>
      </c>
    </row>
    <row r="5" spans="2:16" x14ac:dyDescent="0.35">
      <c r="B5" s="36">
        <v>2</v>
      </c>
      <c r="C5" s="34" t="s">
        <v>26</v>
      </c>
    </row>
    <row r="6" spans="2:16" x14ac:dyDescent="0.35">
      <c r="B6" s="36">
        <v>3</v>
      </c>
      <c r="C6" s="34" t="s">
        <v>23</v>
      </c>
    </row>
    <row r="7" spans="2:16" x14ac:dyDescent="0.35">
      <c r="B7" s="36">
        <v>4</v>
      </c>
      <c r="C7" s="34" t="s">
        <v>22</v>
      </c>
    </row>
    <row r="8" spans="2:16" x14ac:dyDescent="0.35">
      <c r="B8" s="36">
        <v>5</v>
      </c>
      <c r="C8" s="34" t="s">
        <v>24</v>
      </c>
    </row>
    <row r="9" spans="2:16" x14ac:dyDescent="0.35">
      <c r="B9" s="36">
        <v>6</v>
      </c>
      <c r="C9" s="34" t="s">
        <v>11</v>
      </c>
    </row>
    <row r="10" spans="2:16" x14ac:dyDescent="0.35">
      <c r="B10" s="36">
        <v>7</v>
      </c>
      <c r="C10" s="34" t="s">
        <v>21</v>
      </c>
    </row>
    <row r="11" spans="2:16" x14ac:dyDescent="0.35">
      <c r="B11" s="36">
        <v>8</v>
      </c>
      <c r="C11" s="34" t="s">
        <v>12</v>
      </c>
    </row>
    <row r="12" spans="2:16" x14ac:dyDescent="0.35">
      <c r="B12" s="36"/>
    </row>
    <row r="13" spans="2:16" x14ac:dyDescent="0.35">
      <c r="B13" s="33"/>
    </row>
    <row r="14" spans="2:16" x14ac:dyDescent="0.35">
      <c r="B14" s="33"/>
      <c r="C14" s="34" t="s">
        <v>13</v>
      </c>
    </row>
    <row r="15" spans="2:16" x14ac:dyDescent="0.35">
      <c r="B15" s="33"/>
      <c r="C15" s="34" t="s">
        <v>14</v>
      </c>
    </row>
    <row r="16" spans="2:16" x14ac:dyDescent="0.35">
      <c r="B16" s="33"/>
    </row>
    <row r="17" spans="3:3" x14ac:dyDescent="0.35">
      <c r="C17" s="3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A957-5EB5-4CBE-831C-3C8402AA8588}">
  <dimension ref="A2:J556"/>
  <sheetViews>
    <sheetView showGridLines="0" tabSelected="1" workbookViewId="0">
      <selection activeCell="E13" sqref="E13"/>
    </sheetView>
  </sheetViews>
  <sheetFormatPr defaultRowHeight="14.5" x14ac:dyDescent="0.35"/>
  <cols>
    <col min="1" max="1" width="7.1796875" customWidth="1"/>
    <col min="2" max="2" width="20" bestFit="1" customWidth="1"/>
    <col min="3" max="3" width="31.26953125" customWidth="1"/>
    <col min="4" max="4" width="19" style="15" bestFit="1" customWidth="1"/>
    <col min="5" max="5" width="29" bestFit="1" customWidth="1"/>
    <col min="6" max="6" width="33.453125" customWidth="1"/>
    <col min="7" max="7" width="22.26953125" bestFit="1" customWidth="1"/>
    <col min="8" max="8" width="55" customWidth="1"/>
    <col min="257" max="257" width="7.1796875" customWidth="1"/>
    <col min="258" max="258" width="14.54296875" bestFit="1" customWidth="1"/>
    <col min="259" max="259" width="23.7265625" bestFit="1" customWidth="1"/>
    <col min="260" max="260" width="19" bestFit="1" customWidth="1"/>
    <col min="261" max="261" width="28" bestFit="1" customWidth="1"/>
    <col min="262" max="262" width="22.26953125" bestFit="1" customWidth="1"/>
    <col min="263" max="263" width="66.26953125" bestFit="1" customWidth="1"/>
    <col min="513" max="513" width="7.1796875" customWidth="1"/>
    <col min="514" max="514" width="14.54296875" bestFit="1" customWidth="1"/>
    <col min="515" max="515" width="23.7265625" bestFit="1" customWidth="1"/>
    <col min="516" max="516" width="19" bestFit="1" customWidth="1"/>
    <col min="517" max="517" width="28" bestFit="1" customWidth="1"/>
    <col min="518" max="518" width="22.26953125" bestFit="1" customWidth="1"/>
    <col min="519" max="519" width="66.26953125" bestFit="1" customWidth="1"/>
    <col min="769" max="769" width="7.1796875" customWidth="1"/>
    <col min="770" max="770" width="14.54296875" bestFit="1" customWidth="1"/>
    <col min="771" max="771" width="23.7265625" bestFit="1" customWidth="1"/>
    <col min="772" max="772" width="19" bestFit="1" customWidth="1"/>
    <col min="773" max="773" width="28" bestFit="1" customWidth="1"/>
    <col min="774" max="774" width="22.26953125" bestFit="1" customWidth="1"/>
    <col min="775" max="775" width="66.26953125" bestFit="1" customWidth="1"/>
    <col min="1025" max="1025" width="7.1796875" customWidth="1"/>
    <col min="1026" max="1026" width="14.54296875" bestFit="1" customWidth="1"/>
    <col min="1027" max="1027" width="23.7265625" bestFit="1" customWidth="1"/>
    <col min="1028" max="1028" width="19" bestFit="1" customWidth="1"/>
    <col min="1029" max="1029" width="28" bestFit="1" customWidth="1"/>
    <col min="1030" max="1030" width="22.26953125" bestFit="1" customWidth="1"/>
    <col min="1031" max="1031" width="66.26953125" bestFit="1" customWidth="1"/>
    <col min="1281" max="1281" width="7.1796875" customWidth="1"/>
    <col min="1282" max="1282" width="14.54296875" bestFit="1" customWidth="1"/>
    <col min="1283" max="1283" width="23.7265625" bestFit="1" customWidth="1"/>
    <col min="1284" max="1284" width="19" bestFit="1" customWidth="1"/>
    <col min="1285" max="1285" width="28" bestFit="1" customWidth="1"/>
    <col min="1286" max="1286" width="22.26953125" bestFit="1" customWidth="1"/>
    <col min="1287" max="1287" width="66.26953125" bestFit="1" customWidth="1"/>
    <col min="1537" max="1537" width="7.1796875" customWidth="1"/>
    <col min="1538" max="1538" width="14.54296875" bestFit="1" customWidth="1"/>
    <col min="1539" max="1539" width="23.7265625" bestFit="1" customWidth="1"/>
    <col min="1540" max="1540" width="19" bestFit="1" customWidth="1"/>
    <col min="1541" max="1541" width="28" bestFit="1" customWidth="1"/>
    <col min="1542" max="1542" width="22.26953125" bestFit="1" customWidth="1"/>
    <col min="1543" max="1543" width="66.26953125" bestFit="1" customWidth="1"/>
    <col min="1793" max="1793" width="7.1796875" customWidth="1"/>
    <col min="1794" max="1794" width="14.54296875" bestFit="1" customWidth="1"/>
    <col min="1795" max="1795" width="23.7265625" bestFit="1" customWidth="1"/>
    <col min="1796" max="1796" width="19" bestFit="1" customWidth="1"/>
    <col min="1797" max="1797" width="28" bestFit="1" customWidth="1"/>
    <col min="1798" max="1798" width="22.26953125" bestFit="1" customWidth="1"/>
    <col min="1799" max="1799" width="66.26953125" bestFit="1" customWidth="1"/>
    <col min="2049" max="2049" width="7.1796875" customWidth="1"/>
    <col min="2050" max="2050" width="14.54296875" bestFit="1" customWidth="1"/>
    <col min="2051" max="2051" width="23.7265625" bestFit="1" customWidth="1"/>
    <col min="2052" max="2052" width="19" bestFit="1" customWidth="1"/>
    <col min="2053" max="2053" width="28" bestFit="1" customWidth="1"/>
    <col min="2054" max="2054" width="22.26953125" bestFit="1" customWidth="1"/>
    <col min="2055" max="2055" width="66.26953125" bestFit="1" customWidth="1"/>
    <col min="2305" max="2305" width="7.1796875" customWidth="1"/>
    <col min="2306" max="2306" width="14.54296875" bestFit="1" customWidth="1"/>
    <col min="2307" max="2307" width="23.7265625" bestFit="1" customWidth="1"/>
    <col min="2308" max="2308" width="19" bestFit="1" customWidth="1"/>
    <col min="2309" max="2309" width="28" bestFit="1" customWidth="1"/>
    <col min="2310" max="2310" width="22.26953125" bestFit="1" customWidth="1"/>
    <col min="2311" max="2311" width="66.26953125" bestFit="1" customWidth="1"/>
    <col min="2561" max="2561" width="7.1796875" customWidth="1"/>
    <col min="2562" max="2562" width="14.54296875" bestFit="1" customWidth="1"/>
    <col min="2563" max="2563" width="23.7265625" bestFit="1" customWidth="1"/>
    <col min="2564" max="2564" width="19" bestFit="1" customWidth="1"/>
    <col min="2565" max="2565" width="28" bestFit="1" customWidth="1"/>
    <col min="2566" max="2566" width="22.26953125" bestFit="1" customWidth="1"/>
    <col min="2567" max="2567" width="66.26953125" bestFit="1" customWidth="1"/>
    <col min="2817" max="2817" width="7.1796875" customWidth="1"/>
    <col min="2818" max="2818" width="14.54296875" bestFit="1" customWidth="1"/>
    <col min="2819" max="2819" width="23.7265625" bestFit="1" customWidth="1"/>
    <col min="2820" max="2820" width="19" bestFit="1" customWidth="1"/>
    <col min="2821" max="2821" width="28" bestFit="1" customWidth="1"/>
    <col min="2822" max="2822" width="22.26953125" bestFit="1" customWidth="1"/>
    <col min="2823" max="2823" width="66.26953125" bestFit="1" customWidth="1"/>
    <col min="3073" max="3073" width="7.1796875" customWidth="1"/>
    <col min="3074" max="3074" width="14.54296875" bestFit="1" customWidth="1"/>
    <col min="3075" max="3075" width="23.7265625" bestFit="1" customWidth="1"/>
    <col min="3076" max="3076" width="19" bestFit="1" customWidth="1"/>
    <col min="3077" max="3077" width="28" bestFit="1" customWidth="1"/>
    <col min="3078" max="3078" width="22.26953125" bestFit="1" customWidth="1"/>
    <col min="3079" max="3079" width="66.26953125" bestFit="1" customWidth="1"/>
    <col min="3329" max="3329" width="7.1796875" customWidth="1"/>
    <col min="3330" max="3330" width="14.54296875" bestFit="1" customWidth="1"/>
    <col min="3331" max="3331" width="23.7265625" bestFit="1" customWidth="1"/>
    <col min="3332" max="3332" width="19" bestFit="1" customWidth="1"/>
    <col min="3333" max="3333" width="28" bestFit="1" customWidth="1"/>
    <col min="3334" max="3334" width="22.26953125" bestFit="1" customWidth="1"/>
    <col min="3335" max="3335" width="66.26953125" bestFit="1" customWidth="1"/>
    <col min="3585" max="3585" width="7.1796875" customWidth="1"/>
    <col min="3586" max="3586" width="14.54296875" bestFit="1" customWidth="1"/>
    <col min="3587" max="3587" width="23.7265625" bestFit="1" customWidth="1"/>
    <col min="3588" max="3588" width="19" bestFit="1" customWidth="1"/>
    <col min="3589" max="3589" width="28" bestFit="1" customWidth="1"/>
    <col min="3590" max="3590" width="22.26953125" bestFit="1" customWidth="1"/>
    <col min="3591" max="3591" width="66.26953125" bestFit="1" customWidth="1"/>
    <col min="3841" max="3841" width="7.1796875" customWidth="1"/>
    <col min="3842" max="3842" width="14.54296875" bestFit="1" customWidth="1"/>
    <col min="3843" max="3843" width="23.7265625" bestFit="1" customWidth="1"/>
    <col min="3844" max="3844" width="19" bestFit="1" customWidth="1"/>
    <col min="3845" max="3845" width="28" bestFit="1" customWidth="1"/>
    <col min="3846" max="3846" width="22.26953125" bestFit="1" customWidth="1"/>
    <col min="3847" max="3847" width="66.26953125" bestFit="1" customWidth="1"/>
    <col min="4097" max="4097" width="7.1796875" customWidth="1"/>
    <col min="4098" max="4098" width="14.54296875" bestFit="1" customWidth="1"/>
    <col min="4099" max="4099" width="23.7265625" bestFit="1" customWidth="1"/>
    <col min="4100" max="4100" width="19" bestFit="1" customWidth="1"/>
    <col min="4101" max="4101" width="28" bestFit="1" customWidth="1"/>
    <col min="4102" max="4102" width="22.26953125" bestFit="1" customWidth="1"/>
    <col min="4103" max="4103" width="66.26953125" bestFit="1" customWidth="1"/>
    <col min="4353" max="4353" width="7.1796875" customWidth="1"/>
    <col min="4354" max="4354" width="14.54296875" bestFit="1" customWidth="1"/>
    <col min="4355" max="4355" width="23.7265625" bestFit="1" customWidth="1"/>
    <col min="4356" max="4356" width="19" bestFit="1" customWidth="1"/>
    <col min="4357" max="4357" width="28" bestFit="1" customWidth="1"/>
    <col min="4358" max="4358" width="22.26953125" bestFit="1" customWidth="1"/>
    <col min="4359" max="4359" width="66.26953125" bestFit="1" customWidth="1"/>
    <col min="4609" max="4609" width="7.1796875" customWidth="1"/>
    <col min="4610" max="4610" width="14.54296875" bestFit="1" customWidth="1"/>
    <col min="4611" max="4611" width="23.7265625" bestFit="1" customWidth="1"/>
    <col min="4612" max="4612" width="19" bestFit="1" customWidth="1"/>
    <col min="4613" max="4613" width="28" bestFit="1" customWidth="1"/>
    <col min="4614" max="4614" width="22.26953125" bestFit="1" customWidth="1"/>
    <col min="4615" max="4615" width="66.26953125" bestFit="1" customWidth="1"/>
    <col min="4865" max="4865" width="7.1796875" customWidth="1"/>
    <col min="4866" max="4866" width="14.54296875" bestFit="1" customWidth="1"/>
    <col min="4867" max="4867" width="23.7265625" bestFit="1" customWidth="1"/>
    <col min="4868" max="4868" width="19" bestFit="1" customWidth="1"/>
    <col min="4869" max="4869" width="28" bestFit="1" customWidth="1"/>
    <col min="4870" max="4870" width="22.26953125" bestFit="1" customWidth="1"/>
    <col min="4871" max="4871" width="66.26953125" bestFit="1" customWidth="1"/>
    <col min="5121" max="5121" width="7.1796875" customWidth="1"/>
    <col min="5122" max="5122" width="14.54296875" bestFit="1" customWidth="1"/>
    <col min="5123" max="5123" width="23.7265625" bestFit="1" customWidth="1"/>
    <col min="5124" max="5124" width="19" bestFit="1" customWidth="1"/>
    <col min="5125" max="5125" width="28" bestFit="1" customWidth="1"/>
    <col min="5126" max="5126" width="22.26953125" bestFit="1" customWidth="1"/>
    <col min="5127" max="5127" width="66.26953125" bestFit="1" customWidth="1"/>
    <col min="5377" max="5377" width="7.1796875" customWidth="1"/>
    <col min="5378" max="5378" width="14.54296875" bestFit="1" customWidth="1"/>
    <col min="5379" max="5379" width="23.7265625" bestFit="1" customWidth="1"/>
    <col min="5380" max="5380" width="19" bestFit="1" customWidth="1"/>
    <col min="5381" max="5381" width="28" bestFit="1" customWidth="1"/>
    <col min="5382" max="5382" width="22.26953125" bestFit="1" customWidth="1"/>
    <col min="5383" max="5383" width="66.26953125" bestFit="1" customWidth="1"/>
    <col min="5633" max="5633" width="7.1796875" customWidth="1"/>
    <col min="5634" max="5634" width="14.54296875" bestFit="1" customWidth="1"/>
    <col min="5635" max="5635" width="23.7265625" bestFit="1" customWidth="1"/>
    <col min="5636" max="5636" width="19" bestFit="1" customWidth="1"/>
    <col min="5637" max="5637" width="28" bestFit="1" customWidth="1"/>
    <col min="5638" max="5638" width="22.26953125" bestFit="1" customWidth="1"/>
    <col min="5639" max="5639" width="66.26953125" bestFit="1" customWidth="1"/>
    <col min="5889" max="5889" width="7.1796875" customWidth="1"/>
    <col min="5890" max="5890" width="14.54296875" bestFit="1" customWidth="1"/>
    <col min="5891" max="5891" width="23.7265625" bestFit="1" customWidth="1"/>
    <col min="5892" max="5892" width="19" bestFit="1" customWidth="1"/>
    <col min="5893" max="5893" width="28" bestFit="1" customWidth="1"/>
    <col min="5894" max="5894" width="22.26953125" bestFit="1" customWidth="1"/>
    <col min="5895" max="5895" width="66.26953125" bestFit="1" customWidth="1"/>
    <col min="6145" max="6145" width="7.1796875" customWidth="1"/>
    <col min="6146" max="6146" width="14.54296875" bestFit="1" customWidth="1"/>
    <col min="6147" max="6147" width="23.7265625" bestFit="1" customWidth="1"/>
    <col min="6148" max="6148" width="19" bestFit="1" customWidth="1"/>
    <col min="6149" max="6149" width="28" bestFit="1" customWidth="1"/>
    <col min="6150" max="6150" width="22.26953125" bestFit="1" customWidth="1"/>
    <col min="6151" max="6151" width="66.26953125" bestFit="1" customWidth="1"/>
    <col min="6401" max="6401" width="7.1796875" customWidth="1"/>
    <col min="6402" max="6402" width="14.54296875" bestFit="1" customWidth="1"/>
    <col min="6403" max="6403" width="23.7265625" bestFit="1" customWidth="1"/>
    <col min="6404" max="6404" width="19" bestFit="1" customWidth="1"/>
    <col min="6405" max="6405" width="28" bestFit="1" customWidth="1"/>
    <col min="6406" max="6406" width="22.26953125" bestFit="1" customWidth="1"/>
    <col min="6407" max="6407" width="66.26953125" bestFit="1" customWidth="1"/>
    <col min="6657" max="6657" width="7.1796875" customWidth="1"/>
    <col min="6658" max="6658" width="14.54296875" bestFit="1" customWidth="1"/>
    <col min="6659" max="6659" width="23.7265625" bestFit="1" customWidth="1"/>
    <col min="6660" max="6660" width="19" bestFit="1" customWidth="1"/>
    <col min="6661" max="6661" width="28" bestFit="1" customWidth="1"/>
    <col min="6662" max="6662" width="22.26953125" bestFit="1" customWidth="1"/>
    <col min="6663" max="6663" width="66.26953125" bestFit="1" customWidth="1"/>
    <col min="6913" max="6913" width="7.1796875" customWidth="1"/>
    <col min="6914" max="6914" width="14.54296875" bestFit="1" customWidth="1"/>
    <col min="6915" max="6915" width="23.7265625" bestFit="1" customWidth="1"/>
    <col min="6916" max="6916" width="19" bestFit="1" customWidth="1"/>
    <col min="6917" max="6917" width="28" bestFit="1" customWidth="1"/>
    <col min="6918" max="6918" width="22.26953125" bestFit="1" customWidth="1"/>
    <col min="6919" max="6919" width="66.26953125" bestFit="1" customWidth="1"/>
    <col min="7169" max="7169" width="7.1796875" customWidth="1"/>
    <col min="7170" max="7170" width="14.54296875" bestFit="1" customWidth="1"/>
    <col min="7171" max="7171" width="23.7265625" bestFit="1" customWidth="1"/>
    <col min="7172" max="7172" width="19" bestFit="1" customWidth="1"/>
    <col min="7173" max="7173" width="28" bestFit="1" customWidth="1"/>
    <col min="7174" max="7174" width="22.26953125" bestFit="1" customWidth="1"/>
    <col min="7175" max="7175" width="66.26953125" bestFit="1" customWidth="1"/>
    <col min="7425" max="7425" width="7.1796875" customWidth="1"/>
    <col min="7426" max="7426" width="14.54296875" bestFit="1" customWidth="1"/>
    <col min="7427" max="7427" width="23.7265625" bestFit="1" customWidth="1"/>
    <col min="7428" max="7428" width="19" bestFit="1" customWidth="1"/>
    <col min="7429" max="7429" width="28" bestFit="1" customWidth="1"/>
    <col min="7430" max="7430" width="22.26953125" bestFit="1" customWidth="1"/>
    <col min="7431" max="7431" width="66.26953125" bestFit="1" customWidth="1"/>
    <col min="7681" max="7681" width="7.1796875" customWidth="1"/>
    <col min="7682" max="7682" width="14.54296875" bestFit="1" customWidth="1"/>
    <col min="7683" max="7683" width="23.7265625" bestFit="1" customWidth="1"/>
    <col min="7684" max="7684" width="19" bestFit="1" customWidth="1"/>
    <col min="7685" max="7685" width="28" bestFit="1" customWidth="1"/>
    <col min="7686" max="7686" width="22.26953125" bestFit="1" customWidth="1"/>
    <col min="7687" max="7687" width="66.26953125" bestFit="1" customWidth="1"/>
    <col min="7937" max="7937" width="7.1796875" customWidth="1"/>
    <col min="7938" max="7938" width="14.54296875" bestFit="1" customWidth="1"/>
    <col min="7939" max="7939" width="23.7265625" bestFit="1" customWidth="1"/>
    <col min="7940" max="7940" width="19" bestFit="1" customWidth="1"/>
    <col min="7941" max="7941" width="28" bestFit="1" customWidth="1"/>
    <col min="7942" max="7942" width="22.26953125" bestFit="1" customWidth="1"/>
    <col min="7943" max="7943" width="66.26953125" bestFit="1" customWidth="1"/>
    <col min="8193" max="8193" width="7.1796875" customWidth="1"/>
    <col min="8194" max="8194" width="14.54296875" bestFit="1" customWidth="1"/>
    <col min="8195" max="8195" width="23.7265625" bestFit="1" customWidth="1"/>
    <col min="8196" max="8196" width="19" bestFit="1" customWidth="1"/>
    <col min="8197" max="8197" width="28" bestFit="1" customWidth="1"/>
    <col min="8198" max="8198" width="22.26953125" bestFit="1" customWidth="1"/>
    <col min="8199" max="8199" width="66.26953125" bestFit="1" customWidth="1"/>
    <col min="8449" max="8449" width="7.1796875" customWidth="1"/>
    <col min="8450" max="8450" width="14.54296875" bestFit="1" customWidth="1"/>
    <col min="8451" max="8451" width="23.7265625" bestFit="1" customWidth="1"/>
    <col min="8452" max="8452" width="19" bestFit="1" customWidth="1"/>
    <col min="8453" max="8453" width="28" bestFit="1" customWidth="1"/>
    <col min="8454" max="8454" width="22.26953125" bestFit="1" customWidth="1"/>
    <col min="8455" max="8455" width="66.26953125" bestFit="1" customWidth="1"/>
    <col min="8705" max="8705" width="7.1796875" customWidth="1"/>
    <col min="8706" max="8706" width="14.54296875" bestFit="1" customWidth="1"/>
    <col min="8707" max="8707" width="23.7265625" bestFit="1" customWidth="1"/>
    <col min="8708" max="8708" width="19" bestFit="1" customWidth="1"/>
    <col min="8709" max="8709" width="28" bestFit="1" customWidth="1"/>
    <col min="8710" max="8710" width="22.26953125" bestFit="1" customWidth="1"/>
    <col min="8711" max="8711" width="66.26953125" bestFit="1" customWidth="1"/>
    <col min="8961" max="8961" width="7.1796875" customWidth="1"/>
    <col min="8962" max="8962" width="14.54296875" bestFit="1" customWidth="1"/>
    <col min="8963" max="8963" width="23.7265625" bestFit="1" customWidth="1"/>
    <col min="8964" max="8964" width="19" bestFit="1" customWidth="1"/>
    <col min="8965" max="8965" width="28" bestFit="1" customWidth="1"/>
    <col min="8966" max="8966" width="22.26953125" bestFit="1" customWidth="1"/>
    <col min="8967" max="8967" width="66.26953125" bestFit="1" customWidth="1"/>
    <col min="9217" max="9217" width="7.1796875" customWidth="1"/>
    <col min="9218" max="9218" width="14.54296875" bestFit="1" customWidth="1"/>
    <col min="9219" max="9219" width="23.7265625" bestFit="1" customWidth="1"/>
    <col min="9220" max="9220" width="19" bestFit="1" customWidth="1"/>
    <col min="9221" max="9221" width="28" bestFit="1" customWidth="1"/>
    <col min="9222" max="9222" width="22.26953125" bestFit="1" customWidth="1"/>
    <col min="9223" max="9223" width="66.26953125" bestFit="1" customWidth="1"/>
    <col min="9473" max="9473" width="7.1796875" customWidth="1"/>
    <col min="9474" max="9474" width="14.54296875" bestFit="1" customWidth="1"/>
    <col min="9475" max="9475" width="23.7265625" bestFit="1" customWidth="1"/>
    <col min="9476" max="9476" width="19" bestFit="1" customWidth="1"/>
    <col min="9477" max="9477" width="28" bestFit="1" customWidth="1"/>
    <col min="9478" max="9478" width="22.26953125" bestFit="1" customWidth="1"/>
    <col min="9479" max="9479" width="66.26953125" bestFit="1" customWidth="1"/>
    <col min="9729" max="9729" width="7.1796875" customWidth="1"/>
    <col min="9730" max="9730" width="14.54296875" bestFit="1" customWidth="1"/>
    <col min="9731" max="9731" width="23.7265625" bestFit="1" customWidth="1"/>
    <col min="9732" max="9732" width="19" bestFit="1" customWidth="1"/>
    <col min="9733" max="9733" width="28" bestFit="1" customWidth="1"/>
    <col min="9734" max="9734" width="22.26953125" bestFit="1" customWidth="1"/>
    <col min="9735" max="9735" width="66.26953125" bestFit="1" customWidth="1"/>
    <col min="9985" max="9985" width="7.1796875" customWidth="1"/>
    <col min="9986" max="9986" width="14.54296875" bestFit="1" customWidth="1"/>
    <col min="9987" max="9987" width="23.7265625" bestFit="1" customWidth="1"/>
    <col min="9988" max="9988" width="19" bestFit="1" customWidth="1"/>
    <col min="9989" max="9989" width="28" bestFit="1" customWidth="1"/>
    <col min="9990" max="9990" width="22.26953125" bestFit="1" customWidth="1"/>
    <col min="9991" max="9991" width="66.26953125" bestFit="1" customWidth="1"/>
    <col min="10241" max="10241" width="7.1796875" customWidth="1"/>
    <col min="10242" max="10242" width="14.54296875" bestFit="1" customWidth="1"/>
    <col min="10243" max="10243" width="23.7265625" bestFit="1" customWidth="1"/>
    <col min="10244" max="10244" width="19" bestFit="1" customWidth="1"/>
    <col min="10245" max="10245" width="28" bestFit="1" customWidth="1"/>
    <col min="10246" max="10246" width="22.26953125" bestFit="1" customWidth="1"/>
    <col min="10247" max="10247" width="66.26953125" bestFit="1" customWidth="1"/>
    <col min="10497" max="10497" width="7.1796875" customWidth="1"/>
    <col min="10498" max="10498" width="14.54296875" bestFit="1" customWidth="1"/>
    <col min="10499" max="10499" width="23.7265625" bestFit="1" customWidth="1"/>
    <col min="10500" max="10500" width="19" bestFit="1" customWidth="1"/>
    <col min="10501" max="10501" width="28" bestFit="1" customWidth="1"/>
    <col min="10502" max="10502" width="22.26953125" bestFit="1" customWidth="1"/>
    <col min="10503" max="10503" width="66.26953125" bestFit="1" customWidth="1"/>
    <col min="10753" max="10753" width="7.1796875" customWidth="1"/>
    <col min="10754" max="10754" width="14.54296875" bestFit="1" customWidth="1"/>
    <col min="10755" max="10755" width="23.7265625" bestFit="1" customWidth="1"/>
    <col min="10756" max="10756" width="19" bestFit="1" customWidth="1"/>
    <col min="10757" max="10757" width="28" bestFit="1" customWidth="1"/>
    <col min="10758" max="10758" width="22.26953125" bestFit="1" customWidth="1"/>
    <col min="10759" max="10759" width="66.26953125" bestFit="1" customWidth="1"/>
    <col min="11009" max="11009" width="7.1796875" customWidth="1"/>
    <col min="11010" max="11010" width="14.54296875" bestFit="1" customWidth="1"/>
    <col min="11011" max="11011" width="23.7265625" bestFit="1" customWidth="1"/>
    <col min="11012" max="11012" width="19" bestFit="1" customWidth="1"/>
    <col min="11013" max="11013" width="28" bestFit="1" customWidth="1"/>
    <col min="11014" max="11014" width="22.26953125" bestFit="1" customWidth="1"/>
    <col min="11015" max="11015" width="66.26953125" bestFit="1" customWidth="1"/>
    <col min="11265" max="11265" width="7.1796875" customWidth="1"/>
    <col min="11266" max="11266" width="14.54296875" bestFit="1" customWidth="1"/>
    <col min="11267" max="11267" width="23.7265625" bestFit="1" customWidth="1"/>
    <col min="11268" max="11268" width="19" bestFit="1" customWidth="1"/>
    <col min="11269" max="11269" width="28" bestFit="1" customWidth="1"/>
    <col min="11270" max="11270" width="22.26953125" bestFit="1" customWidth="1"/>
    <col min="11271" max="11271" width="66.26953125" bestFit="1" customWidth="1"/>
    <col min="11521" max="11521" width="7.1796875" customWidth="1"/>
    <col min="11522" max="11522" width="14.54296875" bestFit="1" customWidth="1"/>
    <col min="11523" max="11523" width="23.7265625" bestFit="1" customWidth="1"/>
    <col min="11524" max="11524" width="19" bestFit="1" customWidth="1"/>
    <col min="11525" max="11525" width="28" bestFit="1" customWidth="1"/>
    <col min="11526" max="11526" width="22.26953125" bestFit="1" customWidth="1"/>
    <col min="11527" max="11527" width="66.26953125" bestFit="1" customWidth="1"/>
    <col min="11777" max="11777" width="7.1796875" customWidth="1"/>
    <col min="11778" max="11778" width="14.54296875" bestFit="1" customWidth="1"/>
    <col min="11779" max="11779" width="23.7265625" bestFit="1" customWidth="1"/>
    <col min="11780" max="11780" width="19" bestFit="1" customWidth="1"/>
    <col min="11781" max="11781" width="28" bestFit="1" customWidth="1"/>
    <col min="11782" max="11782" width="22.26953125" bestFit="1" customWidth="1"/>
    <col min="11783" max="11783" width="66.26953125" bestFit="1" customWidth="1"/>
    <col min="12033" max="12033" width="7.1796875" customWidth="1"/>
    <col min="12034" max="12034" width="14.54296875" bestFit="1" customWidth="1"/>
    <col min="12035" max="12035" width="23.7265625" bestFit="1" customWidth="1"/>
    <col min="12036" max="12036" width="19" bestFit="1" customWidth="1"/>
    <col min="12037" max="12037" width="28" bestFit="1" customWidth="1"/>
    <col min="12038" max="12038" width="22.26953125" bestFit="1" customWidth="1"/>
    <col min="12039" max="12039" width="66.26953125" bestFit="1" customWidth="1"/>
    <col min="12289" max="12289" width="7.1796875" customWidth="1"/>
    <col min="12290" max="12290" width="14.54296875" bestFit="1" customWidth="1"/>
    <col min="12291" max="12291" width="23.7265625" bestFit="1" customWidth="1"/>
    <col min="12292" max="12292" width="19" bestFit="1" customWidth="1"/>
    <col min="12293" max="12293" width="28" bestFit="1" customWidth="1"/>
    <col min="12294" max="12294" width="22.26953125" bestFit="1" customWidth="1"/>
    <col min="12295" max="12295" width="66.26953125" bestFit="1" customWidth="1"/>
    <col min="12545" max="12545" width="7.1796875" customWidth="1"/>
    <col min="12546" max="12546" width="14.54296875" bestFit="1" customWidth="1"/>
    <col min="12547" max="12547" width="23.7265625" bestFit="1" customWidth="1"/>
    <col min="12548" max="12548" width="19" bestFit="1" customWidth="1"/>
    <col min="12549" max="12549" width="28" bestFit="1" customWidth="1"/>
    <col min="12550" max="12550" width="22.26953125" bestFit="1" customWidth="1"/>
    <col min="12551" max="12551" width="66.26953125" bestFit="1" customWidth="1"/>
    <col min="12801" max="12801" width="7.1796875" customWidth="1"/>
    <col min="12802" max="12802" width="14.54296875" bestFit="1" customWidth="1"/>
    <col min="12803" max="12803" width="23.7265625" bestFit="1" customWidth="1"/>
    <col min="12804" max="12804" width="19" bestFit="1" customWidth="1"/>
    <col min="12805" max="12805" width="28" bestFit="1" customWidth="1"/>
    <col min="12806" max="12806" width="22.26953125" bestFit="1" customWidth="1"/>
    <col min="12807" max="12807" width="66.26953125" bestFit="1" customWidth="1"/>
    <col min="13057" max="13057" width="7.1796875" customWidth="1"/>
    <col min="13058" max="13058" width="14.54296875" bestFit="1" customWidth="1"/>
    <col min="13059" max="13059" width="23.7265625" bestFit="1" customWidth="1"/>
    <col min="13060" max="13060" width="19" bestFit="1" customWidth="1"/>
    <col min="13061" max="13061" width="28" bestFit="1" customWidth="1"/>
    <col min="13062" max="13062" width="22.26953125" bestFit="1" customWidth="1"/>
    <col min="13063" max="13063" width="66.26953125" bestFit="1" customWidth="1"/>
    <col min="13313" max="13313" width="7.1796875" customWidth="1"/>
    <col min="13314" max="13314" width="14.54296875" bestFit="1" customWidth="1"/>
    <col min="13315" max="13315" width="23.7265625" bestFit="1" customWidth="1"/>
    <col min="13316" max="13316" width="19" bestFit="1" customWidth="1"/>
    <col min="13317" max="13317" width="28" bestFit="1" customWidth="1"/>
    <col min="13318" max="13318" width="22.26953125" bestFit="1" customWidth="1"/>
    <col min="13319" max="13319" width="66.26953125" bestFit="1" customWidth="1"/>
    <col min="13569" max="13569" width="7.1796875" customWidth="1"/>
    <col min="13570" max="13570" width="14.54296875" bestFit="1" customWidth="1"/>
    <col min="13571" max="13571" width="23.7265625" bestFit="1" customWidth="1"/>
    <col min="13572" max="13572" width="19" bestFit="1" customWidth="1"/>
    <col min="13573" max="13573" width="28" bestFit="1" customWidth="1"/>
    <col min="13574" max="13574" width="22.26953125" bestFit="1" customWidth="1"/>
    <col min="13575" max="13575" width="66.26953125" bestFit="1" customWidth="1"/>
    <col min="13825" max="13825" width="7.1796875" customWidth="1"/>
    <col min="13826" max="13826" width="14.54296875" bestFit="1" customWidth="1"/>
    <col min="13827" max="13827" width="23.7265625" bestFit="1" customWidth="1"/>
    <col min="13828" max="13828" width="19" bestFit="1" customWidth="1"/>
    <col min="13829" max="13829" width="28" bestFit="1" customWidth="1"/>
    <col min="13830" max="13830" width="22.26953125" bestFit="1" customWidth="1"/>
    <col min="13831" max="13831" width="66.26953125" bestFit="1" customWidth="1"/>
    <col min="14081" max="14081" width="7.1796875" customWidth="1"/>
    <col min="14082" max="14082" width="14.54296875" bestFit="1" customWidth="1"/>
    <col min="14083" max="14083" width="23.7265625" bestFit="1" customWidth="1"/>
    <col min="14084" max="14084" width="19" bestFit="1" customWidth="1"/>
    <col min="14085" max="14085" width="28" bestFit="1" customWidth="1"/>
    <col min="14086" max="14086" width="22.26953125" bestFit="1" customWidth="1"/>
    <col min="14087" max="14087" width="66.26953125" bestFit="1" customWidth="1"/>
    <col min="14337" max="14337" width="7.1796875" customWidth="1"/>
    <col min="14338" max="14338" width="14.54296875" bestFit="1" customWidth="1"/>
    <col min="14339" max="14339" width="23.7265625" bestFit="1" customWidth="1"/>
    <col min="14340" max="14340" width="19" bestFit="1" customWidth="1"/>
    <col min="14341" max="14341" width="28" bestFit="1" customWidth="1"/>
    <col min="14342" max="14342" width="22.26953125" bestFit="1" customWidth="1"/>
    <col min="14343" max="14343" width="66.26953125" bestFit="1" customWidth="1"/>
    <col min="14593" max="14593" width="7.1796875" customWidth="1"/>
    <col min="14594" max="14594" width="14.54296875" bestFit="1" customWidth="1"/>
    <col min="14595" max="14595" width="23.7265625" bestFit="1" customWidth="1"/>
    <col min="14596" max="14596" width="19" bestFit="1" customWidth="1"/>
    <col min="14597" max="14597" width="28" bestFit="1" customWidth="1"/>
    <col min="14598" max="14598" width="22.26953125" bestFit="1" customWidth="1"/>
    <col min="14599" max="14599" width="66.26953125" bestFit="1" customWidth="1"/>
    <col min="14849" max="14849" width="7.1796875" customWidth="1"/>
    <col min="14850" max="14850" width="14.54296875" bestFit="1" customWidth="1"/>
    <col min="14851" max="14851" width="23.7265625" bestFit="1" customWidth="1"/>
    <col min="14852" max="14852" width="19" bestFit="1" customWidth="1"/>
    <col min="14853" max="14853" width="28" bestFit="1" customWidth="1"/>
    <col min="14854" max="14854" width="22.26953125" bestFit="1" customWidth="1"/>
    <col min="14855" max="14855" width="66.26953125" bestFit="1" customWidth="1"/>
    <col min="15105" max="15105" width="7.1796875" customWidth="1"/>
    <col min="15106" max="15106" width="14.54296875" bestFit="1" customWidth="1"/>
    <col min="15107" max="15107" width="23.7265625" bestFit="1" customWidth="1"/>
    <col min="15108" max="15108" width="19" bestFit="1" customWidth="1"/>
    <col min="15109" max="15109" width="28" bestFit="1" customWidth="1"/>
    <col min="15110" max="15110" width="22.26953125" bestFit="1" customWidth="1"/>
    <col min="15111" max="15111" width="66.26953125" bestFit="1" customWidth="1"/>
    <col min="15361" max="15361" width="7.1796875" customWidth="1"/>
    <col min="15362" max="15362" width="14.54296875" bestFit="1" customWidth="1"/>
    <col min="15363" max="15363" width="23.7265625" bestFit="1" customWidth="1"/>
    <col min="15364" max="15364" width="19" bestFit="1" customWidth="1"/>
    <col min="15365" max="15365" width="28" bestFit="1" customWidth="1"/>
    <col min="15366" max="15366" width="22.26953125" bestFit="1" customWidth="1"/>
    <col min="15367" max="15367" width="66.26953125" bestFit="1" customWidth="1"/>
    <col min="15617" max="15617" width="7.1796875" customWidth="1"/>
    <col min="15618" max="15618" width="14.54296875" bestFit="1" customWidth="1"/>
    <col min="15619" max="15619" width="23.7265625" bestFit="1" customWidth="1"/>
    <col min="15620" max="15620" width="19" bestFit="1" customWidth="1"/>
    <col min="15621" max="15621" width="28" bestFit="1" customWidth="1"/>
    <col min="15622" max="15622" width="22.26953125" bestFit="1" customWidth="1"/>
    <col min="15623" max="15623" width="66.26953125" bestFit="1" customWidth="1"/>
    <col min="15873" max="15873" width="7.1796875" customWidth="1"/>
    <col min="15874" max="15874" width="14.54296875" bestFit="1" customWidth="1"/>
    <col min="15875" max="15875" width="23.7265625" bestFit="1" customWidth="1"/>
    <col min="15876" max="15876" width="19" bestFit="1" customWidth="1"/>
    <col min="15877" max="15877" width="28" bestFit="1" customWidth="1"/>
    <col min="15878" max="15878" width="22.26953125" bestFit="1" customWidth="1"/>
    <col min="15879" max="15879" width="66.26953125" bestFit="1" customWidth="1"/>
    <col min="16129" max="16129" width="7.1796875" customWidth="1"/>
    <col min="16130" max="16130" width="14.54296875" bestFit="1" customWidth="1"/>
    <col min="16131" max="16131" width="23.7265625" bestFit="1" customWidth="1"/>
    <col min="16132" max="16132" width="19" bestFit="1" customWidth="1"/>
    <col min="16133" max="16133" width="28" bestFit="1" customWidth="1"/>
    <col min="16134" max="16134" width="22.26953125" bestFit="1" customWidth="1"/>
    <col min="16135" max="16135" width="66.26953125" bestFit="1" customWidth="1"/>
  </cols>
  <sheetData>
    <row r="2" spans="2:10" s="1" customFormat="1" ht="35" x14ac:dyDescent="0.7">
      <c r="B2" s="30" t="s">
        <v>18</v>
      </c>
      <c r="C2" s="30"/>
      <c r="D2" s="30"/>
      <c r="E2" s="30"/>
      <c r="F2" s="30"/>
      <c r="G2" s="30"/>
      <c r="H2" s="30"/>
      <c r="I2" s="9"/>
      <c r="J2" s="9"/>
    </row>
    <row r="3" spans="2:10" s="1" customFormat="1" ht="25" x14ac:dyDescent="0.5">
      <c r="B3" s="31" t="s">
        <v>0</v>
      </c>
      <c r="C3" s="31"/>
      <c r="D3" s="31"/>
      <c r="E3" s="31"/>
      <c r="F3" s="31"/>
      <c r="G3" s="31"/>
      <c r="H3" s="31"/>
      <c r="I3" s="10"/>
      <c r="J3" s="10"/>
    </row>
    <row r="4" spans="2:10" s="1" customFormat="1" ht="13" x14ac:dyDescent="0.25">
      <c r="B4" s="32" t="s">
        <v>17</v>
      </c>
      <c r="C4" s="32"/>
      <c r="D4" s="32"/>
      <c r="E4" s="32"/>
      <c r="F4" s="32"/>
      <c r="G4" s="32"/>
      <c r="H4" s="32"/>
      <c r="I4" s="11"/>
      <c r="J4" s="11"/>
    </row>
    <row r="5" spans="2:10" s="1" customFormat="1" ht="13" x14ac:dyDescent="0.25">
      <c r="B5" s="6"/>
      <c r="C5" s="6"/>
      <c r="D5" s="14"/>
      <c r="E5" s="6"/>
      <c r="F5" s="6"/>
      <c r="G5" s="6"/>
      <c r="H5" s="6"/>
      <c r="I5" s="6"/>
      <c r="J5" s="6"/>
    </row>
    <row r="6" spans="2:10" ht="15" thickBot="1" x14ac:dyDescent="0.4">
      <c r="B6" s="7" t="s">
        <v>20</v>
      </c>
      <c r="C6" s="8">
        <f>(COUNTA('Paste Account List here'!C:C)-1)</f>
        <v>-1</v>
      </c>
    </row>
    <row r="7" spans="2:10" ht="15" thickBot="1" x14ac:dyDescent="0.4">
      <c r="B7" s="2" t="s">
        <v>1</v>
      </c>
      <c r="C7" s="12">
        <f ca="1">TODAY()</f>
        <v>43028</v>
      </c>
      <c r="G7" s="3" t="s">
        <v>4</v>
      </c>
      <c r="H7" s="4">
        <f>COUNTIFS(Table1713[Status],"To Be Investigated")</f>
        <v>0</v>
      </c>
    </row>
    <row r="8" spans="2:10" ht="15" thickBot="1" x14ac:dyDescent="0.4">
      <c r="B8" s="2" t="s">
        <v>2</v>
      </c>
      <c r="C8" s="13" t="s">
        <v>3</v>
      </c>
      <c r="G8" s="3" t="s">
        <v>5</v>
      </c>
      <c r="H8" s="5">
        <f>COUNTIFS(Table1713[Status],"Data Received as Expected")</f>
        <v>0</v>
      </c>
    </row>
    <row r="9" spans="2:10" x14ac:dyDescent="0.35">
      <c r="B9" s="17" t="s">
        <v>6</v>
      </c>
      <c r="C9" s="17" t="s">
        <v>7</v>
      </c>
      <c r="D9" s="17" t="s">
        <v>27</v>
      </c>
      <c r="E9" s="17" t="s">
        <v>25</v>
      </c>
      <c r="F9" s="17" t="s">
        <v>8</v>
      </c>
      <c r="G9" s="17" t="s">
        <v>9</v>
      </c>
      <c r="H9" s="17" t="s">
        <v>10</v>
      </c>
    </row>
    <row r="10" spans="2:10" x14ac:dyDescent="0.35">
      <c r="B10" s="24" t="str">
        <f>IF(ROW()-9&lt;=$C$6,'Paste Account List here'!C2&amp;", "&amp;'Paste Account List here'!D2,"")</f>
        <v/>
      </c>
      <c r="C10" s="25" t="str">
        <f>IF(ROW()-9&lt;=$C$6,'Paste Account List here'!R2,"")</f>
        <v/>
      </c>
      <c r="D10" s="26" t="str">
        <f>IF(ROW()-9&lt;=$C$6,RIGHT('Paste Account List here'!O2,4),"")</f>
        <v/>
      </c>
      <c r="E10" s="27" t="str">
        <f>IF(ROW()-9&lt;=$C$6,DATEVALUE('Paste Account List here'!S2),"")</f>
        <v/>
      </c>
      <c r="F10" s="24" t="str">
        <f>IF(ROW()-9&lt;=$C$6,'Paste Account List here'!AA2,"")</f>
        <v/>
      </c>
      <c r="G10" s="24" t="str">
        <f>IF(ROW()-9&lt;=$C$6,IF(F10="None","No Data Expected",'Paste Account List here'!AE2),"")</f>
        <v/>
      </c>
      <c r="H10" s="28"/>
    </row>
    <row r="11" spans="2:10" x14ac:dyDescent="0.35">
      <c r="B11" s="24" t="str">
        <f>IF(ROW()-9&lt;=$C$6,'Paste Account List here'!C3&amp;", "&amp;'Paste Account List here'!D3,"")</f>
        <v/>
      </c>
      <c r="C11" s="25" t="str">
        <f>IF(ROW()-9&lt;=$C$6,'Paste Account List here'!R3,"")</f>
        <v/>
      </c>
      <c r="D11" s="26" t="str">
        <f>IF(ROW()-9&lt;=$C$6,RIGHT('Paste Account List here'!O3,4),"")</f>
        <v/>
      </c>
      <c r="E11" s="27" t="str">
        <f>IF(ROW()-9&lt;=$C$6,DATEVALUE('Paste Account List here'!S3),"")</f>
        <v/>
      </c>
      <c r="F11" s="24" t="str">
        <f>IF(ROW()-9&lt;=$C$6,'Paste Account List here'!AA3,"")</f>
        <v/>
      </c>
      <c r="G11" s="24" t="str">
        <f>IF(ROW()-9&lt;=$C$6,IF(F11="None","No Data Expected",'Paste Account List here'!AE3),"")</f>
        <v/>
      </c>
      <c r="H11" s="28"/>
    </row>
    <row r="12" spans="2:10" x14ac:dyDescent="0.35">
      <c r="B12" s="24" t="str">
        <f>IF(ROW()-9&lt;=$C$6,'Paste Account List here'!C4&amp;", "&amp;'Paste Account List here'!D4,"")</f>
        <v/>
      </c>
      <c r="C12" s="25" t="str">
        <f>IF(ROW()-9&lt;=$C$6,'Paste Account List here'!R4,"")</f>
        <v/>
      </c>
      <c r="D12" s="26" t="str">
        <f>IF(ROW()-9&lt;=$C$6,RIGHT('Paste Account List here'!O4,4),"")</f>
        <v/>
      </c>
      <c r="E12" s="27" t="str">
        <f>IF(ROW()-9&lt;=$C$6,DATEVALUE('Paste Account List here'!S4),"")</f>
        <v/>
      </c>
      <c r="F12" s="24" t="str">
        <f>IF(ROW()-9&lt;=$C$6,'Paste Account List here'!AA4,"")</f>
        <v/>
      </c>
      <c r="G12" s="24" t="str">
        <f>IF(ROW()-9&lt;=$C$6,IF(F12="None","No Data Expected",'Paste Account List here'!AE4),"")</f>
        <v/>
      </c>
      <c r="H12" s="28"/>
    </row>
    <row r="13" spans="2:10" x14ac:dyDescent="0.35">
      <c r="B13" s="24" t="str">
        <f>IF(ROW()-9&lt;=$C$6,'Paste Account List here'!C5&amp;", "&amp;'Paste Account List here'!D5,"")</f>
        <v/>
      </c>
      <c r="C13" s="25" t="str">
        <f>IF(ROW()-9&lt;=$C$6,'Paste Account List here'!R5,"")</f>
        <v/>
      </c>
      <c r="D13" s="26" t="str">
        <f>IF(ROW()-9&lt;=$C$6,RIGHT('Paste Account List here'!O5,4),"")</f>
        <v/>
      </c>
      <c r="E13" s="27" t="str">
        <f>IF(ROW()-9&lt;=$C$6,DATEVALUE('Paste Account List here'!S5),"")</f>
        <v/>
      </c>
      <c r="F13" s="24" t="str">
        <f>IF(ROW()-9&lt;=$C$6,'Paste Account List here'!AA5,"")</f>
        <v/>
      </c>
      <c r="G13" s="24" t="str">
        <f>IF(ROW()-9&lt;=$C$6,IF(F13="None","No Data Expected",'Paste Account List here'!AE5),"")</f>
        <v/>
      </c>
      <c r="H13" s="28"/>
    </row>
    <row r="14" spans="2:10" ht="18" customHeight="1" x14ac:dyDescent="0.35">
      <c r="B14" s="24" t="str">
        <f>IF(ROW()-9&lt;=$C$6,'Paste Account List here'!C6&amp;", "&amp;'Paste Account List here'!D6,"")</f>
        <v/>
      </c>
      <c r="C14" s="25" t="str">
        <f>IF(ROW()-9&lt;=$C$6,'Paste Account List here'!R6,"")</f>
        <v/>
      </c>
      <c r="D14" s="26" t="str">
        <f>IF(ROW()-9&lt;=$C$6,RIGHT('Paste Account List here'!O6,4),"")</f>
        <v/>
      </c>
      <c r="E14" s="27" t="str">
        <f>IF(ROW()-9&lt;=$C$6,DATEVALUE('Paste Account List here'!S6),"")</f>
        <v/>
      </c>
      <c r="F14" s="24" t="str">
        <f>IF(ROW()-9&lt;=$C$6,'Paste Account List here'!AA6,"")</f>
        <v/>
      </c>
      <c r="G14" s="24" t="str">
        <f>IF(ROW()-9&lt;=$C$6,IF(F14="None","No Data Expected",'Paste Account List here'!AE6),"")</f>
        <v/>
      </c>
      <c r="H14" s="28"/>
    </row>
    <row r="15" spans="2:10" ht="18" customHeight="1" x14ac:dyDescent="0.35">
      <c r="B15" s="24" t="str">
        <f>IF(ROW()-9&lt;=$C$6,'Paste Account List here'!C7&amp;", "&amp;'Paste Account List here'!D7,"")</f>
        <v/>
      </c>
      <c r="C15" s="25" t="str">
        <f>IF(ROW()-9&lt;=$C$6,'Paste Account List here'!R7,"")</f>
        <v/>
      </c>
      <c r="D15" s="26" t="str">
        <f>IF(ROW()-9&lt;=$C$6,RIGHT('Paste Account List here'!O7,4),"")</f>
        <v/>
      </c>
      <c r="E15" s="27" t="str">
        <f>IF(ROW()-9&lt;=$C$6,DATEVALUE('Paste Account List here'!S7),"")</f>
        <v/>
      </c>
      <c r="F15" s="24" t="str">
        <f>IF(ROW()-9&lt;=$C$6,'Paste Account List here'!AA7,"")</f>
        <v/>
      </c>
      <c r="G15" s="24" t="str">
        <f>IF(ROW()-9&lt;=$C$6,IF(F15="None","No Data Expected",'Paste Account List here'!AE7),"")</f>
        <v/>
      </c>
      <c r="H15" s="28"/>
    </row>
    <row r="16" spans="2:10" ht="18" customHeight="1" x14ac:dyDescent="0.35">
      <c r="B16" s="24" t="str">
        <f>IF(ROW()-9&lt;=$C$6,'Paste Account List here'!C8&amp;", "&amp;'Paste Account List here'!D8,"")</f>
        <v/>
      </c>
      <c r="C16" s="25" t="str">
        <f>IF(ROW()-9&lt;=$C$6,'Paste Account List here'!R8,"")</f>
        <v/>
      </c>
      <c r="D16" s="26" t="str">
        <f>IF(ROW()-9&lt;=$C$6,RIGHT('Paste Account List here'!O8,4),"")</f>
        <v/>
      </c>
      <c r="E16" s="27" t="str">
        <f>IF(ROW()-9&lt;=$C$6,DATEVALUE('Paste Account List here'!S8),"")</f>
        <v/>
      </c>
      <c r="F16" s="24" t="str">
        <f>IF(ROW()-9&lt;=$C$6,'Paste Account List here'!AA8,"")</f>
        <v/>
      </c>
      <c r="G16" s="24" t="str">
        <f>IF(ROW()-9&lt;=$C$6,IF(F16="None","No Data Expected",'Paste Account List here'!AE8),"")</f>
        <v/>
      </c>
      <c r="H16" s="28"/>
    </row>
    <row r="17" spans="2:8" ht="18" customHeight="1" x14ac:dyDescent="0.35">
      <c r="B17" s="24" t="str">
        <f>IF(ROW()-9&lt;=$C$6,'Paste Account List here'!C9&amp;", "&amp;'Paste Account List here'!D9,"")</f>
        <v/>
      </c>
      <c r="C17" s="25" t="str">
        <f>IF(ROW()-9&lt;=$C$6,'Paste Account List here'!R9,"")</f>
        <v/>
      </c>
      <c r="D17" s="26" t="str">
        <f>IF(ROW()-9&lt;=$C$6,RIGHT('Paste Account List here'!O9,4),"")</f>
        <v/>
      </c>
      <c r="E17" s="27" t="str">
        <f>IF(ROW()-9&lt;=$C$6,DATEVALUE('Paste Account List here'!S9),"")</f>
        <v/>
      </c>
      <c r="F17" s="24" t="str">
        <f>IF(ROW()-9&lt;=$C$6,'Paste Account List here'!AA9,"")</f>
        <v/>
      </c>
      <c r="G17" s="24" t="str">
        <f>IF(ROW()-9&lt;=$C$6,IF(F17="None","No Data Expected",'Paste Account List here'!AE9),"")</f>
        <v/>
      </c>
      <c r="H17" s="28"/>
    </row>
    <row r="18" spans="2:8" ht="18" customHeight="1" x14ac:dyDescent="0.35">
      <c r="B18" s="24" t="str">
        <f>IF(ROW()-9&lt;=$C$6,'Paste Account List here'!C10&amp;", "&amp;'Paste Account List here'!D10,"")</f>
        <v/>
      </c>
      <c r="C18" s="25" t="str">
        <f>IF(ROW()-9&lt;=$C$6,'Paste Account List here'!R10,"")</f>
        <v/>
      </c>
      <c r="D18" s="26" t="str">
        <f>IF(ROW()-9&lt;=$C$6,RIGHT('Paste Account List here'!O10,4),"")</f>
        <v/>
      </c>
      <c r="E18" s="27" t="str">
        <f>IF(ROW()-9&lt;=$C$6,DATEVALUE('Paste Account List here'!S10),"")</f>
        <v/>
      </c>
      <c r="F18" s="24" t="str">
        <f>IF(ROW()-9&lt;=$C$6,'Paste Account List here'!AA10,"")</f>
        <v/>
      </c>
      <c r="G18" s="24" t="str">
        <f>IF(ROW()-9&lt;=$C$6,IF(F18="None","No Data Expected",'Paste Account List here'!AE10),"")</f>
        <v/>
      </c>
      <c r="H18" s="28"/>
    </row>
    <row r="19" spans="2:8" ht="18" customHeight="1" x14ac:dyDescent="0.35">
      <c r="B19" s="24" t="str">
        <f>IF(ROW()-9&lt;=$C$6,'Paste Account List here'!C11&amp;", "&amp;'Paste Account List here'!D11,"")</f>
        <v/>
      </c>
      <c r="C19" s="25" t="str">
        <f>IF(ROW()-9&lt;=$C$6,'Paste Account List here'!R11,"")</f>
        <v/>
      </c>
      <c r="D19" s="26" t="str">
        <f>IF(ROW()-9&lt;=$C$6,RIGHT('Paste Account List here'!O11,4),"")</f>
        <v/>
      </c>
      <c r="E19" s="27" t="str">
        <f>IF(ROW()-9&lt;=$C$6,DATEVALUE('Paste Account List here'!S11),"")</f>
        <v/>
      </c>
      <c r="F19" s="24" t="str">
        <f>IF(ROW()-9&lt;=$C$6,'Paste Account List here'!AA11,"")</f>
        <v/>
      </c>
      <c r="G19" s="24" t="str">
        <f>IF(ROW()-9&lt;=$C$6,IF(F19="None","No Data Expected",'Paste Account List here'!AE11),"")</f>
        <v/>
      </c>
      <c r="H19" s="28"/>
    </row>
    <row r="20" spans="2:8" ht="18" customHeight="1" x14ac:dyDescent="0.35">
      <c r="B20" s="24" t="str">
        <f>IF(ROW()-9&lt;=$C$6,'Paste Account List here'!C12&amp;", "&amp;'Paste Account List here'!D12,"")</f>
        <v/>
      </c>
      <c r="C20" s="25" t="str">
        <f>IF(ROW()-9&lt;=$C$6,'Paste Account List here'!R12,"")</f>
        <v/>
      </c>
      <c r="D20" s="26" t="str">
        <f>IF(ROW()-9&lt;=$C$6,RIGHT('Paste Account List here'!O12,4),"")</f>
        <v/>
      </c>
      <c r="E20" s="27" t="str">
        <f>IF(ROW()-9&lt;=$C$6,DATEVALUE('Paste Account List here'!S12),"")</f>
        <v/>
      </c>
      <c r="F20" s="24" t="str">
        <f>IF(ROW()-9&lt;=$C$6,'Paste Account List here'!AA12,"")</f>
        <v/>
      </c>
      <c r="G20" s="24" t="str">
        <f>IF(ROW()-9&lt;=$C$6,IF(F20="None","No Data Expected",'Paste Account List here'!AE12),"")</f>
        <v/>
      </c>
      <c r="H20" s="28"/>
    </row>
    <row r="21" spans="2:8" ht="18" customHeight="1" x14ac:dyDescent="0.35">
      <c r="B21" s="24" t="str">
        <f>IF(ROW()-9&lt;=$C$6,'Paste Account List here'!C13&amp;", "&amp;'Paste Account List here'!D13,"")</f>
        <v/>
      </c>
      <c r="C21" s="25" t="str">
        <f>IF(ROW()-9&lt;=$C$6,'Paste Account List here'!R13,"")</f>
        <v/>
      </c>
      <c r="D21" s="26" t="str">
        <f>IF(ROW()-9&lt;=$C$6,RIGHT('Paste Account List here'!O13,4),"")</f>
        <v/>
      </c>
      <c r="E21" s="27" t="str">
        <f>IF(ROW()-9&lt;=$C$6,DATEVALUE('Paste Account List here'!S13),"")</f>
        <v/>
      </c>
      <c r="F21" s="24" t="str">
        <f>IF(ROW()-9&lt;=$C$6,'Paste Account List here'!AA13,"")</f>
        <v/>
      </c>
      <c r="G21" s="24" t="str">
        <f>IF(ROW()-9&lt;=$C$6,IF(F21="None","No Data Expected",'Paste Account List here'!AE13),"")</f>
        <v/>
      </c>
      <c r="H21" s="28"/>
    </row>
    <row r="22" spans="2:8" ht="18" customHeight="1" x14ac:dyDescent="0.35">
      <c r="B22" s="24" t="str">
        <f>IF(ROW()-9&lt;=$C$6,'Paste Account List here'!C14&amp;", "&amp;'Paste Account List here'!D14,"")</f>
        <v/>
      </c>
      <c r="C22" s="25" t="str">
        <f>IF(ROW()-9&lt;=$C$6,'Paste Account List here'!R14,"")</f>
        <v/>
      </c>
      <c r="D22" s="26" t="str">
        <f>IF(ROW()-9&lt;=$C$6,RIGHT('Paste Account List here'!O14,4),"")</f>
        <v/>
      </c>
      <c r="E22" s="27" t="str">
        <f>IF(ROW()-9&lt;=$C$6,DATEVALUE('Paste Account List here'!S14),"")</f>
        <v/>
      </c>
      <c r="F22" s="24" t="str">
        <f>IF(ROW()-9&lt;=$C$6,'Paste Account List here'!AA14,"")</f>
        <v/>
      </c>
      <c r="G22" s="24" t="str">
        <f>IF(ROW()-9&lt;=$C$6,IF(F22="None","No Data Expected",'Paste Account List here'!AE14),"")</f>
        <v/>
      </c>
      <c r="H22" s="28"/>
    </row>
    <row r="23" spans="2:8" ht="18" customHeight="1" x14ac:dyDescent="0.35">
      <c r="B23" s="24" t="str">
        <f>IF(ROW()-9&lt;=$C$6,'Paste Account List here'!C15&amp;", "&amp;'Paste Account List here'!D15,"")</f>
        <v/>
      </c>
      <c r="C23" s="25" t="str">
        <f>IF(ROW()-9&lt;=$C$6,'Paste Account List here'!R15,"")</f>
        <v/>
      </c>
      <c r="D23" s="26" t="str">
        <f>IF(ROW()-9&lt;=$C$6,RIGHT('Paste Account List here'!O15,4),"")</f>
        <v/>
      </c>
      <c r="E23" s="27" t="str">
        <f>IF(ROW()-9&lt;=$C$6,DATEVALUE('Paste Account List here'!S15),"")</f>
        <v/>
      </c>
      <c r="F23" s="24" t="str">
        <f>IF(ROW()-9&lt;=$C$6,'Paste Account List here'!AA15,"")</f>
        <v/>
      </c>
      <c r="G23" s="24" t="str">
        <f>IF(ROW()-9&lt;=$C$6,IF(F23="None","No Data Expected",'Paste Account List here'!AE15),"")</f>
        <v/>
      </c>
      <c r="H23" s="28"/>
    </row>
    <row r="24" spans="2:8" ht="18" customHeight="1" x14ac:dyDescent="0.35">
      <c r="B24" s="24" t="str">
        <f>IF(ROW()-9&lt;=$C$6,'Paste Account List here'!C16&amp;", "&amp;'Paste Account List here'!D16,"")</f>
        <v/>
      </c>
      <c r="C24" s="25" t="str">
        <f>IF(ROW()-9&lt;=$C$6,'Paste Account List here'!R16,"")</f>
        <v/>
      </c>
      <c r="D24" s="26" t="str">
        <f>IF(ROW()-9&lt;=$C$6,RIGHT('Paste Account List here'!O16,4),"")</f>
        <v/>
      </c>
      <c r="E24" s="27" t="str">
        <f>IF(ROW()-9&lt;=$C$6,DATEVALUE('Paste Account List here'!S16),"")</f>
        <v/>
      </c>
      <c r="F24" s="24" t="str">
        <f>IF(ROW()-9&lt;=$C$6,'Paste Account List here'!AA16,"")</f>
        <v/>
      </c>
      <c r="G24" s="24" t="str">
        <f>IF(ROW()-9&lt;=$C$6,IF(F24="None","No Data Expected",'Paste Account List here'!AE16),"")</f>
        <v/>
      </c>
      <c r="H24" s="28"/>
    </row>
    <row r="25" spans="2:8" ht="18" customHeight="1" x14ac:dyDescent="0.35">
      <c r="B25" s="24" t="str">
        <f>IF(ROW()-9&lt;=$C$6,'Paste Account List here'!C17&amp;", "&amp;'Paste Account List here'!D17,"")</f>
        <v/>
      </c>
      <c r="C25" s="25" t="str">
        <f>IF(ROW()-9&lt;=$C$6,'Paste Account List here'!R17,"")</f>
        <v/>
      </c>
      <c r="D25" s="26" t="str">
        <f>IF(ROW()-9&lt;=$C$6,RIGHT('Paste Account List here'!O17,4),"")</f>
        <v/>
      </c>
      <c r="E25" s="27" t="str">
        <f>IF(ROW()-9&lt;=$C$6,DATEVALUE('Paste Account List here'!S17),"")</f>
        <v/>
      </c>
      <c r="F25" s="24" t="str">
        <f>IF(ROW()-9&lt;=$C$6,'Paste Account List here'!AA17,"")</f>
        <v/>
      </c>
      <c r="G25" s="24" t="str">
        <f>IF(ROW()-9&lt;=$C$6,IF(F25="None","No Data Expected",'Paste Account List here'!AE17),"")</f>
        <v/>
      </c>
      <c r="H25" s="28"/>
    </row>
    <row r="26" spans="2:8" ht="18" customHeight="1" x14ac:dyDescent="0.35">
      <c r="B26" s="24" t="str">
        <f>IF(ROW()-9&lt;=$C$6,'Paste Account List here'!C18&amp;", "&amp;'Paste Account List here'!D18,"")</f>
        <v/>
      </c>
      <c r="C26" s="25" t="str">
        <f>IF(ROW()-9&lt;=$C$6,'Paste Account List here'!R18,"")</f>
        <v/>
      </c>
      <c r="D26" s="26" t="str">
        <f>IF(ROW()-9&lt;=$C$6,RIGHT('Paste Account List here'!O18,4),"")</f>
        <v/>
      </c>
      <c r="E26" s="27" t="str">
        <f>IF(ROW()-9&lt;=$C$6,DATEVALUE('Paste Account List here'!S18),"")</f>
        <v/>
      </c>
      <c r="F26" s="24" t="str">
        <f>IF(ROW()-9&lt;=$C$6,'Paste Account List here'!AA18,"")</f>
        <v/>
      </c>
      <c r="G26" s="24" t="str">
        <f>IF(ROW()-9&lt;=$C$6,IF(F26="None","No Data Expected",'Paste Account List here'!AE18),"")</f>
        <v/>
      </c>
      <c r="H26" s="28"/>
    </row>
    <row r="27" spans="2:8" ht="18" customHeight="1" x14ac:dyDescent="0.35">
      <c r="B27" s="24" t="str">
        <f>IF(ROW()-9&lt;=$C$6,'Paste Account List here'!C19&amp;", "&amp;'Paste Account List here'!D19,"")</f>
        <v/>
      </c>
      <c r="C27" s="25" t="str">
        <f>IF(ROW()-9&lt;=$C$6,'Paste Account List here'!R19,"")</f>
        <v/>
      </c>
      <c r="D27" s="26" t="str">
        <f>IF(ROW()-9&lt;=$C$6,RIGHT('Paste Account List here'!O19,4),"")</f>
        <v/>
      </c>
      <c r="E27" s="27" t="str">
        <f>IF(ROW()-9&lt;=$C$6,DATEVALUE('Paste Account List here'!S19),"")</f>
        <v/>
      </c>
      <c r="F27" s="24" t="str">
        <f>IF(ROW()-9&lt;=$C$6,'Paste Account List here'!AA19,"")</f>
        <v/>
      </c>
      <c r="G27" s="24" t="str">
        <f>IF(ROW()-9&lt;=$C$6,IF(F27="None","No Data Expected",'Paste Account List here'!AE19),"")</f>
        <v/>
      </c>
      <c r="H27" s="28"/>
    </row>
    <row r="28" spans="2:8" ht="18" customHeight="1" x14ac:dyDescent="0.35">
      <c r="B28" s="24" t="str">
        <f>IF(ROW()-9&lt;=$C$6,'Paste Account List here'!C20&amp;", "&amp;'Paste Account List here'!D20,"")</f>
        <v/>
      </c>
      <c r="C28" s="25" t="str">
        <f>IF(ROW()-9&lt;=$C$6,'Paste Account List here'!R20,"")</f>
        <v/>
      </c>
      <c r="D28" s="26" t="str">
        <f>IF(ROW()-9&lt;=$C$6,RIGHT('Paste Account List here'!O20,4),"")</f>
        <v/>
      </c>
      <c r="E28" s="27" t="str">
        <f>IF(ROW()-9&lt;=$C$6,DATEVALUE('Paste Account List here'!S20),"")</f>
        <v/>
      </c>
      <c r="F28" s="24" t="str">
        <f>IF(ROW()-9&lt;=$C$6,'Paste Account List here'!AA20,"")</f>
        <v/>
      </c>
      <c r="G28" s="24" t="str">
        <f>IF(ROW()-9&lt;=$C$6,IF(F28="None","No Data Expected",'Paste Account List here'!AE20),"")</f>
        <v/>
      </c>
      <c r="H28" s="28"/>
    </row>
    <row r="29" spans="2:8" ht="18" customHeight="1" x14ac:dyDescent="0.35">
      <c r="B29" s="24" t="str">
        <f>IF(ROW()-9&lt;=$C$6,'Paste Account List here'!C21&amp;", "&amp;'Paste Account List here'!D21,"")</f>
        <v/>
      </c>
      <c r="C29" s="25" t="str">
        <f>IF(ROW()-9&lt;=$C$6,'Paste Account List here'!R21,"")</f>
        <v/>
      </c>
      <c r="D29" s="26" t="str">
        <f>IF(ROW()-9&lt;=$C$6,RIGHT('Paste Account List here'!O21,4),"")</f>
        <v/>
      </c>
      <c r="E29" s="27" t="str">
        <f>IF(ROW()-9&lt;=$C$6,DATEVALUE('Paste Account List here'!S21),"")</f>
        <v/>
      </c>
      <c r="F29" s="24" t="str">
        <f>IF(ROW()-9&lt;=$C$6,'Paste Account List here'!AA21,"")</f>
        <v/>
      </c>
      <c r="G29" s="24" t="str">
        <f>IF(ROW()-9&lt;=$C$6,IF(F29="None","No Data Expected",'Paste Account List here'!AE21),"")</f>
        <v/>
      </c>
      <c r="H29" s="28"/>
    </row>
    <row r="30" spans="2:8" ht="18" customHeight="1" x14ac:dyDescent="0.35">
      <c r="B30" s="24" t="str">
        <f>IF(ROW()-9&lt;=$C$6,'Paste Account List here'!C22&amp;", "&amp;'Paste Account List here'!D22,"")</f>
        <v/>
      </c>
      <c r="C30" s="25" t="str">
        <f>IF(ROW()-9&lt;=$C$6,'Paste Account List here'!R22,"")</f>
        <v/>
      </c>
      <c r="D30" s="26" t="str">
        <f>IF(ROW()-9&lt;=$C$6,RIGHT('Paste Account List here'!O22,4),"")</f>
        <v/>
      </c>
      <c r="E30" s="27" t="str">
        <f>IF(ROW()-9&lt;=$C$6,DATEVALUE('Paste Account List here'!S22),"")</f>
        <v/>
      </c>
      <c r="F30" s="24" t="str">
        <f>IF(ROW()-9&lt;=$C$6,'Paste Account List here'!AA22,"")</f>
        <v/>
      </c>
      <c r="G30" s="24" t="str">
        <f>IF(ROW()-9&lt;=$C$6,IF(F30="None","No Data Expected",'Paste Account List here'!AE22),"")</f>
        <v/>
      </c>
      <c r="H30" s="28"/>
    </row>
    <row r="31" spans="2:8" ht="18" customHeight="1" x14ac:dyDescent="0.35">
      <c r="B31" s="24" t="str">
        <f>IF(ROW()-9&lt;=$C$6,'Paste Account List here'!C23&amp;", "&amp;'Paste Account List here'!D23,"")</f>
        <v/>
      </c>
      <c r="C31" s="25" t="str">
        <f>IF(ROW()-9&lt;=$C$6,'Paste Account List here'!R23,"")</f>
        <v/>
      </c>
      <c r="D31" s="26" t="str">
        <f>IF(ROW()-9&lt;=$C$6,RIGHT('Paste Account List here'!O23,4),"")</f>
        <v/>
      </c>
      <c r="E31" s="27" t="str">
        <f>IF(ROW()-9&lt;=$C$6,DATEVALUE('Paste Account List here'!S23),"")</f>
        <v/>
      </c>
      <c r="F31" s="24" t="str">
        <f>IF(ROW()-9&lt;=$C$6,'Paste Account List here'!AA23,"")</f>
        <v/>
      </c>
      <c r="G31" s="24" t="str">
        <f>IF(ROW()-9&lt;=$C$6,IF(F31="None","No Data Expected",'Paste Account List here'!AE23),"")</f>
        <v/>
      </c>
      <c r="H31" s="28"/>
    </row>
    <row r="32" spans="2:8" ht="18" customHeight="1" x14ac:dyDescent="0.35">
      <c r="B32" s="24" t="str">
        <f>IF(ROW()-9&lt;=$C$6,'Paste Account List here'!C24&amp;", "&amp;'Paste Account List here'!D24,"")</f>
        <v/>
      </c>
      <c r="C32" s="25" t="str">
        <f>IF(ROW()-9&lt;=$C$6,'Paste Account List here'!R24,"")</f>
        <v/>
      </c>
      <c r="D32" s="26" t="str">
        <f>IF(ROW()-9&lt;=$C$6,RIGHT('Paste Account List here'!O24,4),"")</f>
        <v/>
      </c>
      <c r="E32" s="27" t="str">
        <f>IF(ROW()-9&lt;=$C$6,DATEVALUE('Paste Account List here'!S24),"")</f>
        <v/>
      </c>
      <c r="F32" s="24" t="str">
        <f>IF(ROW()-9&lt;=$C$6,'Paste Account List here'!AA24,"")</f>
        <v/>
      </c>
      <c r="G32" s="24" t="str">
        <f>IF(ROW()-9&lt;=$C$6,IF(F32="None","No Data Expected",'Paste Account List here'!AE24),"")</f>
        <v/>
      </c>
      <c r="H32" s="28"/>
    </row>
    <row r="33" spans="2:8" ht="18" customHeight="1" x14ac:dyDescent="0.35">
      <c r="B33" s="24" t="str">
        <f>IF(ROW()-9&lt;=$C$6,'Paste Account List here'!C25&amp;", "&amp;'Paste Account List here'!D25,"")</f>
        <v/>
      </c>
      <c r="C33" s="25" t="str">
        <f>IF(ROW()-9&lt;=$C$6,'Paste Account List here'!R25,"")</f>
        <v/>
      </c>
      <c r="D33" s="26" t="str">
        <f>IF(ROW()-9&lt;=$C$6,RIGHT('Paste Account List here'!O25,4),"")</f>
        <v/>
      </c>
      <c r="E33" s="27" t="str">
        <f>IF(ROW()-9&lt;=$C$6,DATEVALUE('Paste Account List here'!S25),"")</f>
        <v/>
      </c>
      <c r="F33" s="24" t="str">
        <f>IF(ROW()-9&lt;=$C$6,'Paste Account List here'!AA25,"")</f>
        <v/>
      </c>
      <c r="G33" s="24" t="str">
        <f>IF(ROW()-9&lt;=$C$6,IF(F33="None","No Data Expected",'Paste Account List here'!AE25),"")</f>
        <v/>
      </c>
      <c r="H33" s="28"/>
    </row>
    <row r="34" spans="2:8" ht="18" customHeight="1" x14ac:dyDescent="0.35">
      <c r="B34" s="24" t="str">
        <f>IF(ROW()-9&lt;=$C$6,'Paste Account List here'!C26&amp;", "&amp;'Paste Account List here'!D26,"")</f>
        <v/>
      </c>
      <c r="C34" s="25" t="str">
        <f>IF(ROW()-9&lt;=$C$6,'Paste Account List here'!R26,"")</f>
        <v/>
      </c>
      <c r="D34" s="26" t="str">
        <f>IF(ROW()-9&lt;=$C$6,RIGHT('Paste Account List here'!O26,4),"")</f>
        <v/>
      </c>
      <c r="E34" s="27" t="str">
        <f>IF(ROW()-9&lt;=$C$6,DATEVALUE('Paste Account List here'!S26),"")</f>
        <v/>
      </c>
      <c r="F34" s="24" t="str">
        <f>IF(ROW()-9&lt;=$C$6,'Paste Account List here'!AA26,"")</f>
        <v/>
      </c>
      <c r="G34" s="24" t="str">
        <f>IF(ROW()-9&lt;=$C$6,IF(F34="None","No Data Expected",'Paste Account List here'!AE26),"")</f>
        <v/>
      </c>
      <c r="H34" s="28"/>
    </row>
    <row r="35" spans="2:8" ht="18" customHeight="1" x14ac:dyDescent="0.35">
      <c r="B35" s="24" t="str">
        <f>IF(ROW()-9&lt;=$C$6,'Paste Account List here'!C27&amp;", "&amp;'Paste Account List here'!D27,"")</f>
        <v/>
      </c>
      <c r="C35" s="25" t="str">
        <f>IF(ROW()-9&lt;=$C$6,'Paste Account List here'!R27,"")</f>
        <v/>
      </c>
      <c r="D35" s="26" t="str">
        <f>IF(ROW()-9&lt;=$C$6,RIGHT('Paste Account List here'!O27,4),"")</f>
        <v/>
      </c>
      <c r="E35" s="27" t="str">
        <f>IF(ROW()-9&lt;=$C$6,DATEVALUE('Paste Account List here'!S27),"")</f>
        <v/>
      </c>
      <c r="F35" s="24" t="str">
        <f>IF(ROW()-9&lt;=$C$6,'Paste Account List here'!AA27,"")</f>
        <v/>
      </c>
      <c r="G35" s="24" t="str">
        <f>IF(ROW()-9&lt;=$C$6,IF(F35="None","No Data Expected",'Paste Account List here'!AE27),"")</f>
        <v/>
      </c>
      <c r="H35" s="29"/>
    </row>
    <row r="36" spans="2:8" ht="18" customHeight="1" x14ac:dyDescent="0.35">
      <c r="B36" s="24" t="str">
        <f>IF(ROW()-9&lt;=$C$6,'Paste Account List here'!C28&amp;", "&amp;'Paste Account List here'!D28,"")</f>
        <v/>
      </c>
      <c r="C36" s="25" t="str">
        <f>IF(ROW()-9&lt;=$C$6,'Paste Account List here'!R28,"")</f>
        <v/>
      </c>
      <c r="D36" s="26" t="str">
        <f>IF(ROW()-9&lt;=$C$6,RIGHT('Paste Account List here'!O28,4),"")</f>
        <v/>
      </c>
      <c r="E36" s="27" t="str">
        <f>IF(ROW()-9&lt;=$C$6,DATEVALUE('Paste Account List here'!S28),"")</f>
        <v/>
      </c>
      <c r="F36" s="24" t="str">
        <f>IF(ROW()-9&lt;=$C$6,'Paste Account List here'!AA28,"")</f>
        <v/>
      </c>
      <c r="G36" s="24" t="str">
        <f>IF(ROW()-9&lt;=$C$6,IF(F36="None","No Data Expected",'Paste Account List here'!AE28),"")</f>
        <v/>
      </c>
      <c r="H36" s="29"/>
    </row>
    <row r="37" spans="2:8" ht="18" customHeight="1" x14ac:dyDescent="0.35">
      <c r="B37" s="24" t="str">
        <f>IF(ROW()-9&lt;=$C$6,'Paste Account List here'!C29&amp;", "&amp;'Paste Account List here'!D29,"")</f>
        <v/>
      </c>
      <c r="C37" s="25" t="str">
        <f>IF(ROW()-9&lt;=$C$6,'Paste Account List here'!R29,"")</f>
        <v/>
      </c>
      <c r="D37" s="26" t="str">
        <f>IF(ROW()-9&lt;=$C$6,RIGHT('Paste Account List here'!O29,4),"")</f>
        <v/>
      </c>
      <c r="E37" s="27" t="str">
        <f>IF(ROW()-9&lt;=$C$6,DATEVALUE('Paste Account List here'!S29),"")</f>
        <v/>
      </c>
      <c r="F37" s="24" t="str">
        <f>IF(ROW()-9&lt;=$C$6,'Paste Account List here'!AA29,"")</f>
        <v/>
      </c>
      <c r="G37" s="24" t="str">
        <f>IF(ROW()-9&lt;=$C$6,IF(F37="None","No Data Expected",'Paste Account List here'!AE29),"")</f>
        <v/>
      </c>
      <c r="H37" s="29"/>
    </row>
    <row r="38" spans="2:8" ht="18" customHeight="1" x14ac:dyDescent="0.35">
      <c r="B38" s="24" t="str">
        <f>IF(ROW()-9&lt;=$C$6,'Paste Account List here'!C30&amp;", "&amp;'Paste Account List here'!D30,"")</f>
        <v/>
      </c>
      <c r="C38" s="25" t="str">
        <f>IF(ROW()-9&lt;=$C$6,'Paste Account List here'!R30,"")</f>
        <v/>
      </c>
      <c r="D38" s="26" t="str">
        <f>IF(ROW()-9&lt;=$C$6,RIGHT('Paste Account List here'!O30,4),"")</f>
        <v/>
      </c>
      <c r="E38" s="27" t="str">
        <f>IF(ROW()-9&lt;=$C$6,DATEVALUE('Paste Account List here'!S30),"")</f>
        <v/>
      </c>
      <c r="F38" s="24" t="str">
        <f>IF(ROW()-9&lt;=$C$6,'Paste Account List here'!AA30,"")</f>
        <v/>
      </c>
      <c r="G38" s="24" t="str">
        <f>IF(ROW()-9&lt;=$C$6,IF(F38="None","No Data Expected",'Paste Account List here'!AE30),"")</f>
        <v/>
      </c>
      <c r="H38" s="29"/>
    </row>
    <row r="39" spans="2:8" ht="18" customHeight="1" x14ac:dyDescent="0.35">
      <c r="B39" s="24" t="str">
        <f>IF(ROW()-9&lt;=$C$6,'Paste Account List here'!C31&amp;", "&amp;'Paste Account List here'!D31,"")</f>
        <v/>
      </c>
      <c r="C39" s="25" t="str">
        <f>IF(ROW()-9&lt;=$C$6,'Paste Account List here'!R31,"")</f>
        <v/>
      </c>
      <c r="D39" s="26" t="str">
        <f>IF(ROW()-9&lt;=$C$6,RIGHT('Paste Account List here'!O31,4),"")</f>
        <v/>
      </c>
      <c r="E39" s="27" t="str">
        <f>IF(ROW()-9&lt;=$C$6,DATEVALUE('Paste Account List here'!S31),"")</f>
        <v/>
      </c>
      <c r="F39" s="24" t="str">
        <f>IF(ROW()-9&lt;=$C$6,'Paste Account List here'!AA31,"")</f>
        <v/>
      </c>
      <c r="G39" s="24" t="str">
        <f>IF(ROW()-9&lt;=$C$6,IF(F39="None","No Data Expected",'Paste Account List here'!AE31),"")</f>
        <v/>
      </c>
      <c r="H39" s="29"/>
    </row>
    <row r="40" spans="2:8" ht="18" customHeight="1" x14ac:dyDescent="0.35">
      <c r="B40" s="24" t="str">
        <f>IF(ROW()-9&lt;=$C$6,'Paste Account List here'!C32&amp;", "&amp;'Paste Account List here'!D32,"")</f>
        <v/>
      </c>
      <c r="C40" s="25" t="str">
        <f>IF(ROW()-9&lt;=$C$6,'Paste Account List here'!R32,"")</f>
        <v/>
      </c>
      <c r="D40" s="26" t="str">
        <f>IF(ROW()-9&lt;=$C$6,RIGHT('Paste Account List here'!O32,4),"")</f>
        <v/>
      </c>
      <c r="E40" s="27" t="str">
        <f>IF(ROW()-9&lt;=$C$6,DATEVALUE('Paste Account List here'!S32),"")</f>
        <v/>
      </c>
      <c r="F40" s="24" t="str">
        <f>IF(ROW()-9&lt;=$C$6,'Paste Account List here'!AA32,"")</f>
        <v/>
      </c>
      <c r="G40" s="24" t="str">
        <f>IF(ROW()-9&lt;=$C$6,IF(F40="None","No Data Expected",'Paste Account List here'!AE32),"")</f>
        <v/>
      </c>
      <c r="H40" s="29"/>
    </row>
    <row r="41" spans="2:8" ht="18" customHeight="1" x14ac:dyDescent="0.35">
      <c r="B41" s="24" t="str">
        <f>IF(ROW()-9&lt;=$C$6,'Paste Account List here'!C33&amp;", "&amp;'Paste Account List here'!D33,"")</f>
        <v/>
      </c>
      <c r="C41" s="25" t="str">
        <f>IF(ROW()-9&lt;=$C$6,'Paste Account List here'!R33,"")</f>
        <v/>
      </c>
      <c r="D41" s="26" t="str">
        <f>IF(ROW()-9&lt;=$C$6,RIGHT('Paste Account List here'!O33,4),"")</f>
        <v/>
      </c>
      <c r="E41" s="27" t="str">
        <f>IF(ROW()-9&lt;=$C$6,DATEVALUE('Paste Account List here'!S33),"")</f>
        <v/>
      </c>
      <c r="F41" s="24" t="str">
        <f>IF(ROW()-9&lt;=$C$6,'Paste Account List here'!AA33,"")</f>
        <v/>
      </c>
      <c r="G41" s="24" t="str">
        <f>IF(ROW()-9&lt;=$C$6,IF(F41="None","No Data Expected",'Paste Account List here'!AE33),"")</f>
        <v/>
      </c>
      <c r="H41" s="29"/>
    </row>
    <row r="42" spans="2:8" ht="18" customHeight="1" x14ac:dyDescent="0.35">
      <c r="B42" s="24" t="str">
        <f>IF(ROW()-9&lt;=$C$6,'Paste Account List here'!C34&amp;", "&amp;'Paste Account List here'!D34,"")</f>
        <v/>
      </c>
      <c r="C42" s="25" t="str">
        <f>IF(ROW()-9&lt;=$C$6,'Paste Account List here'!R34,"")</f>
        <v/>
      </c>
      <c r="D42" s="26" t="str">
        <f>IF(ROW()-9&lt;=$C$6,RIGHT('Paste Account List here'!O34,4),"")</f>
        <v/>
      </c>
      <c r="E42" s="27" t="str">
        <f>IF(ROW()-9&lt;=$C$6,DATEVALUE('Paste Account List here'!S34),"")</f>
        <v/>
      </c>
      <c r="F42" s="24" t="str">
        <f>IF(ROW()-9&lt;=$C$6,'Paste Account List here'!AA34,"")</f>
        <v/>
      </c>
      <c r="G42" s="24" t="str">
        <f>IF(ROW()-9&lt;=$C$6,IF(F42="None","No Data Expected",'Paste Account List here'!AE34),"")</f>
        <v/>
      </c>
      <c r="H42" s="29"/>
    </row>
    <row r="43" spans="2:8" ht="18" customHeight="1" x14ac:dyDescent="0.35">
      <c r="B43" s="24" t="str">
        <f>IF(ROW()-9&lt;=$C$6,'Paste Account List here'!C35&amp;", "&amp;'Paste Account List here'!D35,"")</f>
        <v/>
      </c>
      <c r="C43" s="25" t="str">
        <f>IF(ROW()-9&lt;=$C$6,'Paste Account List here'!R35,"")</f>
        <v/>
      </c>
      <c r="D43" s="26" t="str">
        <f>IF(ROW()-9&lt;=$C$6,RIGHT('Paste Account List here'!O35,4),"")</f>
        <v/>
      </c>
      <c r="E43" s="27" t="str">
        <f>IF(ROW()-9&lt;=$C$6,DATEVALUE('Paste Account List here'!S35),"")</f>
        <v/>
      </c>
      <c r="F43" s="24" t="str">
        <f>IF(ROW()-9&lt;=$C$6,'Paste Account List here'!AA35,"")</f>
        <v/>
      </c>
      <c r="G43" s="24" t="str">
        <f>IF(ROW()-9&lt;=$C$6,IF(F43="None","No Data Expected",'Paste Account List here'!AE35),"")</f>
        <v/>
      </c>
      <c r="H43" s="29"/>
    </row>
    <row r="44" spans="2:8" ht="18" customHeight="1" x14ac:dyDescent="0.35">
      <c r="B44" s="24" t="str">
        <f>IF(ROW()-9&lt;=$C$6,'Paste Account List here'!C36&amp;", "&amp;'Paste Account List here'!D36,"")</f>
        <v/>
      </c>
      <c r="C44" s="25" t="str">
        <f>IF(ROW()-9&lt;=$C$6,'Paste Account List here'!R36,"")</f>
        <v/>
      </c>
      <c r="D44" s="26" t="str">
        <f>IF(ROW()-9&lt;=$C$6,RIGHT('Paste Account List here'!O36,4),"")</f>
        <v/>
      </c>
      <c r="E44" s="27" t="str">
        <f>IF(ROW()-9&lt;=$C$6,DATEVALUE('Paste Account List here'!S36),"")</f>
        <v/>
      </c>
      <c r="F44" s="24" t="str">
        <f>IF(ROW()-9&lt;=$C$6,'Paste Account List here'!AA36,"")</f>
        <v/>
      </c>
      <c r="G44" s="24" t="str">
        <f>IF(ROW()-9&lt;=$C$6,IF(F44="None","No Data Expected",'Paste Account List here'!AE36),"")</f>
        <v/>
      </c>
      <c r="H44" s="29"/>
    </row>
    <row r="45" spans="2:8" ht="18" customHeight="1" x14ac:dyDescent="0.35">
      <c r="B45" s="24" t="str">
        <f>IF(ROW()-9&lt;=$C$6,'Paste Account List here'!C37&amp;", "&amp;'Paste Account List here'!D37,"")</f>
        <v/>
      </c>
      <c r="C45" s="25" t="str">
        <f>IF(ROW()-9&lt;=$C$6,'Paste Account List here'!R37,"")</f>
        <v/>
      </c>
      <c r="D45" s="26" t="str">
        <f>IF(ROW()-9&lt;=$C$6,RIGHT('Paste Account List here'!O37,4),"")</f>
        <v/>
      </c>
      <c r="E45" s="27" t="str">
        <f>IF(ROW()-9&lt;=$C$6,DATEVALUE('Paste Account List here'!S37),"")</f>
        <v/>
      </c>
      <c r="F45" s="24" t="str">
        <f>IF(ROW()-9&lt;=$C$6,'Paste Account List here'!AA37,"")</f>
        <v/>
      </c>
      <c r="G45" s="24" t="str">
        <f>IF(ROW()-9&lt;=$C$6,IF(F45="None","No Data Expected",'Paste Account List here'!AE37),"")</f>
        <v/>
      </c>
      <c r="H45" s="29"/>
    </row>
    <row r="46" spans="2:8" ht="18" customHeight="1" x14ac:dyDescent="0.35">
      <c r="B46" s="24" t="str">
        <f>IF(ROW()-9&lt;=$C$6,'Paste Account List here'!C38&amp;", "&amp;'Paste Account List here'!D38,"")</f>
        <v/>
      </c>
      <c r="C46" s="25" t="str">
        <f>IF(ROW()-9&lt;=$C$6,'Paste Account List here'!R38,"")</f>
        <v/>
      </c>
      <c r="D46" s="26" t="str">
        <f>IF(ROW()-9&lt;=$C$6,RIGHT('Paste Account List here'!O38,4),"")</f>
        <v/>
      </c>
      <c r="E46" s="27" t="str">
        <f>IF(ROW()-9&lt;=$C$6,DATEVALUE('Paste Account List here'!S38),"")</f>
        <v/>
      </c>
      <c r="F46" s="24" t="str">
        <f>IF(ROW()-9&lt;=$C$6,'Paste Account List here'!AA38,"")</f>
        <v/>
      </c>
      <c r="G46" s="24" t="str">
        <f>IF(ROW()-9&lt;=$C$6,IF(F46="None","No Data Expected",'Paste Account List here'!AE38),"")</f>
        <v/>
      </c>
      <c r="H46" s="29"/>
    </row>
    <row r="47" spans="2:8" ht="18" customHeight="1" x14ac:dyDescent="0.35">
      <c r="B47" s="24" t="str">
        <f>IF(ROW()-9&lt;=$C$6,'Paste Account List here'!C39&amp;", "&amp;'Paste Account List here'!D39,"")</f>
        <v/>
      </c>
      <c r="C47" s="25" t="str">
        <f>IF(ROW()-9&lt;=$C$6,'Paste Account List here'!R39,"")</f>
        <v/>
      </c>
      <c r="D47" s="26" t="str">
        <f>IF(ROW()-9&lt;=$C$6,RIGHT('Paste Account List here'!O39,4),"")</f>
        <v/>
      </c>
      <c r="E47" s="27" t="str">
        <f>IF(ROW()-9&lt;=$C$6,DATEVALUE('Paste Account List here'!S39),"")</f>
        <v/>
      </c>
      <c r="F47" s="24" t="str">
        <f>IF(ROW()-9&lt;=$C$6,'Paste Account List here'!AA39,"")</f>
        <v/>
      </c>
      <c r="G47" s="24" t="str">
        <f>IF(ROW()-9&lt;=$C$6,IF(F47="None","No Data Expected",'Paste Account List here'!AE39),"")</f>
        <v/>
      </c>
      <c r="H47" s="29"/>
    </row>
    <row r="48" spans="2:8" ht="18" customHeight="1" x14ac:dyDescent="0.35">
      <c r="B48" s="24" t="str">
        <f>IF(ROW()-9&lt;=$C$6,'Paste Account List here'!C40&amp;", "&amp;'Paste Account List here'!D40,"")</f>
        <v/>
      </c>
      <c r="C48" s="25" t="str">
        <f>IF(ROW()-9&lt;=$C$6,'Paste Account List here'!R40,"")</f>
        <v/>
      </c>
      <c r="D48" s="26" t="str">
        <f>IF(ROW()-9&lt;=$C$6,RIGHT('Paste Account List here'!O40,4),"")</f>
        <v/>
      </c>
      <c r="E48" s="27" t="str">
        <f>IF(ROW()-9&lt;=$C$6,DATEVALUE('Paste Account List here'!S40),"")</f>
        <v/>
      </c>
      <c r="F48" s="24" t="str">
        <f>IF(ROW()-9&lt;=$C$6,'Paste Account List here'!AA40,"")</f>
        <v/>
      </c>
      <c r="G48" s="24" t="str">
        <f>IF(ROW()-9&lt;=$C$6,IF(F48="None","No Data Expected",'Paste Account List here'!AE40),"")</f>
        <v/>
      </c>
      <c r="H48" s="29"/>
    </row>
    <row r="49" spans="2:8" ht="18" customHeight="1" x14ac:dyDescent="0.35">
      <c r="B49" s="24" t="str">
        <f>IF(ROW()-9&lt;=$C$6,'Paste Account List here'!C41&amp;", "&amp;'Paste Account List here'!D41,"")</f>
        <v/>
      </c>
      <c r="C49" s="25" t="str">
        <f>IF(ROW()-9&lt;=$C$6,'Paste Account List here'!R41,"")</f>
        <v/>
      </c>
      <c r="D49" s="26" t="str">
        <f>IF(ROW()-9&lt;=$C$6,RIGHT('Paste Account List here'!O41,4),"")</f>
        <v/>
      </c>
      <c r="E49" s="27" t="str">
        <f>IF(ROW()-9&lt;=$C$6,DATEVALUE('Paste Account List here'!S41),"")</f>
        <v/>
      </c>
      <c r="F49" s="24" t="str">
        <f>IF(ROW()-9&lt;=$C$6,'Paste Account List here'!AA41,"")</f>
        <v/>
      </c>
      <c r="G49" s="24" t="str">
        <f>IF(ROW()-9&lt;=$C$6,IF(F49="None","No Data Expected",'Paste Account List here'!AE41),"")</f>
        <v/>
      </c>
      <c r="H49" s="29"/>
    </row>
    <row r="50" spans="2:8" ht="18" customHeight="1" x14ac:dyDescent="0.35">
      <c r="B50" s="24" t="str">
        <f>IF(ROW()-9&lt;=$C$6,'Paste Account List here'!C42&amp;", "&amp;'Paste Account List here'!D42,"")</f>
        <v/>
      </c>
      <c r="C50" s="25" t="str">
        <f>IF(ROW()-9&lt;=$C$6,'Paste Account List here'!R42,"")</f>
        <v/>
      </c>
      <c r="D50" s="26" t="str">
        <f>IF(ROW()-9&lt;=$C$6,RIGHT('Paste Account List here'!O42,4),"")</f>
        <v/>
      </c>
      <c r="E50" s="27" t="str">
        <f>IF(ROW()-9&lt;=$C$6,DATEVALUE('Paste Account List here'!S42),"")</f>
        <v/>
      </c>
      <c r="F50" s="24" t="str">
        <f>IF(ROW()-9&lt;=$C$6,'Paste Account List here'!AA42,"")</f>
        <v/>
      </c>
      <c r="G50" s="24" t="str">
        <f>IF(ROW()-9&lt;=$C$6,IF(F50="None","No Data Expected",'Paste Account List here'!AE42),"")</f>
        <v/>
      </c>
      <c r="H50" s="29"/>
    </row>
    <row r="51" spans="2:8" ht="18" customHeight="1" x14ac:dyDescent="0.35">
      <c r="B51" s="24" t="str">
        <f>IF(ROW()-9&lt;=$C$6,'Paste Account List here'!C43&amp;", "&amp;'Paste Account List here'!D43,"")</f>
        <v/>
      </c>
      <c r="C51" s="25" t="str">
        <f>IF(ROW()-9&lt;=$C$6,'Paste Account List here'!R43,"")</f>
        <v/>
      </c>
      <c r="D51" s="26" t="str">
        <f>IF(ROW()-9&lt;=$C$6,RIGHT('Paste Account List here'!O43,4),"")</f>
        <v/>
      </c>
      <c r="E51" s="27" t="str">
        <f>IF(ROW()-9&lt;=$C$6,DATEVALUE('Paste Account List here'!S43),"")</f>
        <v/>
      </c>
      <c r="F51" s="24" t="str">
        <f>IF(ROW()-9&lt;=$C$6,'Paste Account List here'!AA43,"")</f>
        <v/>
      </c>
      <c r="G51" s="24" t="str">
        <f>IF(ROW()-9&lt;=$C$6,IF(F51="None","No Data Expected",'Paste Account List here'!AE43),"")</f>
        <v/>
      </c>
      <c r="H51" s="29"/>
    </row>
    <row r="52" spans="2:8" x14ac:dyDescent="0.35">
      <c r="B52" s="18" t="str">
        <f>IF(ROW()-9&lt;=$C$6,'Paste Account List here'!C44&amp;", "&amp;'Paste Account List here'!D44,"")</f>
        <v/>
      </c>
      <c r="C52" s="19" t="str">
        <f>IF(ROW()-9&lt;=$C$6,'Paste Account List here'!R44,"")</f>
        <v/>
      </c>
      <c r="D52" s="20" t="str">
        <f>IF(ROW()-9&lt;=$C$6,RIGHT('Paste Account List here'!O44,4),"")</f>
        <v/>
      </c>
      <c r="E52" s="22" t="str">
        <f>IF(ROW()-9&lt;=$C$6,DATEVALUE('Paste Account List here'!S44),"")</f>
        <v/>
      </c>
      <c r="F52" s="18" t="str">
        <f>IF(ROW()-9&lt;=$C$6,'Paste Account List here'!AA44,"")</f>
        <v/>
      </c>
      <c r="G52" s="18" t="str">
        <f>IF(ROW()-9&lt;=$C$6,IF(F52="None","No Data Expected",'Paste Account List here'!AE44),"")</f>
        <v/>
      </c>
      <c r="H52" s="21"/>
    </row>
    <row r="53" spans="2:8" x14ac:dyDescent="0.35">
      <c r="B53" s="18" t="str">
        <f>IF(ROW()-9&lt;=$C$6,'Paste Account List here'!C45&amp;", "&amp;'Paste Account List here'!D45,"")</f>
        <v/>
      </c>
      <c r="C53" s="19" t="str">
        <f>IF(ROW()-9&lt;=$C$6,'Paste Account List here'!R45,"")</f>
        <v/>
      </c>
      <c r="D53" s="20" t="str">
        <f>IF(ROW()-9&lt;=$C$6,RIGHT('Paste Account List here'!O45,4),"")</f>
        <v/>
      </c>
      <c r="E53" s="22" t="str">
        <f>IF(ROW()-9&lt;=$C$6,DATEVALUE('Paste Account List here'!S45),"")</f>
        <v/>
      </c>
      <c r="F53" s="18" t="str">
        <f>IF(ROW()-9&lt;=$C$6,'Paste Account List here'!AA45,"")</f>
        <v/>
      </c>
      <c r="G53" s="18" t="str">
        <f>IF(ROW()-9&lt;=$C$6,IF(F53="None","No Data Expected",'Paste Account List here'!AE45),"")</f>
        <v/>
      </c>
      <c r="H53" s="21"/>
    </row>
    <row r="54" spans="2:8" x14ac:dyDescent="0.35">
      <c r="B54" s="18" t="str">
        <f>IF(ROW()-9&lt;=$C$6,'Paste Account List here'!C46&amp;", "&amp;'Paste Account List here'!D46,"")</f>
        <v/>
      </c>
      <c r="C54" s="19" t="str">
        <f>IF(ROW()-9&lt;=$C$6,'Paste Account List here'!R46,"")</f>
        <v/>
      </c>
      <c r="D54" s="20" t="str">
        <f>IF(ROW()-9&lt;=$C$6,RIGHT('Paste Account List here'!O46,4),"")</f>
        <v/>
      </c>
      <c r="E54" s="22" t="str">
        <f>IF(ROW()-9&lt;=$C$6,DATEVALUE('Paste Account List here'!S46),"")</f>
        <v/>
      </c>
      <c r="F54" s="18" t="str">
        <f>IF(ROW()-9&lt;=$C$6,'Paste Account List here'!AA46,"")</f>
        <v/>
      </c>
      <c r="G54" s="18" t="str">
        <f>IF(ROW()-9&lt;=$C$6,IF(F54="None","No Data Expected",'Paste Account List here'!AE46),"")</f>
        <v/>
      </c>
      <c r="H54" s="21"/>
    </row>
    <row r="55" spans="2:8" x14ac:dyDescent="0.35">
      <c r="B55" s="18" t="str">
        <f>IF(ROW()-9&lt;=$C$6,'Paste Account List here'!C47&amp;", "&amp;'Paste Account List here'!D47,"")</f>
        <v/>
      </c>
      <c r="C55" s="19" t="str">
        <f>IF(ROW()-9&lt;=$C$6,'Paste Account List here'!R47,"")</f>
        <v/>
      </c>
      <c r="D55" s="20" t="str">
        <f>IF(ROW()-9&lt;=$C$6,RIGHT('Paste Account List here'!O47,4),"")</f>
        <v/>
      </c>
      <c r="E55" s="22" t="str">
        <f>IF(ROW()-9&lt;=$C$6,DATEVALUE('Paste Account List here'!S47),"")</f>
        <v/>
      </c>
      <c r="F55" s="18" t="str">
        <f>IF(ROW()-9&lt;=$C$6,'Paste Account List here'!AA47,"")</f>
        <v/>
      </c>
      <c r="G55" s="18" t="str">
        <f>IF(ROW()-9&lt;=$C$6,IF(F55="None","No Data Expected",'Paste Account List here'!AE47),"")</f>
        <v/>
      </c>
      <c r="H55" s="21"/>
    </row>
    <row r="56" spans="2:8" x14ac:dyDescent="0.35">
      <c r="B56" s="18" t="str">
        <f>IF(ROW()-9&lt;=$C$6,'Paste Account List here'!C48&amp;", "&amp;'Paste Account List here'!D48,"")</f>
        <v/>
      </c>
      <c r="C56" s="19" t="str">
        <f>IF(ROW()-9&lt;=$C$6,'Paste Account List here'!R48,"")</f>
        <v/>
      </c>
      <c r="D56" s="20" t="str">
        <f>IF(ROW()-9&lt;=$C$6,RIGHT('Paste Account List here'!O48,4),"")</f>
        <v/>
      </c>
      <c r="E56" s="22" t="str">
        <f>IF(ROW()-9&lt;=$C$6,DATEVALUE('Paste Account List here'!S48),"")</f>
        <v/>
      </c>
      <c r="F56" s="18" t="str">
        <f>IF(ROW()-9&lt;=$C$6,'Paste Account List here'!AA48,"")</f>
        <v/>
      </c>
      <c r="G56" s="18" t="str">
        <f>IF(ROW()-9&lt;=$C$6,IF(F56="None","No Data Expected",'Paste Account List here'!AE48),"")</f>
        <v/>
      </c>
      <c r="H56" s="21"/>
    </row>
    <row r="57" spans="2:8" x14ac:dyDescent="0.35">
      <c r="B57" s="18" t="str">
        <f>IF(ROW()-9&lt;=$C$6,'Paste Account List here'!C49&amp;", "&amp;'Paste Account List here'!D49,"")</f>
        <v/>
      </c>
      <c r="C57" s="19" t="str">
        <f>IF(ROW()-9&lt;=$C$6,'Paste Account List here'!R49,"")</f>
        <v/>
      </c>
      <c r="D57" s="20" t="str">
        <f>IF(ROW()-9&lt;=$C$6,RIGHT('Paste Account List here'!O49,4),"")</f>
        <v/>
      </c>
      <c r="E57" s="22" t="str">
        <f>IF(ROW()-9&lt;=$C$6,DATEVALUE('Paste Account List here'!S49),"")</f>
        <v/>
      </c>
      <c r="F57" s="18" t="str">
        <f>IF(ROW()-9&lt;=$C$6,'Paste Account List here'!AA49,"")</f>
        <v/>
      </c>
      <c r="G57" s="18" t="str">
        <f>IF(ROW()-9&lt;=$C$6,IF(F57="None","No Data Expected",'Paste Account List here'!AE49),"")</f>
        <v/>
      </c>
      <c r="H57" s="21"/>
    </row>
    <row r="58" spans="2:8" x14ac:dyDescent="0.35">
      <c r="B58" s="18" t="str">
        <f>IF(ROW()-9&lt;=$C$6,'Paste Account List here'!C50&amp;", "&amp;'Paste Account List here'!D50,"")</f>
        <v/>
      </c>
      <c r="C58" s="19" t="str">
        <f>IF(ROW()-9&lt;=$C$6,'Paste Account List here'!R50,"")</f>
        <v/>
      </c>
      <c r="D58" s="20" t="str">
        <f>IF(ROW()-9&lt;=$C$6,RIGHT('Paste Account List here'!O50,4),"")</f>
        <v/>
      </c>
      <c r="E58" s="22" t="str">
        <f>IF(ROW()-9&lt;=$C$6,DATEVALUE('Paste Account List here'!S50),"")</f>
        <v/>
      </c>
      <c r="F58" s="18" t="str">
        <f>IF(ROW()-9&lt;=$C$6,'Paste Account List here'!AA50,"")</f>
        <v/>
      </c>
      <c r="G58" s="18" t="str">
        <f>IF(ROW()-9&lt;=$C$6,IF(F58="None","No Data Expected",'Paste Account List here'!AE50),"")</f>
        <v/>
      </c>
      <c r="H58" s="21"/>
    </row>
    <row r="59" spans="2:8" x14ac:dyDescent="0.35">
      <c r="B59" s="18" t="str">
        <f>IF(ROW()-9&lt;=$C$6,'Paste Account List here'!C51&amp;", "&amp;'Paste Account List here'!D51,"")</f>
        <v/>
      </c>
      <c r="C59" s="19" t="str">
        <f>IF(ROW()-9&lt;=$C$6,'Paste Account List here'!R51,"")</f>
        <v/>
      </c>
      <c r="D59" s="20" t="str">
        <f>IF(ROW()-9&lt;=$C$6,RIGHT('Paste Account List here'!O51,4),"")</f>
        <v/>
      </c>
      <c r="E59" s="22" t="str">
        <f>IF(ROW()-9&lt;=$C$6,DATEVALUE('Paste Account List here'!S51),"")</f>
        <v/>
      </c>
      <c r="F59" s="18" t="str">
        <f>IF(ROW()-9&lt;=$C$6,'Paste Account List here'!AA51,"")</f>
        <v/>
      </c>
      <c r="G59" s="18" t="str">
        <f>IF(ROW()-9&lt;=$C$6,IF(F59="None","No Data Expected",'Paste Account List here'!AE51),"")</f>
        <v/>
      </c>
      <c r="H59" s="21"/>
    </row>
    <row r="60" spans="2:8" x14ac:dyDescent="0.35">
      <c r="B60" s="18" t="str">
        <f>IF(ROW()-9&lt;=$C$6,'Paste Account List here'!C52&amp;", "&amp;'Paste Account List here'!D52,"")</f>
        <v/>
      </c>
      <c r="C60" s="19" t="str">
        <f>IF(ROW()-9&lt;=$C$6,'Paste Account List here'!R52,"")</f>
        <v/>
      </c>
      <c r="D60" s="20" t="str">
        <f>IF(ROW()-9&lt;=$C$6,RIGHT('Paste Account List here'!O52,4),"")</f>
        <v/>
      </c>
      <c r="E60" s="22" t="str">
        <f>IF(ROW()-9&lt;=$C$6,DATEVALUE('Paste Account List here'!S52),"")</f>
        <v/>
      </c>
      <c r="F60" s="18" t="str">
        <f>IF(ROW()-9&lt;=$C$6,'Paste Account List here'!AA52,"")</f>
        <v/>
      </c>
      <c r="G60" s="18" t="str">
        <f>IF(ROW()-9&lt;=$C$6,IF(F60="None","No Data Expected",'Paste Account List here'!AE52),"")</f>
        <v/>
      </c>
      <c r="H60" s="21"/>
    </row>
    <row r="61" spans="2:8" x14ac:dyDescent="0.35">
      <c r="B61" s="18" t="str">
        <f>IF(ROW()-9&lt;=$C$6,'Paste Account List here'!C53&amp;", "&amp;'Paste Account List here'!D53,"")</f>
        <v/>
      </c>
      <c r="C61" s="19" t="str">
        <f>IF(ROW()-9&lt;=$C$6,'Paste Account List here'!R53,"")</f>
        <v/>
      </c>
      <c r="D61" s="20" t="str">
        <f>IF(ROW()-9&lt;=$C$6,RIGHT('Paste Account List here'!O53,4),"")</f>
        <v/>
      </c>
      <c r="E61" s="22" t="str">
        <f>IF(ROW()-9&lt;=$C$6,DATEVALUE('Paste Account List here'!S53),"")</f>
        <v/>
      </c>
      <c r="F61" s="18" t="str">
        <f>IF(ROW()-9&lt;=$C$6,'Paste Account List here'!AA53,"")</f>
        <v/>
      </c>
      <c r="G61" s="18" t="str">
        <f>IF(ROW()-9&lt;=$C$6,IF(F61="None","No Data Expected",'Paste Account List here'!AE53),"")</f>
        <v/>
      </c>
      <c r="H61" s="21"/>
    </row>
    <row r="62" spans="2:8" x14ac:dyDescent="0.35">
      <c r="B62" s="18" t="str">
        <f>IF(ROW()-9&lt;=$C$6,'Paste Account List here'!C54&amp;", "&amp;'Paste Account List here'!D54,"")</f>
        <v/>
      </c>
      <c r="C62" s="19" t="str">
        <f>IF(ROW()-9&lt;=$C$6,'Paste Account List here'!R54,"")</f>
        <v/>
      </c>
      <c r="D62" s="20" t="str">
        <f>IF(ROW()-9&lt;=$C$6,RIGHT('Paste Account List here'!O54,4),"")</f>
        <v/>
      </c>
      <c r="E62" s="22" t="str">
        <f>IF(ROW()-9&lt;=$C$6,DATEVALUE('Paste Account List here'!S54),"")</f>
        <v/>
      </c>
      <c r="F62" s="18" t="str">
        <f>IF(ROW()-9&lt;=$C$6,'Paste Account List here'!AA54,"")</f>
        <v/>
      </c>
      <c r="G62" s="18" t="str">
        <f>IF(ROW()-9&lt;=$C$6,IF(F62="None","No Data Expected",'Paste Account List here'!AE54),"")</f>
        <v/>
      </c>
      <c r="H62" s="21"/>
    </row>
    <row r="63" spans="2:8" x14ac:dyDescent="0.35">
      <c r="B63" s="18" t="str">
        <f>IF(ROW()-9&lt;=$C$6,'Paste Account List here'!C55&amp;", "&amp;'Paste Account List here'!D55,"")</f>
        <v/>
      </c>
      <c r="C63" s="19" t="str">
        <f>IF(ROW()-9&lt;=$C$6,'Paste Account List here'!R55,"")</f>
        <v/>
      </c>
      <c r="D63" s="20" t="str">
        <f>IF(ROW()-9&lt;=$C$6,RIGHT('Paste Account List here'!O55,4),"")</f>
        <v/>
      </c>
      <c r="E63" s="22" t="str">
        <f>IF(ROW()-9&lt;=$C$6,DATEVALUE('Paste Account List here'!S55),"")</f>
        <v/>
      </c>
      <c r="F63" s="18" t="str">
        <f>IF(ROW()-9&lt;=$C$6,'Paste Account List here'!AA55,"")</f>
        <v/>
      </c>
      <c r="G63" s="18" t="str">
        <f>IF(ROW()-9&lt;=$C$6,IF(F63="None","No Data Expected",'Paste Account List here'!AE55),"")</f>
        <v/>
      </c>
      <c r="H63" s="21"/>
    </row>
    <row r="64" spans="2:8" x14ac:dyDescent="0.35">
      <c r="B64" s="18" t="str">
        <f>IF(ROW()-9&lt;=$C$6,'Paste Account List here'!C56&amp;", "&amp;'Paste Account List here'!D56,"")</f>
        <v/>
      </c>
      <c r="C64" s="19" t="str">
        <f>IF(ROW()-9&lt;=$C$6,'Paste Account List here'!R56,"")</f>
        <v/>
      </c>
      <c r="D64" s="20" t="str">
        <f>IF(ROW()-9&lt;=$C$6,RIGHT('Paste Account List here'!O56,4),"")</f>
        <v/>
      </c>
      <c r="E64" s="22" t="str">
        <f>IF(ROW()-9&lt;=$C$6,DATEVALUE('Paste Account List here'!S56),"")</f>
        <v/>
      </c>
      <c r="F64" s="18" t="str">
        <f>IF(ROW()-9&lt;=$C$6,'Paste Account List here'!AA56,"")</f>
        <v/>
      </c>
      <c r="G64" s="18" t="str">
        <f>IF(ROW()-9&lt;=$C$6,IF(F64="None","No Data Expected",'Paste Account List here'!AE56),"")</f>
        <v/>
      </c>
      <c r="H64" s="21"/>
    </row>
    <row r="65" spans="2:8" x14ac:dyDescent="0.35">
      <c r="B65" s="18" t="str">
        <f>IF(ROW()-9&lt;=$C$6,'Paste Account List here'!C57&amp;", "&amp;'Paste Account List here'!D57,"")</f>
        <v/>
      </c>
      <c r="C65" s="19" t="str">
        <f>IF(ROW()-9&lt;=$C$6,'Paste Account List here'!R57,"")</f>
        <v/>
      </c>
      <c r="D65" s="20" t="str">
        <f>IF(ROW()-9&lt;=$C$6,RIGHT('Paste Account List here'!O57,4),"")</f>
        <v/>
      </c>
      <c r="E65" s="22" t="str">
        <f>IF(ROW()-9&lt;=$C$6,DATEVALUE('Paste Account List here'!S57),"")</f>
        <v/>
      </c>
      <c r="F65" s="18" t="str">
        <f>IF(ROW()-9&lt;=$C$6,'Paste Account List here'!AA57,"")</f>
        <v/>
      </c>
      <c r="G65" s="18" t="str">
        <f>IF(ROW()-9&lt;=$C$6,IF(F65="None","No Data Expected",'Paste Account List here'!AE57),"")</f>
        <v/>
      </c>
      <c r="H65" s="21"/>
    </row>
    <row r="66" spans="2:8" x14ac:dyDescent="0.35">
      <c r="B66" s="18" t="str">
        <f>IF(ROW()-9&lt;=$C$6,'Paste Account List here'!C58&amp;", "&amp;'Paste Account List here'!D58,"")</f>
        <v/>
      </c>
      <c r="C66" s="19" t="str">
        <f>IF(ROW()-9&lt;=$C$6,'Paste Account List here'!R58,"")</f>
        <v/>
      </c>
      <c r="D66" s="20" t="str">
        <f>IF(ROW()-9&lt;=$C$6,RIGHT('Paste Account List here'!O58,4),"")</f>
        <v/>
      </c>
      <c r="E66" s="22" t="str">
        <f>IF(ROW()-9&lt;=$C$6,DATEVALUE('Paste Account List here'!S58),"")</f>
        <v/>
      </c>
      <c r="F66" s="18" t="str">
        <f>IF(ROW()-9&lt;=$C$6,'Paste Account List here'!AA58,"")</f>
        <v/>
      </c>
      <c r="G66" s="18" t="str">
        <f>IF(ROW()-9&lt;=$C$6,IF(F66="None","No Data Expected",'Paste Account List here'!AE58),"")</f>
        <v/>
      </c>
      <c r="H66" s="21"/>
    </row>
    <row r="67" spans="2:8" x14ac:dyDescent="0.35">
      <c r="B67" s="18" t="str">
        <f>IF(ROW()-9&lt;=$C$6,'Paste Account List here'!C59&amp;", "&amp;'Paste Account List here'!D59,"")</f>
        <v/>
      </c>
      <c r="C67" s="19" t="str">
        <f>IF(ROW()-9&lt;=$C$6,'Paste Account List here'!R59,"")</f>
        <v/>
      </c>
      <c r="D67" s="20" t="str">
        <f>IF(ROW()-9&lt;=$C$6,RIGHT('Paste Account List here'!O59,4),"")</f>
        <v/>
      </c>
      <c r="E67" s="22" t="str">
        <f>IF(ROW()-9&lt;=$C$6,DATEVALUE('Paste Account List here'!S59),"")</f>
        <v/>
      </c>
      <c r="F67" s="18" t="str">
        <f>IF(ROW()-9&lt;=$C$6,'Paste Account List here'!AA59,"")</f>
        <v/>
      </c>
      <c r="G67" s="18" t="str">
        <f>IF(ROW()-9&lt;=$C$6,IF(F67="None","No Data Expected",'Paste Account List here'!AE59),"")</f>
        <v/>
      </c>
      <c r="H67" s="21"/>
    </row>
    <row r="68" spans="2:8" x14ac:dyDescent="0.35">
      <c r="B68" s="18" t="str">
        <f>IF(ROW()-9&lt;=$C$6,'Paste Account List here'!C60&amp;", "&amp;'Paste Account List here'!D60,"")</f>
        <v/>
      </c>
      <c r="C68" s="19" t="str">
        <f>IF(ROW()-9&lt;=$C$6,'Paste Account List here'!R60,"")</f>
        <v/>
      </c>
      <c r="D68" s="20" t="str">
        <f>IF(ROW()-9&lt;=$C$6,RIGHT('Paste Account List here'!O60,4),"")</f>
        <v/>
      </c>
      <c r="E68" s="22" t="str">
        <f>IF(ROW()-9&lt;=$C$6,DATEVALUE('Paste Account List here'!S60),"")</f>
        <v/>
      </c>
      <c r="F68" s="18" t="str">
        <f>IF(ROW()-9&lt;=$C$6,'Paste Account List here'!AA60,"")</f>
        <v/>
      </c>
      <c r="G68" s="18" t="str">
        <f>IF(ROW()-9&lt;=$C$6,IF(F68="None","No Data Expected",'Paste Account List here'!AE60),"")</f>
        <v/>
      </c>
      <c r="H68" s="21"/>
    </row>
    <row r="69" spans="2:8" x14ac:dyDescent="0.35">
      <c r="B69" s="18" t="str">
        <f>IF(ROW()-9&lt;=$C$6,'Paste Account List here'!C61&amp;", "&amp;'Paste Account List here'!D61,"")</f>
        <v/>
      </c>
      <c r="C69" s="19" t="str">
        <f>IF(ROW()-9&lt;=$C$6,'Paste Account List here'!R61,"")</f>
        <v/>
      </c>
      <c r="D69" s="20" t="str">
        <f>IF(ROW()-9&lt;=$C$6,RIGHT('Paste Account List here'!O61,4),"")</f>
        <v/>
      </c>
      <c r="E69" s="22" t="str">
        <f>IF(ROW()-9&lt;=$C$6,DATEVALUE('Paste Account List here'!S61),"")</f>
        <v/>
      </c>
      <c r="F69" s="18" t="str">
        <f>IF(ROW()-9&lt;=$C$6,'Paste Account List here'!AA61,"")</f>
        <v/>
      </c>
      <c r="G69" s="18" t="str">
        <f>IF(ROW()-9&lt;=$C$6,IF(F69="None","No Data Expected",'Paste Account List here'!AE61),"")</f>
        <v/>
      </c>
      <c r="H69" s="21"/>
    </row>
    <row r="70" spans="2:8" x14ac:dyDescent="0.35">
      <c r="B70" s="18" t="str">
        <f>IF(ROW()-9&lt;=$C$6,'Paste Account List here'!C62&amp;", "&amp;'Paste Account List here'!D62,"")</f>
        <v/>
      </c>
      <c r="C70" s="19" t="str">
        <f>IF(ROW()-9&lt;=$C$6,'Paste Account List here'!R62,"")</f>
        <v/>
      </c>
      <c r="D70" s="20" t="str">
        <f>IF(ROW()-9&lt;=$C$6,RIGHT('Paste Account List here'!O62,4),"")</f>
        <v/>
      </c>
      <c r="E70" s="22" t="str">
        <f>IF(ROW()-9&lt;=$C$6,DATEVALUE('Paste Account List here'!S62),"")</f>
        <v/>
      </c>
      <c r="F70" s="18" t="str">
        <f>IF(ROW()-9&lt;=$C$6,'Paste Account List here'!AA62,"")</f>
        <v/>
      </c>
      <c r="G70" s="18" t="str">
        <f>IF(ROW()-9&lt;=$C$6,IF(F70="None","No Data Expected",'Paste Account List here'!AE62),"")</f>
        <v/>
      </c>
      <c r="H70" s="21"/>
    </row>
    <row r="71" spans="2:8" x14ac:dyDescent="0.35">
      <c r="B71" s="18" t="str">
        <f>IF(ROW()-9&lt;=$C$6,'Paste Account List here'!C63&amp;", "&amp;'Paste Account List here'!D63,"")</f>
        <v/>
      </c>
      <c r="C71" s="19" t="str">
        <f>IF(ROW()-9&lt;=$C$6,'Paste Account List here'!R63,"")</f>
        <v/>
      </c>
      <c r="D71" s="20" t="str">
        <f>IF(ROW()-9&lt;=$C$6,RIGHT('Paste Account List here'!O63,4),"")</f>
        <v/>
      </c>
      <c r="E71" s="22" t="str">
        <f>IF(ROW()-9&lt;=$C$6,DATEVALUE('Paste Account List here'!S63),"")</f>
        <v/>
      </c>
      <c r="F71" s="18" t="str">
        <f>IF(ROW()-9&lt;=$C$6,'Paste Account List here'!AA63,"")</f>
        <v/>
      </c>
      <c r="G71" s="18" t="str">
        <f>IF(ROW()-9&lt;=$C$6,IF(F71="None","No Data Expected",'Paste Account List here'!AE63),"")</f>
        <v/>
      </c>
      <c r="H71" s="21"/>
    </row>
    <row r="72" spans="2:8" x14ac:dyDescent="0.35">
      <c r="B72" s="18" t="str">
        <f>IF(ROW()-9&lt;=$C$6,'Paste Account List here'!C64&amp;", "&amp;'Paste Account List here'!D64,"")</f>
        <v/>
      </c>
      <c r="C72" s="19" t="str">
        <f>IF(ROW()-9&lt;=$C$6,'Paste Account List here'!R64,"")</f>
        <v/>
      </c>
      <c r="D72" s="20" t="str">
        <f>IF(ROW()-9&lt;=$C$6,RIGHT('Paste Account List here'!O64,4),"")</f>
        <v/>
      </c>
      <c r="E72" s="22" t="str">
        <f>IF(ROW()-9&lt;=$C$6,DATEVALUE('Paste Account List here'!S64),"")</f>
        <v/>
      </c>
      <c r="F72" s="18" t="str">
        <f>IF(ROW()-9&lt;=$C$6,'Paste Account List here'!AA64,"")</f>
        <v/>
      </c>
      <c r="G72" s="18" t="str">
        <f>IF(ROW()-9&lt;=$C$6,IF(F72="None","No Data Expected",'Paste Account List here'!AE64),"")</f>
        <v/>
      </c>
      <c r="H72" s="21"/>
    </row>
    <row r="73" spans="2:8" x14ac:dyDescent="0.35">
      <c r="B73" s="18" t="str">
        <f>IF(ROW()-9&lt;=$C$6,'Paste Account List here'!C65&amp;", "&amp;'Paste Account List here'!D65,"")</f>
        <v/>
      </c>
      <c r="C73" s="19" t="str">
        <f>IF(ROW()-9&lt;=$C$6,'Paste Account List here'!R65,"")</f>
        <v/>
      </c>
      <c r="D73" s="20" t="str">
        <f>IF(ROW()-9&lt;=$C$6,RIGHT('Paste Account List here'!O65,4),"")</f>
        <v/>
      </c>
      <c r="E73" s="22" t="str">
        <f>IF(ROW()-9&lt;=$C$6,DATEVALUE('Paste Account List here'!S65),"")</f>
        <v/>
      </c>
      <c r="F73" s="18" t="str">
        <f>IF(ROW()-9&lt;=$C$6,'Paste Account List here'!AA65,"")</f>
        <v/>
      </c>
      <c r="G73" s="18" t="str">
        <f>IF(ROW()-9&lt;=$C$6,IF(F73="None","No Data Expected",'Paste Account List here'!AE65),"")</f>
        <v/>
      </c>
      <c r="H73" s="21"/>
    </row>
    <row r="74" spans="2:8" x14ac:dyDescent="0.35">
      <c r="B74" s="18" t="str">
        <f>IF(ROW()-9&lt;=$C$6,'Paste Account List here'!C66&amp;", "&amp;'Paste Account List here'!D66,"")</f>
        <v/>
      </c>
      <c r="C74" s="19" t="str">
        <f>IF(ROW()-9&lt;=$C$6,'Paste Account List here'!R66,"")</f>
        <v/>
      </c>
      <c r="D74" s="20" t="str">
        <f>IF(ROW()-9&lt;=$C$6,RIGHT('Paste Account List here'!O66,4),"")</f>
        <v/>
      </c>
      <c r="E74" s="22" t="str">
        <f>IF(ROW()-9&lt;=$C$6,DATEVALUE('Paste Account List here'!S66),"")</f>
        <v/>
      </c>
      <c r="F74" s="18" t="str">
        <f>IF(ROW()-9&lt;=$C$6,'Paste Account List here'!AA66,"")</f>
        <v/>
      </c>
      <c r="G74" s="18" t="str">
        <f>IF(ROW()-9&lt;=$C$6,IF(F74="None","No Data Expected",'Paste Account List here'!AE66),"")</f>
        <v/>
      </c>
      <c r="H74" s="21"/>
    </row>
    <row r="75" spans="2:8" x14ac:dyDescent="0.35">
      <c r="B75" s="18" t="str">
        <f>IF(ROW()-9&lt;=$C$6,'Paste Account List here'!C67&amp;", "&amp;'Paste Account List here'!D67,"")</f>
        <v/>
      </c>
      <c r="C75" s="19" t="str">
        <f>IF(ROW()-9&lt;=$C$6,'Paste Account List here'!R67,"")</f>
        <v/>
      </c>
      <c r="D75" s="20" t="str">
        <f>IF(ROW()-9&lt;=$C$6,RIGHT('Paste Account List here'!O67,4),"")</f>
        <v/>
      </c>
      <c r="E75" s="22" t="str">
        <f>IF(ROW()-9&lt;=$C$6,DATEVALUE('Paste Account List here'!S67),"")</f>
        <v/>
      </c>
      <c r="F75" s="18" t="str">
        <f>IF(ROW()-9&lt;=$C$6,'Paste Account List here'!AA67,"")</f>
        <v/>
      </c>
      <c r="G75" s="18" t="str">
        <f>IF(ROW()-9&lt;=$C$6,IF(F75="None","No Data Expected",'Paste Account List here'!AE67),"")</f>
        <v/>
      </c>
      <c r="H75" s="21"/>
    </row>
    <row r="76" spans="2:8" x14ac:dyDescent="0.35">
      <c r="B76" s="18" t="str">
        <f>IF(ROW()-9&lt;=$C$6,'Paste Account List here'!C68&amp;", "&amp;'Paste Account List here'!D68,"")</f>
        <v/>
      </c>
      <c r="C76" s="19" t="str">
        <f>IF(ROW()-9&lt;=$C$6,'Paste Account List here'!R68,"")</f>
        <v/>
      </c>
      <c r="D76" s="20" t="str">
        <f>IF(ROW()-9&lt;=$C$6,RIGHT('Paste Account List here'!O68,4),"")</f>
        <v/>
      </c>
      <c r="E76" s="22" t="str">
        <f>IF(ROW()-9&lt;=$C$6,DATEVALUE('Paste Account List here'!S68),"")</f>
        <v/>
      </c>
      <c r="F76" s="18" t="str">
        <f>IF(ROW()-9&lt;=$C$6,'Paste Account List here'!AA68,"")</f>
        <v/>
      </c>
      <c r="G76" s="18" t="str">
        <f>IF(ROW()-9&lt;=$C$6,IF(F76="None","No Data Expected",'Paste Account List here'!AE68),"")</f>
        <v/>
      </c>
      <c r="H76" s="21"/>
    </row>
    <row r="77" spans="2:8" x14ac:dyDescent="0.35">
      <c r="B77" s="18" t="str">
        <f>IF(ROW()-9&lt;=$C$6,'Paste Account List here'!C69&amp;", "&amp;'Paste Account List here'!D69,"")</f>
        <v/>
      </c>
      <c r="C77" s="19" t="str">
        <f>IF(ROW()-9&lt;=$C$6,'Paste Account List here'!R69,"")</f>
        <v/>
      </c>
      <c r="D77" s="20" t="str">
        <f>IF(ROW()-9&lt;=$C$6,RIGHT('Paste Account List here'!O69,4),"")</f>
        <v/>
      </c>
      <c r="E77" s="22" t="str">
        <f>IF(ROW()-9&lt;=$C$6,DATEVALUE('Paste Account List here'!S69),"")</f>
        <v/>
      </c>
      <c r="F77" s="18" t="str">
        <f>IF(ROW()-9&lt;=$C$6,'Paste Account List here'!AA69,"")</f>
        <v/>
      </c>
      <c r="G77" s="18" t="str">
        <f>IF(ROW()-9&lt;=$C$6,IF(F77="None","No Data Expected",'Paste Account List here'!AE69),"")</f>
        <v/>
      </c>
      <c r="H77" s="21"/>
    </row>
    <row r="78" spans="2:8" x14ac:dyDescent="0.35">
      <c r="B78" s="18" t="str">
        <f>IF(ROW()-9&lt;=$C$6,'Paste Account List here'!C70&amp;", "&amp;'Paste Account List here'!D70,"")</f>
        <v/>
      </c>
      <c r="C78" s="19" t="str">
        <f>IF(ROW()-9&lt;=$C$6,'Paste Account List here'!R70,"")</f>
        <v/>
      </c>
      <c r="D78" s="20" t="str">
        <f>IF(ROW()-9&lt;=$C$6,RIGHT('Paste Account List here'!O70,4),"")</f>
        <v/>
      </c>
      <c r="E78" s="22" t="str">
        <f>IF(ROW()-9&lt;=$C$6,DATEVALUE('Paste Account List here'!S70),"")</f>
        <v/>
      </c>
      <c r="F78" s="18" t="str">
        <f>IF(ROW()-9&lt;=$C$6,'Paste Account List here'!AA70,"")</f>
        <v/>
      </c>
      <c r="G78" s="18" t="str">
        <f>IF(ROW()-9&lt;=$C$6,IF(F78="None","No Data Expected",'Paste Account List here'!AE70),"")</f>
        <v/>
      </c>
      <c r="H78" s="21"/>
    </row>
    <row r="79" spans="2:8" x14ac:dyDescent="0.35">
      <c r="B79" s="18" t="str">
        <f>IF(ROW()-9&lt;=$C$6,'Paste Account List here'!C71&amp;", "&amp;'Paste Account List here'!D71,"")</f>
        <v/>
      </c>
      <c r="C79" s="19" t="str">
        <f>IF(ROW()-9&lt;=$C$6,'Paste Account List here'!R71,"")</f>
        <v/>
      </c>
      <c r="D79" s="20" t="str">
        <f>IF(ROW()-9&lt;=$C$6,RIGHT('Paste Account List here'!O71,4),"")</f>
        <v/>
      </c>
      <c r="E79" s="22" t="str">
        <f>IF(ROW()-9&lt;=$C$6,DATEVALUE('Paste Account List here'!S71),"")</f>
        <v/>
      </c>
      <c r="F79" s="18" t="str">
        <f>IF(ROW()-9&lt;=$C$6,'Paste Account List here'!AA71,"")</f>
        <v/>
      </c>
      <c r="G79" s="18" t="str">
        <f>IF(ROW()-9&lt;=$C$6,IF(F79="None","No Data Expected",'Paste Account List here'!AE71),"")</f>
        <v/>
      </c>
      <c r="H79" s="21"/>
    </row>
    <row r="80" spans="2:8" x14ac:dyDescent="0.35">
      <c r="B80" s="18" t="str">
        <f>IF(ROW()-9&lt;=$C$6,'Paste Account List here'!C72&amp;", "&amp;'Paste Account List here'!D72,"")</f>
        <v/>
      </c>
      <c r="C80" s="19" t="str">
        <f>IF(ROW()-9&lt;=$C$6,'Paste Account List here'!R72,"")</f>
        <v/>
      </c>
      <c r="D80" s="20" t="str">
        <f>IF(ROW()-9&lt;=$C$6,RIGHT('Paste Account List here'!O72,4),"")</f>
        <v/>
      </c>
      <c r="E80" s="22" t="str">
        <f>IF(ROW()-9&lt;=$C$6,DATEVALUE('Paste Account List here'!S72),"")</f>
        <v/>
      </c>
      <c r="F80" s="18" t="str">
        <f>IF(ROW()-9&lt;=$C$6,'Paste Account List here'!AA72,"")</f>
        <v/>
      </c>
      <c r="G80" s="18" t="str">
        <f>IF(ROW()-9&lt;=$C$6,IF(F80="None","No Data Expected",'Paste Account List here'!AE72),"")</f>
        <v/>
      </c>
      <c r="H80" s="21"/>
    </row>
    <row r="81" spans="2:8" x14ac:dyDescent="0.35">
      <c r="B81" s="18" t="str">
        <f>IF(ROW()-9&lt;=$C$6,'Paste Account List here'!C73&amp;", "&amp;'Paste Account List here'!D73,"")</f>
        <v/>
      </c>
      <c r="C81" s="19" t="str">
        <f>IF(ROW()-9&lt;=$C$6,'Paste Account List here'!R73,"")</f>
        <v/>
      </c>
      <c r="D81" s="20" t="str">
        <f>IF(ROW()-9&lt;=$C$6,RIGHT('Paste Account List here'!O73,4),"")</f>
        <v/>
      </c>
      <c r="E81" s="22" t="str">
        <f>IF(ROW()-9&lt;=$C$6,DATEVALUE('Paste Account List here'!S73),"")</f>
        <v/>
      </c>
      <c r="F81" s="18" t="str">
        <f>IF(ROW()-9&lt;=$C$6,'Paste Account List here'!AA73,"")</f>
        <v/>
      </c>
      <c r="G81" s="18" t="str">
        <f>IF(ROW()-9&lt;=$C$6,IF(F81="None","No Data Expected",'Paste Account List here'!AE73),"")</f>
        <v/>
      </c>
      <c r="H81" s="21"/>
    </row>
    <row r="82" spans="2:8" x14ac:dyDescent="0.35">
      <c r="B82" s="18" t="str">
        <f>IF(ROW()-9&lt;=$C$6,'Paste Account List here'!C74&amp;", "&amp;'Paste Account List here'!D74,"")</f>
        <v/>
      </c>
      <c r="C82" s="19" t="str">
        <f>IF(ROW()-9&lt;=$C$6,'Paste Account List here'!R74,"")</f>
        <v/>
      </c>
      <c r="D82" s="20" t="str">
        <f>IF(ROW()-9&lt;=$C$6,RIGHT('Paste Account List here'!O74,4),"")</f>
        <v/>
      </c>
      <c r="E82" s="22" t="str">
        <f>IF(ROW()-9&lt;=$C$6,DATEVALUE('Paste Account List here'!S74),"")</f>
        <v/>
      </c>
      <c r="F82" s="18" t="str">
        <f>IF(ROW()-9&lt;=$C$6,'Paste Account List here'!AA74,"")</f>
        <v/>
      </c>
      <c r="G82" s="18" t="str">
        <f>IF(ROW()-9&lt;=$C$6,IF(F82="None","No Data Expected",'Paste Account List here'!AE74),"")</f>
        <v/>
      </c>
      <c r="H82" s="21"/>
    </row>
    <row r="83" spans="2:8" x14ac:dyDescent="0.35">
      <c r="B83" s="18" t="str">
        <f>IF(ROW()-9&lt;=$C$6,'Paste Account List here'!C75&amp;", "&amp;'Paste Account List here'!D75,"")</f>
        <v/>
      </c>
      <c r="C83" s="19" t="str">
        <f>IF(ROW()-9&lt;=$C$6,'Paste Account List here'!R75,"")</f>
        <v/>
      </c>
      <c r="D83" s="20" t="str">
        <f>IF(ROW()-9&lt;=$C$6,RIGHT('Paste Account List here'!O75,4),"")</f>
        <v/>
      </c>
      <c r="E83" s="22" t="str">
        <f>IF(ROW()-9&lt;=$C$6,DATEVALUE('Paste Account List here'!S75),"")</f>
        <v/>
      </c>
      <c r="F83" s="18" t="str">
        <f>IF(ROW()-9&lt;=$C$6,'Paste Account List here'!AA75,"")</f>
        <v/>
      </c>
      <c r="G83" s="18" t="str">
        <f>IF(ROW()-9&lt;=$C$6,IF(F83="None","No Data Expected",'Paste Account List here'!AE75),"")</f>
        <v/>
      </c>
      <c r="H83" s="21"/>
    </row>
    <row r="84" spans="2:8" x14ac:dyDescent="0.35">
      <c r="B84" s="18" t="str">
        <f>IF(ROW()-9&lt;=$C$6,'Paste Account List here'!C76&amp;", "&amp;'Paste Account List here'!D76,"")</f>
        <v/>
      </c>
      <c r="C84" s="19" t="str">
        <f>IF(ROW()-9&lt;=$C$6,'Paste Account List here'!R76,"")</f>
        <v/>
      </c>
      <c r="D84" s="20" t="str">
        <f>IF(ROW()-9&lt;=$C$6,RIGHT('Paste Account List here'!O76,4),"")</f>
        <v/>
      </c>
      <c r="E84" s="22" t="str">
        <f>IF(ROW()-9&lt;=$C$6,DATEVALUE('Paste Account List here'!S76),"")</f>
        <v/>
      </c>
      <c r="F84" s="18" t="str">
        <f>IF(ROW()-9&lt;=$C$6,'Paste Account List here'!AA76,"")</f>
        <v/>
      </c>
      <c r="G84" s="18" t="str">
        <f>IF(ROW()-9&lt;=$C$6,IF(F84="None","No Data Expected",'Paste Account List here'!AE76),"")</f>
        <v/>
      </c>
      <c r="H84" s="21"/>
    </row>
    <row r="85" spans="2:8" x14ac:dyDescent="0.35">
      <c r="B85" s="18" t="str">
        <f>IF(ROW()-9&lt;=$C$6,'Paste Account List here'!C77&amp;", "&amp;'Paste Account List here'!D77,"")</f>
        <v/>
      </c>
      <c r="C85" s="19" t="str">
        <f>IF(ROW()-9&lt;=$C$6,'Paste Account List here'!R77,"")</f>
        <v/>
      </c>
      <c r="D85" s="20" t="str">
        <f>IF(ROW()-9&lt;=$C$6,RIGHT('Paste Account List here'!O77,4),"")</f>
        <v/>
      </c>
      <c r="E85" s="22" t="str">
        <f>IF(ROW()-9&lt;=$C$6,DATEVALUE('Paste Account List here'!S77),"")</f>
        <v/>
      </c>
      <c r="F85" s="18" t="str">
        <f>IF(ROW()-9&lt;=$C$6,'Paste Account List here'!AA77,"")</f>
        <v/>
      </c>
      <c r="G85" s="18" t="str">
        <f>IF(ROW()-9&lt;=$C$6,IF(F85="None","No Data Expected",'Paste Account List here'!AE77),"")</f>
        <v/>
      </c>
      <c r="H85" s="21"/>
    </row>
    <row r="86" spans="2:8" x14ac:dyDescent="0.35">
      <c r="B86" s="18" t="str">
        <f>IF(ROW()-9&lt;=$C$6,'Paste Account List here'!C78&amp;", "&amp;'Paste Account List here'!D78,"")</f>
        <v/>
      </c>
      <c r="C86" s="19" t="str">
        <f>IF(ROW()-9&lt;=$C$6,'Paste Account List here'!R78,"")</f>
        <v/>
      </c>
      <c r="D86" s="20" t="str">
        <f>IF(ROW()-9&lt;=$C$6,RIGHT('Paste Account List here'!O78,4),"")</f>
        <v/>
      </c>
      <c r="E86" s="22" t="str">
        <f>IF(ROW()-9&lt;=$C$6,DATEVALUE('Paste Account List here'!S78),"")</f>
        <v/>
      </c>
      <c r="F86" s="18" t="str">
        <f>IF(ROW()-9&lt;=$C$6,'Paste Account List here'!AA78,"")</f>
        <v/>
      </c>
      <c r="G86" s="18" t="str">
        <f>IF(ROW()-9&lt;=$C$6,IF(F86="None","No Data Expected",'Paste Account List here'!AE78),"")</f>
        <v/>
      </c>
      <c r="H86" s="21"/>
    </row>
    <row r="87" spans="2:8" x14ac:dyDescent="0.35">
      <c r="B87" s="18" t="str">
        <f>IF(ROW()-9&lt;=$C$6,'Paste Account List here'!C79&amp;", "&amp;'Paste Account List here'!D79,"")</f>
        <v/>
      </c>
      <c r="C87" s="19" t="str">
        <f>IF(ROW()-9&lt;=$C$6,'Paste Account List here'!R79,"")</f>
        <v/>
      </c>
      <c r="D87" s="20" t="str">
        <f>IF(ROW()-9&lt;=$C$6,RIGHT('Paste Account List here'!O79,4),"")</f>
        <v/>
      </c>
      <c r="E87" s="22" t="str">
        <f>IF(ROW()-9&lt;=$C$6,DATEVALUE('Paste Account List here'!S79),"")</f>
        <v/>
      </c>
      <c r="F87" s="18" t="str">
        <f>IF(ROW()-9&lt;=$C$6,'Paste Account List here'!AA79,"")</f>
        <v/>
      </c>
      <c r="G87" s="18" t="str">
        <f>IF(ROW()-9&lt;=$C$6,IF(F87="None","No Data Expected",'Paste Account List here'!AE79),"")</f>
        <v/>
      </c>
      <c r="H87" s="21"/>
    </row>
    <row r="88" spans="2:8" x14ac:dyDescent="0.35">
      <c r="B88" s="18" t="str">
        <f>IF(ROW()-9&lt;=$C$6,'Paste Account List here'!C80&amp;", "&amp;'Paste Account List here'!D80,"")</f>
        <v/>
      </c>
      <c r="C88" s="19" t="str">
        <f>IF(ROW()-9&lt;=$C$6,'Paste Account List here'!R80,"")</f>
        <v/>
      </c>
      <c r="D88" s="20" t="str">
        <f>IF(ROW()-9&lt;=$C$6,RIGHT('Paste Account List here'!O80,4),"")</f>
        <v/>
      </c>
      <c r="E88" s="22" t="str">
        <f>IF(ROW()-9&lt;=$C$6,DATEVALUE('Paste Account List here'!S80),"")</f>
        <v/>
      </c>
      <c r="F88" s="18" t="str">
        <f>IF(ROW()-9&lt;=$C$6,'Paste Account List here'!AA80,"")</f>
        <v/>
      </c>
      <c r="G88" s="18" t="str">
        <f>IF(ROW()-9&lt;=$C$6,IF(F88="None","No Data Expected",'Paste Account List here'!AE80),"")</f>
        <v/>
      </c>
      <c r="H88" s="21"/>
    </row>
    <row r="89" spans="2:8" x14ac:dyDescent="0.35">
      <c r="B89" s="18" t="str">
        <f>IF(ROW()-9&lt;=$C$6,'Paste Account List here'!C81&amp;", "&amp;'Paste Account List here'!D81,"")</f>
        <v/>
      </c>
      <c r="C89" s="19" t="str">
        <f>IF(ROW()-9&lt;=$C$6,'Paste Account List here'!R81,"")</f>
        <v/>
      </c>
      <c r="D89" s="20" t="str">
        <f>IF(ROW()-9&lt;=$C$6,RIGHT('Paste Account List here'!O81,4),"")</f>
        <v/>
      </c>
      <c r="E89" s="22" t="str">
        <f>IF(ROW()-9&lt;=$C$6,DATEVALUE('Paste Account List here'!S81),"")</f>
        <v/>
      </c>
      <c r="F89" s="18" t="str">
        <f>IF(ROW()-9&lt;=$C$6,'Paste Account List here'!AA81,"")</f>
        <v/>
      </c>
      <c r="G89" s="18" t="str">
        <f>IF(ROW()-9&lt;=$C$6,IF(F89="None","No Data Expected",'Paste Account List here'!AE81),"")</f>
        <v/>
      </c>
      <c r="H89" s="21"/>
    </row>
    <row r="90" spans="2:8" x14ac:dyDescent="0.35">
      <c r="B90" s="18" t="str">
        <f>IF(ROW()-9&lt;=$C$6,'Paste Account List here'!C82&amp;", "&amp;'Paste Account List here'!D82,"")</f>
        <v/>
      </c>
      <c r="C90" s="19" t="str">
        <f>IF(ROW()-9&lt;=$C$6,'Paste Account List here'!R82,"")</f>
        <v/>
      </c>
      <c r="D90" s="20" t="str">
        <f>IF(ROW()-9&lt;=$C$6,RIGHT('Paste Account List here'!O82,4),"")</f>
        <v/>
      </c>
      <c r="E90" s="22" t="str">
        <f>IF(ROW()-9&lt;=$C$6,DATEVALUE('Paste Account List here'!S82),"")</f>
        <v/>
      </c>
      <c r="F90" s="18" t="str">
        <f>IF(ROW()-9&lt;=$C$6,'Paste Account List here'!AA82,"")</f>
        <v/>
      </c>
      <c r="G90" s="18" t="str">
        <f>IF(ROW()-9&lt;=$C$6,IF(F90="None","No Data Expected",'Paste Account List here'!AE82),"")</f>
        <v/>
      </c>
      <c r="H90" s="21"/>
    </row>
    <row r="91" spans="2:8" x14ac:dyDescent="0.35">
      <c r="B91" s="18" t="str">
        <f>IF(ROW()-9&lt;=$C$6,'Paste Account List here'!C83&amp;", "&amp;'Paste Account List here'!D83,"")</f>
        <v/>
      </c>
      <c r="C91" s="19" t="str">
        <f>IF(ROW()-9&lt;=$C$6,'Paste Account List here'!R83,"")</f>
        <v/>
      </c>
      <c r="D91" s="20" t="str">
        <f>IF(ROW()-9&lt;=$C$6,RIGHT('Paste Account List here'!O83,4),"")</f>
        <v/>
      </c>
      <c r="E91" s="22" t="str">
        <f>IF(ROW()-9&lt;=$C$6,DATEVALUE('Paste Account List here'!S83),"")</f>
        <v/>
      </c>
      <c r="F91" s="18" t="str">
        <f>IF(ROW()-9&lt;=$C$6,'Paste Account List here'!AA83,"")</f>
        <v/>
      </c>
      <c r="G91" s="18" t="str">
        <f>IF(ROW()-9&lt;=$C$6,IF(F91="None","No Data Expected",'Paste Account List here'!AE83),"")</f>
        <v/>
      </c>
      <c r="H91" s="21"/>
    </row>
    <row r="92" spans="2:8" x14ac:dyDescent="0.35">
      <c r="B92" s="18" t="str">
        <f>IF(ROW()-9&lt;=$C$6,'Paste Account List here'!C84&amp;", "&amp;'Paste Account List here'!D84,"")</f>
        <v/>
      </c>
      <c r="C92" s="19" t="str">
        <f>IF(ROW()-9&lt;=$C$6,'Paste Account List here'!R84,"")</f>
        <v/>
      </c>
      <c r="D92" s="20" t="str">
        <f>IF(ROW()-9&lt;=$C$6,RIGHT('Paste Account List here'!O84,4),"")</f>
        <v/>
      </c>
      <c r="E92" s="22" t="str">
        <f>IF(ROW()-9&lt;=$C$6,DATEVALUE('Paste Account List here'!S84),"")</f>
        <v/>
      </c>
      <c r="F92" s="18" t="str">
        <f>IF(ROW()-9&lt;=$C$6,'Paste Account List here'!AA84,"")</f>
        <v/>
      </c>
      <c r="G92" s="18" t="str">
        <f>IF(ROW()-9&lt;=$C$6,IF(F92="None","No Data Expected",'Paste Account List here'!AE84),"")</f>
        <v/>
      </c>
      <c r="H92" s="21"/>
    </row>
    <row r="93" spans="2:8" x14ac:dyDescent="0.35">
      <c r="B93" s="18" t="str">
        <f>IF(ROW()-9&lt;=$C$6,'Paste Account List here'!C85&amp;", "&amp;'Paste Account List here'!D85,"")</f>
        <v/>
      </c>
      <c r="C93" s="19" t="str">
        <f>IF(ROW()-9&lt;=$C$6,'Paste Account List here'!R85,"")</f>
        <v/>
      </c>
      <c r="D93" s="20" t="str">
        <f>IF(ROW()-9&lt;=$C$6,RIGHT('Paste Account List here'!O85,4),"")</f>
        <v/>
      </c>
      <c r="E93" s="22" t="str">
        <f>IF(ROW()-9&lt;=$C$6,DATEVALUE('Paste Account List here'!S85),"")</f>
        <v/>
      </c>
      <c r="F93" s="18" t="str">
        <f>IF(ROW()-9&lt;=$C$6,'Paste Account List here'!AA85,"")</f>
        <v/>
      </c>
      <c r="G93" s="18" t="str">
        <f>IF(ROW()-9&lt;=$C$6,IF(F93="None","No Data Expected",'Paste Account List here'!AE85),"")</f>
        <v/>
      </c>
      <c r="H93" s="21"/>
    </row>
    <row r="94" spans="2:8" x14ac:dyDescent="0.35">
      <c r="B94" s="18" t="str">
        <f>IF(ROW()-9&lt;=$C$6,'Paste Account List here'!C86&amp;", "&amp;'Paste Account List here'!D86,"")</f>
        <v/>
      </c>
      <c r="C94" s="19" t="str">
        <f>IF(ROW()-9&lt;=$C$6,'Paste Account List here'!R86,"")</f>
        <v/>
      </c>
      <c r="D94" s="20" t="str">
        <f>IF(ROW()-9&lt;=$C$6,RIGHT('Paste Account List here'!O86,4),"")</f>
        <v/>
      </c>
      <c r="E94" s="22" t="str">
        <f>IF(ROW()-9&lt;=$C$6,DATEVALUE('Paste Account List here'!S86),"")</f>
        <v/>
      </c>
      <c r="F94" s="18" t="str">
        <f>IF(ROW()-9&lt;=$C$6,'Paste Account List here'!AA86,"")</f>
        <v/>
      </c>
      <c r="G94" s="18" t="str">
        <f>IF(ROW()-9&lt;=$C$6,IF(F94="None","No Data Expected",'Paste Account List here'!AE86),"")</f>
        <v/>
      </c>
      <c r="H94" s="21"/>
    </row>
    <row r="95" spans="2:8" x14ac:dyDescent="0.35">
      <c r="B95" s="18" t="str">
        <f>IF(ROW()-9&lt;=$C$6,'Paste Account List here'!C87&amp;", "&amp;'Paste Account List here'!D87,"")</f>
        <v/>
      </c>
      <c r="C95" s="19" t="str">
        <f>IF(ROW()-9&lt;=$C$6,'Paste Account List here'!R87,"")</f>
        <v/>
      </c>
      <c r="D95" s="20" t="str">
        <f>IF(ROW()-9&lt;=$C$6,RIGHT('Paste Account List here'!O87,4),"")</f>
        <v/>
      </c>
      <c r="E95" s="22" t="str">
        <f>IF(ROW()-9&lt;=$C$6,DATEVALUE('Paste Account List here'!S87),"")</f>
        <v/>
      </c>
      <c r="F95" s="18" t="str">
        <f>IF(ROW()-9&lt;=$C$6,'Paste Account List here'!AA87,"")</f>
        <v/>
      </c>
      <c r="G95" s="18" t="str">
        <f>IF(ROW()-9&lt;=$C$6,IF(F95="None","No Data Expected",'Paste Account List here'!AE87),"")</f>
        <v/>
      </c>
      <c r="H95" s="21"/>
    </row>
    <row r="96" spans="2:8" x14ac:dyDescent="0.35">
      <c r="B96" s="18" t="str">
        <f>IF(ROW()-9&lt;=$C$6,'Paste Account List here'!C88&amp;", "&amp;'Paste Account List here'!D88,"")</f>
        <v/>
      </c>
      <c r="C96" s="19" t="str">
        <f>IF(ROW()-9&lt;=$C$6,'Paste Account List here'!R88,"")</f>
        <v/>
      </c>
      <c r="D96" s="20" t="str">
        <f>IF(ROW()-9&lt;=$C$6,RIGHT('Paste Account List here'!O88,4),"")</f>
        <v/>
      </c>
      <c r="E96" s="22" t="str">
        <f>IF(ROW()-9&lt;=$C$6,DATEVALUE('Paste Account List here'!S88),"")</f>
        <v/>
      </c>
      <c r="F96" s="18" t="str">
        <f>IF(ROW()-9&lt;=$C$6,'Paste Account List here'!AA88,"")</f>
        <v/>
      </c>
      <c r="G96" s="18" t="str">
        <f>IF(ROW()-9&lt;=$C$6,IF(F96="None","No Data Expected",'Paste Account List here'!AE88),"")</f>
        <v/>
      </c>
      <c r="H96" s="21"/>
    </row>
    <row r="97" spans="1:8" x14ac:dyDescent="0.35">
      <c r="B97" s="18" t="str">
        <f>IF(ROW()-9&lt;=$C$6,'Paste Account List here'!C89&amp;", "&amp;'Paste Account List here'!D89,"")</f>
        <v/>
      </c>
      <c r="C97" s="19" t="str">
        <f>IF(ROW()-9&lt;=$C$6,'Paste Account List here'!R89,"")</f>
        <v/>
      </c>
      <c r="D97" s="20" t="str">
        <f>IF(ROW()-9&lt;=$C$6,RIGHT('Paste Account List here'!O89,4),"")</f>
        <v/>
      </c>
      <c r="E97" s="22" t="str">
        <f>IF(ROW()-9&lt;=$C$6,DATEVALUE('Paste Account List here'!S89),"")</f>
        <v/>
      </c>
      <c r="F97" s="18" t="str">
        <f>IF(ROW()-9&lt;=$C$6,'Paste Account List here'!AA89,"")</f>
        <v/>
      </c>
      <c r="G97" s="18" t="str">
        <f>IF(ROW()-9&lt;=$C$6,IF(F97="None","No Data Expected",'Paste Account List here'!AE89),"")</f>
        <v/>
      </c>
      <c r="H97" s="21"/>
    </row>
    <row r="98" spans="1:8" x14ac:dyDescent="0.35">
      <c r="B98" s="18" t="str">
        <f>IF(ROW()-9&lt;=$C$6,'Paste Account List here'!C90&amp;", "&amp;'Paste Account List here'!D90,"")</f>
        <v/>
      </c>
      <c r="C98" s="19" t="str">
        <f>IF(ROW()-9&lt;=$C$6,'Paste Account List here'!R90,"")</f>
        <v/>
      </c>
      <c r="D98" s="20" t="str">
        <f>IF(ROW()-9&lt;=$C$6,RIGHT('Paste Account List here'!O90,4),"")</f>
        <v/>
      </c>
      <c r="E98" s="22" t="str">
        <f>IF(ROW()-9&lt;=$C$6,DATEVALUE('Paste Account List here'!S90),"")</f>
        <v/>
      </c>
      <c r="F98" s="18" t="str">
        <f>IF(ROW()-9&lt;=$C$6,'Paste Account List here'!AA90,"")</f>
        <v/>
      </c>
      <c r="G98" s="18" t="str">
        <f>IF(ROW()-9&lt;=$C$6,IF(F98="None","No Data Expected",'Paste Account List here'!AE90),"")</f>
        <v/>
      </c>
      <c r="H98" s="21"/>
    </row>
    <row r="99" spans="1:8" x14ac:dyDescent="0.35">
      <c r="B99" s="18" t="str">
        <f>IF(ROW()-9&lt;=$C$6,'Paste Account List here'!C91&amp;", "&amp;'Paste Account List here'!D91,"")</f>
        <v/>
      </c>
      <c r="C99" s="19" t="str">
        <f>IF(ROW()-9&lt;=$C$6,'Paste Account List here'!R91,"")</f>
        <v/>
      </c>
      <c r="D99" s="20" t="str">
        <f>IF(ROW()-9&lt;=$C$6,RIGHT('Paste Account List here'!O91,4),"")</f>
        <v/>
      </c>
      <c r="E99" s="22" t="str">
        <f>IF(ROW()-9&lt;=$C$6,DATEVALUE('Paste Account List here'!S91),"")</f>
        <v/>
      </c>
      <c r="F99" s="18" t="str">
        <f>IF(ROW()-9&lt;=$C$6,'Paste Account List here'!AA91,"")</f>
        <v/>
      </c>
      <c r="G99" s="18" t="str">
        <f>IF(ROW()-9&lt;=$C$6,IF(F99="None","No Data Expected",'Paste Account List here'!AE91),"")</f>
        <v/>
      </c>
      <c r="H99" s="21"/>
    </row>
    <row r="100" spans="1:8" x14ac:dyDescent="0.35">
      <c r="B100" s="18" t="str">
        <f>IF(ROW()-9&lt;=$C$6,'Paste Account List here'!C92&amp;", "&amp;'Paste Account List here'!D92,"")</f>
        <v/>
      </c>
      <c r="C100" s="19" t="str">
        <f>IF(ROW()-9&lt;=$C$6,'Paste Account List here'!R92,"")</f>
        <v/>
      </c>
      <c r="D100" s="20" t="str">
        <f>IF(ROW()-9&lt;=$C$6,RIGHT('Paste Account List here'!O92,4),"")</f>
        <v/>
      </c>
      <c r="E100" s="22" t="str">
        <f>IF(ROW()-9&lt;=$C$6,DATEVALUE('Paste Account List here'!S92),"")</f>
        <v/>
      </c>
      <c r="F100" s="18" t="str">
        <f>IF(ROW()-9&lt;=$C$6,'Paste Account List here'!AA92,"")</f>
        <v/>
      </c>
      <c r="G100" s="18" t="str">
        <f>IF(ROW()-9&lt;=$C$6,IF(F100="None","No Data Expected",'Paste Account List here'!AE92),"")</f>
        <v/>
      </c>
      <c r="H100" s="21"/>
    </row>
    <row r="101" spans="1:8" x14ac:dyDescent="0.35">
      <c r="B101" s="18" t="str">
        <f>IF(ROW()-9&lt;=$C$6,'Paste Account List here'!C93&amp;", "&amp;'Paste Account List here'!D93,"")</f>
        <v/>
      </c>
      <c r="C101" s="19" t="str">
        <f>IF(ROW()-9&lt;=$C$6,'Paste Account List here'!R93,"")</f>
        <v/>
      </c>
      <c r="D101" s="20" t="str">
        <f>IF(ROW()-9&lt;=$C$6,RIGHT('Paste Account List here'!O93,4),"")</f>
        <v/>
      </c>
      <c r="E101" s="22" t="str">
        <f>IF(ROW()-9&lt;=$C$6,DATEVALUE('Paste Account List here'!S93),"")</f>
        <v/>
      </c>
      <c r="F101" s="18" t="str">
        <f>IF(ROW()-9&lt;=$C$6,'Paste Account List here'!AA93,"")</f>
        <v/>
      </c>
      <c r="G101" s="18" t="str">
        <f>IF(ROW()-9&lt;=$C$6,IF(F101="None","No Data Expected",'Paste Account List here'!AE93),"")</f>
        <v/>
      </c>
      <c r="H101" s="21"/>
    </row>
    <row r="102" spans="1:8" x14ac:dyDescent="0.35">
      <c r="B102" s="18" t="str">
        <f>IF(ROW()-9&lt;=$C$6,'Paste Account List here'!C94&amp;", "&amp;'Paste Account List here'!D94,"")</f>
        <v/>
      </c>
      <c r="C102" s="19" t="str">
        <f>IF(ROW()-9&lt;=$C$6,'Paste Account List here'!R94,"")</f>
        <v/>
      </c>
      <c r="D102" s="20" t="str">
        <f>IF(ROW()-9&lt;=$C$6,RIGHT('Paste Account List here'!O94,4),"")</f>
        <v/>
      </c>
      <c r="E102" s="22" t="str">
        <f>IF(ROW()-9&lt;=$C$6,DATEVALUE('Paste Account List here'!S94),"")</f>
        <v/>
      </c>
      <c r="F102" s="18" t="str">
        <f>IF(ROW()-9&lt;=$C$6,'Paste Account List here'!AA94,"")</f>
        <v/>
      </c>
      <c r="G102" s="18" t="str">
        <f>IF(ROW()-9&lt;=$C$6,IF(F102="None","No Data Expected",'Paste Account List here'!AE94),"")</f>
        <v/>
      </c>
      <c r="H102" s="21"/>
    </row>
    <row r="103" spans="1:8" x14ac:dyDescent="0.35">
      <c r="B103" s="18" t="str">
        <f>IF(ROW()-9&lt;=$C$6,'Paste Account List here'!C95&amp;", "&amp;'Paste Account List here'!D95,"")</f>
        <v/>
      </c>
      <c r="C103" s="19" t="str">
        <f>IF(ROW()-9&lt;=$C$6,'Paste Account List here'!R95,"")</f>
        <v/>
      </c>
      <c r="D103" s="20" t="str">
        <f>IF(ROW()-9&lt;=$C$6,RIGHT('Paste Account List here'!O95,4),"")</f>
        <v/>
      </c>
      <c r="E103" s="22" t="str">
        <f>IF(ROW()-9&lt;=$C$6,DATEVALUE('Paste Account List here'!S95),"")</f>
        <v/>
      </c>
      <c r="F103" s="18" t="str">
        <f>IF(ROW()-9&lt;=$C$6,'Paste Account List here'!AA95,"")</f>
        <v/>
      </c>
      <c r="G103" s="18" t="str">
        <f>IF(ROW()-9&lt;=$C$6,IF(F103="None","No Data Expected",'Paste Account List here'!AE95),"")</f>
        <v/>
      </c>
      <c r="H103" s="21"/>
    </row>
    <row r="104" spans="1:8" x14ac:dyDescent="0.35">
      <c r="B104" s="18" t="str">
        <f>IF(ROW()-9&lt;=$C$6,'Paste Account List here'!C96&amp;", "&amp;'Paste Account List here'!D96,"")</f>
        <v/>
      </c>
      <c r="C104" s="19" t="str">
        <f>IF(ROW()-9&lt;=$C$6,'Paste Account List here'!R96,"")</f>
        <v/>
      </c>
      <c r="D104" s="20" t="str">
        <f>IF(ROW()-9&lt;=$C$6,RIGHT('Paste Account List here'!O96,4),"")</f>
        <v/>
      </c>
      <c r="E104" s="22" t="str">
        <f>IF(ROW()-9&lt;=$C$6,DATEVALUE('Paste Account List here'!S96),"")</f>
        <v/>
      </c>
      <c r="F104" s="18" t="str">
        <f>IF(ROW()-9&lt;=$C$6,'Paste Account List here'!AA96,"")</f>
        <v/>
      </c>
      <c r="G104" s="18" t="str">
        <f>IF(ROW()-9&lt;=$C$6,IF(F104="None","No Data Expected",'Paste Account List here'!AE96),"")</f>
        <v/>
      </c>
      <c r="H104" s="21"/>
    </row>
    <row r="105" spans="1:8" s="16" customFormat="1" x14ac:dyDescent="0.35">
      <c r="A105"/>
      <c r="B105" s="18" t="str">
        <f>IF(ROW()-9&lt;=$C$6,'Paste Account List here'!C97&amp;", "&amp;'Paste Account List here'!D97,"")</f>
        <v/>
      </c>
      <c r="C105" s="19" t="str">
        <f>IF(ROW()-9&lt;=$C$6,'Paste Account List here'!R97,"")</f>
        <v/>
      </c>
      <c r="D105" s="20" t="str">
        <f>IF(ROW()-9&lt;=$C$6,RIGHT('Paste Account List here'!O97,4),"")</f>
        <v/>
      </c>
      <c r="E105" s="22" t="str">
        <f>IF(ROW()-9&lt;=$C$6,DATEVALUE('Paste Account List here'!S97),"")</f>
        <v/>
      </c>
      <c r="F105" s="18" t="str">
        <f>IF(ROW()-9&lt;=$C$6,'Paste Account List here'!AA97,"")</f>
        <v/>
      </c>
      <c r="G105" s="18" t="str">
        <f>IF(ROW()-9&lt;=$C$6,IF(F105="None","No Data Expected",'Paste Account List here'!AE97),"")</f>
        <v/>
      </c>
      <c r="H105" s="23"/>
    </row>
    <row r="106" spans="1:8" s="16" customFormat="1" x14ac:dyDescent="0.35">
      <c r="A106"/>
      <c r="B106" s="18" t="str">
        <f>IF(ROW()-9&lt;=$C$6,'Paste Account List here'!C98&amp;", "&amp;'Paste Account List here'!D98,"")</f>
        <v/>
      </c>
      <c r="C106" s="19" t="str">
        <f>IF(ROW()-9&lt;=$C$6,'Paste Account List here'!R98,"")</f>
        <v/>
      </c>
      <c r="D106" s="20" t="str">
        <f>IF(ROW()-9&lt;=$C$6,RIGHT('Paste Account List here'!O98,4),"")</f>
        <v/>
      </c>
      <c r="E106" s="22" t="str">
        <f>IF(ROW()-9&lt;=$C$6,DATEVALUE('Paste Account List here'!S98),"")</f>
        <v/>
      </c>
      <c r="F106" s="18" t="str">
        <f>IF(ROW()-9&lt;=$C$6,'Paste Account List here'!AA98,"")</f>
        <v/>
      </c>
      <c r="G106" s="18" t="str">
        <f>IF(ROW()-9&lt;=$C$6,IF(F106="None","No Data Expected",'Paste Account List here'!AE98),"")</f>
        <v/>
      </c>
      <c r="H106" s="23"/>
    </row>
    <row r="107" spans="1:8" s="16" customFormat="1" x14ac:dyDescent="0.35">
      <c r="A107"/>
      <c r="B107" s="18" t="str">
        <f>IF(ROW()-9&lt;=$C$6,'Paste Account List here'!C99&amp;", "&amp;'Paste Account List here'!D99,"")</f>
        <v/>
      </c>
      <c r="C107" s="19" t="str">
        <f>IF(ROW()-9&lt;=$C$6,'Paste Account List here'!R99,"")</f>
        <v/>
      </c>
      <c r="D107" s="20" t="str">
        <f>IF(ROW()-9&lt;=$C$6,RIGHT('Paste Account List here'!O99,4),"")</f>
        <v/>
      </c>
      <c r="E107" s="22" t="str">
        <f>IF(ROW()-9&lt;=$C$6,DATEVALUE('Paste Account List here'!S99),"")</f>
        <v/>
      </c>
      <c r="F107" s="18" t="str">
        <f>IF(ROW()-9&lt;=$C$6,'Paste Account List here'!AA99,"")</f>
        <v/>
      </c>
      <c r="G107" s="18" t="str">
        <f>IF(ROW()-9&lt;=$C$6,IF(F107="None","No Data Expected",'Paste Account List here'!AE99),"")</f>
        <v/>
      </c>
      <c r="H107" s="23"/>
    </row>
    <row r="108" spans="1:8" s="16" customFormat="1" x14ac:dyDescent="0.35">
      <c r="A108"/>
      <c r="B108" s="18" t="str">
        <f>IF(ROW()-9&lt;=$C$6,'Paste Account List here'!C100&amp;", "&amp;'Paste Account List here'!D100,"")</f>
        <v/>
      </c>
      <c r="C108" s="19" t="str">
        <f>IF(ROW()-9&lt;=$C$6,'Paste Account List here'!R100,"")</f>
        <v/>
      </c>
      <c r="D108" s="20" t="str">
        <f>IF(ROW()-9&lt;=$C$6,RIGHT('Paste Account List here'!O100,4),"")</f>
        <v/>
      </c>
      <c r="E108" s="22" t="str">
        <f>IF(ROW()-9&lt;=$C$6,DATEVALUE('Paste Account List here'!S100),"")</f>
        <v/>
      </c>
      <c r="F108" s="18" t="str">
        <f>IF(ROW()-9&lt;=$C$6,'Paste Account List here'!AA100,"")</f>
        <v/>
      </c>
      <c r="G108" s="18" t="str">
        <f>IF(ROW()-9&lt;=$C$6,IF(F108="None","No Data Expected",'Paste Account List here'!AE100),"")</f>
        <v/>
      </c>
      <c r="H108" s="23"/>
    </row>
    <row r="109" spans="1:8" s="16" customFormat="1" x14ac:dyDescent="0.35">
      <c r="A109"/>
      <c r="B109" s="18" t="str">
        <f>IF(ROW()-9&lt;=$C$6,'Paste Account List here'!C101&amp;", "&amp;'Paste Account List here'!D101,"")</f>
        <v/>
      </c>
      <c r="C109" s="19" t="str">
        <f>IF(ROW()-9&lt;=$C$6,'Paste Account List here'!R101,"")</f>
        <v/>
      </c>
      <c r="D109" s="20" t="str">
        <f>IF(ROW()-9&lt;=$C$6,RIGHT('Paste Account List here'!O101,4),"")</f>
        <v/>
      </c>
      <c r="E109" s="22" t="str">
        <f>IF(ROW()-9&lt;=$C$6,DATEVALUE('Paste Account List here'!S101),"")</f>
        <v/>
      </c>
      <c r="F109" s="18" t="str">
        <f>IF(ROW()-9&lt;=$C$6,'Paste Account List here'!AA101,"")</f>
        <v/>
      </c>
      <c r="G109" s="18" t="str">
        <f>IF(ROW()-9&lt;=$C$6,IF(F109="None","No Data Expected",'Paste Account List here'!AE101),"")</f>
        <v/>
      </c>
      <c r="H109" s="23"/>
    </row>
    <row r="110" spans="1:8" s="16" customFormat="1" x14ac:dyDescent="0.35">
      <c r="A110"/>
      <c r="B110" s="18" t="str">
        <f>IF(ROW()-9&lt;=$C$6,'Paste Account List here'!C102&amp;", "&amp;'Paste Account List here'!D102,"")</f>
        <v/>
      </c>
      <c r="C110" s="19" t="str">
        <f>IF(ROW()-9&lt;=$C$6,'Paste Account List here'!R102,"")</f>
        <v/>
      </c>
      <c r="D110" s="20" t="str">
        <f>IF(ROW()-9&lt;=$C$6,RIGHT('Paste Account List here'!O102,4),"")</f>
        <v/>
      </c>
      <c r="E110" s="22" t="str">
        <f>IF(ROW()-9&lt;=$C$6,DATEVALUE('Paste Account List here'!S102),"")</f>
        <v/>
      </c>
      <c r="F110" s="18" t="str">
        <f>IF(ROW()-9&lt;=$C$6,'Paste Account List here'!AA102,"")</f>
        <v/>
      </c>
      <c r="G110" s="18" t="str">
        <f>IF(ROW()-9&lt;=$C$6,IF(F110="None","No Data Expected",'Paste Account List here'!AE102),"")</f>
        <v/>
      </c>
      <c r="H110" s="23"/>
    </row>
    <row r="111" spans="1:8" s="16" customFormat="1" x14ac:dyDescent="0.35">
      <c r="A111"/>
      <c r="B111" s="18" t="str">
        <f>IF(ROW()-9&lt;=$C$6,'Paste Account List here'!C103&amp;", "&amp;'Paste Account List here'!D103,"")</f>
        <v/>
      </c>
      <c r="C111" s="19" t="str">
        <f>IF(ROW()-9&lt;=$C$6,'Paste Account List here'!R103,"")</f>
        <v/>
      </c>
      <c r="D111" s="20" t="str">
        <f>IF(ROW()-9&lt;=$C$6,RIGHT('Paste Account List here'!O103,4),"")</f>
        <v/>
      </c>
      <c r="E111" s="22" t="str">
        <f>IF(ROW()-9&lt;=$C$6,DATEVALUE('Paste Account List here'!S103),"")</f>
        <v/>
      </c>
      <c r="F111" s="18" t="str">
        <f>IF(ROW()-9&lt;=$C$6,'Paste Account List here'!AA103,"")</f>
        <v/>
      </c>
      <c r="G111" s="18" t="str">
        <f>IF(ROW()-9&lt;=$C$6,IF(F111="None","No Data Expected",'Paste Account List here'!AE103),"")</f>
        <v/>
      </c>
      <c r="H111" s="23"/>
    </row>
    <row r="112" spans="1:8" s="16" customFormat="1" x14ac:dyDescent="0.35">
      <c r="A112"/>
      <c r="B112" s="18" t="str">
        <f>IF(ROW()-9&lt;=$C$6,'Paste Account List here'!C104&amp;", "&amp;'Paste Account List here'!D104,"")</f>
        <v/>
      </c>
      <c r="C112" s="19" t="str">
        <f>IF(ROW()-9&lt;=$C$6,'Paste Account List here'!R104,"")</f>
        <v/>
      </c>
      <c r="D112" s="20" t="str">
        <f>IF(ROW()-9&lt;=$C$6,RIGHT('Paste Account List here'!O104,4),"")</f>
        <v/>
      </c>
      <c r="E112" s="22" t="str">
        <f>IF(ROW()-9&lt;=$C$6,DATEVALUE('Paste Account List here'!S104),"")</f>
        <v/>
      </c>
      <c r="F112" s="18" t="str">
        <f>IF(ROW()-9&lt;=$C$6,'Paste Account List here'!AA104,"")</f>
        <v/>
      </c>
      <c r="G112" s="18" t="str">
        <f>IF(ROW()-9&lt;=$C$6,IF(F112="None","No Data Expected",'Paste Account List here'!AE104),"")</f>
        <v/>
      </c>
      <c r="H112" s="23"/>
    </row>
    <row r="113" spans="1:8" s="16" customFormat="1" x14ac:dyDescent="0.35">
      <c r="A113"/>
      <c r="B113" s="18" t="str">
        <f>IF(ROW()-9&lt;=$C$6,'Paste Account List here'!C105&amp;", "&amp;'Paste Account List here'!D105,"")</f>
        <v/>
      </c>
      <c r="C113" s="19" t="str">
        <f>IF(ROW()-9&lt;=$C$6,'Paste Account List here'!R105,"")</f>
        <v/>
      </c>
      <c r="D113" s="20" t="str">
        <f>IF(ROW()-9&lt;=$C$6,RIGHT('Paste Account List here'!O105,4),"")</f>
        <v/>
      </c>
      <c r="E113" s="22" t="str">
        <f>IF(ROW()-9&lt;=$C$6,DATEVALUE('Paste Account List here'!S105),"")</f>
        <v/>
      </c>
      <c r="F113" s="18" t="str">
        <f>IF(ROW()-9&lt;=$C$6,'Paste Account List here'!AA105,"")</f>
        <v/>
      </c>
      <c r="G113" s="18" t="str">
        <f>IF(ROW()-9&lt;=$C$6,IF(F113="None","No Data Expected",'Paste Account List here'!AE105),"")</f>
        <v/>
      </c>
      <c r="H113" s="23"/>
    </row>
    <row r="114" spans="1:8" s="16" customFormat="1" x14ac:dyDescent="0.35">
      <c r="A114"/>
      <c r="B114" s="18" t="str">
        <f>IF(ROW()-9&lt;=$C$6,'Paste Account List here'!C106&amp;", "&amp;'Paste Account List here'!D106,"")</f>
        <v/>
      </c>
      <c r="C114" s="19" t="str">
        <f>IF(ROW()-9&lt;=$C$6,'Paste Account List here'!R106,"")</f>
        <v/>
      </c>
      <c r="D114" s="20" t="str">
        <f>IF(ROW()-9&lt;=$C$6,RIGHT('Paste Account List here'!O106,4),"")</f>
        <v/>
      </c>
      <c r="E114" s="22" t="str">
        <f>IF(ROW()-9&lt;=$C$6,DATEVALUE('Paste Account List here'!S106),"")</f>
        <v/>
      </c>
      <c r="F114" s="18" t="str">
        <f>IF(ROW()-9&lt;=$C$6,'Paste Account List here'!AA106,"")</f>
        <v/>
      </c>
      <c r="G114" s="18" t="str">
        <f>IF(ROW()-9&lt;=$C$6,IF(F114="None","No Data Expected",'Paste Account List here'!AE106),"")</f>
        <v/>
      </c>
      <c r="H114" s="23"/>
    </row>
    <row r="115" spans="1:8" s="16" customFormat="1" x14ac:dyDescent="0.35">
      <c r="A115"/>
      <c r="B115" s="18" t="str">
        <f>IF(ROW()-9&lt;=$C$6,'Paste Account List here'!C107&amp;", "&amp;'Paste Account List here'!D107,"")</f>
        <v/>
      </c>
      <c r="C115" s="19" t="str">
        <f>IF(ROW()-9&lt;=$C$6,'Paste Account List here'!R107,"")</f>
        <v/>
      </c>
      <c r="D115" s="20" t="str">
        <f>IF(ROW()-9&lt;=$C$6,RIGHT('Paste Account List here'!O107,4),"")</f>
        <v/>
      </c>
      <c r="E115" s="22" t="str">
        <f>IF(ROW()-9&lt;=$C$6,DATEVALUE('Paste Account List here'!S107),"")</f>
        <v/>
      </c>
      <c r="F115" s="18" t="str">
        <f>IF(ROW()-9&lt;=$C$6,'Paste Account List here'!AA107,"")</f>
        <v/>
      </c>
      <c r="G115" s="18" t="str">
        <f>IF(ROW()-9&lt;=$C$6,IF(F115="None","No Data Expected",'Paste Account List here'!AE107),"")</f>
        <v/>
      </c>
      <c r="H115" s="23"/>
    </row>
    <row r="116" spans="1:8" s="16" customFormat="1" x14ac:dyDescent="0.35">
      <c r="A116"/>
      <c r="B116" s="18" t="str">
        <f>IF(ROW()-9&lt;=$C$6,'Paste Account List here'!C108&amp;", "&amp;'Paste Account List here'!D108,"")</f>
        <v/>
      </c>
      <c r="C116" s="19" t="str">
        <f>IF(ROW()-9&lt;=$C$6,'Paste Account List here'!R108,"")</f>
        <v/>
      </c>
      <c r="D116" s="20" t="str">
        <f>IF(ROW()-9&lt;=$C$6,RIGHT('Paste Account List here'!O108,4),"")</f>
        <v/>
      </c>
      <c r="E116" s="22" t="str">
        <f>IF(ROW()-9&lt;=$C$6,DATEVALUE('Paste Account List here'!S108),"")</f>
        <v/>
      </c>
      <c r="F116" s="18" t="str">
        <f>IF(ROW()-9&lt;=$C$6,'Paste Account List here'!AA108,"")</f>
        <v/>
      </c>
      <c r="G116" s="18" t="str">
        <f>IF(ROW()-9&lt;=$C$6,IF(F116="None","No Data Expected",'Paste Account List here'!AE108),"")</f>
        <v/>
      </c>
      <c r="H116" s="23"/>
    </row>
    <row r="117" spans="1:8" s="16" customFormat="1" x14ac:dyDescent="0.35">
      <c r="A117"/>
      <c r="B117" s="18" t="str">
        <f>IF(ROW()-9&lt;=$C$6,'Paste Account List here'!C109&amp;", "&amp;'Paste Account List here'!D109,"")</f>
        <v/>
      </c>
      <c r="C117" s="19" t="str">
        <f>IF(ROW()-9&lt;=$C$6,'Paste Account List here'!R109,"")</f>
        <v/>
      </c>
      <c r="D117" s="20" t="str">
        <f>IF(ROW()-9&lt;=$C$6,RIGHT('Paste Account List here'!O109,4),"")</f>
        <v/>
      </c>
      <c r="E117" s="22" t="str">
        <f>IF(ROW()-9&lt;=$C$6,DATEVALUE('Paste Account List here'!S109),"")</f>
        <v/>
      </c>
      <c r="F117" s="18" t="str">
        <f>IF(ROW()-9&lt;=$C$6,'Paste Account List here'!AA109,"")</f>
        <v/>
      </c>
      <c r="G117" s="18" t="str">
        <f>IF(ROW()-9&lt;=$C$6,IF(F117="None","No Data Expected",'Paste Account List here'!AE109),"")</f>
        <v/>
      </c>
      <c r="H117" s="23"/>
    </row>
    <row r="118" spans="1:8" s="16" customFormat="1" x14ac:dyDescent="0.35">
      <c r="A118"/>
      <c r="B118" s="18" t="str">
        <f>IF(ROW()-9&lt;=$C$6,'Paste Account List here'!C110&amp;", "&amp;'Paste Account List here'!D110,"")</f>
        <v/>
      </c>
      <c r="C118" s="19" t="str">
        <f>IF(ROW()-9&lt;=$C$6,'Paste Account List here'!R110,"")</f>
        <v/>
      </c>
      <c r="D118" s="20" t="str">
        <f>IF(ROW()-9&lt;=$C$6,RIGHT('Paste Account List here'!O110,4),"")</f>
        <v/>
      </c>
      <c r="E118" s="22" t="str">
        <f>IF(ROW()-9&lt;=$C$6,DATEVALUE('Paste Account List here'!S110),"")</f>
        <v/>
      </c>
      <c r="F118" s="18" t="str">
        <f>IF(ROW()-9&lt;=$C$6,'Paste Account List here'!AA110,"")</f>
        <v/>
      </c>
      <c r="G118" s="18" t="str">
        <f>IF(ROW()-9&lt;=$C$6,IF(F118="None","No Data Expected",'Paste Account List here'!AE110),"")</f>
        <v/>
      </c>
      <c r="H118" s="23"/>
    </row>
    <row r="119" spans="1:8" s="16" customFormat="1" x14ac:dyDescent="0.35">
      <c r="A119"/>
      <c r="B119" s="18" t="str">
        <f>IF(ROW()-9&lt;=$C$6,'Paste Account List here'!C111&amp;", "&amp;'Paste Account List here'!D111,"")</f>
        <v/>
      </c>
      <c r="C119" s="19" t="str">
        <f>IF(ROW()-9&lt;=$C$6,'Paste Account List here'!R111,"")</f>
        <v/>
      </c>
      <c r="D119" s="20" t="str">
        <f>IF(ROW()-9&lt;=$C$6,RIGHT('Paste Account List here'!O111,4),"")</f>
        <v/>
      </c>
      <c r="E119" s="22" t="str">
        <f>IF(ROW()-9&lt;=$C$6,DATEVALUE('Paste Account List here'!S111),"")</f>
        <v/>
      </c>
      <c r="F119" s="18" t="str">
        <f>IF(ROW()-9&lt;=$C$6,'Paste Account List here'!AA111,"")</f>
        <v/>
      </c>
      <c r="G119" s="18" t="str">
        <f>IF(ROW()-9&lt;=$C$6,IF(F119="None","No Data Expected",'Paste Account List here'!AE111),"")</f>
        <v/>
      </c>
      <c r="H119" s="23"/>
    </row>
    <row r="120" spans="1:8" s="16" customFormat="1" x14ac:dyDescent="0.35">
      <c r="A120"/>
      <c r="B120" s="18" t="str">
        <f>IF(ROW()-9&lt;=$C$6,'Paste Account List here'!C112&amp;", "&amp;'Paste Account List here'!D112,"")</f>
        <v/>
      </c>
      <c r="C120" s="19" t="str">
        <f>IF(ROW()-9&lt;=$C$6,'Paste Account List here'!R112,"")</f>
        <v/>
      </c>
      <c r="D120" s="20" t="str">
        <f>IF(ROW()-9&lt;=$C$6,RIGHT('Paste Account List here'!O112,4),"")</f>
        <v/>
      </c>
      <c r="E120" s="22" t="str">
        <f>IF(ROW()-9&lt;=$C$6,DATEVALUE('Paste Account List here'!S112),"")</f>
        <v/>
      </c>
      <c r="F120" s="18" t="str">
        <f>IF(ROW()-9&lt;=$C$6,'Paste Account List here'!AA112,"")</f>
        <v/>
      </c>
      <c r="G120" s="18" t="str">
        <f>IF(ROW()-9&lt;=$C$6,IF(F120="None","No Data Expected",'Paste Account List here'!AE112),"")</f>
        <v/>
      </c>
      <c r="H120" s="23"/>
    </row>
    <row r="121" spans="1:8" s="16" customFormat="1" x14ac:dyDescent="0.35">
      <c r="A121"/>
      <c r="B121" s="18" t="str">
        <f>IF(ROW()-9&lt;=$C$6,'Paste Account List here'!C113&amp;", "&amp;'Paste Account List here'!D113,"")</f>
        <v/>
      </c>
      <c r="C121" s="19" t="str">
        <f>IF(ROW()-9&lt;=$C$6,'Paste Account List here'!R113,"")</f>
        <v/>
      </c>
      <c r="D121" s="20" t="str">
        <f>IF(ROW()-9&lt;=$C$6,RIGHT('Paste Account List here'!O113,4),"")</f>
        <v/>
      </c>
      <c r="E121" s="22" t="str">
        <f>IF(ROW()-9&lt;=$C$6,DATEVALUE('Paste Account List here'!S113),"")</f>
        <v/>
      </c>
      <c r="F121" s="18" t="str">
        <f>IF(ROW()-9&lt;=$C$6,'Paste Account List here'!AA113,"")</f>
        <v/>
      </c>
      <c r="G121" s="18" t="str">
        <f>IF(ROW()-9&lt;=$C$6,IF(F121="None","No Data Expected",'Paste Account List here'!AE113),"")</f>
        <v/>
      </c>
      <c r="H121" s="23"/>
    </row>
    <row r="122" spans="1:8" s="16" customFormat="1" x14ac:dyDescent="0.35">
      <c r="A122"/>
      <c r="B122" s="18" t="str">
        <f>IF(ROW()-9&lt;=$C$6,'Paste Account List here'!C114&amp;", "&amp;'Paste Account List here'!D114,"")</f>
        <v/>
      </c>
      <c r="C122" s="19" t="str">
        <f>IF(ROW()-9&lt;=$C$6,'Paste Account List here'!R114,"")</f>
        <v/>
      </c>
      <c r="D122" s="20" t="str">
        <f>IF(ROW()-9&lt;=$C$6,RIGHT('Paste Account List here'!O114,4),"")</f>
        <v/>
      </c>
      <c r="E122" s="22" t="str">
        <f>IF(ROW()-9&lt;=$C$6,DATEVALUE('Paste Account List here'!S114),"")</f>
        <v/>
      </c>
      <c r="F122" s="18" t="str">
        <f>IF(ROW()-9&lt;=$C$6,'Paste Account List here'!AA114,"")</f>
        <v/>
      </c>
      <c r="G122" s="18" t="str">
        <f>IF(ROW()-9&lt;=$C$6,IF(F122="None","No Data Expected",'Paste Account List here'!AE114),"")</f>
        <v/>
      </c>
      <c r="H122" s="23"/>
    </row>
    <row r="123" spans="1:8" s="16" customFormat="1" x14ac:dyDescent="0.35">
      <c r="A123"/>
      <c r="B123" s="18" t="str">
        <f>IF(ROW()-9&lt;=$C$6,'Paste Account List here'!C115&amp;", "&amp;'Paste Account List here'!D115,"")</f>
        <v/>
      </c>
      <c r="C123" s="19" t="str">
        <f>IF(ROW()-9&lt;=$C$6,'Paste Account List here'!R115,"")</f>
        <v/>
      </c>
      <c r="D123" s="20" t="str">
        <f>IF(ROW()-9&lt;=$C$6,RIGHT('Paste Account List here'!O115,4),"")</f>
        <v/>
      </c>
      <c r="E123" s="22" t="str">
        <f>IF(ROW()-9&lt;=$C$6,DATEVALUE('Paste Account List here'!S115),"")</f>
        <v/>
      </c>
      <c r="F123" s="18" t="str">
        <f>IF(ROW()-9&lt;=$C$6,'Paste Account List here'!AA115,"")</f>
        <v/>
      </c>
      <c r="G123" s="18" t="str">
        <f>IF(ROW()-9&lt;=$C$6,IF(F123="None","No Data Expected",'Paste Account List here'!AE115),"")</f>
        <v/>
      </c>
      <c r="H123" s="23"/>
    </row>
    <row r="124" spans="1:8" s="16" customFormat="1" x14ac:dyDescent="0.35">
      <c r="A124"/>
      <c r="B124" s="18" t="str">
        <f>IF(ROW()-9&lt;=$C$6,'Paste Account List here'!C116&amp;", "&amp;'Paste Account List here'!D116,"")</f>
        <v/>
      </c>
      <c r="C124" s="19" t="str">
        <f>IF(ROW()-9&lt;=$C$6,'Paste Account List here'!R116,"")</f>
        <v/>
      </c>
      <c r="D124" s="20" t="str">
        <f>IF(ROW()-9&lt;=$C$6,RIGHT('Paste Account List here'!O116,4),"")</f>
        <v/>
      </c>
      <c r="E124" s="22" t="str">
        <f>IF(ROW()-9&lt;=$C$6,DATEVALUE('Paste Account List here'!S116),"")</f>
        <v/>
      </c>
      <c r="F124" s="18" t="str">
        <f>IF(ROW()-9&lt;=$C$6,'Paste Account List here'!AA116,"")</f>
        <v/>
      </c>
      <c r="G124" s="18" t="str">
        <f>IF(ROW()-9&lt;=$C$6,IF(F124="None","No Data Expected",'Paste Account List here'!AE116),"")</f>
        <v/>
      </c>
      <c r="H124" s="23"/>
    </row>
    <row r="125" spans="1:8" s="16" customFormat="1" x14ac:dyDescent="0.35">
      <c r="A125"/>
      <c r="B125" s="18" t="str">
        <f>IF(ROW()-9&lt;=$C$6,'Paste Account List here'!C117&amp;", "&amp;'Paste Account List here'!D117,"")</f>
        <v/>
      </c>
      <c r="C125" s="19" t="str">
        <f>IF(ROW()-9&lt;=$C$6,'Paste Account List here'!R117,"")</f>
        <v/>
      </c>
      <c r="D125" s="20" t="str">
        <f>IF(ROW()-9&lt;=$C$6,RIGHT('Paste Account List here'!O117,4),"")</f>
        <v/>
      </c>
      <c r="E125" s="22" t="str">
        <f>IF(ROW()-9&lt;=$C$6,DATEVALUE('Paste Account List here'!S117),"")</f>
        <v/>
      </c>
      <c r="F125" s="18" t="str">
        <f>IF(ROW()-9&lt;=$C$6,'Paste Account List here'!AA117,"")</f>
        <v/>
      </c>
      <c r="G125" s="18" t="str">
        <f>IF(ROW()-9&lt;=$C$6,IF(F125="None","No Data Expected",'Paste Account List here'!AE117),"")</f>
        <v/>
      </c>
      <c r="H125" s="23"/>
    </row>
    <row r="126" spans="1:8" s="16" customFormat="1" x14ac:dyDescent="0.35">
      <c r="A126"/>
      <c r="B126" s="18" t="str">
        <f>IF(ROW()-9&lt;=$C$6,'Paste Account List here'!C118&amp;", "&amp;'Paste Account List here'!D118,"")</f>
        <v/>
      </c>
      <c r="C126" s="19" t="str">
        <f>IF(ROW()-9&lt;=$C$6,'Paste Account List here'!R118,"")</f>
        <v/>
      </c>
      <c r="D126" s="20" t="str">
        <f>IF(ROW()-9&lt;=$C$6,RIGHT('Paste Account List here'!O118,4),"")</f>
        <v/>
      </c>
      <c r="E126" s="22" t="str">
        <f>IF(ROW()-9&lt;=$C$6,DATEVALUE('Paste Account List here'!S118),"")</f>
        <v/>
      </c>
      <c r="F126" s="18" t="str">
        <f>IF(ROW()-9&lt;=$C$6,'Paste Account List here'!AA118,"")</f>
        <v/>
      </c>
      <c r="G126" s="18" t="str">
        <f>IF(ROW()-9&lt;=$C$6,IF(F126="None","No Data Expected",'Paste Account List here'!AE118),"")</f>
        <v/>
      </c>
      <c r="H126" s="23"/>
    </row>
    <row r="127" spans="1:8" s="16" customFormat="1" x14ac:dyDescent="0.35">
      <c r="A127"/>
      <c r="B127" s="18" t="str">
        <f>IF(ROW()-9&lt;=$C$6,'Paste Account List here'!C119&amp;", "&amp;'Paste Account List here'!D119,"")</f>
        <v/>
      </c>
      <c r="C127" s="19" t="str">
        <f>IF(ROW()-9&lt;=$C$6,'Paste Account List here'!R119,"")</f>
        <v/>
      </c>
      <c r="D127" s="20" t="str">
        <f>IF(ROW()-9&lt;=$C$6,RIGHT('Paste Account List here'!O119,4),"")</f>
        <v/>
      </c>
      <c r="E127" s="22" t="str">
        <f>IF(ROW()-9&lt;=$C$6,DATEVALUE('Paste Account List here'!S119),"")</f>
        <v/>
      </c>
      <c r="F127" s="18" t="str">
        <f>IF(ROW()-9&lt;=$C$6,'Paste Account List here'!AA119,"")</f>
        <v/>
      </c>
      <c r="G127" s="18" t="str">
        <f>IF(ROW()-9&lt;=$C$6,IF(F127="None","No Data Expected",'Paste Account List here'!AE119),"")</f>
        <v/>
      </c>
      <c r="H127" s="23"/>
    </row>
    <row r="128" spans="1:8" s="16" customFormat="1" x14ac:dyDescent="0.35">
      <c r="A128"/>
      <c r="B128" s="18" t="str">
        <f>IF(ROW()-9&lt;=$C$6,'Paste Account List here'!C120&amp;", "&amp;'Paste Account List here'!D120,"")</f>
        <v/>
      </c>
      <c r="C128" s="19" t="str">
        <f>IF(ROW()-9&lt;=$C$6,'Paste Account List here'!R120,"")</f>
        <v/>
      </c>
      <c r="D128" s="20" t="str">
        <f>IF(ROW()-9&lt;=$C$6,RIGHT('Paste Account List here'!O120,4),"")</f>
        <v/>
      </c>
      <c r="E128" s="22" t="str">
        <f>IF(ROW()-9&lt;=$C$6,DATEVALUE('Paste Account List here'!S120),"")</f>
        <v/>
      </c>
      <c r="F128" s="18" t="str">
        <f>IF(ROW()-9&lt;=$C$6,'Paste Account List here'!AA120,"")</f>
        <v/>
      </c>
      <c r="G128" s="18" t="str">
        <f>IF(ROW()-9&lt;=$C$6,IF(F128="None","No Data Expected",'Paste Account List here'!AE120),"")</f>
        <v/>
      </c>
      <c r="H128" s="23"/>
    </row>
    <row r="129" spans="1:8" s="16" customFormat="1" x14ac:dyDescent="0.35">
      <c r="A129"/>
      <c r="B129" s="18" t="str">
        <f>IF(ROW()-9&lt;=$C$6,'Paste Account List here'!C121&amp;", "&amp;'Paste Account List here'!D121,"")</f>
        <v/>
      </c>
      <c r="C129" s="19" t="str">
        <f>IF(ROW()-9&lt;=$C$6,'Paste Account List here'!R121,"")</f>
        <v/>
      </c>
      <c r="D129" s="20" t="str">
        <f>IF(ROW()-9&lt;=$C$6,RIGHT('Paste Account List here'!O121,4),"")</f>
        <v/>
      </c>
      <c r="E129" s="22" t="str">
        <f>IF(ROW()-9&lt;=$C$6,DATEVALUE('Paste Account List here'!S121),"")</f>
        <v/>
      </c>
      <c r="F129" s="18" t="str">
        <f>IF(ROW()-9&lt;=$C$6,'Paste Account List here'!AA121,"")</f>
        <v/>
      </c>
      <c r="G129" s="18" t="str">
        <f>IF(ROW()-9&lt;=$C$6,IF(F129="None","No Data Expected",'Paste Account List here'!AE121),"")</f>
        <v/>
      </c>
      <c r="H129" s="23"/>
    </row>
    <row r="130" spans="1:8" s="16" customFormat="1" x14ac:dyDescent="0.35">
      <c r="A130"/>
      <c r="B130" s="18" t="str">
        <f>IF(ROW()-9&lt;=$C$6,'Paste Account List here'!C122&amp;", "&amp;'Paste Account List here'!D122,"")</f>
        <v/>
      </c>
      <c r="C130" s="19" t="str">
        <f>IF(ROW()-9&lt;=$C$6,'Paste Account List here'!R122,"")</f>
        <v/>
      </c>
      <c r="D130" s="20" t="str">
        <f>IF(ROW()-9&lt;=$C$6,RIGHT('Paste Account List here'!O122,4),"")</f>
        <v/>
      </c>
      <c r="E130" s="22" t="str">
        <f>IF(ROW()-9&lt;=$C$6,DATEVALUE('Paste Account List here'!S122),"")</f>
        <v/>
      </c>
      <c r="F130" s="18" t="str">
        <f>IF(ROW()-9&lt;=$C$6,'Paste Account List here'!AA122,"")</f>
        <v/>
      </c>
      <c r="G130" s="18" t="str">
        <f>IF(ROW()-9&lt;=$C$6,IF(F130="None","No Data Expected",'Paste Account List here'!AE122),"")</f>
        <v/>
      </c>
      <c r="H130" s="23"/>
    </row>
    <row r="131" spans="1:8" s="16" customFormat="1" x14ac:dyDescent="0.35">
      <c r="A131"/>
      <c r="B131" s="18" t="str">
        <f>IF(ROW()-9&lt;=$C$6,'Paste Account List here'!C123&amp;", "&amp;'Paste Account List here'!D123,"")</f>
        <v/>
      </c>
      <c r="C131" s="19" t="str">
        <f>IF(ROW()-9&lt;=$C$6,'Paste Account List here'!R123,"")</f>
        <v/>
      </c>
      <c r="D131" s="20" t="str">
        <f>IF(ROW()-9&lt;=$C$6,RIGHT('Paste Account List here'!O123,4),"")</f>
        <v/>
      </c>
      <c r="E131" s="22" t="str">
        <f>IF(ROW()-9&lt;=$C$6,DATEVALUE('Paste Account List here'!S123),"")</f>
        <v/>
      </c>
      <c r="F131" s="18" t="str">
        <f>IF(ROW()-9&lt;=$C$6,'Paste Account List here'!AA123,"")</f>
        <v/>
      </c>
      <c r="G131" s="18" t="str">
        <f>IF(ROW()-9&lt;=$C$6,IF(F131="None","No Data Expected",'Paste Account List here'!AE123),"")</f>
        <v/>
      </c>
      <c r="H131" s="23"/>
    </row>
    <row r="132" spans="1:8" s="16" customFormat="1" x14ac:dyDescent="0.35">
      <c r="A132"/>
      <c r="B132" s="18" t="str">
        <f>IF(ROW()-9&lt;=$C$6,'Paste Account List here'!C124&amp;", "&amp;'Paste Account List here'!D124,"")</f>
        <v/>
      </c>
      <c r="C132" s="19" t="str">
        <f>IF(ROW()-9&lt;=$C$6,'Paste Account List here'!R124,"")</f>
        <v/>
      </c>
      <c r="D132" s="20" t="str">
        <f>IF(ROW()-9&lt;=$C$6,RIGHT('Paste Account List here'!O124,4),"")</f>
        <v/>
      </c>
      <c r="E132" s="22" t="str">
        <f>IF(ROW()-9&lt;=$C$6,DATEVALUE('Paste Account List here'!S124),"")</f>
        <v/>
      </c>
      <c r="F132" s="18" t="str">
        <f>IF(ROW()-9&lt;=$C$6,'Paste Account List here'!AA124,"")</f>
        <v/>
      </c>
      <c r="G132" s="18" t="str">
        <f>IF(ROW()-9&lt;=$C$6,IF(F132="None","No Data Expected",'Paste Account List here'!AE124),"")</f>
        <v/>
      </c>
      <c r="H132" s="23"/>
    </row>
    <row r="133" spans="1:8" s="16" customFormat="1" x14ac:dyDescent="0.35">
      <c r="A133"/>
      <c r="B133" s="18" t="str">
        <f>IF(ROW()-9&lt;=$C$6,'Paste Account List here'!C125&amp;", "&amp;'Paste Account List here'!D125,"")</f>
        <v/>
      </c>
      <c r="C133" s="19" t="str">
        <f>IF(ROW()-9&lt;=$C$6,'Paste Account List here'!R125,"")</f>
        <v/>
      </c>
      <c r="D133" s="20" t="str">
        <f>IF(ROW()-9&lt;=$C$6,RIGHT('Paste Account List here'!O125,4),"")</f>
        <v/>
      </c>
      <c r="E133" s="22" t="str">
        <f>IF(ROW()-9&lt;=$C$6,DATEVALUE('Paste Account List here'!S125),"")</f>
        <v/>
      </c>
      <c r="F133" s="18" t="str">
        <f>IF(ROW()-9&lt;=$C$6,'Paste Account List here'!AA125,"")</f>
        <v/>
      </c>
      <c r="G133" s="18" t="str">
        <f>IF(ROW()-9&lt;=$C$6,IF(F133="None","No Data Expected",'Paste Account List here'!AE125),"")</f>
        <v/>
      </c>
      <c r="H133" s="23"/>
    </row>
    <row r="134" spans="1:8" s="16" customFormat="1" x14ac:dyDescent="0.35">
      <c r="A134"/>
      <c r="B134" s="18" t="str">
        <f>IF(ROW()-9&lt;=$C$6,'Paste Account List here'!C126&amp;", "&amp;'Paste Account List here'!D126,"")</f>
        <v/>
      </c>
      <c r="C134" s="19" t="str">
        <f>IF(ROW()-9&lt;=$C$6,'Paste Account List here'!R126,"")</f>
        <v/>
      </c>
      <c r="D134" s="20" t="str">
        <f>IF(ROW()-9&lt;=$C$6,RIGHT('Paste Account List here'!O126,4),"")</f>
        <v/>
      </c>
      <c r="E134" s="22" t="str">
        <f>IF(ROW()-9&lt;=$C$6,DATEVALUE('Paste Account List here'!S126),"")</f>
        <v/>
      </c>
      <c r="F134" s="18" t="str">
        <f>IF(ROW()-9&lt;=$C$6,'Paste Account List here'!AA126,"")</f>
        <v/>
      </c>
      <c r="G134" s="18" t="str">
        <f>IF(ROW()-9&lt;=$C$6,IF(F134="None","No Data Expected",'Paste Account List here'!AE126),"")</f>
        <v/>
      </c>
      <c r="H134" s="23"/>
    </row>
    <row r="135" spans="1:8" s="16" customFormat="1" x14ac:dyDescent="0.35">
      <c r="A135"/>
      <c r="B135" s="18" t="str">
        <f>IF(ROW()-9&lt;=$C$6,'Paste Account List here'!C127&amp;", "&amp;'Paste Account List here'!D127,"")</f>
        <v/>
      </c>
      <c r="C135" s="19" t="str">
        <f>IF(ROW()-9&lt;=$C$6,'Paste Account List here'!R127,"")</f>
        <v/>
      </c>
      <c r="D135" s="20" t="str">
        <f>IF(ROW()-9&lt;=$C$6,RIGHT('Paste Account List here'!O127,4),"")</f>
        <v/>
      </c>
      <c r="E135" s="22" t="str">
        <f>IF(ROW()-9&lt;=$C$6,DATEVALUE('Paste Account List here'!S127),"")</f>
        <v/>
      </c>
      <c r="F135" s="18" t="str">
        <f>IF(ROW()-9&lt;=$C$6,'Paste Account List here'!AA127,"")</f>
        <v/>
      </c>
      <c r="G135" s="18" t="str">
        <f>IF(ROW()-9&lt;=$C$6,IF(F135="None","No Data Expected",'Paste Account List here'!AE127),"")</f>
        <v/>
      </c>
      <c r="H135" s="23"/>
    </row>
    <row r="136" spans="1:8" s="16" customFormat="1" x14ac:dyDescent="0.35">
      <c r="A136"/>
      <c r="B136" s="18" t="str">
        <f>IF(ROW()-9&lt;=$C$6,'Paste Account List here'!C128&amp;", "&amp;'Paste Account List here'!D128,"")</f>
        <v/>
      </c>
      <c r="C136" s="19" t="str">
        <f>IF(ROW()-9&lt;=$C$6,'Paste Account List here'!R128,"")</f>
        <v/>
      </c>
      <c r="D136" s="20" t="str">
        <f>IF(ROW()-9&lt;=$C$6,RIGHT('Paste Account List here'!O128,4),"")</f>
        <v/>
      </c>
      <c r="E136" s="22" t="str">
        <f>IF(ROW()-9&lt;=$C$6,DATEVALUE('Paste Account List here'!S128),"")</f>
        <v/>
      </c>
      <c r="F136" s="18" t="str">
        <f>IF(ROW()-9&lt;=$C$6,'Paste Account List here'!AA128,"")</f>
        <v/>
      </c>
      <c r="G136" s="18" t="str">
        <f>IF(ROW()-9&lt;=$C$6,IF(F136="None","No Data Expected",'Paste Account List here'!AE128),"")</f>
        <v/>
      </c>
      <c r="H136" s="23"/>
    </row>
    <row r="137" spans="1:8" s="16" customFormat="1" x14ac:dyDescent="0.35">
      <c r="A137"/>
      <c r="B137" s="18" t="str">
        <f>IF(ROW()-9&lt;=$C$6,'Paste Account List here'!C129&amp;", "&amp;'Paste Account List here'!D129,"")</f>
        <v/>
      </c>
      <c r="C137" s="19" t="str">
        <f>IF(ROW()-9&lt;=$C$6,'Paste Account List here'!R129,"")</f>
        <v/>
      </c>
      <c r="D137" s="20" t="str">
        <f>IF(ROW()-9&lt;=$C$6,RIGHT('Paste Account List here'!O129,4),"")</f>
        <v/>
      </c>
      <c r="E137" s="22" t="str">
        <f>IF(ROW()-9&lt;=$C$6,DATEVALUE('Paste Account List here'!S129),"")</f>
        <v/>
      </c>
      <c r="F137" s="18" t="str">
        <f>IF(ROW()-9&lt;=$C$6,'Paste Account List here'!AA129,"")</f>
        <v/>
      </c>
      <c r="G137" s="18" t="str">
        <f>IF(ROW()-9&lt;=$C$6,IF(F137="None","No Data Expected",'Paste Account List here'!AE129),"")</f>
        <v/>
      </c>
      <c r="H137" s="23"/>
    </row>
    <row r="138" spans="1:8" s="16" customFormat="1" x14ac:dyDescent="0.35">
      <c r="A138"/>
      <c r="B138" s="18" t="str">
        <f>IF(ROW()-9&lt;=$C$6,'Paste Account List here'!C130&amp;", "&amp;'Paste Account List here'!D130,"")</f>
        <v/>
      </c>
      <c r="C138" s="19" t="str">
        <f>IF(ROW()-9&lt;=$C$6,'Paste Account List here'!R130,"")</f>
        <v/>
      </c>
      <c r="D138" s="20" t="str">
        <f>IF(ROW()-9&lt;=$C$6,RIGHT('Paste Account List here'!O130,4),"")</f>
        <v/>
      </c>
      <c r="E138" s="22" t="str">
        <f>IF(ROW()-9&lt;=$C$6,DATEVALUE('Paste Account List here'!S130),"")</f>
        <v/>
      </c>
      <c r="F138" s="18" t="str">
        <f>IF(ROW()-9&lt;=$C$6,'Paste Account List here'!AA130,"")</f>
        <v/>
      </c>
      <c r="G138" s="18" t="str">
        <f>IF(ROW()-9&lt;=$C$6,IF(F138="None","No Data Expected",'Paste Account List here'!AE130),"")</f>
        <v/>
      </c>
      <c r="H138" s="23"/>
    </row>
    <row r="139" spans="1:8" s="16" customFormat="1" x14ac:dyDescent="0.35">
      <c r="A139"/>
      <c r="B139" s="18" t="str">
        <f>IF(ROW()-9&lt;=$C$6,'Paste Account List here'!C131&amp;", "&amp;'Paste Account List here'!D131,"")</f>
        <v/>
      </c>
      <c r="C139" s="19" t="str">
        <f>IF(ROW()-9&lt;=$C$6,'Paste Account List here'!R131,"")</f>
        <v/>
      </c>
      <c r="D139" s="20" t="str">
        <f>IF(ROW()-9&lt;=$C$6,RIGHT('Paste Account List here'!O131,4),"")</f>
        <v/>
      </c>
      <c r="E139" s="22" t="str">
        <f>IF(ROW()-9&lt;=$C$6,DATEVALUE('Paste Account List here'!S131),"")</f>
        <v/>
      </c>
      <c r="F139" s="18" t="str">
        <f>IF(ROW()-9&lt;=$C$6,'Paste Account List here'!AA131,"")</f>
        <v/>
      </c>
      <c r="G139" s="18" t="str">
        <f>IF(ROW()-9&lt;=$C$6,IF(F139="None","No Data Expected",'Paste Account List here'!AE131),"")</f>
        <v/>
      </c>
      <c r="H139" s="23"/>
    </row>
    <row r="140" spans="1:8" s="16" customFormat="1" x14ac:dyDescent="0.35">
      <c r="A140"/>
      <c r="B140" s="18" t="str">
        <f>IF(ROW()-9&lt;=$C$6,'Paste Account List here'!C132&amp;", "&amp;'Paste Account List here'!D132,"")</f>
        <v/>
      </c>
      <c r="C140" s="19" t="str">
        <f>IF(ROW()-9&lt;=$C$6,'Paste Account List here'!R132,"")</f>
        <v/>
      </c>
      <c r="D140" s="20" t="str">
        <f>IF(ROW()-9&lt;=$C$6,RIGHT('Paste Account List here'!O132,4),"")</f>
        <v/>
      </c>
      <c r="E140" s="22" t="str">
        <f>IF(ROW()-9&lt;=$C$6,DATEVALUE('Paste Account List here'!S132),"")</f>
        <v/>
      </c>
      <c r="F140" s="18" t="str">
        <f>IF(ROW()-9&lt;=$C$6,'Paste Account List here'!AA132,"")</f>
        <v/>
      </c>
      <c r="G140" s="18" t="str">
        <f>IF(ROW()-9&lt;=$C$6,IF(F140="None","No Data Expected",'Paste Account List here'!AE132),"")</f>
        <v/>
      </c>
      <c r="H140" s="23"/>
    </row>
    <row r="141" spans="1:8" s="16" customFormat="1" x14ac:dyDescent="0.35">
      <c r="A141"/>
      <c r="B141" s="18" t="str">
        <f>IF(ROW()-9&lt;=$C$6,'Paste Account List here'!C133&amp;", "&amp;'Paste Account List here'!D133,"")</f>
        <v/>
      </c>
      <c r="C141" s="19" t="str">
        <f>IF(ROW()-9&lt;=$C$6,'Paste Account List here'!R133,"")</f>
        <v/>
      </c>
      <c r="D141" s="20" t="str">
        <f>IF(ROW()-9&lt;=$C$6,RIGHT('Paste Account List here'!O133,4),"")</f>
        <v/>
      </c>
      <c r="E141" s="22" t="str">
        <f>IF(ROW()-9&lt;=$C$6,DATEVALUE('Paste Account List here'!S133),"")</f>
        <v/>
      </c>
      <c r="F141" s="18" t="str">
        <f>IF(ROW()-9&lt;=$C$6,'Paste Account List here'!AA133,"")</f>
        <v/>
      </c>
      <c r="G141" s="18" t="str">
        <f>IF(ROW()-9&lt;=$C$6,IF(F141="None","No Data Expected",'Paste Account List here'!AE133),"")</f>
        <v/>
      </c>
      <c r="H141" s="23"/>
    </row>
    <row r="142" spans="1:8" s="16" customFormat="1" x14ac:dyDescent="0.35">
      <c r="A142"/>
      <c r="B142" s="18" t="str">
        <f>IF(ROW()-9&lt;=$C$6,'Paste Account List here'!C134&amp;", "&amp;'Paste Account List here'!D134,"")</f>
        <v/>
      </c>
      <c r="C142" s="19" t="str">
        <f>IF(ROW()-9&lt;=$C$6,'Paste Account List here'!R134,"")</f>
        <v/>
      </c>
      <c r="D142" s="20" t="str">
        <f>IF(ROW()-9&lt;=$C$6,RIGHT('Paste Account List here'!O134,4),"")</f>
        <v/>
      </c>
      <c r="E142" s="22" t="str">
        <f>IF(ROW()-9&lt;=$C$6,DATEVALUE('Paste Account List here'!S134),"")</f>
        <v/>
      </c>
      <c r="F142" s="18" t="str">
        <f>IF(ROW()-9&lt;=$C$6,'Paste Account List here'!AA134,"")</f>
        <v/>
      </c>
      <c r="G142" s="18" t="str">
        <f>IF(ROW()-9&lt;=$C$6,IF(F142="None","No Data Expected",'Paste Account List here'!AE134),"")</f>
        <v/>
      </c>
      <c r="H142" s="23"/>
    </row>
    <row r="143" spans="1:8" s="16" customFormat="1" x14ac:dyDescent="0.35">
      <c r="A143"/>
      <c r="B143" s="18" t="str">
        <f>IF(ROW()-9&lt;=$C$6,'Paste Account List here'!C135&amp;", "&amp;'Paste Account List here'!D135,"")</f>
        <v/>
      </c>
      <c r="C143" s="19" t="str">
        <f>IF(ROW()-9&lt;=$C$6,'Paste Account List here'!R135,"")</f>
        <v/>
      </c>
      <c r="D143" s="20" t="str">
        <f>IF(ROW()-9&lt;=$C$6,RIGHT('Paste Account List here'!O135,4),"")</f>
        <v/>
      </c>
      <c r="E143" s="22" t="str">
        <f>IF(ROW()-9&lt;=$C$6,DATEVALUE('Paste Account List here'!S135),"")</f>
        <v/>
      </c>
      <c r="F143" s="18" t="str">
        <f>IF(ROW()-9&lt;=$C$6,'Paste Account List here'!AA135,"")</f>
        <v/>
      </c>
      <c r="G143" s="18" t="str">
        <f>IF(ROW()-9&lt;=$C$6,IF(F143="None","No Data Expected",'Paste Account List here'!AE135),"")</f>
        <v/>
      </c>
      <c r="H143" s="23"/>
    </row>
    <row r="144" spans="1:8" s="16" customFormat="1" x14ac:dyDescent="0.35">
      <c r="A144"/>
      <c r="B144" s="18" t="str">
        <f>IF(ROW()-9&lt;=$C$6,'Paste Account List here'!C136&amp;", "&amp;'Paste Account List here'!D136,"")</f>
        <v/>
      </c>
      <c r="C144" s="19" t="str">
        <f>IF(ROW()-9&lt;=$C$6,'Paste Account List here'!R136,"")</f>
        <v/>
      </c>
      <c r="D144" s="20" t="str">
        <f>IF(ROW()-9&lt;=$C$6,RIGHT('Paste Account List here'!O136,4),"")</f>
        <v/>
      </c>
      <c r="E144" s="22" t="str">
        <f>IF(ROW()-9&lt;=$C$6,DATEVALUE('Paste Account List here'!S136),"")</f>
        <v/>
      </c>
      <c r="F144" s="18" t="str">
        <f>IF(ROW()-9&lt;=$C$6,'Paste Account List here'!AA136,"")</f>
        <v/>
      </c>
      <c r="G144" s="18" t="str">
        <f>IF(ROW()-9&lt;=$C$6,IF(F144="None","No Data Expected",'Paste Account List here'!AE136),"")</f>
        <v/>
      </c>
      <c r="H144" s="23"/>
    </row>
    <row r="145" spans="1:8" s="16" customFormat="1" x14ac:dyDescent="0.35">
      <c r="A145"/>
      <c r="B145" s="18" t="str">
        <f>IF(ROW()-9&lt;=$C$6,'Paste Account List here'!C137&amp;", "&amp;'Paste Account List here'!D137,"")</f>
        <v/>
      </c>
      <c r="C145" s="19" t="str">
        <f>IF(ROW()-9&lt;=$C$6,'Paste Account List here'!R137,"")</f>
        <v/>
      </c>
      <c r="D145" s="20" t="str">
        <f>IF(ROW()-9&lt;=$C$6,RIGHT('Paste Account List here'!O137,4),"")</f>
        <v/>
      </c>
      <c r="E145" s="22" t="str">
        <f>IF(ROW()-9&lt;=$C$6,DATEVALUE('Paste Account List here'!S137),"")</f>
        <v/>
      </c>
      <c r="F145" s="18" t="str">
        <f>IF(ROW()-9&lt;=$C$6,'Paste Account List here'!AA137,"")</f>
        <v/>
      </c>
      <c r="G145" s="18" t="str">
        <f>IF(ROW()-9&lt;=$C$6,IF(F145="None","No Data Expected",'Paste Account List here'!AE137),"")</f>
        <v/>
      </c>
      <c r="H145" s="23"/>
    </row>
    <row r="146" spans="1:8" s="16" customFormat="1" x14ac:dyDescent="0.35">
      <c r="A146"/>
      <c r="B146" s="18" t="str">
        <f>IF(ROW()-9&lt;=$C$6,'Paste Account List here'!C138&amp;", "&amp;'Paste Account List here'!D138,"")</f>
        <v/>
      </c>
      <c r="C146" s="19" t="str">
        <f>IF(ROW()-9&lt;=$C$6,'Paste Account List here'!R138,"")</f>
        <v/>
      </c>
      <c r="D146" s="20" t="str">
        <f>IF(ROW()-9&lt;=$C$6,RIGHT('Paste Account List here'!O138,4),"")</f>
        <v/>
      </c>
      <c r="E146" s="22" t="str">
        <f>IF(ROW()-9&lt;=$C$6,DATEVALUE('Paste Account List here'!S138),"")</f>
        <v/>
      </c>
      <c r="F146" s="18" t="str">
        <f>IF(ROW()-9&lt;=$C$6,'Paste Account List here'!AA138,"")</f>
        <v/>
      </c>
      <c r="G146" s="18" t="str">
        <f>IF(ROW()-9&lt;=$C$6,IF(F146="None","No Data Expected",'Paste Account List here'!AE138),"")</f>
        <v/>
      </c>
      <c r="H146" s="23"/>
    </row>
    <row r="147" spans="1:8" s="16" customFormat="1" x14ac:dyDescent="0.35">
      <c r="A147"/>
      <c r="B147" s="18" t="str">
        <f>IF(ROW()-9&lt;=$C$6,'Paste Account List here'!C139&amp;", "&amp;'Paste Account List here'!D139,"")</f>
        <v/>
      </c>
      <c r="C147" s="19" t="str">
        <f>IF(ROW()-9&lt;=$C$6,'Paste Account List here'!R139,"")</f>
        <v/>
      </c>
      <c r="D147" s="20" t="str">
        <f>IF(ROW()-9&lt;=$C$6,RIGHT('Paste Account List here'!O139,4),"")</f>
        <v/>
      </c>
      <c r="E147" s="22" t="str">
        <f>IF(ROW()-9&lt;=$C$6,DATEVALUE('Paste Account List here'!S139),"")</f>
        <v/>
      </c>
      <c r="F147" s="18" t="str">
        <f>IF(ROW()-9&lt;=$C$6,'Paste Account List here'!AA139,"")</f>
        <v/>
      </c>
      <c r="G147" s="18" t="str">
        <f>IF(ROW()-9&lt;=$C$6,IF(F147="None","No Data Expected",'Paste Account List here'!AE139),"")</f>
        <v/>
      </c>
      <c r="H147" s="23"/>
    </row>
    <row r="148" spans="1:8" s="16" customFormat="1" x14ac:dyDescent="0.35">
      <c r="A148"/>
      <c r="B148" s="18" t="str">
        <f>IF(ROW()-9&lt;=$C$6,'Paste Account List here'!C140&amp;", "&amp;'Paste Account List here'!D140,"")</f>
        <v/>
      </c>
      <c r="C148" s="19" t="str">
        <f>IF(ROW()-9&lt;=$C$6,'Paste Account List here'!R140,"")</f>
        <v/>
      </c>
      <c r="D148" s="20" t="str">
        <f>IF(ROW()-9&lt;=$C$6,RIGHT('Paste Account List here'!O140,4),"")</f>
        <v/>
      </c>
      <c r="E148" s="22" t="str">
        <f>IF(ROW()-9&lt;=$C$6,DATEVALUE('Paste Account List here'!S140),"")</f>
        <v/>
      </c>
      <c r="F148" s="18" t="str">
        <f>IF(ROW()-9&lt;=$C$6,'Paste Account List here'!AA140,"")</f>
        <v/>
      </c>
      <c r="G148" s="18" t="str">
        <f>IF(ROW()-9&lt;=$C$6,IF(F148="None","No Data Expected",'Paste Account List here'!AE140),"")</f>
        <v/>
      </c>
      <c r="H148" s="23"/>
    </row>
    <row r="149" spans="1:8" s="16" customFormat="1" x14ac:dyDescent="0.35">
      <c r="A149"/>
      <c r="B149" s="18" t="str">
        <f>IF(ROW()-9&lt;=$C$6,'Paste Account List here'!C141&amp;", "&amp;'Paste Account List here'!D141,"")</f>
        <v/>
      </c>
      <c r="C149" s="19" t="str">
        <f>IF(ROW()-9&lt;=$C$6,'Paste Account List here'!R141,"")</f>
        <v/>
      </c>
      <c r="D149" s="20" t="str">
        <f>IF(ROW()-9&lt;=$C$6,RIGHT('Paste Account List here'!O141,4),"")</f>
        <v/>
      </c>
      <c r="E149" s="22" t="str">
        <f>IF(ROW()-9&lt;=$C$6,DATEVALUE('Paste Account List here'!S141),"")</f>
        <v/>
      </c>
      <c r="F149" s="18" t="str">
        <f>IF(ROW()-9&lt;=$C$6,'Paste Account List here'!AA141,"")</f>
        <v/>
      </c>
      <c r="G149" s="18" t="str">
        <f>IF(ROW()-9&lt;=$C$6,IF(F149="None","No Data Expected",'Paste Account List here'!AE141),"")</f>
        <v/>
      </c>
      <c r="H149" s="23"/>
    </row>
    <row r="150" spans="1:8" s="16" customFormat="1" x14ac:dyDescent="0.35">
      <c r="A150"/>
      <c r="B150" s="18" t="str">
        <f>IF(ROW()-9&lt;=$C$6,'Paste Account List here'!C142&amp;", "&amp;'Paste Account List here'!D142,"")</f>
        <v/>
      </c>
      <c r="C150" s="19" t="str">
        <f>IF(ROW()-9&lt;=$C$6,'Paste Account List here'!R142,"")</f>
        <v/>
      </c>
      <c r="D150" s="20" t="str">
        <f>IF(ROW()-9&lt;=$C$6,RIGHT('Paste Account List here'!O142,4),"")</f>
        <v/>
      </c>
      <c r="E150" s="22" t="str">
        <f>IF(ROW()-9&lt;=$C$6,DATEVALUE('Paste Account List here'!S142),"")</f>
        <v/>
      </c>
      <c r="F150" s="18" t="str">
        <f>IF(ROW()-9&lt;=$C$6,'Paste Account List here'!AA142,"")</f>
        <v/>
      </c>
      <c r="G150" s="18" t="str">
        <f>IF(ROW()-9&lt;=$C$6,IF(F150="None","No Data Expected",'Paste Account List here'!AE142),"")</f>
        <v/>
      </c>
      <c r="H150" s="23"/>
    </row>
    <row r="151" spans="1:8" s="16" customFormat="1" x14ac:dyDescent="0.35">
      <c r="A151"/>
      <c r="B151" s="18" t="str">
        <f>IF(ROW()-9&lt;=$C$6,'Paste Account List here'!C143&amp;", "&amp;'Paste Account List here'!D143,"")</f>
        <v/>
      </c>
      <c r="C151" s="19" t="str">
        <f>IF(ROW()-9&lt;=$C$6,'Paste Account List here'!R143,"")</f>
        <v/>
      </c>
      <c r="D151" s="20" t="str">
        <f>IF(ROW()-9&lt;=$C$6,RIGHT('Paste Account List here'!O143,4),"")</f>
        <v/>
      </c>
      <c r="E151" s="22" t="str">
        <f>IF(ROW()-9&lt;=$C$6,DATEVALUE('Paste Account List here'!S143),"")</f>
        <v/>
      </c>
      <c r="F151" s="18" t="str">
        <f>IF(ROW()-9&lt;=$C$6,'Paste Account List here'!AA143,"")</f>
        <v/>
      </c>
      <c r="G151" s="18" t="str">
        <f>IF(ROW()-9&lt;=$C$6,IF(F151="None","No Data Expected",'Paste Account List here'!AE143),"")</f>
        <v/>
      </c>
      <c r="H151" s="23"/>
    </row>
    <row r="152" spans="1:8" s="16" customFormat="1" x14ac:dyDescent="0.35">
      <c r="A152"/>
      <c r="B152" s="18" t="str">
        <f>IF(ROW()-9&lt;=$C$6,'Paste Account List here'!C144&amp;", "&amp;'Paste Account List here'!D144,"")</f>
        <v/>
      </c>
      <c r="C152" s="19" t="str">
        <f>IF(ROW()-9&lt;=$C$6,'Paste Account List here'!R144,"")</f>
        <v/>
      </c>
      <c r="D152" s="20" t="str">
        <f>IF(ROW()-9&lt;=$C$6,RIGHT('Paste Account List here'!O144,4),"")</f>
        <v/>
      </c>
      <c r="E152" s="22" t="str">
        <f>IF(ROW()-9&lt;=$C$6,DATEVALUE('Paste Account List here'!S144),"")</f>
        <v/>
      </c>
      <c r="F152" s="18" t="str">
        <f>IF(ROW()-9&lt;=$C$6,'Paste Account List here'!AA144,"")</f>
        <v/>
      </c>
      <c r="G152" s="18" t="str">
        <f>IF(ROW()-9&lt;=$C$6,IF(F152="None","No Data Expected",'Paste Account List here'!AE144),"")</f>
        <v/>
      </c>
      <c r="H152" s="23"/>
    </row>
    <row r="153" spans="1:8" s="16" customFormat="1" x14ac:dyDescent="0.35">
      <c r="A153"/>
      <c r="B153" s="18" t="str">
        <f>IF(ROW()-9&lt;=$C$6,'Paste Account List here'!C145&amp;", "&amp;'Paste Account List here'!D145,"")</f>
        <v/>
      </c>
      <c r="C153" s="19" t="str">
        <f>IF(ROW()-9&lt;=$C$6,'Paste Account List here'!R145,"")</f>
        <v/>
      </c>
      <c r="D153" s="20" t="str">
        <f>IF(ROW()-9&lt;=$C$6,RIGHT('Paste Account List here'!O145,4),"")</f>
        <v/>
      </c>
      <c r="E153" s="22" t="str">
        <f>IF(ROW()-9&lt;=$C$6,DATEVALUE('Paste Account List here'!S145),"")</f>
        <v/>
      </c>
      <c r="F153" s="18" t="str">
        <f>IF(ROW()-9&lt;=$C$6,'Paste Account List here'!AA145,"")</f>
        <v/>
      </c>
      <c r="G153" s="18" t="str">
        <f>IF(ROW()-9&lt;=$C$6,IF(F153="None","No Data Expected",'Paste Account List here'!AE145),"")</f>
        <v/>
      </c>
      <c r="H153" s="23"/>
    </row>
    <row r="154" spans="1:8" s="16" customFormat="1" x14ac:dyDescent="0.35">
      <c r="A154"/>
      <c r="B154" s="18" t="str">
        <f>IF(ROW()-9&lt;=$C$6,'Paste Account List here'!C146&amp;", "&amp;'Paste Account List here'!D146,"")</f>
        <v/>
      </c>
      <c r="C154" s="19" t="str">
        <f>IF(ROW()-9&lt;=$C$6,'Paste Account List here'!R146,"")</f>
        <v/>
      </c>
      <c r="D154" s="20" t="str">
        <f>IF(ROW()-9&lt;=$C$6,RIGHT('Paste Account List here'!O146,4),"")</f>
        <v/>
      </c>
      <c r="E154" s="22" t="str">
        <f>IF(ROW()-9&lt;=$C$6,DATEVALUE('Paste Account List here'!S146),"")</f>
        <v/>
      </c>
      <c r="F154" s="18" t="str">
        <f>IF(ROW()-9&lt;=$C$6,'Paste Account List here'!AA146,"")</f>
        <v/>
      </c>
      <c r="G154" s="18" t="str">
        <f>IF(ROW()-9&lt;=$C$6,IF(F154="None","No Data Expected",'Paste Account List here'!AE146),"")</f>
        <v/>
      </c>
      <c r="H154" s="23"/>
    </row>
    <row r="155" spans="1:8" s="16" customFormat="1" x14ac:dyDescent="0.35">
      <c r="A155"/>
      <c r="B155" s="18" t="str">
        <f>IF(ROW()-9&lt;=$C$6,'Paste Account List here'!C147&amp;", "&amp;'Paste Account List here'!D147,"")</f>
        <v/>
      </c>
      <c r="C155" s="19" t="str">
        <f>IF(ROW()-9&lt;=$C$6,'Paste Account List here'!R147,"")</f>
        <v/>
      </c>
      <c r="D155" s="20" t="str">
        <f>IF(ROW()-9&lt;=$C$6,RIGHT('Paste Account List here'!O147,4),"")</f>
        <v/>
      </c>
      <c r="E155" s="22" t="str">
        <f>IF(ROW()-9&lt;=$C$6,DATEVALUE('Paste Account List here'!S147),"")</f>
        <v/>
      </c>
      <c r="F155" s="18" t="str">
        <f>IF(ROW()-9&lt;=$C$6,'Paste Account List here'!AA147,"")</f>
        <v/>
      </c>
      <c r="G155" s="18" t="str">
        <f>IF(ROW()-9&lt;=$C$6,IF(F155="None","No Data Expected",'Paste Account List here'!AE147),"")</f>
        <v/>
      </c>
      <c r="H155" s="23"/>
    </row>
    <row r="156" spans="1:8" s="16" customFormat="1" x14ac:dyDescent="0.35">
      <c r="A156"/>
      <c r="B156" s="18" t="str">
        <f>IF(ROW()-9&lt;=$C$6,'Paste Account List here'!C148&amp;", "&amp;'Paste Account List here'!D148,"")</f>
        <v/>
      </c>
      <c r="C156" s="19" t="str">
        <f>IF(ROW()-9&lt;=$C$6,'Paste Account List here'!R148,"")</f>
        <v/>
      </c>
      <c r="D156" s="20" t="str">
        <f>IF(ROW()-9&lt;=$C$6,RIGHT('Paste Account List here'!O148,4),"")</f>
        <v/>
      </c>
      <c r="E156" s="22" t="str">
        <f>IF(ROW()-9&lt;=$C$6,DATEVALUE('Paste Account List here'!S148),"")</f>
        <v/>
      </c>
      <c r="F156" s="18" t="str">
        <f>IF(ROW()-9&lt;=$C$6,'Paste Account List here'!AA148,"")</f>
        <v/>
      </c>
      <c r="G156" s="18" t="str">
        <f>IF(ROW()-9&lt;=$C$6,IF(F156="None","No Data Expected",'Paste Account List here'!AE148),"")</f>
        <v/>
      </c>
      <c r="H156" s="23"/>
    </row>
    <row r="157" spans="1:8" s="16" customFormat="1" x14ac:dyDescent="0.35">
      <c r="A157"/>
      <c r="B157" s="18" t="str">
        <f>IF(ROW()-9&lt;=$C$6,'Paste Account List here'!C149&amp;", "&amp;'Paste Account List here'!D149,"")</f>
        <v/>
      </c>
      <c r="C157" s="19" t="str">
        <f>IF(ROW()-9&lt;=$C$6,'Paste Account List here'!R149,"")</f>
        <v/>
      </c>
      <c r="D157" s="20" t="str">
        <f>IF(ROW()-9&lt;=$C$6,RIGHT('Paste Account List here'!O149,4),"")</f>
        <v/>
      </c>
      <c r="E157" s="22" t="str">
        <f>IF(ROW()-9&lt;=$C$6,DATEVALUE('Paste Account List here'!S149),"")</f>
        <v/>
      </c>
      <c r="F157" s="18" t="str">
        <f>IF(ROW()-9&lt;=$C$6,'Paste Account List here'!AA149,"")</f>
        <v/>
      </c>
      <c r="G157" s="18" t="str">
        <f>IF(ROW()-9&lt;=$C$6,IF(F157="None","No Data Expected",'Paste Account List here'!AE149),"")</f>
        <v/>
      </c>
      <c r="H157" s="23"/>
    </row>
    <row r="158" spans="1:8" s="16" customFormat="1" x14ac:dyDescent="0.35">
      <c r="A158"/>
      <c r="B158" s="18" t="str">
        <f>IF(ROW()-9&lt;=$C$6,'Paste Account List here'!C150&amp;", "&amp;'Paste Account List here'!D150,"")</f>
        <v/>
      </c>
      <c r="C158" s="19" t="str">
        <f>IF(ROW()-9&lt;=$C$6,'Paste Account List here'!R150,"")</f>
        <v/>
      </c>
      <c r="D158" s="20" t="str">
        <f>IF(ROW()-9&lt;=$C$6,RIGHT('Paste Account List here'!O150,4),"")</f>
        <v/>
      </c>
      <c r="E158" s="22" t="str">
        <f>IF(ROW()-9&lt;=$C$6,DATEVALUE('Paste Account List here'!S150),"")</f>
        <v/>
      </c>
      <c r="F158" s="18" t="str">
        <f>IF(ROW()-9&lt;=$C$6,'Paste Account List here'!AA150,"")</f>
        <v/>
      </c>
      <c r="G158" s="18" t="str">
        <f>IF(ROW()-9&lt;=$C$6,IF(F158="None","No Data Expected",'Paste Account List here'!AE150),"")</f>
        <v/>
      </c>
      <c r="H158" s="23"/>
    </row>
    <row r="159" spans="1:8" s="16" customFormat="1" x14ac:dyDescent="0.35">
      <c r="A159"/>
      <c r="B159" s="18" t="str">
        <f>IF(ROW()-9&lt;=$C$6,'Paste Account List here'!C151&amp;", "&amp;'Paste Account List here'!D151,"")</f>
        <v/>
      </c>
      <c r="C159" s="19" t="str">
        <f>IF(ROW()-9&lt;=$C$6,'Paste Account List here'!R151,"")</f>
        <v/>
      </c>
      <c r="D159" s="20" t="str">
        <f>IF(ROW()-9&lt;=$C$6,RIGHT('Paste Account List here'!O151,4),"")</f>
        <v/>
      </c>
      <c r="E159" s="22" t="str">
        <f>IF(ROW()-9&lt;=$C$6,DATEVALUE('Paste Account List here'!S151),"")</f>
        <v/>
      </c>
      <c r="F159" s="18" t="str">
        <f>IF(ROW()-9&lt;=$C$6,'Paste Account List here'!AA151,"")</f>
        <v/>
      </c>
      <c r="G159" s="18" t="str">
        <f>IF(ROW()-9&lt;=$C$6,IF(F159="None","No Data Expected",'Paste Account List here'!AE151),"")</f>
        <v/>
      </c>
      <c r="H159" s="23"/>
    </row>
    <row r="160" spans="1:8" s="16" customFormat="1" x14ac:dyDescent="0.35">
      <c r="A160"/>
      <c r="B160" s="18" t="str">
        <f>IF(ROW()-9&lt;=$C$6,'Paste Account List here'!C152&amp;", "&amp;'Paste Account List here'!D152,"")</f>
        <v/>
      </c>
      <c r="C160" s="19" t="str">
        <f>IF(ROW()-9&lt;=$C$6,'Paste Account List here'!R152,"")</f>
        <v/>
      </c>
      <c r="D160" s="20" t="str">
        <f>IF(ROW()-9&lt;=$C$6,RIGHT('Paste Account List here'!O152,4),"")</f>
        <v/>
      </c>
      <c r="E160" s="22" t="str">
        <f>IF(ROW()-9&lt;=$C$6,DATEVALUE('Paste Account List here'!S152),"")</f>
        <v/>
      </c>
      <c r="F160" s="18" t="str">
        <f>IF(ROW()-9&lt;=$C$6,'Paste Account List here'!AA152,"")</f>
        <v/>
      </c>
      <c r="G160" s="18" t="str">
        <f>IF(ROW()-9&lt;=$C$6,IF(F160="None","No Data Expected",'Paste Account List here'!AE152),"")</f>
        <v/>
      </c>
      <c r="H160" s="23"/>
    </row>
    <row r="161" spans="1:8" s="16" customFormat="1" x14ac:dyDescent="0.35">
      <c r="A161"/>
      <c r="B161" s="18" t="str">
        <f>IF(ROW()-9&lt;=$C$6,'Paste Account List here'!C153&amp;", "&amp;'Paste Account List here'!D153,"")</f>
        <v/>
      </c>
      <c r="C161" s="19" t="str">
        <f>IF(ROW()-9&lt;=$C$6,'Paste Account List here'!R153,"")</f>
        <v/>
      </c>
      <c r="D161" s="20" t="str">
        <f>IF(ROW()-9&lt;=$C$6,RIGHT('Paste Account List here'!O153,4),"")</f>
        <v/>
      </c>
      <c r="E161" s="22" t="str">
        <f>IF(ROW()-9&lt;=$C$6,DATEVALUE('Paste Account List here'!S153),"")</f>
        <v/>
      </c>
      <c r="F161" s="18" t="str">
        <f>IF(ROW()-9&lt;=$C$6,'Paste Account List here'!AA153,"")</f>
        <v/>
      </c>
      <c r="G161" s="18" t="str">
        <f>IF(ROW()-9&lt;=$C$6,IF(F161="None","No Data Expected",'Paste Account List here'!AE153),"")</f>
        <v/>
      </c>
      <c r="H161" s="23"/>
    </row>
    <row r="162" spans="1:8" s="16" customFormat="1" x14ac:dyDescent="0.35">
      <c r="A162"/>
      <c r="B162" s="18" t="str">
        <f>IF(ROW()-9&lt;=$C$6,'Paste Account List here'!C154&amp;", "&amp;'Paste Account List here'!D154,"")</f>
        <v/>
      </c>
      <c r="C162" s="19" t="str">
        <f>IF(ROW()-9&lt;=$C$6,'Paste Account List here'!R154,"")</f>
        <v/>
      </c>
      <c r="D162" s="20" t="str">
        <f>IF(ROW()-9&lt;=$C$6,RIGHT('Paste Account List here'!O154,4),"")</f>
        <v/>
      </c>
      <c r="E162" s="22" t="str">
        <f>IF(ROW()-9&lt;=$C$6,DATEVALUE('Paste Account List here'!S154),"")</f>
        <v/>
      </c>
      <c r="F162" s="18" t="str">
        <f>IF(ROW()-9&lt;=$C$6,'Paste Account List here'!AA154,"")</f>
        <v/>
      </c>
      <c r="G162" s="18" t="str">
        <f>IF(ROW()-9&lt;=$C$6,IF(F162="None","No Data Expected",'Paste Account List here'!AE154),"")</f>
        <v/>
      </c>
      <c r="H162" s="23"/>
    </row>
    <row r="163" spans="1:8" s="16" customFormat="1" x14ac:dyDescent="0.35">
      <c r="A163"/>
      <c r="B163" s="18" t="str">
        <f>IF(ROW()-9&lt;=$C$6,'Paste Account List here'!C155&amp;", "&amp;'Paste Account List here'!D155,"")</f>
        <v/>
      </c>
      <c r="C163" s="19" t="str">
        <f>IF(ROW()-9&lt;=$C$6,'Paste Account List here'!R155,"")</f>
        <v/>
      </c>
      <c r="D163" s="20" t="str">
        <f>IF(ROW()-9&lt;=$C$6,RIGHT('Paste Account List here'!O155,4),"")</f>
        <v/>
      </c>
      <c r="E163" s="22" t="str">
        <f>IF(ROW()-9&lt;=$C$6,DATEVALUE('Paste Account List here'!S155),"")</f>
        <v/>
      </c>
      <c r="F163" s="18" t="str">
        <f>IF(ROW()-9&lt;=$C$6,'Paste Account List here'!AA155,"")</f>
        <v/>
      </c>
      <c r="G163" s="18" t="str">
        <f>IF(ROW()-9&lt;=$C$6,IF(F163="None","No Data Expected",'Paste Account List here'!AE155),"")</f>
        <v/>
      </c>
      <c r="H163" s="23"/>
    </row>
    <row r="164" spans="1:8" s="16" customFormat="1" x14ac:dyDescent="0.35">
      <c r="A164"/>
      <c r="B164" s="18" t="str">
        <f>IF(ROW()-9&lt;=$C$6,'Paste Account List here'!C156&amp;", "&amp;'Paste Account List here'!D156,"")</f>
        <v/>
      </c>
      <c r="C164" s="19" t="str">
        <f>IF(ROW()-9&lt;=$C$6,'Paste Account List here'!R156,"")</f>
        <v/>
      </c>
      <c r="D164" s="20" t="str">
        <f>IF(ROW()-9&lt;=$C$6,RIGHT('Paste Account List here'!O156,4),"")</f>
        <v/>
      </c>
      <c r="E164" s="22" t="str">
        <f>IF(ROW()-9&lt;=$C$6,DATEVALUE('Paste Account List here'!S156),"")</f>
        <v/>
      </c>
      <c r="F164" s="18" t="str">
        <f>IF(ROW()-9&lt;=$C$6,'Paste Account List here'!AA156,"")</f>
        <v/>
      </c>
      <c r="G164" s="18" t="str">
        <f>IF(ROW()-9&lt;=$C$6,IF(F164="None","No Data Expected",'Paste Account List here'!AE156),"")</f>
        <v/>
      </c>
      <c r="H164" s="23"/>
    </row>
    <row r="165" spans="1:8" x14ac:dyDescent="0.35">
      <c r="B165" s="18" t="str">
        <f>IF(ROW()-9&lt;=$C$6,'Paste Account List here'!C157&amp;", "&amp;'Paste Account List here'!D157,"")</f>
        <v/>
      </c>
      <c r="C165" s="19" t="str">
        <f>IF(ROW()-9&lt;=$C$6,'Paste Account List here'!R157,"")</f>
        <v/>
      </c>
      <c r="D165" s="20" t="str">
        <f>IF(ROW()-9&lt;=$C$6,RIGHT('Paste Account List here'!O157,4),"")</f>
        <v/>
      </c>
      <c r="E165" s="22" t="str">
        <f>IF(ROW()-9&lt;=$C$6,DATEVALUE('Paste Account List here'!S157),"")</f>
        <v/>
      </c>
      <c r="F165" s="18" t="str">
        <f>IF(ROW()-9&lt;=$C$6,'Paste Account List here'!AA157,"")</f>
        <v/>
      </c>
      <c r="G165" s="18" t="str">
        <f>IF(ROW()-9&lt;=$C$6,IF(F165="None","No Data Expected",'Paste Account List here'!AE157),"")</f>
        <v/>
      </c>
      <c r="H165" s="21"/>
    </row>
    <row r="166" spans="1:8" x14ac:dyDescent="0.35">
      <c r="B166" s="18" t="str">
        <f>IF(ROW()-9&lt;=$C$6,'Paste Account List here'!C158&amp;", "&amp;'Paste Account List here'!D158,"")</f>
        <v/>
      </c>
      <c r="C166" s="19" t="str">
        <f>IF(ROW()-9&lt;=$C$6,'Paste Account List here'!R158,"")</f>
        <v/>
      </c>
      <c r="D166" s="20" t="str">
        <f>IF(ROW()-9&lt;=$C$6,RIGHT('Paste Account List here'!O158,4),"")</f>
        <v/>
      </c>
      <c r="E166" s="22" t="str">
        <f>IF(ROW()-9&lt;=$C$6,DATEVALUE('Paste Account List here'!S158),"")</f>
        <v/>
      </c>
      <c r="F166" s="18" t="str">
        <f>IF(ROW()-9&lt;=$C$6,'Paste Account List here'!AA158,"")</f>
        <v/>
      </c>
      <c r="G166" s="18" t="str">
        <f>IF(ROW()-9&lt;=$C$6,IF(F166="None","No Data Expected",'Paste Account List here'!AE158),"")</f>
        <v/>
      </c>
      <c r="H166" s="21"/>
    </row>
    <row r="167" spans="1:8" x14ac:dyDescent="0.35">
      <c r="B167" s="18" t="str">
        <f>IF(ROW()-9&lt;=$C$6,'Paste Account List here'!C159&amp;", "&amp;'Paste Account List here'!D159,"")</f>
        <v/>
      </c>
      <c r="C167" s="19" t="str">
        <f>IF(ROW()-9&lt;=$C$6,'Paste Account List here'!R159,"")</f>
        <v/>
      </c>
      <c r="D167" s="20" t="str">
        <f>IF(ROW()-9&lt;=$C$6,RIGHT('Paste Account List here'!O159,4),"")</f>
        <v/>
      </c>
      <c r="E167" s="22" t="str">
        <f>IF(ROW()-9&lt;=$C$6,DATEVALUE('Paste Account List here'!S159),"")</f>
        <v/>
      </c>
      <c r="F167" s="18" t="str">
        <f>IF(ROW()-9&lt;=$C$6,'Paste Account List here'!AA159,"")</f>
        <v/>
      </c>
      <c r="G167" s="18" t="str">
        <f>IF(ROW()-9&lt;=$C$6,IF(F167="None","No Data Expected",'Paste Account List here'!AE159),"")</f>
        <v/>
      </c>
      <c r="H167" s="21"/>
    </row>
    <row r="168" spans="1:8" x14ac:dyDescent="0.35">
      <c r="B168" s="18" t="str">
        <f>IF(ROW()-9&lt;=$C$6,'Paste Account List here'!C160&amp;", "&amp;'Paste Account List here'!D160,"")</f>
        <v/>
      </c>
      <c r="C168" s="19" t="str">
        <f>IF(ROW()-9&lt;=$C$6,'Paste Account List here'!R160,"")</f>
        <v/>
      </c>
      <c r="D168" s="20" t="str">
        <f>IF(ROW()-9&lt;=$C$6,RIGHT('Paste Account List here'!O160,4),"")</f>
        <v/>
      </c>
      <c r="E168" s="22" t="str">
        <f>IF(ROW()-9&lt;=$C$6,DATEVALUE('Paste Account List here'!S160),"")</f>
        <v/>
      </c>
      <c r="F168" s="18" t="str">
        <f>IF(ROW()-9&lt;=$C$6,'Paste Account List here'!AA160,"")</f>
        <v/>
      </c>
      <c r="G168" s="18" t="str">
        <f>IF(ROW()-9&lt;=$C$6,IF(F168="None","No Data Expected",'Paste Account List here'!AE160),"")</f>
        <v/>
      </c>
      <c r="H168" s="21"/>
    </row>
    <row r="169" spans="1:8" x14ac:dyDescent="0.35">
      <c r="B169" s="18" t="str">
        <f>IF(ROW()-9&lt;=$C$6,'Paste Account List here'!C161&amp;", "&amp;'Paste Account List here'!D161,"")</f>
        <v/>
      </c>
      <c r="C169" s="19" t="str">
        <f>IF(ROW()-9&lt;=$C$6,'Paste Account List here'!R161,"")</f>
        <v/>
      </c>
      <c r="D169" s="20" t="str">
        <f>IF(ROW()-9&lt;=$C$6,RIGHT('Paste Account List here'!O161,4),"")</f>
        <v/>
      </c>
      <c r="E169" s="22" t="str">
        <f>IF(ROW()-9&lt;=$C$6,DATEVALUE('Paste Account List here'!S161),"")</f>
        <v/>
      </c>
      <c r="F169" s="18" t="str">
        <f>IF(ROW()-9&lt;=$C$6,'Paste Account List here'!AA161,"")</f>
        <v/>
      </c>
      <c r="G169" s="18" t="str">
        <f>IF(ROW()-9&lt;=$C$6,IF(F169="None","No Data Expected",'Paste Account List here'!AE161),"")</f>
        <v/>
      </c>
      <c r="H169" s="21"/>
    </row>
    <row r="170" spans="1:8" x14ac:dyDescent="0.35">
      <c r="B170" s="18" t="str">
        <f>IF(ROW()-9&lt;=$C$6,'Paste Account List here'!C162&amp;", "&amp;'Paste Account List here'!D162,"")</f>
        <v/>
      </c>
      <c r="C170" s="19" t="str">
        <f>IF(ROW()-9&lt;=$C$6,'Paste Account List here'!R162,"")</f>
        <v/>
      </c>
      <c r="D170" s="20" t="str">
        <f>IF(ROW()-9&lt;=$C$6,RIGHT('Paste Account List here'!O162,4),"")</f>
        <v/>
      </c>
      <c r="E170" s="22" t="str">
        <f>IF(ROW()-9&lt;=$C$6,DATEVALUE('Paste Account List here'!S162),"")</f>
        <v/>
      </c>
      <c r="F170" s="18" t="str">
        <f>IF(ROW()-9&lt;=$C$6,'Paste Account List here'!AA162,"")</f>
        <v/>
      </c>
      <c r="G170" s="18" t="str">
        <f>IF(ROW()-9&lt;=$C$6,IF(F170="None","No Data Expected",'Paste Account List here'!AE162),"")</f>
        <v/>
      </c>
      <c r="H170" s="21"/>
    </row>
    <row r="171" spans="1:8" x14ac:dyDescent="0.35">
      <c r="B171" s="18" t="str">
        <f>IF(ROW()-9&lt;=$C$6,'Paste Account List here'!C163&amp;", "&amp;'Paste Account List here'!D163,"")</f>
        <v/>
      </c>
      <c r="C171" s="19" t="str">
        <f>IF(ROW()-9&lt;=$C$6,'Paste Account List here'!R163,"")</f>
        <v/>
      </c>
      <c r="D171" s="20" t="str">
        <f>IF(ROW()-9&lt;=$C$6,RIGHT('Paste Account List here'!O163,4),"")</f>
        <v/>
      </c>
      <c r="E171" s="22" t="str">
        <f>IF(ROW()-9&lt;=$C$6,DATEVALUE('Paste Account List here'!S163),"")</f>
        <v/>
      </c>
      <c r="F171" s="18" t="str">
        <f>IF(ROW()-9&lt;=$C$6,'Paste Account List here'!AA163,"")</f>
        <v/>
      </c>
      <c r="G171" s="18" t="str">
        <f>IF(ROW()-9&lt;=$C$6,IF(F171="None","No Data Expected",'Paste Account List here'!AE163),"")</f>
        <v/>
      </c>
      <c r="H171" s="21"/>
    </row>
    <row r="172" spans="1:8" x14ac:dyDescent="0.35">
      <c r="B172" s="18" t="str">
        <f>IF(ROW()-9&lt;=$C$6,'Paste Account List here'!C164&amp;", "&amp;'Paste Account List here'!D164,"")</f>
        <v/>
      </c>
      <c r="C172" s="19" t="str">
        <f>IF(ROW()-9&lt;=$C$6,'Paste Account List here'!R164,"")</f>
        <v/>
      </c>
      <c r="D172" s="20" t="str">
        <f>IF(ROW()-9&lt;=$C$6,RIGHT('Paste Account List here'!O164,4),"")</f>
        <v/>
      </c>
      <c r="E172" s="22" t="str">
        <f>IF(ROW()-9&lt;=$C$6,DATEVALUE('Paste Account List here'!S164),"")</f>
        <v/>
      </c>
      <c r="F172" s="18" t="str">
        <f>IF(ROW()-9&lt;=$C$6,'Paste Account List here'!AA164,"")</f>
        <v/>
      </c>
      <c r="G172" s="18" t="str">
        <f>IF(ROW()-9&lt;=$C$6,IF(F172="None","No Data Expected",'Paste Account List here'!AE164),"")</f>
        <v/>
      </c>
      <c r="H172" s="21"/>
    </row>
    <row r="173" spans="1:8" x14ac:dyDescent="0.35">
      <c r="B173" s="18" t="str">
        <f>IF(ROW()-9&lt;=$C$6,'Paste Account List here'!C165&amp;", "&amp;'Paste Account List here'!D165,"")</f>
        <v/>
      </c>
      <c r="C173" s="19" t="str">
        <f>IF(ROW()-9&lt;=$C$6,'Paste Account List here'!R165,"")</f>
        <v/>
      </c>
      <c r="D173" s="20" t="str">
        <f>IF(ROW()-9&lt;=$C$6,RIGHT('Paste Account List here'!O165,4),"")</f>
        <v/>
      </c>
      <c r="E173" s="22" t="str">
        <f>IF(ROW()-9&lt;=$C$6,DATEVALUE('Paste Account List here'!S165),"")</f>
        <v/>
      </c>
      <c r="F173" s="18" t="str">
        <f>IF(ROW()-9&lt;=$C$6,'Paste Account List here'!AA165,"")</f>
        <v/>
      </c>
      <c r="G173" s="18" t="str">
        <f>IF(ROW()-9&lt;=$C$6,IF(F173="None","No Data Expected",'Paste Account List here'!AE165),"")</f>
        <v/>
      </c>
      <c r="H173" s="21"/>
    </row>
    <row r="174" spans="1:8" x14ac:dyDescent="0.35">
      <c r="B174" s="18" t="str">
        <f>IF(ROW()-9&lt;=$C$6,'Paste Account List here'!C166&amp;", "&amp;'Paste Account List here'!D166,"")</f>
        <v/>
      </c>
      <c r="C174" s="19" t="str">
        <f>IF(ROW()-9&lt;=$C$6,'Paste Account List here'!R166,"")</f>
        <v/>
      </c>
      <c r="D174" s="20" t="str">
        <f>IF(ROW()-9&lt;=$C$6,RIGHT('Paste Account List here'!O166,4),"")</f>
        <v/>
      </c>
      <c r="E174" s="22" t="str">
        <f>IF(ROW()-9&lt;=$C$6,DATEVALUE('Paste Account List here'!S166),"")</f>
        <v/>
      </c>
      <c r="F174" s="18" t="str">
        <f>IF(ROW()-9&lt;=$C$6,'Paste Account List here'!AA166,"")</f>
        <v/>
      </c>
      <c r="G174" s="18" t="str">
        <f>IF(ROW()-9&lt;=$C$6,IF(F174="None","No Data Expected",'Paste Account List here'!AE166),"")</f>
        <v/>
      </c>
      <c r="H174" s="21"/>
    </row>
    <row r="175" spans="1:8" x14ac:dyDescent="0.35">
      <c r="B175" s="18" t="str">
        <f>IF(ROW()-9&lt;=$C$6,'Paste Account List here'!C167&amp;", "&amp;'Paste Account List here'!D167,"")</f>
        <v/>
      </c>
      <c r="C175" s="19" t="str">
        <f>IF(ROW()-9&lt;=$C$6,'Paste Account List here'!R167,"")</f>
        <v/>
      </c>
      <c r="D175" s="20" t="str">
        <f>IF(ROW()-9&lt;=$C$6,RIGHT('Paste Account List here'!O167,4),"")</f>
        <v/>
      </c>
      <c r="E175" s="22" t="str">
        <f>IF(ROW()-9&lt;=$C$6,DATEVALUE('Paste Account List here'!S167),"")</f>
        <v/>
      </c>
      <c r="F175" s="18" t="str">
        <f>IF(ROW()-9&lt;=$C$6,'Paste Account List here'!AA167,"")</f>
        <v/>
      </c>
      <c r="G175" s="18" t="str">
        <f>IF(ROW()-9&lt;=$C$6,IF(F175="None","No Data Expected",'Paste Account List here'!AE167),"")</f>
        <v/>
      </c>
      <c r="H175" s="21"/>
    </row>
    <row r="176" spans="1:8" x14ac:dyDescent="0.35">
      <c r="B176" s="18" t="str">
        <f>IF(ROW()-9&lt;=$C$6,'Paste Account List here'!C168&amp;", "&amp;'Paste Account List here'!D168,"")</f>
        <v/>
      </c>
      <c r="C176" s="19" t="str">
        <f>IF(ROW()-9&lt;=$C$6,'Paste Account List here'!R168,"")</f>
        <v/>
      </c>
      <c r="D176" s="20" t="str">
        <f>IF(ROW()-9&lt;=$C$6,RIGHT('Paste Account List here'!O168,4),"")</f>
        <v/>
      </c>
      <c r="E176" s="22" t="str">
        <f>IF(ROW()-9&lt;=$C$6,DATEVALUE('Paste Account List here'!S168),"")</f>
        <v/>
      </c>
      <c r="F176" s="18" t="str">
        <f>IF(ROW()-9&lt;=$C$6,'Paste Account List here'!AA168,"")</f>
        <v/>
      </c>
      <c r="G176" s="18" t="str">
        <f>IF(ROW()-9&lt;=$C$6,IF(F176="None","No Data Expected",'Paste Account List here'!AE168),"")</f>
        <v/>
      </c>
      <c r="H176" s="21"/>
    </row>
    <row r="177" spans="2:8" x14ac:dyDescent="0.35">
      <c r="B177" s="18" t="str">
        <f>IF(ROW()-9&lt;=$C$6,'Paste Account List here'!C169&amp;", "&amp;'Paste Account List here'!D169,"")</f>
        <v/>
      </c>
      <c r="C177" s="19" t="str">
        <f>IF(ROW()-9&lt;=$C$6,'Paste Account List here'!R169,"")</f>
        <v/>
      </c>
      <c r="D177" s="20" t="str">
        <f>IF(ROW()-9&lt;=$C$6,RIGHT('Paste Account List here'!O169,4),"")</f>
        <v/>
      </c>
      <c r="E177" s="22" t="str">
        <f>IF(ROW()-9&lt;=$C$6,DATEVALUE('Paste Account List here'!S169),"")</f>
        <v/>
      </c>
      <c r="F177" s="18" t="str">
        <f>IF(ROW()-9&lt;=$C$6,'Paste Account List here'!AA169,"")</f>
        <v/>
      </c>
      <c r="G177" s="18" t="str">
        <f>IF(ROW()-9&lt;=$C$6,IF(F177="None","No Data Expected",'Paste Account List here'!AE169),"")</f>
        <v/>
      </c>
      <c r="H177" s="21"/>
    </row>
    <row r="178" spans="2:8" x14ac:dyDescent="0.35">
      <c r="B178" s="18" t="str">
        <f>IF(ROW()-9&lt;=$C$6,'Paste Account List here'!C170&amp;", "&amp;'Paste Account List here'!D170,"")</f>
        <v/>
      </c>
      <c r="C178" s="19" t="str">
        <f>IF(ROW()-9&lt;=$C$6,'Paste Account List here'!R170,"")</f>
        <v/>
      </c>
      <c r="D178" s="20" t="str">
        <f>IF(ROW()-9&lt;=$C$6,RIGHT('Paste Account List here'!O170,4),"")</f>
        <v/>
      </c>
      <c r="E178" s="22" t="str">
        <f>IF(ROW()-9&lt;=$C$6,DATEVALUE('Paste Account List here'!S170),"")</f>
        <v/>
      </c>
      <c r="F178" s="18" t="str">
        <f>IF(ROW()-9&lt;=$C$6,'Paste Account List here'!AA170,"")</f>
        <v/>
      </c>
      <c r="G178" s="18" t="str">
        <f>IF(ROW()-9&lt;=$C$6,IF(F178="None","No Data Expected",'Paste Account List here'!AE170),"")</f>
        <v/>
      </c>
      <c r="H178" s="21"/>
    </row>
    <row r="179" spans="2:8" x14ac:dyDescent="0.35">
      <c r="B179" s="18" t="str">
        <f>IF(ROW()-9&lt;=$C$6,'Paste Account List here'!C171&amp;", "&amp;'Paste Account List here'!D171,"")</f>
        <v/>
      </c>
      <c r="C179" s="19" t="str">
        <f>IF(ROW()-9&lt;=$C$6,'Paste Account List here'!R171,"")</f>
        <v/>
      </c>
      <c r="D179" s="20" t="str">
        <f>IF(ROW()-9&lt;=$C$6,RIGHT('Paste Account List here'!O171,4),"")</f>
        <v/>
      </c>
      <c r="E179" s="22" t="str">
        <f>IF(ROW()-9&lt;=$C$6,DATEVALUE('Paste Account List here'!S171),"")</f>
        <v/>
      </c>
      <c r="F179" s="18" t="str">
        <f>IF(ROW()-9&lt;=$C$6,'Paste Account List here'!AA171,"")</f>
        <v/>
      </c>
      <c r="G179" s="18" t="str">
        <f>IF(ROW()-9&lt;=$C$6,IF(F179="None","No Data Expected",'Paste Account List here'!AE171),"")</f>
        <v/>
      </c>
      <c r="H179" s="21"/>
    </row>
    <row r="180" spans="2:8" x14ac:dyDescent="0.35">
      <c r="B180" s="18" t="str">
        <f>IF(ROW()-9&lt;=$C$6,'Paste Account List here'!C172&amp;", "&amp;'Paste Account List here'!D172,"")</f>
        <v/>
      </c>
      <c r="C180" s="19" t="str">
        <f>IF(ROW()-9&lt;=$C$6,'Paste Account List here'!R172,"")</f>
        <v/>
      </c>
      <c r="D180" s="20" t="str">
        <f>IF(ROW()-9&lt;=$C$6,RIGHT('Paste Account List here'!O172,4),"")</f>
        <v/>
      </c>
      <c r="E180" s="22" t="str">
        <f>IF(ROW()-9&lt;=$C$6,DATEVALUE('Paste Account List here'!S172),"")</f>
        <v/>
      </c>
      <c r="F180" s="18" t="str">
        <f>IF(ROW()-9&lt;=$C$6,'Paste Account List here'!AA172,"")</f>
        <v/>
      </c>
      <c r="G180" s="18" t="str">
        <f>IF(ROW()-9&lt;=$C$6,IF(F180="None","No Data Expected",'Paste Account List here'!AE172),"")</f>
        <v/>
      </c>
      <c r="H180" s="21"/>
    </row>
    <row r="181" spans="2:8" x14ac:dyDescent="0.35">
      <c r="B181" s="18" t="str">
        <f>IF(ROW()-9&lt;=$C$6,'Paste Account List here'!C173&amp;", "&amp;'Paste Account List here'!D173,"")</f>
        <v/>
      </c>
      <c r="C181" s="19" t="str">
        <f>IF(ROW()-9&lt;=$C$6,'Paste Account List here'!R173,"")</f>
        <v/>
      </c>
      <c r="D181" s="20" t="str">
        <f>IF(ROW()-9&lt;=$C$6,RIGHT('Paste Account List here'!O173,4),"")</f>
        <v/>
      </c>
      <c r="E181" s="22" t="str">
        <f>IF(ROW()-9&lt;=$C$6,DATEVALUE('Paste Account List here'!S173),"")</f>
        <v/>
      </c>
      <c r="F181" s="18" t="str">
        <f>IF(ROW()-9&lt;=$C$6,'Paste Account List here'!AA173,"")</f>
        <v/>
      </c>
      <c r="G181" s="18" t="str">
        <f>IF(ROW()-9&lt;=$C$6,IF(F181="None","No Data Expected",'Paste Account List here'!AE173),"")</f>
        <v/>
      </c>
      <c r="H181" s="21"/>
    </row>
    <row r="182" spans="2:8" x14ac:dyDescent="0.35">
      <c r="B182" s="18" t="str">
        <f>IF(ROW()-9&lt;=$C$6,'Paste Account List here'!C174&amp;", "&amp;'Paste Account List here'!D174,"")</f>
        <v/>
      </c>
      <c r="C182" s="19" t="str">
        <f>IF(ROW()-9&lt;=$C$6,'Paste Account List here'!R174,"")</f>
        <v/>
      </c>
      <c r="D182" s="20" t="str">
        <f>IF(ROW()-9&lt;=$C$6,RIGHT('Paste Account List here'!O174,4),"")</f>
        <v/>
      </c>
      <c r="E182" s="22" t="str">
        <f>IF(ROW()-9&lt;=$C$6,DATEVALUE('Paste Account List here'!S174),"")</f>
        <v/>
      </c>
      <c r="F182" s="18" t="str">
        <f>IF(ROW()-9&lt;=$C$6,'Paste Account List here'!AA174,"")</f>
        <v/>
      </c>
      <c r="G182" s="18" t="str">
        <f>IF(ROW()-9&lt;=$C$6,IF(F182="None","No Data Expected",'Paste Account List here'!AE174),"")</f>
        <v/>
      </c>
      <c r="H182" s="21"/>
    </row>
    <row r="183" spans="2:8" x14ac:dyDescent="0.35">
      <c r="B183" s="18" t="str">
        <f>IF(ROW()-9&lt;=$C$6,'Paste Account List here'!C175&amp;", "&amp;'Paste Account List here'!D175,"")</f>
        <v/>
      </c>
      <c r="C183" s="19" t="str">
        <f>IF(ROW()-9&lt;=$C$6,'Paste Account List here'!R175,"")</f>
        <v/>
      </c>
      <c r="D183" s="20" t="str">
        <f>IF(ROW()-9&lt;=$C$6,RIGHT('Paste Account List here'!O175,4),"")</f>
        <v/>
      </c>
      <c r="E183" s="22" t="str">
        <f>IF(ROW()-9&lt;=$C$6,DATEVALUE('Paste Account List here'!S175),"")</f>
        <v/>
      </c>
      <c r="F183" s="18" t="str">
        <f>IF(ROW()-9&lt;=$C$6,'Paste Account List here'!AA175,"")</f>
        <v/>
      </c>
      <c r="G183" s="18" t="str">
        <f>IF(ROW()-9&lt;=$C$6,IF(F183="None","No Data Expected",'Paste Account List here'!AE175),"")</f>
        <v/>
      </c>
      <c r="H183" s="21"/>
    </row>
    <row r="184" spans="2:8" x14ac:dyDescent="0.35">
      <c r="B184" s="18" t="str">
        <f>IF(ROW()-9&lt;=$C$6,'Paste Account List here'!C176&amp;", "&amp;'Paste Account List here'!D176,"")</f>
        <v/>
      </c>
      <c r="C184" s="19" t="str">
        <f>IF(ROW()-9&lt;=$C$6,'Paste Account List here'!R176,"")</f>
        <v/>
      </c>
      <c r="D184" s="20" t="str">
        <f>IF(ROW()-9&lt;=$C$6,RIGHT('Paste Account List here'!O176,4),"")</f>
        <v/>
      </c>
      <c r="E184" s="22" t="str">
        <f>IF(ROW()-9&lt;=$C$6,DATEVALUE('Paste Account List here'!S176),"")</f>
        <v/>
      </c>
      <c r="F184" s="18" t="str">
        <f>IF(ROW()-9&lt;=$C$6,'Paste Account List here'!AA176,"")</f>
        <v/>
      </c>
      <c r="G184" s="18" t="str">
        <f>IF(ROW()-9&lt;=$C$6,IF(F184="None","No Data Expected",'Paste Account List here'!AE176),"")</f>
        <v/>
      </c>
      <c r="H184" s="21"/>
    </row>
    <row r="185" spans="2:8" x14ac:dyDescent="0.35">
      <c r="B185" s="18" t="str">
        <f>IF(ROW()-9&lt;=$C$6,'Paste Account List here'!C177&amp;", "&amp;'Paste Account List here'!D177,"")</f>
        <v/>
      </c>
      <c r="C185" s="19" t="str">
        <f>IF(ROW()-9&lt;=$C$6,'Paste Account List here'!R177,"")</f>
        <v/>
      </c>
      <c r="D185" s="20" t="str">
        <f>IF(ROW()-9&lt;=$C$6,RIGHT('Paste Account List here'!O177,4),"")</f>
        <v/>
      </c>
      <c r="E185" s="22" t="str">
        <f>IF(ROW()-9&lt;=$C$6,DATEVALUE('Paste Account List here'!S177),"")</f>
        <v/>
      </c>
      <c r="F185" s="18" t="str">
        <f>IF(ROW()-9&lt;=$C$6,'Paste Account List here'!AA177,"")</f>
        <v/>
      </c>
      <c r="G185" s="18" t="str">
        <f>IF(ROW()-9&lt;=$C$6,IF(F185="None","No Data Expected",'Paste Account List here'!AE177),"")</f>
        <v/>
      </c>
      <c r="H185" s="21"/>
    </row>
    <row r="186" spans="2:8" x14ac:dyDescent="0.35">
      <c r="B186" s="18" t="str">
        <f>IF(ROW()-9&lt;=$C$6,'Paste Account List here'!C178&amp;", "&amp;'Paste Account List here'!D178,"")</f>
        <v/>
      </c>
      <c r="C186" s="19" t="str">
        <f>IF(ROW()-9&lt;=$C$6,'Paste Account List here'!R178,"")</f>
        <v/>
      </c>
      <c r="D186" s="20" t="str">
        <f>IF(ROW()-9&lt;=$C$6,RIGHT('Paste Account List here'!O178,4),"")</f>
        <v/>
      </c>
      <c r="E186" s="22" t="str">
        <f>IF(ROW()-9&lt;=$C$6,DATEVALUE('Paste Account List here'!S178),"")</f>
        <v/>
      </c>
      <c r="F186" s="18" t="str">
        <f>IF(ROW()-9&lt;=$C$6,'Paste Account List here'!AA178,"")</f>
        <v/>
      </c>
      <c r="G186" s="18" t="str">
        <f>IF(ROW()-9&lt;=$C$6,IF(F186="None","No Data Expected",'Paste Account List here'!AE178),"")</f>
        <v/>
      </c>
      <c r="H186" s="21"/>
    </row>
    <row r="187" spans="2:8" x14ac:dyDescent="0.35">
      <c r="B187" s="18" t="str">
        <f>IF(ROW()-9&lt;=$C$6,'Paste Account List here'!C179&amp;", "&amp;'Paste Account List here'!D179,"")</f>
        <v/>
      </c>
      <c r="C187" s="19" t="str">
        <f>IF(ROW()-9&lt;=$C$6,'Paste Account List here'!R179,"")</f>
        <v/>
      </c>
      <c r="D187" s="20" t="str">
        <f>IF(ROW()-9&lt;=$C$6,RIGHT('Paste Account List here'!O179,4),"")</f>
        <v/>
      </c>
      <c r="E187" s="22" t="str">
        <f>IF(ROW()-9&lt;=$C$6,DATEVALUE('Paste Account List here'!S179),"")</f>
        <v/>
      </c>
      <c r="F187" s="18" t="str">
        <f>IF(ROW()-9&lt;=$C$6,'Paste Account List here'!AA179,"")</f>
        <v/>
      </c>
      <c r="G187" s="18" t="str">
        <f>IF(ROW()-9&lt;=$C$6,IF(F187="None","No Data Expected",'Paste Account List here'!AE179),"")</f>
        <v/>
      </c>
      <c r="H187" s="21"/>
    </row>
    <row r="188" spans="2:8" x14ac:dyDescent="0.35">
      <c r="B188" s="18" t="str">
        <f>IF(ROW()-9&lt;=$C$6,'Paste Account List here'!C180&amp;", "&amp;'Paste Account List here'!D180,"")</f>
        <v/>
      </c>
      <c r="C188" s="19" t="str">
        <f>IF(ROW()-9&lt;=$C$6,'Paste Account List here'!R180,"")</f>
        <v/>
      </c>
      <c r="D188" s="20" t="str">
        <f>IF(ROW()-9&lt;=$C$6,RIGHT('Paste Account List here'!O180,4),"")</f>
        <v/>
      </c>
      <c r="E188" s="22" t="str">
        <f>IF(ROW()-9&lt;=$C$6,DATEVALUE('Paste Account List here'!S180),"")</f>
        <v/>
      </c>
      <c r="F188" s="18" t="str">
        <f>IF(ROW()-9&lt;=$C$6,'Paste Account List here'!AA180,"")</f>
        <v/>
      </c>
      <c r="G188" s="18" t="str">
        <f>IF(ROW()-9&lt;=$C$6,IF(F188="None","No Data Expected",'Paste Account List here'!AE180),"")</f>
        <v/>
      </c>
      <c r="H188" s="21"/>
    </row>
    <row r="189" spans="2:8" x14ac:dyDescent="0.35">
      <c r="B189" s="18" t="str">
        <f>IF(ROW()-9&lt;=$C$6,'Paste Account List here'!C181&amp;", "&amp;'Paste Account List here'!D181,"")</f>
        <v/>
      </c>
      <c r="C189" s="19" t="str">
        <f>IF(ROW()-9&lt;=$C$6,'Paste Account List here'!R181,"")</f>
        <v/>
      </c>
      <c r="D189" s="20" t="str">
        <f>IF(ROW()-9&lt;=$C$6,RIGHT('Paste Account List here'!O181,4),"")</f>
        <v/>
      </c>
      <c r="E189" s="22" t="str">
        <f>IF(ROW()-9&lt;=$C$6,DATEVALUE('Paste Account List here'!S181),"")</f>
        <v/>
      </c>
      <c r="F189" s="18" t="str">
        <f>IF(ROW()-9&lt;=$C$6,'Paste Account List here'!AA181,"")</f>
        <v/>
      </c>
      <c r="G189" s="18" t="str">
        <f>IF(ROW()-9&lt;=$C$6,IF(F189="None","No Data Expected",'Paste Account List here'!AE181),"")</f>
        <v/>
      </c>
      <c r="H189" s="21"/>
    </row>
    <row r="190" spans="2:8" x14ac:dyDescent="0.35">
      <c r="B190" s="18" t="str">
        <f>IF(ROW()-9&lt;=$C$6,'Paste Account List here'!C182&amp;", "&amp;'Paste Account List here'!D182,"")</f>
        <v/>
      </c>
      <c r="C190" s="19" t="str">
        <f>IF(ROW()-9&lt;=$C$6,'Paste Account List here'!R182,"")</f>
        <v/>
      </c>
      <c r="D190" s="20" t="str">
        <f>IF(ROW()-9&lt;=$C$6,RIGHT('Paste Account List here'!O182,4),"")</f>
        <v/>
      </c>
      <c r="E190" s="22" t="str">
        <f>IF(ROW()-9&lt;=$C$6,DATEVALUE('Paste Account List here'!S182),"")</f>
        <v/>
      </c>
      <c r="F190" s="18" t="str">
        <f>IF(ROW()-9&lt;=$C$6,'Paste Account List here'!AA182,"")</f>
        <v/>
      </c>
      <c r="G190" s="18" t="str">
        <f>IF(ROW()-9&lt;=$C$6,IF(F190="None","No Data Expected",'Paste Account List here'!AE182),"")</f>
        <v/>
      </c>
      <c r="H190" s="21"/>
    </row>
    <row r="191" spans="2:8" x14ac:dyDescent="0.35">
      <c r="B191" s="18" t="str">
        <f>IF(ROW()-9&lt;=$C$6,'Paste Account List here'!C183&amp;", "&amp;'Paste Account List here'!D183,"")</f>
        <v/>
      </c>
      <c r="C191" s="19" t="str">
        <f>IF(ROW()-9&lt;=$C$6,'Paste Account List here'!R183,"")</f>
        <v/>
      </c>
      <c r="D191" s="20" t="str">
        <f>IF(ROW()-9&lt;=$C$6,RIGHT('Paste Account List here'!O183,4),"")</f>
        <v/>
      </c>
      <c r="E191" s="22" t="str">
        <f>IF(ROW()-9&lt;=$C$6,DATEVALUE('Paste Account List here'!S183),"")</f>
        <v/>
      </c>
      <c r="F191" s="18" t="str">
        <f>IF(ROW()-9&lt;=$C$6,'Paste Account List here'!AA183,"")</f>
        <v/>
      </c>
      <c r="G191" s="18" t="str">
        <f>IF(ROW()-9&lt;=$C$6,IF(F191="None","No Data Expected",'Paste Account List here'!AE183),"")</f>
        <v/>
      </c>
      <c r="H191" s="21"/>
    </row>
    <row r="192" spans="2:8" x14ac:dyDescent="0.35">
      <c r="B192" s="18" t="str">
        <f>IF(ROW()-9&lt;=$C$6,'Paste Account List here'!C184&amp;", "&amp;'Paste Account List here'!D184,"")</f>
        <v/>
      </c>
      <c r="C192" s="19" t="str">
        <f>IF(ROW()-9&lt;=$C$6,'Paste Account List here'!R184,"")</f>
        <v/>
      </c>
      <c r="D192" s="20" t="str">
        <f>IF(ROW()-9&lt;=$C$6,RIGHT('Paste Account List here'!O184,4),"")</f>
        <v/>
      </c>
      <c r="E192" s="22" t="str">
        <f>IF(ROW()-9&lt;=$C$6,DATEVALUE('Paste Account List here'!S184),"")</f>
        <v/>
      </c>
      <c r="F192" s="18" t="str">
        <f>IF(ROW()-9&lt;=$C$6,'Paste Account List here'!AA184,"")</f>
        <v/>
      </c>
      <c r="G192" s="18" t="str">
        <f>IF(ROW()-9&lt;=$C$6,IF(F192="None","No Data Expected",'Paste Account List here'!AE184),"")</f>
        <v/>
      </c>
      <c r="H192" s="21"/>
    </row>
    <row r="193" spans="2:8" x14ac:dyDescent="0.35">
      <c r="B193" s="18" t="str">
        <f>IF(ROW()-9&lt;=$C$6,'Paste Account List here'!C185&amp;", "&amp;'Paste Account List here'!D185,"")</f>
        <v/>
      </c>
      <c r="C193" s="19" t="str">
        <f>IF(ROW()-9&lt;=$C$6,'Paste Account List here'!R185,"")</f>
        <v/>
      </c>
      <c r="D193" s="20" t="str">
        <f>IF(ROW()-9&lt;=$C$6,RIGHT('Paste Account List here'!O185,4),"")</f>
        <v/>
      </c>
      <c r="E193" s="22" t="str">
        <f>IF(ROW()-9&lt;=$C$6,DATEVALUE('Paste Account List here'!S185),"")</f>
        <v/>
      </c>
      <c r="F193" s="18" t="str">
        <f>IF(ROW()-9&lt;=$C$6,'Paste Account List here'!AA185,"")</f>
        <v/>
      </c>
      <c r="G193" s="18" t="str">
        <f>IF(ROW()-9&lt;=$C$6,IF(F193="None","No Data Expected",'Paste Account List here'!AE185),"")</f>
        <v/>
      </c>
      <c r="H193" s="21"/>
    </row>
    <row r="194" spans="2:8" x14ac:dyDescent="0.35">
      <c r="B194" s="18" t="str">
        <f>IF(ROW()-9&lt;=$C$6,'Paste Account List here'!C186&amp;", "&amp;'Paste Account List here'!D186,"")</f>
        <v/>
      </c>
      <c r="C194" s="19" t="str">
        <f>IF(ROW()-9&lt;=$C$6,'Paste Account List here'!R186,"")</f>
        <v/>
      </c>
      <c r="D194" s="20" t="str">
        <f>IF(ROW()-9&lt;=$C$6,RIGHT('Paste Account List here'!O186,4),"")</f>
        <v/>
      </c>
      <c r="E194" s="22" t="str">
        <f>IF(ROW()-9&lt;=$C$6,DATEVALUE('Paste Account List here'!S186),"")</f>
        <v/>
      </c>
      <c r="F194" s="18" t="str">
        <f>IF(ROW()-9&lt;=$C$6,'Paste Account List here'!AA186,"")</f>
        <v/>
      </c>
      <c r="G194" s="18" t="str">
        <f>IF(ROW()-9&lt;=$C$6,IF(F194="None","No Data Expected",'Paste Account List here'!AE186),"")</f>
        <v/>
      </c>
      <c r="H194" s="21"/>
    </row>
    <row r="195" spans="2:8" x14ac:dyDescent="0.35">
      <c r="B195" s="18" t="str">
        <f>IF(ROW()-9&lt;=$C$6,'Paste Account List here'!C187&amp;", "&amp;'Paste Account List here'!D187,"")</f>
        <v/>
      </c>
      <c r="C195" s="19" t="str">
        <f>IF(ROW()-9&lt;=$C$6,'Paste Account List here'!R187,"")</f>
        <v/>
      </c>
      <c r="D195" s="20" t="str">
        <f>IF(ROW()-9&lt;=$C$6,RIGHT('Paste Account List here'!O187,4),"")</f>
        <v/>
      </c>
      <c r="E195" s="22" t="str">
        <f>IF(ROW()-9&lt;=$C$6,DATEVALUE('Paste Account List here'!S187),"")</f>
        <v/>
      </c>
      <c r="F195" s="18" t="str">
        <f>IF(ROW()-9&lt;=$C$6,'Paste Account List here'!AA187,"")</f>
        <v/>
      </c>
      <c r="G195" s="18" t="str">
        <f>IF(ROW()-9&lt;=$C$6,IF(F195="None","No Data Expected",'Paste Account List here'!AE187),"")</f>
        <v/>
      </c>
      <c r="H195" s="21"/>
    </row>
    <row r="196" spans="2:8" x14ac:dyDescent="0.35">
      <c r="B196" s="18" t="str">
        <f>IF(ROW()-9&lt;=$C$6,'Paste Account List here'!C188&amp;", "&amp;'Paste Account List here'!D188,"")</f>
        <v/>
      </c>
      <c r="C196" s="19" t="str">
        <f>IF(ROW()-9&lt;=$C$6,'Paste Account List here'!R188,"")</f>
        <v/>
      </c>
      <c r="D196" s="20" t="str">
        <f>IF(ROW()-9&lt;=$C$6,RIGHT('Paste Account List here'!O188,4),"")</f>
        <v/>
      </c>
      <c r="E196" s="22" t="str">
        <f>IF(ROW()-9&lt;=$C$6,DATEVALUE('Paste Account List here'!S188),"")</f>
        <v/>
      </c>
      <c r="F196" s="18" t="str">
        <f>IF(ROW()-9&lt;=$C$6,'Paste Account List here'!AA188,"")</f>
        <v/>
      </c>
      <c r="G196" s="18" t="str">
        <f>IF(ROW()-9&lt;=$C$6,IF(F196="None","No Data Expected",'Paste Account List here'!AE188),"")</f>
        <v/>
      </c>
      <c r="H196" s="21"/>
    </row>
    <row r="197" spans="2:8" x14ac:dyDescent="0.35">
      <c r="B197" s="18" t="str">
        <f>IF(ROW()-9&lt;=$C$6,'Paste Account List here'!C189&amp;", "&amp;'Paste Account List here'!D189,"")</f>
        <v/>
      </c>
      <c r="C197" s="19" t="str">
        <f>IF(ROW()-9&lt;=$C$6,'Paste Account List here'!R189,"")</f>
        <v/>
      </c>
      <c r="D197" s="20" t="str">
        <f>IF(ROW()-9&lt;=$C$6,RIGHT('Paste Account List here'!O189,4),"")</f>
        <v/>
      </c>
      <c r="E197" s="22" t="str">
        <f>IF(ROW()-9&lt;=$C$6,DATEVALUE('Paste Account List here'!S189),"")</f>
        <v/>
      </c>
      <c r="F197" s="18" t="str">
        <f>IF(ROW()-9&lt;=$C$6,'Paste Account List here'!AA189,"")</f>
        <v/>
      </c>
      <c r="G197" s="18" t="str">
        <f>IF(ROW()-9&lt;=$C$6,IF(F197="None","No Data Expected",'Paste Account List here'!AE189),"")</f>
        <v/>
      </c>
      <c r="H197" s="21"/>
    </row>
    <row r="198" spans="2:8" x14ac:dyDescent="0.35">
      <c r="B198" s="18" t="str">
        <f>IF(ROW()-9&lt;=$C$6,'Paste Account List here'!C190&amp;", "&amp;'Paste Account List here'!D190,"")</f>
        <v/>
      </c>
      <c r="C198" s="19" t="str">
        <f>IF(ROW()-9&lt;=$C$6,'Paste Account List here'!R190,"")</f>
        <v/>
      </c>
      <c r="D198" s="20" t="str">
        <f>IF(ROW()-9&lt;=$C$6,RIGHT('Paste Account List here'!O190,4),"")</f>
        <v/>
      </c>
      <c r="E198" s="22" t="str">
        <f>IF(ROW()-9&lt;=$C$6,DATEVALUE('Paste Account List here'!S190),"")</f>
        <v/>
      </c>
      <c r="F198" s="18" t="str">
        <f>IF(ROW()-9&lt;=$C$6,'Paste Account List here'!AA190,"")</f>
        <v/>
      </c>
      <c r="G198" s="18" t="str">
        <f>IF(ROW()-9&lt;=$C$6,IF(F198="None","No Data Expected",'Paste Account List here'!AE190),"")</f>
        <v/>
      </c>
      <c r="H198" s="21"/>
    </row>
    <row r="199" spans="2:8" x14ac:dyDescent="0.35">
      <c r="B199" s="18" t="str">
        <f>IF(ROW()-9&lt;=$C$6,'Paste Account List here'!C191&amp;", "&amp;'Paste Account List here'!D191,"")</f>
        <v/>
      </c>
      <c r="C199" s="19" t="str">
        <f>IF(ROW()-9&lt;=$C$6,'Paste Account List here'!R191,"")</f>
        <v/>
      </c>
      <c r="D199" s="20" t="str">
        <f>IF(ROW()-9&lt;=$C$6,RIGHT('Paste Account List here'!O191,4),"")</f>
        <v/>
      </c>
      <c r="E199" s="22" t="str">
        <f>IF(ROW()-9&lt;=$C$6,DATEVALUE('Paste Account List here'!S191),"")</f>
        <v/>
      </c>
      <c r="F199" s="18" t="str">
        <f>IF(ROW()-9&lt;=$C$6,'Paste Account List here'!AA191,"")</f>
        <v/>
      </c>
      <c r="G199" s="18" t="str">
        <f>IF(ROW()-9&lt;=$C$6,IF(F199="None","No Data Expected",'Paste Account List here'!AE191),"")</f>
        <v/>
      </c>
      <c r="H199" s="21"/>
    </row>
    <row r="200" spans="2:8" x14ac:dyDescent="0.35">
      <c r="B200" s="18" t="str">
        <f>IF(ROW()-9&lt;=$C$6,'Paste Account List here'!C192&amp;", "&amp;'Paste Account List here'!D192,"")</f>
        <v/>
      </c>
      <c r="C200" s="19" t="str">
        <f>IF(ROW()-9&lt;=$C$6,'Paste Account List here'!R192,"")</f>
        <v/>
      </c>
      <c r="D200" s="20" t="str">
        <f>IF(ROW()-9&lt;=$C$6,RIGHT('Paste Account List here'!O192,4),"")</f>
        <v/>
      </c>
      <c r="E200" s="22" t="str">
        <f>IF(ROW()-9&lt;=$C$6,DATEVALUE('Paste Account List here'!S192),"")</f>
        <v/>
      </c>
      <c r="F200" s="18" t="str">
        <f>IF(ROW()-9&lt;=$C$6,'Paste Account List here'!AA192,"")</f>
        <v/>
      </c>
      <c r="G200" s="18" t="str">
        <f>IF(ROW()-9&lt;=$C$6,IF(F200="None","No Data Expected",'Paste Account List here'!AE192),"")</f>
        <v/>
      </c>
      <c r="H200" s="21"/>
    </row>
    <row r="201" spans="2:8" x14ac:dyDescent="0.35">
      <c r="B201" s="18" t="str">
        <f>IF(ROW()-9&lt;=$C$6,'Paste Account List here'!C193&amp;", "&amp;'Paste Account List here'!D193,"")</f>
        <v/>
      </c>
      <c r="C201" s="19" t="str">
        <f>IF(ROW()-9&lt;=$C$6,'Paste Account List here'!R193,"")</f>
        <v/>
      </c>
      <c r="D201" s="20" t="str">
        <f>IF(ROW()-9&lt;=$C$6,RIGHT('Paste Account List here'!O193,4),"")</f>
        <v/>
      </c>
      <c r="E201" s="22" t="str">
        <f>IF(ROW()-9&lt;=$C$6,DATEVALUE('Paste Account List here'!S193),"")</f>
        <v/>
      </c>
      <c r="F201" s="18" t="str">
        <f>IF(ROW()-9&lt;=$C$6,'Paste Account List here'!AA193,"")</f>
        <v/>
      </c>
      <c r="G201" s="18" t="str">
        <f>IF(ROW()-9&lt;=$C$6,IF(F201="None","No Data Expected",'Paste Account List here'!AE193),"")</f>
        <v/>
      </c>
      <c r="H201" s="21"/>
    </row>
    <row r="202" spans="2:8" x14ac:dyDescent="0.35">
      <c r="B202" s="18" t="str">
        <f>IF(ROW()-9&lt;=$C$6,'Paste Account List here'!C194&amp;", "&amp;'Paste Account List here'!D194,"")</f>
        <v/>
      </c>
      <c r="C202" s="19" t="str">
        <f>IF(ROW()-9&lt;=$C$6,'Paste Account List here'!R194,"")</f>
        <v/>
      </c>
      <c r="D202" s="20" t="str">
        <f>IF(ROW()-9&lt;=$C$6,RIGHT('Paste Account List here'!O194,4),"")</f>
        <v/>
      </c>
      <c r="E202" s="22" t="str">
        <f>IF(ROW()-9&lt;=$C$6,DATEVALUE('Paste Account List here'!S194),"")</f>
        <v/>
      </c>
      <c r="F202" s="18" t="str">
        <f>IF(ROW()-9&lt;=$C$6,'Paste Account List here'!AA194,"")</f>
        <v/>
      </c>
      <c r="G202" s="18" t="str">
        <f>IF(ROW()-9&lt;=$C$6,IF(F202="None","No Data Expected",'Paste Account List here'!AE194),"")</f>
        <v/>
      </c>
      <c r="H202" s="21"/>
    </row>
    <row r="203" spans="2:8" x14ac:dyDescent="0.35">
      <c r="B203" s="18" t="str">
        <f>IF(ROW()-9&lt;=$C$6,'Paste Account List here'!C195&amp;", "&amp;'Paste Account List here'!D195,"")</f>
        <v/>
      </c>
      <c r="C203" s="19" t="str">
        <f>IF(ROW()-9&lt;=$C$6,'Paste Account List here'!R195,"")</f>
        <v/>
      </c>
      <c r="D203" s="20" t="str">
        <f>IF(ROW()-9&lt;=$C$6,RIGHT('Paste Account List here'!O195,4),"")</f>
        <v/>
      </c>
      <c r="E203" s="22" t="str">
        <f>IF(ROW()-9&lt;=$C$6,DATEVALUE('Paste Account List here'!S195),"")</f>
        <v/>
      </c>
      <c r="F203" s="18" t="str">
        <f>IF(ROW()-9&lt;=$C$6,'Paste Account List here'!AA195,"")</f>
        <v/>
      </c>
      <c r="G203" s="18" t="str">
        <f>IF(ROW()-9&lt;=$C$6,IF(F203="None","No Data Expected",'Paste Account List here'!AE195),"")</f>
        <v/>
      </c>
      <c r="H203" s="21"/>
    </row>
    <row r="204" spans="2:8" x14ac:dyDescent="0.35">
      <c r="B204" s="18" t="str">
        <f>IF(ROW()-9&lt;=$C$6,'Paste Account List here'!C196&amp;", "&amp;'Paste Account List here'!D196,"")</f>
        <v/>
      </c>
      <c r="C204" s="19" t="str">
        <f>IF(ROW()-9&lt;=$C$6,'Paste Account List here'!R196,"")</f>
        <v/>
      </c>
      <c r="D204" s="20" t="str">
        <f>IF(ROW()-9&lt;=$C$6,RIGHT('Paste Account List here'!O196,4),"")</f>
        <v/>
      </c>
      <c r="E204" s="22" t="str">
        <f>IF(ROW()-9&lt;=$C$6,DATEVALUE('Paste Account List here'!S196),"")</f>
        <v/>
      </c>
      <c r="F204" s="18" t="str">
        <f>IF(ROW()-9&lt;=$C$6,'Paste Account List here'!AA196,"")</f>
        <v/>
      </c>
      <c r="G204" s="18" t="str">
        <f>IF(ROW()-9&lt;=$C$6,IF(F204="None","No Data Expected",'Paste Account List here'!AE196),"")</f>
        <v/>
      </c>
      <c r="H204" s="21"/>
    </row>
    <row r="205" spans="2:8" x14ac:dyDescent="0.35">
      <c r="B205" s="18" t="str">
        <f>IF(ROW()-9&lt;=$C$6,'Paste Account List here'!C197&amp;", "&amp;'Paste Account List here'!D197,"")</f>
        <v/>
      </c>
      <c r="C205" s="19" t="str">
        <f>IF(ROW()-9&lt;=$C$6,'Paste Account List here'!R197,"")</f>
        <v/>
      </c>
      <c r="D205" s="20" t="str">
        <f>IF(ROW()-9&lt;=$C$6,RIGHT('Paste Account List here'!O197,4),"")</f>
        <v/>
      </c>
      <c r="E205" s="22" t="str">
        <f>IF(ROW()-9&lt;=$C$6,DATEVALUE('Paste Account List here'!S197),"")</f>
        <v/>
      </c>
      <c r="F205" s="18" t="str">
        <f>IF(ROW()-9&lt;=$C$6,'Paste Account List here'!AA197,"")</f>
        <v/>
      </c>
      <c r="G205" s="18" t="str">
        <f>IF(ROW()-9&lt;=$C$6,IF(F205="None","No Data Expected",'Paste Account List here'!AE197),"")</f>
        <v/>
      </c>
      <c r="H205" s="21"/>
    </row>
    <row r="206" spans="2:8" x14ac:dyDescent="0.35">
      <c r="B206" s="18" t="str">
        <f>IF(ROW()-9&lt;=$C$6,'Paste Account List here'!C198&amp;", "&amp;'Paste Account List here'!D198,"")</f>
        <v/>
      </c>
      <c r="C206" s="19" t="str">
        <f>IF(ROW()-9&lt;=$C$6,'Paste Account List here'!R198,"")</f>
        <v/>
      </c>
      <c r="D206" s="20" t="str">
        <f>IF(ROW()-9&lt;=$C$6,RIGHT('Paste Account List here'!O198,4),"")</f>
        <v/>
      </c>
      <c r="E206" s="22" t="str">
        <f>IF(ROW()-9&lt;=$C$6,DATEVALUE('Paste Account List here'!S198),"")</f>
        <v/>
      </c>
      <c r="F206" s="18" t="str">
        <f>IF(ROW()-9&lt;=$C$6,'Paste Account List here'!AA198,"")</f>
        <v/>
      </c>
      <c r="G206" s="18" t="str">
        <f>IF(ROW()-9&lt;=$C$6,IF(F206="None","No Data Expected",'Paste Account List here'!AE198),"")</f>
        <v/>
      </c>
      <c r="H206" s="21"/>
    </row>
    <row r="207" spans="2:8" x14ac:dyDescent="0.35">
      <c r="B207" s="18" t="str">
        <f>IF(ROW()-9&lt;=$C$6,'Paste Account List here'!C199&amp;", "&amp;'Paste Account List here'!D199,"")</f>
        <v/>
      </c>
      <c r="C207" s="19" t="str">
        <f>IF(ROW()-9&lt;=$C$6,'Paste Account List here'!R199,"")</f>
        <v/>
      </c>
      <c r="D207" s="20" t="str">
        <f>IF(ROW()-9&lt;=$C$6,RIGHT('Paste Account List here'!O199,4),"")</f>
        <v/>
      </c>
      <c r="E207" s="22" t="str">
        <f>IF(ROW()-9&lt;=$C$6,DATEVALUE('Paste Account List here'!S199),"")</f>
        <v/>
      </c>
      <c r="F207" s="18" t="str">
        <f>IF(ROW()-9&lt;=$C$6,'Paste Account List here'!AA199,"")</f>
        <v/>
      </c>
      <c r="G207" s="18" t="str">
        <f>IF(ROW()-9&lt;=$C$6,IF(F207="None","No Data Expected",'Paste Account List here'!AE199),"")</f>
        <v/>
      </c>
      <c r="H207" s="21"/>
    </row>
    <row r="208" spans="2:8" x14ac:dyDescent="0.35">
      <c r="B208" s="18" t="str">
        <f>IF(ROW()-9&lt;=$C$6,'Paste Account List here'!C200&amp;", "&amp;'Paste Account List here'!D200,"")</f>
        <v/>
      </c>
      <c r="C208" s="19" t="str">
        <f>IF(ROW()-9&lt;=$C$6,'Paste Account List here'!R200,"")</f>
        <v/>
      </c>
      <c r="D208" s="20" t="str">
        <f>IF(ROW()-9&lt;=$C$6,RIGHT('Paste Account List here'!O200,4),"")</f>
        <v/>
      </c>
      <c r="E208" s="22" t="str">
        <f>IF(ROW()-9&lt;=$C$6,DATEVALUE('Paste Account List here'!S200),"")</f>
        <v/>
      </c>
      <c r="F208" s="18" t="str">
        <f>IF(ROW()-9&lt;=$C$6,'Paste Account List here'!AA200,"")</f>
        <v/>
      </c>
      <c r="G208" s="18" t="str">
        <f>IF(ROW()-9&lt;=$C$6,IF(F208="None","No Data Expected",'Paste Account List here'!AE200),"")</f>
        <v/>
      </c>
      <c r="H208" s="21"/>
    </row>
    <row r="209" spans="2:8" x14ac:dyDescent="0.35">
      <c r="B209" s="18" t="str">
        <f>IF(ROW()-9&lt;=$C$6,'Paste Account List here'!C201&amp;", "&amp;'Paste Account List here'!D201,"")</f>
        <v/>
      </c>
      <c r="C209" s="19" t="str">
        <f>IF(ROW()-9&lt;=$C$6,'Paste Account List here'!R201,"")</f>
        <v/>
      </c>
      <c r="D209" s="20" t="str">
        <f>IF(ROW()-9&lt;=$C$6,RIGHT('Paste Account List here'!O201,4),"")</f>
        <v/>
      </c>
      <c r="E209" s="22" t="str">
        <f>IF(ROW()-9&lt;=$C$6,DATEVALUE('Paste Account List here'!S201),"")</f>
        <v/>
      </c>
      <c r="F209" s="18" t="str">
        <f>IF(ROW()-9&lt;=$C$6,'Paste Account List here'!AA201,"")</f>
        <v/>
      </c>
      <c r="G209" s="18" t="str">
        <f>IF(ROW()-9&lt;=$C$6,IF(F209="None","No Data Expected",'Paste Account List here'!AE201),"")</f>
        <v/>
      </c>
      <c r="H209" s="21"/>
    </row>
    <row r="210" spans="2:8" x14ac:dyDescent="0.35">
      <c r="B210" s="18" t="str">
        <f>IF(ROW()-9&lt;=$C$6,'Paste Account List here'!C202&amp;", "&amp;'Paste Account List here'!D202,"")</f>
        <v/>
      </c>
      <c r="C210" s="19" t="str">
        <f>IF(ROW()-9&lt;=$C$6,'Paste Account List here'!R202,"")</f>
        <v/>
      </c>
      <c r="D210" s="20" t="str">
        <f>IF(ROW()-9&lt;=$C$6,RIGHT('Paste Account List here'!O202,4),"")</f>
        <v/>
      </c>
      <c r="E210" s="22" t="str">
        <f>IF(ROW()-9&lt;=$C$6,DATEVALUE('Paste Account List here'!S202),"")</f>
        <v/>
      </c>
      <c r="F210" s="18" t="str">
        <f>IF(ROW()-9&lt;=$C$6,'Paste Account List here'!AA202,"")</f>
        <v/>
      </c>
      <c r="G210" s="18" t="str">
        <f>IF(ROW()-9&lt;=$C$6,IF(F210="None","No Data Expected",'Paste Account List here'!AE202),"")</f>
        <v/>
      </c>
      <c r="H210" s="21"/>
    </row>
    <row r="211" spans="2:8" x14ac:dyDescent="0.35">
      <c r="B211" s="18" t="str">
        <f>IF(ROW()-9&lt;=$C$6,'Paste Account List here'!C203&amp;", "&amp;'Paste Account List here'!D203,"")</f>
        <v/>
      </c>
      <c r="C211" s="19" t="str">
        <f>IF(ROW()-9&lt;=$C$6,'Paste Account List here'!R203,"")</f>
        <v/>
      </c>
      <c r="D211" s="20" t="str">
        <f>IF(ROW()-9&lt;=$C$6,RIGHT('Paste Account List here'!O203,4),"")</f>
        <v/>
      </c>
      <c r="E211" s="22" t="str">
        <f>IF(ROW()-9&lt;=$C$6,DATEVALUE('Paste Account List here'!S203),"")</f>
        <v/>
      </c>
      <c r="F211" s="18" t="str">
        <f>IF(ROW()-9&lt;=$C$6,'Paste Account List here'!AA203,"")</f>
        <v/>
      </c>
      <c r="G211" s="18" t="str">
        <f>IF(ROW()-9&lt;=$C$6,IF(F211="None","No Data Expected",'Paste Account List here'!AE203),"")</f>
        <v/>
      </c>
      <c r="H211" s="21"/>
    </row>
    <row r="212" spans="2:8" x14ac:dyDescent="0.35">
      <c r="B212" s="18" t="str">
        <f>IF(ROW()-9&lt;=$C$6,'Paste Account List here'!C204&amp;", "&amp;'Paste Account List here'!D204,"")</f>
        <v/>
      </c>
      <c r="C212" s="19" t="str">
        <f>IF(ROW()-9&lt;=$C$6,'Paste Account List here'!R204,"")</f>
        <v/>
      </c>
      <c r="D212" s="20" t="str">
        <f>IF(ROW()-9&lt;=$C$6,RIGHT('Paste Account List here'!O204,4),"")</f>
        <v/>
      </c>
      <c r="E212" s="22" t="str">
        <f>IF(ROW()-9&lt;=$C$6,DATEVALUE('Paste Account List here'!S204),"")</f>
        <v/>
      </c>
      <c r="F212" s="18" t="str">
        <f>IF(ROW()-9&lt;=$C$6,'Paste Account List here'!AA204,"")</f>
        <v/>
      </c>
      <c r="G212" s="18" t="str">
        <f>IF(ROW()-9&lt;=$C$6,IF(F212="None","No Data Expected",'Paste Account List here'!AE204),"")</f>
        <v/>
      </c>
      <c r="H212" s="21"/>
    </row>
    <row r="213" spans="2:8" x14ac:dyDescent="0.35">
      <c r="B213" s="18" t="str">
        <f>IF(ROW()-9&lt;=$C$6,'Paste Account List here'!C205&amp;", "&amp;'Paste Account List here'!D205,"")</f>
        <v/>
      </c>
      <c r="C213" s="19" t="str">
        <f>IF(ROW()-9&lt;=$C$6,'Paste Account List here'!R205,"")</f>
        <v/>
      </c>
      <c r="D213" s="20" t="str">
        <f>IF(ROW()-9&lt;=$C$6,RIGHT('Paste Account List here'!O205,4),"")</f>
        <v/>
      </c>
      <c r="E213" s="22" t="str">
        <f>IF(ROW()-9&lt;=$C$6,DATEVALUE('Paste Account List here'!S205),"")</f>
        <v/>
      </c>
      <c r="F213" s="18" t="str">
        <f>IF(ROW()-9&lt;=$C$6,'Paste Account List here'!AA205,"")</f>
        <v/>
      </c>
      <c r="G213" s="18" t="str">
        <f>IF(ROW()-9&lt;=$C$6,IF(F213="None","No Data Expected",'Paste Account List here'!AE205),"")</f>
        <v/>
      </c>
      <c r="H213" s="21"/>
    </row>
    <row r="214" spans="2:8" x14ac:dyDescent="0.35">
      <c r="B214" s="18" t="str">
        <f>IF(ROW()-9&lt;=$C$6,'Paste Account List here'!C206&amp;", "&amp;'Paste Account List here'!D206,"")</f>
        <v/>
      </c>
      <c r="C214" s="19" t="str">
        <f>IF(ROW()-9&lt;=$C$6,'Paste Account List here'!R206,"")</f>
        <v/>
      </c>
      <c r="D214" s="20" t="str">
        <f>IF(ROW()-9&lt;=$C$6,RIGHT('Paste Account List here'!O206,4),"")</f>
        <v/>
      </c>
      <c r="E214" s="22" t="str">
        <f>IF(ROW()-9&lt;=$C$6,DATEVALUE('Paste Account List here'!S206),"")</f>
        <v/>
      </c>
      <c r="F214" s="18" t="str">
        <f>IF(ROW()-9&lt;=$C$6,'Paste Account List here'!AA206,"")</f>
        <v/>
      </c>
      <c r="G214" s="18" t="str">
        <f>IF(ROW()-9&lt;=$C$6,IF(F214="None","No Data Expected",'Paste Account List here'!AE206),"")</f>
        <v/>
      </c>
      <c r="H214" s="21"/>
    </row>
    <row r="215" spans="2:8" x14ac:dyDescent="0.35">
      <c r="B215" s="18" t="str">
        <f>IF(ROW()-9&lt;=$C$6,'Paste Account List here'!C207&amp;", "&amp;'Paste Account List here'!D207,"")</f>
        <v/>
      </c>
      <c r="C215" s="19" t="str">
        <f>IF(ROW()-9&lt;=$C$6,'Paste Account List here'!R207,"")</f>
        <v/>
      </c>
      <c r="D215" s="20" t="str">
        <f>IF(ROW()-9&lt;=$C$6,RIGHT('Paste Account List here'!O207,4),"")</f>
        <v/>
      </c>
      <c r="E215" s="22" t="str">
        <f>IF(ROW()-9&lt;=$C$6,DATEVALUE('Paste Account List here'!S207),"")</f>
        <v/>
      </c>
      <c r="F215" s="18" t="str">
        <f>IF(ROW()-9&lt;=$C$6,'Paste Account List here'!AA207,"")</f>
        <v/>
      </c>
      <c r="G215" s="18" t="str">
        <f>IF(ROW()-9&lt;=$C$6,IF(F215="None","No Data Expected",'Paste Account List here'!AE207),"")</f>
        <v/>
      </c>
      <c r="H215" s="21"/>
    </row>
    <row r="216" spans="2:8" x14ac:dyDescent="0.35">
      <c r="B216" s="18" t="str">
        <f>IF(ROW()-9&lt;=$C$6,'Paste Account List here'!C208&amp;", "&amp;'Paste Account List here'!D208,"")</f>
        <v/>
      </c>
      <c r="C216" s="19" t="str">
        <f>IF(ROW()-9&lt;=$C$6,'Paste Account List here'!R208,"")</f>
        <v/>
      </c>
      <c r="D216" s="20" t="str">
        <f>IF(ROW()-9&lt;=$C$6,RIGHT('Paste Account List here'!O208,4),"")</f>
        <v/>
      </c>
      <c r="E216" s="22" t="str">
        <f>IF(ROW()-9&lt;=$C$6,DATEVALUE('Paste Account List here'!S208),"")</f>
        <v/>
      </c>
      <c r="F216" s="18" t="str">
        <f>IF(ROW()-9&lt;=$C$6,'Paste Account List here'!AA208,"")</f>
        <v/>
      </c>
      <c r="G216" s="18" t="str">
        <f>IF(ROW()-9&lt;=$C$6,IF(F216="None","No Data Expected",'Paste Account List here'!AE208),"")</f>
        <v/>
      </c>
      <c r="H216" s="21"/>
    </row>
    <row r="217" spans="2:8" x14ac:dyDescent="0.35">
      <c r="B217" s="18" t="str">
        <f>IF(ROW()-9&lt;=$C$6,'Paste Account List here'!C209&amp;", "&amp;'Paste Account List here'!D209,"")</f>
        <v/>
      </c>
      <c r="C217" s="19" t="str">
        <f>IF(ROW()-9&lt;=$C$6,'Paste Account List here'!R209,"")</f>
        <v/>
      </c>
      <c r="D217" s="20" t="str">
        <f>IF(ROW()-9&lt;=$C$6,RIGHT('Paste Account List here'!O209,4),"")</f>
        <v/>
      </c>
      <c r="E217" s="22" t="str">
        <f>IF(ROW()-9&lt;=$C$6,DATEVALUE('Paste Account List here'!S209),"")</f>
        <v/>
      </c>
      <c r="F217" s="18" t="str">
        <f>IF(ROW()-9&lt;=$C$6,'Paste Account List here'!AA209,"")</f>
        <v/>
      </c>
      <c r="G217" s="18" t="str">
        <f>IF(ROW()-9&lt;=$C$6,IF(F217="None","No Data Expected",'Paste Account List here'!AE209),"")</f>
        <v/>
      </c>
      <c r="H217" s="21"/>
    </row>
    <row r="218" spans="2:8" x14ac:dyDescent="0.35">
      <c r="B218" s="18" t="str">
        <f>IF(ROW()-9&lt;=$C$6,'Paste Account List here'!C210&amp;", "&amp;'Paste Account List here'!D210,"")</f>
        <v/>
      </c>
      <c r="C218" s="19" t="str">
        <f>IF(ROW()-9&lt;=$C$6,'Paste Account List here'!R210,"")</f>
        <v/>
      </c>
      <c r="D218" s="20" t="str">
        <f>IF(ROW()-9&lt;=$C$6,RIGHT('Paste Account List here'!O210,4),"")</f>
        <v/>
      </c>
      <c r="E218" s="22" t="str">
        <f>IF(ROW()-9&lt;=$C$6,DATEVALUE('Paste Account List here'!S210),"")</f>
        <v/>
      </c>
      <c r="F218" s="18" t="str">
        <f>IF(ROW()-9&lt;=$C$6,'Paste Account List here'!AA210,"")</f>
        <v/>
      </c>
      <c r="G218" s="18" t="str">
        <f>IF(ROW()-9&lt;=$C$6,IF(F218="None","No Data Expected",'Paste Account List here'!AE210),"")</f>
        <v/>
      </c>
      <c r="H218" s="21"/>
    </row>
    <row r="219" spans="2:8" x14ac:dyDescent="0.35">
      <c r="B219" s="18" t="str">
        <f>IF(ROW()-9&lt;=$C$6,'Paste Account List here'!C211&amp;", "&amp;'Paste Account List here'!D211,"")</f>
        <v/>
      </c>
      <c r="C219" s="19" t="str">
        <f>IF(ROW()-9&lt;=$C$6,'Paste Account List here'!R211,"")</f>
        <v/>
      </c>
      <c r="D219" s="20" t="str">
        <f>IF(ROW()-9&lt;=$C$6,RIGHT('Paste Account List here'!O211,4),"")</f>
        <v/>
      </c>
      <c r="E219" s="22" t="str">
        <f>IF(ROW()-9&lt;=$C$6,DATEVALUE('Paste Account List here'!S211),"")</f>
        <v/>
      </c>
      <c r="F219" s="18" t="str">
        <f>IF(ROW()-9&lt;=$C$6,'Paste Account List here'!AA211,"")</f>
        <v/>
      </c>
      <c r="G219" s="18" t="str">
        <f>IF(ROW()-9&lt;=$C$6,IF(F219="None","No Data Expected",'Paste Account List here'!AE211),"")</f>
        <v/>
      </c>
      <c r="H219" s="21"/>
    </row>
    <row r="220" spans="2:8" x14ac:dyDescent="0.35">
      <c r="B220" s="18" t="str">
        <f>IF(ROW()-9&lt;=$C$6,'Paste Account List here'!C212&amp;", "&amp;'Paste Account List here'!D212,"")</f>
        <v/>
      </c>
      <c r="C220" s="19" t="str">
        <f>IF(ROW()-9&lt;=$C$6,'Paste Account List here'!R212,"")</f>
        <v/>
      </c>
      <c r="D220" s="20" t="str">
        <f>IF(ROW()-9&lt;=$C$6,RIGHT('Paste Account List here'!O212,4),"")</f>
        <v/>
      </c>
      <c r="E220" s="22" t="str">
        <f>IF(ROW()-9&lt;=$C$6,DATEVALUE('Paste Account List here'!S212),"")</f>
        <v/>
      </c>
      <c r="F220" s="18" t="str">
        <f>IF(ROW()-9&lt;=$C$6,'Paste Account List here'!AA212,"")</f>
        <v/>
      </c>
      <c r="G220" s="18" t="str">
        <f>IF(ROW()-9&lt;=$C$6,IF(F220="None","No Data Expected",'Paste Account List here'!AE212),"")</f>
        <v/>
      </c>
      <c r="H220" s="21"/>
    </row>
    <row r="221" spans="2:8" x14ac:dyDescent="0.35">
      <c r="B221" s="18" t="str">
        <f>IF(ROW()-9&lt;=$C$6,'Paste Account List here'!C213&amp;", "&amp;'Paste Account List here'!D213,"")</f>
        <v/>
      </c>
      <c r="C221" s="19" t="str">
        <f>IF(ROW()-9&lt;=$C$6,'Paste Account List here'!R213,"")</f>
        <v/>
      </c>
      <c r="D221" s="20" t="str">
        <f>IF(ROW()-9&lt;=$C$6,RIGHT('Paste Account List here'!O213,4),"")</f>
        <v/>
      </c>
      <c r="E221" s="22" t="str">
        <f>IF(ROW()-9&lt;=$C$6,DATEVALUE('Paste Account List here'!S213),"")</f>
        <v/>
      </c>
      <c r="F221" s="18" t="str">
        <f>IF(ROW()-9&lt;=$C$6,'Paste Account List here'!AA213,"")</f>
        <v/>
      </c>
      <c r="G221" s="18" t="str">
        <f>IF(ROW()-9&lt;=$C$6,IF(F221="None","No Data Expected",'Paste Account List here'!AE213),"")</f>
        <v/>
      </c>
      <c r="H221" s="21"/>
    </row>
    <row r="222" spans="2:8" x14ac:dyDescent="0.35">
      <c r="B222" s="18" t="str">
        <f>IF(ROW()-9&lt;=$C$6,'Paste Account List here'!C214&amp;", "&amp;'Paste Account List here'!D214,"")</f>
        <v/>
      </c>
      <c r="C222" s="19" t="str">
        <f>IF(ROW()-9&lt;=$C$6,'Paste Account List here'!R214,"")</f>
        <v/>
      </c>
      <c r="D222" s="20" t="str">
        <f>IF(ROW()-9&lt;=$C$6,RIGHT('Paste Account List here'!O214,4),"")</f>
        <v/>
      </c>
      <c r="E222" s="22" t="str">
        <f>IF(ROW()-9&lt;=$C$6,DATEVALUE('Paste Account List here'!S214),"")</f>
        <v/>
      </c>
      <c r="F222" s="18" t="str">
        <f>IF(ROW()-9&lt;=$C$6,'Paste Account List here'!AA214,"")</f>
        <v/>
      </c>
      <c r="G222" s="18" t="str">
        <f>IF(ROW()-9&lt;=$C$6,IF(F222="None","No Data Expected",'Paste Account List here'!AE214),"")</f>
        <v/>
      </c>
      <c r="H222" s="21"/>
    </row>
    <row r="223" spans="2:8" x14ac:dyDescent="0.35">
      <c r="B223" s="18" t="str">
        <f>IF(ROW()-9&lt;=$C$6,'Paste Account List here'!C215&amp;", "&amp;'Paste Account List here'!D215,"")</f>
        <v/>
      </c>
      <c r="C223" s="19" t="str">
        <f>IF(ROW()-9&lt;=$C$6,'Paste Account List here'!R215,"")</f>
        <v/>
      </c>
      <c r="D223" s="20" t="str">
        <f>IF(ROW()-9&lt;=$C$6,RIGHT('Paste Account List here'!O215,4),"")</f>
        <v/>
      </c>
      <c r="E223" s="22" t="str">
        <f>IF(ROW()-9&lt;=$C$6,DATEVALUE('Paste Account List here'!S215),"")</f>
        <v/>
      </c>
      <c r="F223" s="18" t="str">
        <f>IF(ROW()-9&lt;=$C$6,'Paste Account List here'!AA215,"")</f>
        <v/>
      </c>
      <c r="G223" s="18" t="str">
        <f>IF(ROW()-9&lt;=$C$6,IF(F223="None","No Data Expected",'Paste Account List here'!AE215),"")</f>
        <v/>
      </c>
      <c r="H223" s="21"/>
    </row>
    <row r="224" spans="2:8" x14ac:dyDescent="0.35">
      <c r="B224" s="18" t="str">
        <f>IF(ROW()-9&lt;=$C$6,'Paste Account List here'!C216&amp;", "&amp;'Paste Account List here'!D216,"")</f>
        <v/>
      </c>
      <c r="C224" s="19" t="str">
        <f>IF(ROW()-9&lt;=$C$6,'Paste Account List here'!R216,"")</f>
        <v/>
      </c>
      <c r="D224" s="20" t="str">
        <f>IF(ROW()-9&lt;=$C$6,RIGHT('Paste Account List here'!O216,4),"")</f>
        <v/>
      </c>
      <c r="E224" s="22" t="str">
        <f>IF(ROW()-9&lt;=$C$6,DATEVALUE('Paste Account List here'!S216),"")</f>
        <v/>
      </c>
      <c r="F224" s="18" t="str">
        <f>IF(ROW()-9&lt;=$C$6,'Paste Account List here'!AA216,"")</f>
        <v/>
      </c>
      <c r="G224" s="18" t="str">
        <f>IF(ROW()-9&lt;=$C$6,IF(F224="None","No Data Expected",'Paste Account List here'!AE216),"")</f>
        <v/>
      </c>
      <c r="H224" s="21"/>
    </row>
    <row r="225" spans="2:8" x14ac:dyDescent="0.35">
      <c r="B225" s="18" t="str">
        <f>IF(ROW()-9&lt;=$C$6,'Paste Account List here'!C217&amp;", "&amp;'Paste Account List here'!D217,"")</f>
        <v/>
      </c>
      <c r="C225" s="19" t="str">
        <f>IF(ROW()-9&lt;=$C$6,'Paste Account List here'!R217,"")</f>
        <v/>
      </c>
      <c r="D225" s="20" t="str">
        <f>IF(ROW()-9&lt;=$C$6,RIGHT('Paste Account List here'!O217,4),"")</f>
        <v/>
      </c>
      <c r="E225" s="22" t="str">
        <f>IF(ROW()-9&lt;=$C$6,DATEVALUE('Paste Account List here'!S217),"")</f>
        <v/>
      </c>
      <c r="F225" s="18" t="str">
        <f>IF(ROW()-9&lt;=$C$6,'Paste Account List here'!AA217,"")</f>
        <v/>
      </c>
      <c r="G225" s="18" t="str">
        <f>IF(ROW()-9&lt;=$C$6,IF(F225="None","No Data Expected",'Paste Account List here'!AE217),"")</f>
        <v/>
      </c>
      <c r="H225" s="21"/>
    </row>
    <row r="226" spans="2:8" x14ac:dyDescent="0.35">
      <c r="B226" s="18" t="str">
        <f>IF(ROW()-9&lt;=$C$6,'Paste Account List here'!C218&amp;", "&amp;'Paste Account List here'!D218,"")</f>
        <v/>
      </c>
      <c r="C226" s="19" t="str">
        <f>IF(ROW()-9&lt;=$C$6,'Paste Account List here'!R218,"")</f>
        <v/>
      </c>
      <c r="D226" s="20" t="str">
        <f>IF(ROW()-9&lt;=$C$6,RIGHT('Paste Account List here'!O218,4),"")</f>
        <v/>
      </c>
      <c r="E226" s="22" t="str">
        <f>IF(ROW()-9&lt;=$C$6,DATEVALUE('Paste Account List here'!S218),"")</f>
        <v/>
      </c>
      <c r="F226" s="18" t="str">
        <f>IF(ROW()-9&lt;=$C$6,'Paste Account List here'!AA218,"")</f>
        <v/>
      </c>
      <c r="G226" s="18" t="str">
        <f>IF(ROW()-9&lt;=$C$6,IF(F226="None","No Data Expected",'Paste Account List here'!AE218),"")</f>
        <v/>
      </c>
      <c r="H226" s="21"/>
    </row>
    <row r="227" spans="2:8" x14ac:dyDescent="0.35">
      <c r="B227" s="18" t="str">
        <f>IF(ROW()-9&lt;=$C$6,'Paste Account List here'!C219&amp;", "&amp;'Paste Account List here'!D219,"")</f>
        <v/>
      </c>
      <c r="C227" s="19" t="str">
        <f>IF(ROW()-9&lt;=$C$6,'Paste Account List here'!R219,"")</f>
        <v/>
      </c>
      <c r="D227" s="20" t="str">
        <f>IF(ROW()-9&lt;=$C$6,RIGHT('Paste Account List here'!O219,4),"")</f>
        <v/>
      </c>
      <c r="E227" s="22" t="str">
        <f>IF(ROW()-9&lt;=$C$6,DATEVALUE('Paste Account List here'!S219),"")</f>
        <v/>
      </c>
      <c r="F227" s="18" t="str">
        <f>IF(ROW()-9&lt;=$C$6,'Paste Account List here'!AA219,"")</f>
        <v/>
      </c>
      <c r="G227" s="18" t="str">
        <f>IF(ROW()-9&lt;=$C$6,IF(F227="None","No Data Expected",'Paste Account List here'!AE219),"")</f>
        <v/>
      </c>
      <c r="H227" s="21"/>
    </row>
    <row r="228" spans="2:8" x14ac:dyDescent="0.35">
      <c r="B228" s="18" t="str">
        <f>IF(ROW()-9&lt;=$C$6,'Paste Account List here'!C220&amp;", "&amp;'Paste Account List here'!D220,"")</f>
        <v/>
      </c>
      <c r="C228" s="19" t="str">
        <f>IF(ROW()-9&lt;=$C$6,'Paste Account List here'!R220,"")</f>
        <v/>
      </c>
      <c r="D228" s="20" t="str">
        <f>IF(ROW()-9&lt;=$C$6,RIGHT('Paste Account List here'!O220,4),"")</f>
        <v/>
      </c>
      <c r="E228" s="22" t="str">
        <f>IF(ROW()-9&lt;=$C$6,DATEVALUE('Paste Account List here'!S220),"")</f>
        <v/>
      </c>
      <c r="F228" s="18" t="str">
        <f>IF(ROW()-9&lt;=$C$6,'Paste Account List here'!AA220,"")</f>
        <v/>
      </c>
      <c r="G228" s="18" t="str">
        <f>IF(ROW()-9&lt;=$C$6,IF(F228="None","No Data Expected",'Paste Account List here'!AE220),"")</f>
        <v/>
      </c>
      <c r="H228" s="21"/>
    </row>
    <row r="229" spans="2:8" x14ac:dyDescent="0.35">
      <c r="B229" s="18" t="str">
        <f>IF(ROW()-9&lt;=$C$6,'Paste Account List here'!C221&amp;", "&amp;'Paste Account List here'!D221,"")</f>
        <v/>
      </c>
      <c r="C229" s="19" t="str">
        <f>IF(ROW()-9&lt;=$C$6,'Paste Account List here'!R221,"")</f>
        <v/>
      </c>
      <c r="D229" s="20" t="str">
        <f>IF(ROW()-9&lt;=$C$6,RIGHT('Paste Account List here'!O221,4),"")</f>
        <v/>
      </c>
      <c r="E229" s="22" t="str">
        <f>IF(ROW()-9&lt;=$C$6,DATEVALUE('Paste Account List here'!S221),"")</f>
        <v/>
      </c>
      <c r="F229" s="18" t="str">
        <f>IF(ROW()-9&lt;=$C$6,'Paste Account List here'!AA221,"")</f>
        <v/>
      </c>
      <c r="G229" s="18" t="str">
        <f>IF(ROW()-9&lt;=$C$6,IF(F229="None","No Data Expected",'Paste Account List here'!AE221),"")</f>
        <v/>
      </c>
      <c r="H229" s="21"/>
    </row>
    <row r="230" spans="2:8" x14ac:dyDescent="0.35">
      <c r="B230" s="18" t="str">
        <f>IF(ROW()-9&lt;=$C$6,'Paste Account List here'!C222&amp;", "&amp;'Paste Account List here'!D222,"")</f>
        <v/>
      </c>
      <c r="C230" s="19" t="str">
        <f>IF(ROW()-9&lt;=$C$6,'Paste Account List here'!R222,"")</f>
        <v/>
      </c>
      <c r="D230" s="20" t="str">
        <f>IF(ROW()-9&lt;=$C$6,RIGHT('Paste Account List here'!O222,4),"")</f>
        <v/>
      </c>
      <c r="E230" s="22" t="str">
        <f>IF(ROW()-9&lt;=$C$6,DATEVALUE('Paste Account List here'!S222),"")</f>
        <v/>
      </c>
      <c r="F230" s="18" t="str">
        <f>IF(ROW()-9&lt;=$C$6,'Paste Account List here'!AA222,"")</f>
        <v/>
      </c>
      <c r="G230" s="18" t="str">
        <f>IF(ROW()-9&lt;=$C$6,IF(F230="None","No Data Expected",'Paste Account List here'!AE222),"")</f>
        <v/>
      </c>
      <c r="H230" s="21"/>
    </row>
    <row r="231" spans="2:8" x14ac:dyDescent="0.35">
      <c r="B231" s="18" t="str">
        <f>IF(ROW()-9&lt;=$C$6,'Paste Account List here'!C223&amp;", "&amp;'Paste Account List here'!D223,"")</f>
        <v/>
      </c>
      <c r="C231" s="19" t="str">
        <f>IF(ROW()-9&lt;=$C$6,'Paste Account List here'!R223,"")</f>
        <v/>
      </c>
      <c r="D231" s="20" t="str">
        <f>IF(ROW()-9&lt;=$C$6,RIGHT('Paste Account List here'!O223,4),"")</f>
        <v/>
      </c>
      <c r="E231" s="22" t="str">
        <f>IF(ROW()-9&lt;=$C$6,DATEVALUE('Paste Account List here'!S223),"")</f>
        <v/>
      </c>
      <c r="F231" s="18" t="str">
        <f>IF(ROW()-9&lt;=$C$6,'Paste Account List here'!AA223,"")</f>
        <v/>
      </c>
      <c r="G231" s="18" t="str">
        <f>IF(ROW()-9&lt;=$C$6,IF(F231="None","No Data Expected",'Paste Account List here'!AE223),"")</f>
        <v/>
      </c>
      <c r="H231" s="21"/>
    </row>
    <row r="232" spans="2:8" x14ac:dyDescent="0.35">
      <c r="B232" s="18" t="str">
        <f>IF(ROW()-9&lt;=$C$6,'Paste Account List here'!C224&amp;", "&amp;'Paste Account List here'!D224,"")</f>
        <v/>
      </c>
      <c r="C232" s="19" t="str">
        <f>IF(ROW()-9&lt;=$C$6,'Paste Account List here'!R224,"")</f>
        <v/>
      </c>
      <c r="D232" s="20" t="str">
        <f>IF(ROW()-9&lt;=$C$6,RIGHT('Paste Account List here'!O224,4),"")</f>
        <v/>
      </c>
      <c r="E232" s="22" t="str">
        <f>IF(ROW()-9&lt;=$C$6,DATEVALUE('Paste Account List here'!S224),"")</f>
        <v/>
      </c>
      <c r="F232" s="18" t="str">
        <f>IF(ROW()-9&lt;=$C$6,'Paste Account List here'!AA224,"")</f>
        <v/>
      </c>
      <c r="G232" s="18" t="str">
        <f>IF(ROW()-9&lt;=$C$6,IF(F232="None","No Data Expected",'Paste Account List here'!AE224),"")</f>
        <v/>
      </c>
      <c r="H232" s="21"/>
    </row>
    <row r="233" spans="2:8" x14ac:dyDescent="0.35">
      <c r="B233" s="18" t="str">
        <f>IF(ROW()-9&lt;=$C$6,'Paste Account List here'!C225&amp;", "&amp;'Paste Account List here'!D225,"")</f>
        <v/>
      </c>
      <c r="C233" s="19" t="str">
        <f>IF(ROW()-9&lt;=$C$6,'Paste Account List here'!R225,"")</f>
        <v/>
      </c>
      <c r="D233" s="20" t="str">
        <f>IF(ROW()-9&lt;=$C$6,RIGHT('Paste Account List here'!O225,4),"")</f>
        <v/>
      </c>
      <c r="E233" s="22" t="str">
        <f>IF(ROW()-9&lt;=$C$6,DATEVALUE('Paste Account List here'!S225),"")</f>
        <v/>
      </c>
      <c r="F233" s="18" t="str">
        <f>IF(ROW()-9&lt;=$C$6,'Paste Account List here'!AA225,"")</f>
        <v/>
      </c>
      <c r="G233" s="18" t="str">
        <f>IF(ROW()-9&lt;=$C$6,IF(F233="None","No Data Expected",'Paste Account List here'!AE225),"")</f>
        <v/>
      </c>
      <c r="H233" s="21"/>
    </row>
    <row r="234" spans="2:8" x14ac:dyDescent="0.35">
      <c r="B234" s="18" t="str">
        <f>IF(ROW()-9&lt;=$C$6,'Paste Account List here'!C226&amp;", "&amp;'Paste Account List here'!D226,"")</f>
        <v/>
      </c>
      <c r="C234" s="19" t="str">
        <f>IF(ROW()-9&lt;=$C$6,'Paste Account List here'!R226,"")</f>
        <v/>
      </c>
      <c r="D234" s="20" t="str">
        <f>IF(ROW()-9&lt;=$C$6,RIGHT('Paste Account List here'!O226,4),"")</f>
        <v/>
      </c>
      <c r="E234" s="22" t="str">
        <f>IF(ROW()-9&lt;=$C$6,DATEVALUE('Paste Account List here'!S226),"")</f>
        <v/>
      </c>
      <c r="F234" s="18" t="str">
        <f>IF(ROW()-9&lt;=$C$6,'Paste Account List here'!AA226,"")</f>
        <v/>
      </c>
      <c r="G234" s="18" t="str">
        <f>IF(ROW()-9&lt;=$C$6,IF(F234="None","No Data Expected",'Paste Account List here'!AE226),"")</f>
        <v/>
      </c>
      <c r="H234" s="21"/>
    </row>
    <row r="235" spans="2:8" x14ac:dyDescent="0.35">
      <c r="B235" s="18" t="str">
        <f>IF(ROW()-9&lt;=$C$6,'Paste Account List here'!C227&amp;", "&amp;'Paste Account List here'!D227,"")</f>
        <v/>
      </c>
      <c r="C235" s="19" t="str">
        <f>IF(ROW()-9&lt;=$C$6,'Paste Account List here'!R227,"")</f>
        <v/>
      </c>
      <c r="D235" s="20" t="str">
        <f>IF(ROW()-9&lt;=$C$6,RIGHT('Paste Account List here'!O227,4),"")</f>
        <v/>
      </c>
      <c r="E235" s="22" t="str">
        <f>IF(ROW()-9&lt;=$C$6,DATEVALUE('Paste Account List here'!S227),"")</f>
        <v/>
      </c>
      <c r="F235" s="18" t="str">
        <f>IF(ROW()-9&lt;=$C$6,'Paste Account List here'!AA227,"")</f>
        <v/>
      </c>
      <c r="G235" s="18" t="str">
        <f>IF(ROW()-9&lt;=$C$6,IF(F235="None","No Data Expected",'Paste Account List here'!AE227),"")</f>
        <v/>
      </c>
      <c r="H235" s="21"/>
    </row>
    <row r="236" spans="2:8" x14ac:dyDescent="0.35">
      <c r="B236" s="18" t="str">
        <f>IF(ROW()-9&lt;=$C$6,'Paste Account List here'!C228&amp;", "&amp;'Paste Account List here'!D228,"")</f>
        <v/>
      </c>
      <c r="C236" s="19" t="str">
        <f>IF(ROW()-9&lt;=$C$6,'Paste Account List here'!R228,"")</f>
        <v/>
      </c>
      <c r="D236" s="20" t="str">
        <f>IF(ROW()-9&lt;=$C$6,RIGHT('Paste Account List here'!O228,4),"")</f>
        <v/>
      </c>
      <c r="E236" s="22" t="str">
        <f>IF(ROW()-9&lt;=$C$6,DATEVALUE('Paste Account List here'!S228),"")</f>
        <v/>
      </c>
      <c r="F236" s="18" t="str">
        <f>IF(ROW()-9&lt;=$C$6,'Paste Account List here'!AA228,"")</f>
        <v/>
      </c>
      <c r="G236" s="18" t="str">
        <f>IF(ROW()-9&lt;=$C$6,IF(F236="None","No Data Expected",'Paste Account List here'!AE228),"")</f>
        <v/>
      </c>
      <c r="H236" s="21"/>
    </row>
    <row r="237" spans="2:8" x14ac:dyDescent="0.35">
      <c r="B237" s="18" t="str">
        <f>IF(ROW()-9&lt;=$C$6,'Paste Account List here'!C229&amp;", "&amp;'Paste Account List here'!D229,"")</f>
        <v/>
      </c>
      <c r="C237" s="19" t="str">
        <f>IF(ROW()-9&lt;=$C$6,'Paste Account List here'!R229,"")</f>
        <v/>
      </c>
      <c r="D237" s="20" t="str">
        <f>IF(ROW()-9&lt;=$C$6,RIGHT('Paste Account List here'!O229,4),"")</f>
        <v/>
      </c>
      <c r="E237" s="22" t="str">
        <f>IF(ROW()-9&lt;=$C$6,DATEVALUE('Paste Account List here'!S229),"")</f>
        <v/>
      </c>
      <c r="F237" s="18" t="str">
        <f>IF(ROW()-9&lt;=$C$6,'Paste Account List here'!AA229,"")</f>
        <v/>
      </c>
      <c r="G237" s="18" t="str">
        <f>IF(ROW()-9&lt;=$C$6,IF(F237="None","No Data Expected",'Paste Account List here'!AE229),"")</f>
        <v/>
      </c>
      <c r="H237" s="21"/>
    </row>
    <row r="238" spans="2:8" x14ac:dyDescent="0.35">
      <c r="B238" s="18" t="str">
        <f>IF(ROW()-9&lt;=$C$6,'Paste Account List here'!C230&amp;", "&amp;'Paste Account List here'!D230,"")</f>
        <v/>
      </c>
      <c r="C238" s="19" t="str">
        <f>IF(ROW()-9&lt;=$C$6,'Paste Account List here'!R230,"")</f>
        <v/>
      </c>
      <c r="D238" s="20" t="str">
        <f>IF(ROW()-9&lt;=$C$6,RIGHT('Paste Account List here'!O230,4),"")</f>
        <v/>
      </c>
      <c r="E238" s="22" t="str">
        <f>IF(ROW()-9&lt;=$C$6,DATEVALUE('Paste Account List here'!S230),"")</f>
        <v/>
      </c>
      <c r="F238" s="18" t="str">
        <f>IF(ROW()-9&lt;=$C$6,'Paste Account List here'!AA230,"")</f>
        <v/>
      </c>
      <c r="G238" s="18" t="str">
        <f>IF(ROW()-9&lt;=$C$6,IF(F238="None","No Data Expected",'Paste Account List here'!AE230),"")</f>
        <v/>
      </c>
      <c r="H238" s="21"/>
    </row>
    <row r="239" spans="2:8" x14ac:dyDescent="0.35">
      <c r="B239" s="18" t="str">
        <f>IF(ROW()-9&lt;=$C$6,'Paste Account List here'!C231&amp;", "&amp;'Paste Account List here'!D231,"")</f>
        <v/>
      </c>
      <c r="C239" s="19" t="str">
        <f>IF(ROW()-9&lt;=$C$6,'Paste Account List here'!R231,"")</f>
        <v/>
      </c>
      <c r="D239" s="20" t="str">
        <f>IF(ROW()-9&lt;=$C$6,RIGHT('Paste Account List here'!O231,4),"")</f>
        <v/>
      </c>
      <c r="E239" s="22" t="str">
        <f>IF(ROW()-9&lt;=$C$6,DATEVALUE('Paste Account List here'!S231),"")</f>
        <v/>
      </c>
      <c r="F239" s="18" t="str">
        <f>IF(ROW()-9&lt;=$C$6,'Paste Account List here'!AA231,"")</f>
        <v/>
      </c>
      <c r="G239" s="18" t="str">
        <f>IF(ROW()-9&lt;=$C$6,IF(F239="None","No Data Expected",'Paste Account List here'!AE231),"")</f>
        <v/>
      </c>
      <c r="H239" s="21"/>
    </row>
    <row r="240" spans="2:8" x14ac:dyDescent="0.35">
      <c r="B240" s="18" t="str">
        <f>IF(ROW()-9&lt;=$C$6,'Paste Account List here'!C232&amp;", "&amp;'Paste Account List here'!D232,"")</f>
        <v/>
      </c>
      <c r="C240" s="19" t="str">
        <f>IF(ROW()-9&lt;=$C$6,'Paste Account List here'!R232,"")</f>
        <v/>
      </c>
      <c r="D240" s="20" t="str">
        <f>IF(ROW()-9&lt;=$C$6,RIGHT('Paste Account List here'!O232,4),"")</f>
        <v/>
      </c>
      <c r="E240" s="22" t="str">
        <f>IF(ROW()-9&lt;=$C$6,DATEVALUE('Paste Account List here'!S232),"")</f>
        <v/>
      </c>
      <c r="F240" s="18" t="str">
        <f>IF(ROW()-9&lt;=$C$6,'Paste Account List here'!AA232,"")</f>
        <v/>
      </c>
      <c r="G240" s="18" t="str">
        <f>IF(ROW()-9&lt;=$C$6,IF(F240="None","No Data Expected",'Paste Account List here'!AE232),"")</f>
        <v/>
      </c>
      <c r="H240" s="21"/>
    </row>
    <row r="241" spans="2:8" x14ac:dyDescent="0.35">
      <c r="B241" s="18" t="str">
        <f>IF(ROW()-9&lt;=$C$6,'Paste Account List here'!C233&amp;", "&amp;'Paste Account List here'!D233,"")</f>
        <v/>
      </c>
      <c r="C241" s="19" t="str">
        <f>IF(ROW()-9&lt;=$C$6,'Paste Account List here'!R233,"")</f>
        <v/>
      </c>
      <c r="D241" s="20" t="str">
        <f>IF(ROW()-9&lt;=$C$6,RIGHT('Paste Account List here'!O233,4),"")</f>
        <v/>
      </c>
      <c r="E241" s="22" t="str">
        <f>IF(ROW()-9&lt;=$C$6,DATEVALUE('Paste Account List here'!S233),"")</f>
        <v/>
      </c>
      <c r="F241" s="18" t="str">
        <f>IF(ROW()-9&lt;=$C$6,'Paste Account List here'!AA233,"")</f>
        <v/>
      </c>
      <c r="G241" s="18" t="str">
        <f>IF(ROW()-9&lt;=$C$6,IF(F241="None","No Data Expected",'Paste Account List here'!AE233),"")</f>
        <v/>
      </c>
      <c r="H241" s="21"/>
    </row>
    <row r="242" spans="2:8" x14ac:dyDescent="0.35">
      <c r="B242" s="18" t="str">
        <f>IF(ROW()-9&lt;=$C$6,'Paste Account List here'!C234&amp;", "&amp;'Paste Account List here'!D234,"")</f>
        <v/>
      </c>
      <c r="C242" s="19" t="str">
        <f>IF(ROW()-9&lt;=$C$6,'Paste Account List here'!R234,"")</f>
        <v/>
      </c>
      <c r="D242" s="20" t="str">
        <f>IF(ROW()-9&lt;=$C$6,RIGHT('Paste Account List here'!O234,4),"")</f>
        <v/>
      </c>
      <c r="E242" s="22" t="str">
        <f>IF(ROW()-9&lt;=$C$6,DATEVALUE('Paste Account List here'!S234),"")</f>
        <v/>
      </c>
      <c r="F242" s="18" t="str">
        <f>IF(ROW()-9&lt;=$C$6,'Paste Account List here'!AA234,"")</f>
        <v/>
      </c>
      <c r="G242" s="18" t="str">
        <f>IF(ROW()-9&lt;=$C$6,IF(F242="None","No Data Expected",'Paste Account List here'!AE234),"")</f>
        <v/>
      </c>
      <c r="H242" s="21"/>
    </row>
    <row r="243" spans="2:8" x14ac:dyDescent="0.35">
      <c r="B243" s="18" t="str">
        <f>IF(ROW()-9&lt;=$C$6,'Paste Account List here'!C235&amp;", "&amp;'Paste Account List here'!D235,"")</f>
        <v/>
      </c>
      <c r="C243" s="19" t="str">
        <f>IF(ROW()-9&lt;=$C$6,'Paste Account List here'!R235,"")</f>
        <v/>
      </c>
      <c r="D243" s="20" t="str">
        <f>IF(ROW()-9&lt;=$C$6,RIGHT('Paste Account List here'!O235,4),"")</f>
        <v/>
      </c>
      <c r="E243" s="22" t="str">
        <f>IF(ROW()-9&lt;=$C$6,DATEVALUE('Paste Account List here'!S235),"")</f>
        <v/>
      </c>
      <c r="F243" s="18" t="str">
        <f>IF(ROW()-9&lt;=$C$6,'Paste Account List here'!AA235,"")</f>
        <v/>
      </c>
      <c r="G243" s="18" t="str">
        <f>IF(ROW()-9&lt;=$C$6,IF(F243="None","No Data Expected",'Paste Account List here'!AE235),"")</f>
        <v/>
      </c>
      <c r="H243" s="21"/>
    </row>
    <row r="244" spans="2:8" x14ac:dyDescent="0.35">
      <c r="B244" s="18" t="str">
        <f>IF(ROW()-9&lt;=$C$6,'Paste Account List here'!C236&amp;", "&amp;'Paste Account List here'!D236,"")</f>
        <v/>
      </c>
      <c r="C244" s="19" t="str">
        <f>IF(ROW()-9&lt;=$C$6,'Paste Account List here'!R236,"")</f>
        <v/>
      </c>
      <c r="D244" s="20" t="str">
        <f>IF(ROW()-9&lt;=$C$6,RIGHT('Paste Account List here'!O236,4),"")</f>
        <v/>
      </c>
      <c r="E244" s="22" t="str">
        <f>IF(ROW()-9&lt;=$C$6,DATEVALUE('Paste Account List here'!S236),"")</f>
        <v/>
      </c>
      <c r="F244" s="18" t="str">
        <f>IF(ROW()-9&lt;=$C$6,'Paste Account List here'!AA236,"")</f>
        <v/>
      </c>
      <c r="G244" s="18" t="str">
        <f>IF(ROW()-9&lt;=$C$6,IF(F244="None","No Data Expected",'Paste Account List here'!AE236),"")</f>
        <v/>
      </c>
      <c r="H244" s="21"/>
    </row>
    <row r="245" spans="2:8" x14ac:dyDescent="0.35">
      <c r="B245" s="18" t="str">
        <f>IF(ROW()-9&lt;=$C$6,'Paste Account List here'!C237&amp;", "&amp;'Paste Account List here'!D237,"")</f>
        <v/>
      </c>
      <c r="C245" s="19" t="str">
        <f>IF(ROW()-9&lt;=$C$6,'Paste Account List here'!R237,"")</f>
        <v/>
      </c>
      <c r="D245" s="20" t="str">
        <f>IF(ROW()-9&lt;=$C$6,RIGHT('Paste Account List here'!O237,4),"")</f>
        <v/>
      </c>
      <c r="E245" s="22" t="str">
        <f>IF(ROW()-9&lt;=$C$6,DATEVALUE('Paste Account List here'!S237),"")</f>
        <v/>
      </c>
      <c r="F245" s="18" t="str">
        <f>IF(ROW()-9&lt;=$C$6,'Paste Account List here'!AA237,"")</f>
        <v/>
      </c>
      <c r="G245" s="18" t="str">
        <f>IF(ROW()-9&lt;=$C$6,IF(F245="None","No Data Expected",'Paste Account List here'!AE237),"")</f>
        <v/>
      </c>
      <c r="H245" s="21"/>
    </row>
    <row r="246" spans="2:8" x14ac:dyDescent="0.35">
      <c r="B246" s="18" t="str">
        <f>IF(ROW()-9&lt;=$C$6,'Paste Account List here'!C238&amp;", "&amp;'Paste Account List here'!D238,"")</f>
        <v/>
      </c>
      <c r="C246" s="19" t="str">
        <f>IF(ROW()-9&lt;=$C$6,'Paste Account List here'!R238,"")</f>
        <v/>
      </c>
      <c r="D246" s="20" t="str">
        <f>IF(ROW()-9&lt;=$C$6,RIGHT('Paste Account List here'!O238,4),"")</f>
        <v/>
      </c>
      <c r="E246" s="22" t="str">
        <f>IF(ROW()-9&lt;=$C$6,DATEVALUE('Paste Account List here'!S238),"")</f>
        <v/>
      </c>
      <c r="F246" s="18" t="str">
        <f>IF(ROW()-9&lt;=$C$6,'Paste Account List here'!AA238,"")</f>
        <v/>
      </c>
      <c r="G246" s="18" t="str">
        <f>IF(ROW()-9&lt;=$C$6,IF(F246="None","No Data Expected",'Paste Account List here'!AE238),"")</f>
        <v/>
      </c>
      <c r="H246" s="21"/>
    </row>
    <row r="247" spans="2:8" x14ac:dyDescent="0.35">
      <c r="B247" s="18" t="str">
        <f>IF(ROW()-9&lt;=$C$6,'Paste Account List here'!C239&amp;", "&amp;'Paste Account List here'!D239,"")</f>
        <v/>
      </c>
      <c r="C247" s="19" t="str">
        <f>IF(ROW()-9&lt;=$C$6,'Paste Account List here'!R239,"")</f>
        <v/>
      </c>
      <c r="D247" s="20" t="str">
        <f>IF(ROW()-9&lt;=$C$6,RIGHT('Paste Account List here'!O239,4),"")</f>
        <v/>
      </c>
      <c r="E247" s="22" t="str">
        <f>IF(ROW()-9&lt;=$C$6,DATEVALUE('Paste Account List here'!S239),"")</f>
        <v/>
      </c>
      <c r="F247" s="18" t="str">
        <f>IF(ROW()-9&lt;=$C$6,'Paste Account List here'!AA239,"")</f>
        <v/>
      </c>
      <c r="G247" s="18" t="str">
        <f>IF(ROW()-9&lt;=$C$6,IF(F247="None","No Data Expected",'Paste Account List here'!AE239),"")</f>
        <v/>
      </c>
      <c r="H247" s="21"/>
    </row>
    <row r="248" spans="2:8" x14ac:dyDescent="0.35">
      <c r="B248" s="18" t="str">
        <f>IF(ROW()-9&lt;=$C$6,'Paste Account List here'!C240&amp;", "&amp;'Paste Account List here'!D240,"")</f>
        <v/>
      </c>
      <c r="C248" s="19" t="str">
        <f>IF(ROW()-9&lt;=$C$6,'Paste Account List here'!R240,"")</f>
        <v/>
      </c>
      <c r="D248" s="20" t="str">
        <f>IF(ROW()-9&lt;=$C$6,RIGHT('Paste Account List here'!O240,4),"")</f>
        <v/>
      </c>
      <c r="E248" s="22" t="str">
        <f>IF(ROW()-9&lt;=$C$6,DATEVALUE('Paste Account List here'!S240),"")</f>
        <v/>
      </c>
      <c r="F248" s="18" t="str">
        <f>IF(ROW()-9&lt;=$C$6,'Paste Account List here'!AA240,"")</f>
        <v/>
      </c>
      <c r="G248" s="18" t="str">
        <f>IF(ROW()-9&lt;=$C$6,IF(F248="None","No Data Expected",'Paste Account List here'!AE240),"")</f>
        <v/>
      </c>
      <c r="H248" s="21"/>
    </row>
    <row r="249" spans="2:8" x14ac:dyDescent="0.35">
      <c r="B249" s="18" t="str">
        <f>IF(ROW()-9&lt;=$C$6,'Paste Account List here'!C241&amp;", "&amp;'Paste Account List here'!D241,"")</f>
        <v/>
      </c>
      <c r="C249" s="19" t="str">
        <f>IF(ROW()-9&lt;=$C$6,'Paste Account List here'!R241,"")</f>
        <v/>
      </c>
      <c r="D249" s="20" t="str">
        <f>IF(ROW()-9&lt;=$C$6,RIGHT('Paste Account List here'!O241,4),"")</f>
        <v/>
      </c>
      <c r="E249" s="22" t="str">
        <f>IF(ROW()-9&lt;=$C$6,DATEVALUE('Paste Account List here'!S241),"")</f>
        <v/>
      </c>
      <c r="F249" s="18" t="str">
        <f>IF(ROW()-9&lt;=$C$6,'Paste Account List here'!AA241,"")</f>
        <v/>
      </c>
      <c r="G249" s="18" t="str">
        <f>IF(ROW()-9&lt;=$C$6,IF(F249="None","No Data Expected",'Paste Account List here'!AE241),"")</f>
        <v/>
      </c>
      <c r="H249" s="21"/>
    </row>
    <row r="250" spans="2:8" x14ac:dyDescent="0.35">
      <c r="B250" s="18" t="str">
        <f>IF(ROW()-9&lt;=$C$6,'Paste Account List here'!C242&amp;", "&amp;'Paste Account List here'!D242,"")</f>
        <v/>
      </c>
      <c r="C250" s="19" t="str">
        <f>IF(ROW()-9&lt;=$C$6,'Paste Account List here'!R242,"")</f>
        <v/>
      </c>
      <c r="D250" s="20" t="str">
        <f>IF(ROW()-9&lt;=$C$6,RIGHT('Paste Account List here'!O242,4),"")</f>
        <v/>
      </c>
      <c r="E250" s="22" t="str">
        <f>IF(ROW()-9&lt;=$C$6,DATEVALUE('Paste Account List here'!S242),"")</f>
        <v/>
      </c>
      <c r="F250" s="18" t="str">
        <f>IF(ROW()-9&lt;=$C$6,'Paste Account List here'!AA242,"")</f>
        <v/>
      </c>
      <c r="G250" s="18" t="str">
        <f>IF(ROW()-9&lt;=$C$6,IF(F250="None","No Data Expected",'Paste Account List here'!AE242),"")</f>
        <v/>
      </c>
      <c r="H250" s="21"/>
    </row>
    <row r="251" spans="2:8" x14ac:dyDescent="0.35">
      <c r="B251" s="18" t="str">
        <f>IF(ROW()-9&lt;=$C$6,'Paste Account List here'!C243&amp;", "&amp;'Paste Account List here'!D243,"")</f>
        <v/>
      </c>
      <c r="C251" s="19" t="str">
        <f>IF(ROW()-9&lt;=$C$6,'Paste Account List here'!R243,"")</f>
        <v/>
      </c>
      <c r="D251" s="20" t="str">
        <f>IF(ROW()-9&lt;=$C$6,RIGHT('Paste Account List here'!O243,4),"")</f>
        <v/>
      </c>
      <c r="E251" s="22" t="str">
        <f>IF(ROW()-9&lt;=$C$6,DATEVALUE('Paste Account List here'!S243),"")</f>
        <v/>
      </c>
      <c r="F251" s="18" t="str">
        <f>IF(ROW()-9&lt;=$C$6,'Paste Account List here'!AA243,"")</f>
        <v/>
      </c>
      <c r="G251" s="18" t="str">
        <f>IF(ROW()-9&lt;=$C$6,IF(F251="None","No Data Expected",'Paste Account List here'!AE243),"")</f>
        <v/>
      </c>
      <c r="H251" s="21"/>
    </row>
    <row r="252" spans="2:8" x14ac:dyDescent="0.35">
      <c r="B252" s="18" t="str">
        <f>IF(ROW()-9&lt;=$C$6,'Paste Account List here'!C244&amp;", "&amp;'Paste Account List here'!D244,"")</f>
        <v/>
      </c>
      <c r="C252" s="19" t="str">
        <f>IF(ROW()-9&lt;=$C$6,'Paste Account List here'!R244,"")</f>
        <v/>
      </c>
      <c r="D252" s="20" t="str">
        <f>IF(ROW()-9&lt;=$C$6,RIGHT('Paste Account List here'!O244,4),"")</f>
        <v/>
      </c>
      <c r="E252" s="22" t="str">
        <f>IF(ROW()-9&lt;=$C$6,DATEVALUE('Paste Account List here'!S244),"")</f>
        <v/>
      </c>
      <c r="F252" s="18" t="str">
        <f>IF(ROW()-9&lt;=$C$6,'Paste Account List here'!AA244,"")</f>
        <v/>
      </c>
      <c r="G252" s="18" t="str">
        <f>IF(ROW()-9&lt;=$C$6,IF(F252="None","No Data Expected",'Paste Account List here'!AE244),"")</f>
        <v/>
      </c>
      <c r="H252" s="21"/>
    </row>
    <row r="253" spans="2:8" x14ac:dyDescent="0.35">
      <c r="B253" s="18" t="str">
        <f>IF(ROW()-9&lt;=$C$6,'Paste Account List here'!C245&amp;", "&amp;'Paste Account List here'!D245,"")</f>
        <v/>
      </c>
      <c r="C253" s="19" t="str">
        <f>IF(ROW()-9&lt;=$C$6,'Paste Account List here'!R245,"")</f>
        <v/>
      </c>
      <c r="D253" s="20" t="str">
        <f>IF(ROW()-9&lt;=$C$6,RIGHT('Paste Account List here'!O245,4),"")</f>
        <v/>
      </c>
      <c r="E253" s="22" t="str">
        <f>IF(ROW()-9&lt;=$C$6,DATEVALUE('Paste Account List here'!S245),"")</f>
        <v/>
      </c>
      <c r="F253" s="18" t="str">
        <f>IF(ROW()-9&lt;=$C$6,'Paste Account List here'!AA245,"")</f>
        <v/>
      </c>
      <c r="G253" s="18" t="str">
        <f>IF(ROW()-9&lt;=$C$6,IF(F253="None","No Data Expected",'Paste Account List here'!AE245),"")</f>
        <v/>
      </c>
      <c r="H253" s="21"/>
    </row>
    <row r="254" spans="2:8" x14ac:dyDescent="0.35">
      <c r="B254" s="18" t="str">
        <f>IF(ROW()-9&lt;=$C$6,'Paste Account List here'!C246&amp;", "&amp;'Paste Account List here'!D246,"")</f>
        <v/>
      </c>
      <c r="C254" s="19" t="str">
        <f>IF(ROW()-9&lt;=$C$6,'Paste Account List here'!R246,"")</f>
        <v/>
      </c>
      <c r="D254" s="20" t="str">
        <f>IF(ROW()-9&lt;=$C$6,RIGHT('Paste Account List here'!O246,4),"")</f>
        <v/>
      </c>
      <c r="E254" s="22" t="str">
        <f>IF(ROW()-9&lt;=$C$6,DATEVALUE('Paste Account List here'!S246),"")</f>
        <v/>
      </c>
      <c r="F254" s="18" t="str">
        <f>IF(ROW()-9&lt;=$C$6,'Paste Account List here'!AA246,"")</f>
        <v/>
      </c>
      <c r="G254" s="18" t="str">
        <f>IF(ROW()-9&lt;=$C$6,IF(F254="None","No Data Expected",'Paste Account List here'!AE246),"")</f>
        <v/>
      </c>
      <c r="H254" s="21"/>
    </row>
    <row r="255" spans="2:8" x14ac:dyDescent="0.35">
      <c r="B255" s="18" t="str">
        <f>IF(ROW()-9&lt;=$C$6,'Paste Account List here'!C247&amp;", "&amp;'Paste Account List here'!D247,"")</f>
        <v/>
      </c>
      <c r="C255" s="19" t="str">
        <f>IF(ROW()-9&lt;=$C$6,'Paste Account List here'!R247,"")</f>
        <v/>
      </c>
      <c r="D255" s="20" t="str">
        <f>IF(ROW()-9&lt;=$C$6,RIGHT('Paste Account List here'!O247,4),"")</f>
        <v/>
      </c>
      <c r="E255" s="22" t="str">
        <f>IF(ROW()-9&lt;=$C$6,DATEVALUE('Paste Account List here'!S247),"")</f>
        <v/>
      </c>
      <c r="F255" s="18" t="str">
        <f>IF(ROW()-9&lt;=$C$6,'Paste Account List here'!AA247,"")</f>
        <v/>
      </c>
      <c r="G255" s="18" t="str">
        <f>IF(ROW()-9&lt;=$C$6,IF(F255="None","No Data Expected",'Paste Account List here'!AE247),"")</f>
        <v/>
      </c>
      <c r="H255" s="21"/>
    </row>
    <row r="256" spans="2:8" x14ac:dyDescent="0.35">
      <c r="B256" s="18" t="str">
        <f>IF(ROW()-9&lt;=$C$6,'Paste Account List here'!C248&amp;", "&amp;'Paste Account List here'!D248,"")</f>
        <v/>
      </c>
      <c r="C256" s="19" t="str">
        <f>IF(ROW()-9&lt;=$C$6,'Paste Account List here'!R248,"")</f>
        <v/>
      </c>
      <c r="D256" s="20" t="str">
        <f>IF(ROW()-9&lt;=$C$6,RIGHT('Paste Account List here'!O248,4),"")</f>
        <v/>
      </c>
      <c r="E256" s="22" t="str">
        <f>IF(ROW()-9&lt;=$C$6,DATEVALUE('Paste Account List here'!S248),"")</f>
        <v/>
      </c>
      <c r="F256" s="18" t="str">
        <f>IF(ROW()-9&lt;=$C$6,'Paste Account List here'!AA248,"")</f>
        <v/>
      </c>
      <c r="G256" s="18" t="str">
        <f>IF(ROW()-9&lt;=$C$6,IF(F256="None","No Data Expected",'Paste Account List here'!AE248),"")</f>
        <v/>
      </c>
      <c r="H256" s="21"/>
    </row>
    <row r="257" spans="2:8" x14ac:dyDescent="0.35">
      <c r="B257" s="18" t="str">
        <f>IF(ROW()-9&lt;=$C$6,'Paste Account List here'!C249&amp;", "&amp;'Paste Account List here'!D249,"")</f>
        <v/>
      </c>
      <c r="C257" s="19" t="str">
        <f>IF(ROW()-9&lt;=$C$6,'Paste Account List here'!R249,"")</f>
        <v/>
      </c>
      <c r="D257" s="20" t="str">
        <f>IF(ROW()-9&lt;=$C$6,RIGHT('Paste Account List here'!O249,4),"")</f>
        <v/>
      </c>
      <c r="E257" s="22" t="str">
        <f>IF(ROW()-9&lt;=$C$6,DATEVALUE('Paste Account List here'!S249),"")</f>
        <v/>
      </c>
      <c r="F257" s="18" t="str">
        <f>IF(ROW()-9&lt;=$C$6,'Paste Account List here'!AA249,"")</f>
        <v/>
      </c>
      <c r="G257" s="18" t="str">
        <f>IF(ROW()-9&lt;=$C$6,IF(F257="None","No Data Expected",'Paste Account List here'!AE249),"")</f>
        <v/>
      </c>
      <c r="H257" s="21"/>
    </row>
    <row r="258" spans="2:8" x14ac:dyDescent="0.35">
      <c r="B258" s="18" t="str">
        <f>IF(ROW()-9&lt;=$C$6,'Paste Account List here'!C250&amp;", "&amp;'Paste Account List here'!D250,"")</f>
        <v/>
      </c>
      <c r="C258" s="19" t="str">
        <f>IF(ROW()-9&lt;=$C$6,'Paste Account List here'!R250,"")</f>
        <v/>
      </c>
      <c r="D258" s="20" t="str">
        <f>IF(ROW()-9&lt;=$C$6,RIGHT('Paste Account List here'!O250,4),"")</f>
        <v/>
      </c>
      <c r="E258" s="22" t="str">
        <f>IF(ROW()-9&lt;=$C$6,DATEVALUE('Paste Account List here'!S250),"")</f>
        <v/>
      </c>
      <c r="F258" s="18" t="str">
        <f>IF(ROW()-9&lt;=$C$6,'Paste Account List here'!AA250,"")</f>
        <v/>
      </c>
      <c r="G258" s="18" t="str">
        <f>IF(ROW()-9&lt;=$C$6,IF(F258="None","No Data Expected",'Paste Account List here'!AE250),"")</f>
        <v/>
      </c>
      <c r="H258" s="21"/>
    </row>
    <row r="259" spans="2:8" x14ac:dyDescent="0.35">
      <c r="B259" s="18" t="str">
        <f>IF(ROW()-9&lt;=$C$6,'Paste Account List here'!C251&amp;", "&amp;'Paste Account List here'!D251,"")</f>
        <v/>
      </c>
      <c r="C259" s="19" t="str">
        <f>IF(ROW()-9&lt;=$C$6,'Paste Account List here'!R251,"")</f>
        <v/>
      </c>
      <c r="D259" s="20" t="str">
        <f>IF(ROW()-9&lt;=$C$6,RIGHT('Paste Account List here'!O251,4),"")</f>
        <v/>
      </c>
      <c r="E259" s="22" t="str">
        <f>IF(ROW()-9&lt;=$C$6,DATEVALUE('Paste Account List here'!S251),"")</f>
        <v/>
      </c>
      <c r="F259" s="18" t="str">
        <f>IF(ROW()-9&lt;=$C$6,'Paste Account List here'!AA251,"")</f>
        <v/>
      </c>
      <c r="G259" s="18" t="str">
        <f>IF(ROW()-9&lt;=$C$6,IF(F259="None","No Data Expected",'Paste Account List here'!AE251),"")</f>
        <v/>
      </c>
      <c r="H259" s="21"/>
    </row>
    <row r="260" spans="2:8" x14ac:dyDescent="0.35">
      <c r="B260" s="18" t="str">
        <f>IF(ROW()-9&lt;=$C$6,'Paste Account List here'!C252&amp;", "&amp;'Paste Account List here'!D252,"")</f>
        <v/>
      </c>
      <c r="C260" s="19" t="str">
        <f>IF(ROW()-9&lt;=$C$6,'Paste Account List here'!R252,"")</f>
        <v/>
      </c>
      <c r="D260" s="20" t="str">
        <f>IF(ROW()-9&lt;=$C$6,RIGHT('Paste Account List here'!O252,4),"")</f>
        <v/>
      </c>
      <c r="E260" s="22" t="str">
        <f>IF(ROW()-9&lt;=$C$6,DATEVALUE('Paste Account List here'!S252),"")</f>
        <v/>
      </c>
      <c r="F260" s="18" t="str">
        <f>IF(ROW()-9&lt;=$C$6,'Paste Account List here'!AA252,"")</f>
        <v/>
      </c>
      <c r="G260" s="18" t="str">
        <f>IF(ROW()-9&lt;=$C$6,IF(F260="None","No Data Expected",'Paste Account List here'!AE252),"")</f>
        <v/>
      </c>
      <c r="H260" s="21"/>
    </row>
    <row r="261" spans="2:8" x14ac:dyDescent="0.35">
      <c r="B261" s="18" t="str">
        <f>IF(ROW()-9&lt;=$C$6,'Paste Account List here'!C253&amp;", "&amp;'Paste Account List here'!D253,"")</f>
        <v/>
      </c>
      <c r="C261" s="19" t="str">
        <f>IF(ROW()-9&lt;=$C$6,'Paste Account List here'!R253,"")</f>
        <v/>
      </c>
      <c r="D261" s="20" t="str">
        <f>IF(ROW()-9&lt;=$C$6,RIGHT('Paste Account List here'!O253,4),"")</f>
        <v/>
      </c>
      <c r="E261" s="22" t="str">
        <f>IF(ROW()-9&lt;=$C$6,DATEVALUE('Paste Account List here'!S253),"")</f>
        <v/>
      </c>
      <c r="F261" s="18" t="str">
        <f>IF(ROW()-9&lt;=$C$6,'Paste Account List here'!AA253,"")</f>
        <v/>
      </c>
      <c r="G261" s="18" t="str">
        <f>IF(ROW()-9&lt;=$C$6,IF(F261="None","No Data Expected",'Paste Account List here'!AE253),"")</f>
        <v/>
      </c>
      <c r="H261" s="21"/>
    </row>
    <row r="262" spans="2:8" x14ac:dyDescent="0.35">
      <c r="B262" s="18" t="str">
        <f>IF(ROW()-9&lt;=$C$6,'Paste Account List here'!C254&amp;", "&amp;'Paste Account List here'!D254,"")</f>
        <v/>
      </c>
      <c r="C262" s="19" t="str">
        <f>IF(ROW()-9&lt;=$C$6,'Paste Account List here'!R254,"")</f>
        <v/>
      </c>
      <c r="D262" s="20" t="str">
        <f>IF(ROW()-9&lt;=$C$6,RIGHT('Paste Account List here'!O254,4),"")</f>
        <v/>
      </c>
      <c r="E262" s="22" t="str">
        <f>IF(ROW()-9&lt;=$C$6,DATEVALUE('Paste Account List here'!S254),"")</f>
        <v/>
      </c>
      <c r="F262" s="18" t="str">
        <f>IF(ROW()-9&lt;=$C$6,'Paste Account List here'!AA254,"")</f>
        <v/>
      </c>
      <c r="G262" s="18" t="str">
        <f>IF(ROW()-9&lt;=$C$6,IF(F262="None","No Data Expected",'Paste Account List here'!AE254),"")</f>
        <v/>
      </c>
      <c r="H262" s="21"/>
    </row>
    <row r="263" spans="2:8" x14ac:dyDescent="0.35">
      <c r="B263" s="18" t="str">
        <f>IF(ROW()-9&lt;=$C$6,'Paste Account List here'!C255&amp;", "&amp;'Paste Account List here'!D255,"")</f>
        <v/>
      </c>
      <c r="C263" s="19" t="str">
        <f>IF(ROW()-9&lt;=$C$6,'Paste Account List here'!R255,"")</f>
        <v/>
      </c>
      <c r="D263" s="20" t="str">
        <f>IF(ROW()-9&lt;=$C$6,RIGHT('Paste Account List here'!O255,4),"")</f>
        <v/>
      </c>
      <c r="E263" s="22" t="str">
        <f>IF(ROW()-9&lt;=$C$6,DATEVALUE('Paste Account List here'!S255),"")</f>
        <v/>
      </c>
      <c r="F263" s="18" t="str">
        <f>IF(ROW()-9&lt;=$C$6,'Paste Account List here'!AA255,"")</f>
        <v/>
      </c>
      <c r="G263" s="18" t="str">
        <f>IF(ROW()-9&lt;=$C$6,IF(F263="None","No Data Expected",'Paste Account List here'!AE255),"")</f>
        <v/>
      </c>
      <c r="H263" s="21"/>
    </row>
    <row r="264" spans="2:8" x14ac:dyDescent="0.35">
      <c r="B264" s="18" t="str">
        <f>IF(ROW()-9&lt;=$C$6,'Paste Account List here'!C256&amp;", "&amp;'Paste Account List here'!D256,"")</f>
        <v/>
      </c>
      <c r="C264" s="19" t="str">
        <f>IF(ROW()-9&lt;=$C$6,'Paste Account List here'!R256,"")</f>
        <v/>
      </c>
      <c r="D264" s="20" t="str">
        <f>IF(ROW()-9&lt;=$C$6,RIGHT('Paste Account List here'!O256,4),"")</f>
        <v/>
      </c>
      <c r="E264" s="22" t="str">
        <f>IF(ROW()-9&lt;=$C$6,DATEVALUE('Paste Account List here'!S256),"")</f>
        <v/>
      </c>
      <c r="F264" s="18" t="str">
        <f>IF(ROW()-9&lt;=$C$6,'Paste Account List here'!AA256,"")</f>
        <v/>
      </c>
      <c r="G264" s="18" t="str">
        <f>IF(ROW()-9&lt;=$C$6,IF(F264="None","No Data Expected",'Paste Account List here'!AE256),"")</f>
        <v/>
      </c>
      <c r="H264" s="21"/>
    </row>
    <row r="265" spans="2:8" x14ac:dyDescent="0.35">
      <c r="B265" s="18" t="str">
        <f>IF(ROW()-9&lt;=$C$6,'Paste Account List here'!C257&amp;", "&amp;'Paste Account List here'!D257,"")</f>
        <v/>
      </c>
      <c r="C265" s="19" t="str">
        <f>IF(ROW()-9&lt;=$C$6,'Paste Account List here'!R257,"")</f>
        <v/>
      </c>
      <c r="D265" s="20" t="str">
        <f>IF(ROW()-9&lt;=$C$6,RIGHT('Paste Account List here'!O257,4),"")</f>
        <v/>
      </c>
      <c r="E265" s="22" t="str">
        <f>IF(ROW()-9&lt;=$C$6,DATEVALUE('Paste Account List here'!S257),"")</f>
        <v/>
      </c>
      <c r="F265" s="18" t="str">
        <f>IF(ROW()-9&lt;=$C$6,'Paste Account List here'!AA257,"")</f>
        <v/>
      </c>
      <c r="G265" s="18" t="str">
        <f>IF(ROW()-9&lt;=$C$6,IF(F265="None","No Data Expected",'Paste Account List here'!AE257),"")</f>
        <v/>
      </c>
      <c r="H265" s="21"/>
    </row>
    <row r="266" spans="2:8" x14ac:dyDescent="0.35">
      <c r="B266" s="18" t="str">
        <f>IF(ROW()-9&lt;=$C$6,'Paste Account List here'!C258&amp;", "&amp;'Paste Account List here'!D258,"")</f>
        <v/>
      </c>
      <c r="C266" s="19" t="str">
        <f>IF(ROW()-9&lt;=$C$6,'Paste Account List here'!R258,"")</f>
        <v/>
      </c>
      <c r="D266" s="20" t="str">
        <f>IF(ROW()-9&lt;=$C$6,RIGHT('Paste Account List here'!O258,4),"")</f>
        <v/>
      </c>
      <c r="E266" s="22" t="str">
        <f>IF(ROW()-9&lt;=$C$6,DATEVALUE('Paste Account List here'!S258),"")</f>
        <v/>
      </c>
      <c r="F266" s="18" t="str">
        <f>IF(ROW()-9&lt;=$C$6,'Paste Account List here'!AA258,"")</f>
        <v/>
      </c>
      <c r="G266" s="18" t="str">
        <f>IF(ROW()-9&lt;=$C$6,IF(F266="None","No Data Expected",'Paste Account List here'!AE258),"")</f>
        <v/>
      </c>
      <c r="H266" s="21"/>
    </row>
    <row r="267" spans="2:8" x14ac:dyDescent="0.35">
      <c r="B267" s="18" t="str">
        <f>IF(ROW()-9&lt;=$C$6,'Paste Account List here'!C259&amp;", "&amp;'Paste Account List here'!D259,"")</f>
        <v/>
      </c>
      <c r="C267" s="19" t="str">
        <f>IF(ROW()-9&lt;=$C$6,'Paste Account List here'!R259,"")</f>
        <v/>
      </c>
      <c r="D267" s="20" t="str">
        <f>IF(ROW()-9&lt;=$C$6,RIGHT('Paste Account List here'!O259,4),"")</f>
        <v/>
      </c>
      <c r="E267" s="22" t="str">
        <f>IF(ROW()-9&lt;=$C$6,DATEVALUE('Paste Account List here'!S259),"")</f>
        <v/>
      </c>
      <c r="F267" s="18" t="str">
        <f>IF(ROW()-9&lt;=$C$6,'Paste Account List here'!AA259,"")</f>
        <v/>
      </c>
      <c r="G267" s="18" t="str">
        <f>IF(ROW()-9&lt;=$C$6,IF(F267="None","No Data Expected",'Paste Account List here'!AE259),"")</f>
        <v/>
      </c>
      <c r="H267" s="21"/>
    </row>
    <row r="268" spans="2:8" x14ac:dyDescent="0.35">
      <c r="B268" s="18" t="str">
        <f>IF(ROW()-9&lt;=$C$6,'Paste Account List here'!C260&amp;", "&amp;'Paste Account List here'!D260,"")</f>
        <v/>
      </c>
      <c r="C268" s="19" t="str">
        <f>IF(ROW()-9&lt;=$C$6,'Paste Account List here'!R260,"")</f>
        <v/>
      </c>
      <c r="D268" s="20" t="str">
        <f>IF(ROW()-9&lt;=$C$6,RIGHT('Paste Account List here'!O260,4),"")</f>
        <v/>
      </c>
      <c r="E268" s="22" t="str">
        <f>IF(ROW()-9&lt;=$C$6,DATEVALUE('Paste Account List here'!S260),"")</f>
        <v/>
      </c>
      <c r="F268" s="18" t="str">
        <f>IF(ROW()-9&lt;=$C$6,'Paste Account List here'!AA260,"")</f>
        <v/>
      </c>
      <c r="G268" s="18" t="str">
        <f>IF(ROW()-9&lt;=$C$6,IF(F268="None","No Data Expected",'Paste Account List here'!AE260),"")</f>
        <v/>
      </c>
      <c r="H268" s="21"/>
    </row>
    <row r="269" spans="2:8" x14ac:dyDescent="0.35">
      <c r="B269" s="18" t="str">
        <f>IF(ROW()-9&lt;=$C$6,'Paste Account List here'!C261&amp;", "&amp;'Paste Account List here'!D261,"")</f>
        <v/>
      </c>
      <c r="C269" s="19" t="str">
        <f>IF(ROW()-9&lt;=$C$6,'Paste Account List here'!R261,"")</f>
        <v/>
      </c>
      <c r="D269" s="20" t="str">
        <f>IF(ROW()-9&lt;=$C$6,RIGHT('Paste Account List here'!O261,4),"")</f>
        <v/>
      </c>
      <c r="E269" s="22" t="str">
        <f>IF(ROW()-9&lt;=$C$6,DATEVALUE('Paste Account List here'!S261),"")</f>
        <v/>
      </c>
      <c r="F269" s="18" t="str">
        <f>IF(ROW()-9&lt;=$C$6,'Paste Account List here'!AA261,"")</f>
        <v/>
      </c>
      <c r="G269" s="18" t="str">
        <f>IF(ROW()-9&lt;=$C$6,IF(F269="None","No Data Expected",'Paste Account List here'!AE261),"")</f>
        <v/>
      </c>
      <c r="H269" s="21"/>
    </row>
    <row r="270" spans="2:8" x14ac:dyDescent="0.35">
      <c r="B270" s="18" t="str">
        <f>IF(ROW()-9&lt;=$C$6,'Paste Account List here'!C262&amp;", "&amp;'Paste Account List here'!D262,"")</f>
        <v/>
      </c>
      <c r="C270" s="19" t="str">
        <f>IF(ROW()-9&lt;=$C$6,'Paste Account List here'!R262,"")</f>
        <v/>
      </c>
      <c r="D270" s="20" t="str">
        <f>IF(ROW()-9&lt;=$C$6,RIGHT('Paste Account List here'!O262,4),"")</f>
        <v/>
      </c>
      <c r="E270" s="22" t="str">
        <f>IF(ROW()-9&lt;=$C$6,DATEVALUE('Paste Account List here'!S262),"")</f>
        <v/>
      </c>
      <c r="F270" s="18" t="str">
        <f>IF(ROW()-9&lt;=$C$6,'Paste Account List here'!AA262,"")</f>
        <v/>
      </c>
      <c r="G270" s="18" t="str">
        <f>IF(ROW()-9&lt;=$C$6,IF(F270="None","No Data Expected",'Paste Account List here'!AE262),"")</f>
        <v/>
      </c>
      <c r="H270" s="21"/>
    </row>
    <row r="271" spans="2:8" x14ac:dyDescent="0.35">
      <c r="B271" s="18" t="str">
        <f>IF(ROW()-9&lt;=$C$6,'Paste Account List here'!C263&amp;", "&amp;'Paste Account List here'!D263,"")</f>
        <v/>
      </c>
      <c r="C271" s="19" t="str">
        <f>IF(ROW()-9&lt;=$C$6,'Paste Account List here'!R263,"")</f>
        <v/>
      </c>
      <c r="D271" s="20" t="str">
        <f>IF(ROW()-9&lt;=$C$6,RIGHT('Paste Account List here'!O263,4),"")</f>
        <v/>
      </c>
      <c r="E271" s="22" t="str">
        <f>IF(ROW()-9&lt;=$C$6,DATEVALUE('Paste Account List here'!S263),"")</f>
        <v/>
      </c>
      <c r="F271" s="18" t="str">
        <f>IF(ROW()-9&lt;=$C$6,'Paste Account List here'!AA263,"")</f>
        <v/>
      </c>
      <c r="G271" s="18" t="str">
        <f>IF(ROW()-9&lt;=$C$6,IF(F271="None","No Data Expected",'Paste Account List here'!AE263),"")</f>
        <v/>
      </c>
      <c r="H271" s="21"/>
    </row>
    <row r="272" spans="2:8" x14ac:dyDescent="0.35">
      <c r="B272" s="18" t="str">
        <f>IF(ROW()-9&lt;=$C$6,'Paste Account List here'!C264&amp;", "&amp;'Paste Account List here'!D264,"")</f>
        <v/>
      </c>
      <c r="C272" s="19" t="str">
        <f>IF(ROW()-9&lt;=$C$6,'Paste Account List here'!R264,"")</f>
        <v/>
      </c>
      <c r="D272" s="20" t="str">
        <f>IF(ROW()-9&lt;=$C$6,RIGHT('Paste Account List here'!O264,4),"")</f>
        <v/>
      </c>
      <c r="E272" s="22" t="str">
        <f>IF(ROW()-9&lt;=$C$6,DATEVALUE('Paste Account List here'!S264),"")</f>
        <v/>
      </c>
      <c r="F272" s="18" t="str">
        <f>IF(ROW()-9&lt;=$C$6,'Paste Account List here'!AA264,"")</f>
        <v/>
      </c>
      <c r="G272" s="18" t="str">
        <f>IF(ROW()-9&lt;=$C$6,IF(F272="None","No Data Expected",'Paste Account List here'!AE264),"")</f>
        <v/>
      </c>
      <c r="H272" s="21"/>
    </row>
    <row r="273" spans="2:8" x14ac:dyDescent="0.35">
      <c r="B273" s="18" t="str">
        <f>IF(ROW()-9&lt;=$C$6,'Paste Account List here'!C265&amp;", "&amp;'Paste Account List here'!D265,"")</f>
        <v/>
      </c>
      <c r="C273" s="19" t="str">
        <f>IF(ROW()-9&lt;=$C$6,'Paste Account List here'!R265,"")</f>
        <v/>
      </c>
      <c r="D273" s="20" t="str">
        <f>IF(ROW()-9&lt;=$C$6,RIGHT('Paste Account List here'!O265,4),"")</f>
        <v/>
      </c>
      <c r="E273" s="22" t="str">
        <f>IF(ROW()-9&lt;=$C$6,DATEVALUE('Paste Account List here'!S265),"")</f>
        <v/>
      </c>
      <c r="F273" s="18" t="str">
        <f>IF(ROW()-9&lt;=$C$6,'Paste Account List here'!AA265,"")</f>
        <v/>
      </c>
      <c r="G273" s="18" t="str">
        <f>IF(ROW()-9&lt;=$C$6,IF(F273="None","No Data Expected",'Paste Account List here'!AE265),"")</f>
        <v/>
      </c>
      <c r="H273" s="21"/>
    </row>
    <row r="274" spans="2:8" x14ac:dyDescent="0.35">
      <c r="B274" s="18" t="str">
        <f>IF(ROW()-9&lt;=$C$6,'Paste Account List here'!C266&amp;", "&amp;'Paste Account List here'!D266,"")</f>
        <v/>
      </c>
      <c r="C274" s="19" t="str">
        <f>IF(ROW()-9&lt;=$C$6,'Paste Account List here'!R266,"")</f>
        <v/>
      </c>
      <c r="D274" s="20" t="str">
        <f>IF(ROW()-9&lt;=$C$6,RIGHT('Paste Account List here'!O266,4),"")</f>
        <v/>
      </c>
      <c r="E274" s="22" t="str">
        <f>IF(ROW()-9&lt;=$C$6,DATEVALUE('Paste Account List here'!S266),"")</f>
        <v/>
      </c>
      <c r="F274" s="18" t="str">
        <f>IF(ROW()-9&lt;=$C$6,'Paste Account List here'!AA266,"")</f>
        <v/>
      </c>
      <c r="G274" s="18" t="str">
        <f>IF(ROW()-9&lt;=$C$6,IF(F274="None","No Data Expected",'Paste Account List here'!AE266),"")</f>
        <v/>
      </c>
      <c r="H274" s="21"/>
    </row>
    <row r="275" spans="2:8" x14ac:dyDescent="0.35">
      <c r="B275" s="18" t="str">
        <f>IF(ROW()-9&lt;=$C$6,'Paste Account List here'!C267&amp;", "&amp;'Paste Account List here'!D267,"")</f>
        <v/>
      </c>
      <c r="C275" s="19" t="str">
        <f>IF(ROW()-9&lt;=$C$6,'Paste Account List here'!R267,"")</f>
        <v/>
      </c>
      <c r="D275" s="20" t="str">
        <f>IF(ROW()-9&lt;=$C$6,RIGHT('Paste Account List here'!O267,4),"")</f>
        <v/>
      </c>
      <c r="E275" s="22" t="str">
        <f>IF(ROW()-9&lt;=$C$6,DATEVALUE('Paste Account List here'!S267),"")</f>
        <v/>
      </c>
      <c r="F275" s="18" t="str">
        <f>IF(ROW()-9&lt;=$C$6,'Paste Account List here'!AA267,"")</f>
        <v/>
      </c>
      <c r="G275" s="18" t="str">
        <f>IF(ROW()-9&lt;=$C$6,IF(F275="None","No Data Expected",'Paste Account List here'!AE267),"")</f>
        <v/>
      </c>
      <c r="H275" s="21"/>
    </row>
    <row r="276" spans="2:8" x14ac:dyDescent="0.35">
      <c r="B276" s="18" t="str">
        <f>IF(ROW()-9&lt;=$C$6,'Paste Account List here'!C268&amp;", "&amp;'Paste Account List here'!D268,"")</f>
        <v/>
      </c>
      <c r="C276" s="19" t="str">
        <f>IF(ROW()-9&lt;=$C$6,'Paste Account List here'!R268,"")</f>
        <v/>
      </c>
      <c r="D276" s="20" t="str">
        <f>IF(ROW()-9&lt;=$C$6,RIGHT('Paste Account List here'!O268,4),"")</f>
        <v/>
      </c>
      <c r="E276" s="22" t="str">
        <f>IF(ROW()-9&lt;=$C$6,DATEVALUE('Paste Account List here'!S268),"")</f>
        <v/>
      </c>
      <c r="F276" s="18" t="str">
        <f>IF(ROW()-9&lt;=$C$6,'Paste Account List here'!AA268,"")</f>
        <v/>
      </c>
      <c r="G276" s="18" t="str">
        <f>IF(ROW()-9&lt;=$C$6,IF(F276="None","No Data Expected",'Paste Account List here'!AE268),"")</f>
        <v/>
      </c>
      <c r="H276" s="21"/>
    </row>
    <row r="277" spans="2:8" x14ac:dyDescent="0.35">
      <c r="B277" s="18" t="str">
        <f>IF(ROW()-9&lt;=$C$6,'Paste Account List here'!C269&amp;", "&amp;'Paste Account List here'!D269,"")</f>
        <v/>
      </c>
      <c r="C277" s="19" t="str">
        <f>IF(ROW()-9&lt;=$C$6,'Paste Account List here'!R269,"")</f>
        <v/>
      </c>
      <c r="D277" s="20" t="str">
        <f>IF(ROW()-9&lt;=$C$6,RIGHT('Paste Account List here'!O269,4),"")</f>
        <v/>
      </c>
      <c r="E277" s="22" t="str">
        <f>IF(ROW()-9&lt;=$C$6,DATEVALUE('Paste Account List here'!S269),"")</f>
        <v/>
      </c>
      <c r="F277" s="18" t="str">
        <f>IF(ROW()-9&lt;=$C$6,'Paste Account List here'!AA269,"")</f>
        <v/>
      </c>
      <c r="G277" s="18" t="str">
        <f>IF(ROW()-9&lt;=$C$6,IF(F277="None","No Data Expected",'Paste Account List here'!AE269),"")</f>
        <v/>
      </c>
      <c r="H277" s="21"/>
    </row>
    <row r="278" spans="2:8" x14ac:dyDescent="0.35">
      <c r="B278" s="18" t="str">
        <f>IF(ROW()-9&lt;=$C$6,'Paste Account List here'!C270&amp;", "&amp;'Paste Account List here'!D270,"")</f>
        <v/>
      </c>
      <c r="C278" s="19" t="str">
        <f>IF(ROW()-9&lt;=$C$6,'Paste Account List here'!R270,"")</f>
        <v/>
      </c>
      <c r="D278" s="20" t="str">
        <f>IF(ROW()-9&lt;=$C$6,RIGHT('Paste Account List here'!O270,4),"")</f>
        <v/>
      </c>
      <c r="E278" s="22" t="str">
        <f>IF(ROW()-9&lt;=$C$6,DATEVALUE('Paste Account List here'!S270),"")</f>
        <v/>
      </c>
      <c r="F278" s="18" t="str">
        <f>IF(ROW()-9&lt;=$C$6,'Paste Account List here'!AA270,"")</f>
        <v/>
      </c>
      <c r="G278" s="18" t="str">
        <f>IF(ROW()-9&lt;=$C$6,IF(F278="None","No Data Expected",'Paste Account List here'!AE270),"")</f>
        <v/>
      </c>
      <c r="H278" s="21"/>
    </row>
    <row r="279" spans="2:8" x14ac:dyDescent="0.35">
      <c r="B279" s="18" t="str">
        <f>IF(ROW()-9&lt;=$C$6,'Paste Account List here'!C271&amp;", "&amp;'Paste Account List here'!D271,"")</f>
        <v/>
      </c>
      <c r="C279" s="19" t="str">
        <f>IF(ROW()-9&lt;=$C$6,'Paste Account List here'!R271,"")</f>
        <v/>
      </c>
      <c r="D279" s="20" t="str">
        <f>IF(ROW()-9&lt;=$C$6,RIGHT('Paste Account List here'!O271,4),"")</f>
        <v/>
      </c>
      <c r="E279" s="22" t="str">
        <f>IF(ROW()-9&lt;=$C$6,DATEVALUE('Paste Account List here'!S271),"")</f>
        <v/>
      </c>
      <c r="F279" s="18" t="str">
        <f>IF(ROW()-9&lt;=$C$6,'Paste Account List here'!AA271,"")</f>
        <v/>
      </c>
      <c r="G279" s="18" t="str">
        <f>IF(ROW()-9&lt;=$C$6,IF(F279="None","No Data Expected",'Paste Account List here'!AE271),"")</f>
        <v/>
      </c>
      <c r="H279" s="21"/>
    </row>
    <row r="280" spans="2:8" x14ac:dyDescent="0.35">
      <c r="B280" s="18" t="str">
        <f>IF(ROW()-9&lt;=$C$6,'Paste Account List here'!C272&amp;", "&amp;'Paste Account List here'!D272,"")</f>
        <v/>
      </c>
      <c r="C280" s="19" t="str">
        <f>IF(ROW()-9&lt;=$C$6,'Paste Account List here'!R272,"")</f>
        <v/>
      </c>
      <c r="D280" s="20" t="str">
        <f>IF(ROW()-9&lt;=$C$6,RIGHT('Paste Account List here'!O272,4),"")</f>
        <v/>
      </c>
      <c r="E280" s="22" t="str">
        <f>IF(ROW()-9&lt;=$C$6,DATEVALUE('Paste Account List here'!S272),"")</f>
        <v/>
      </c>
      <c r="F280" s="18" t="str">
        <f>IF(ROW()-9&lt;=$C$6,'Paste Account List here'!AA272,"")</f>
        <v/>
      </c>
      <c r="G280" s="18" t="str">
        <f>IF(ROW()-9&lt;=$C$6,IF(F280="None","No Data Expected",'Paste Account List here'!AE272),"")</f>
        <v/>
      </c>
      <c r="H280" s="21"/>
    </row>
    <row r="281" spans="2:8" x14ac:dyDescent="0.35">
      <c r="B281" s="18" t="str">
        <f>IF(ROW()-9&lt;=$C$6,'Paste Account List here'!C273&amp;", "&amp;'Paste Account List here'!D273,"")</f>
        <v/>
      </c>
      <c r="C281" s="19" t="str">
        <f>IF(ROW()-9&lt;=$C$6,'Paste Account List here'!R273,"")</f>
        <v/>
      </c>
      <c r="D281" s="20" t="str">
        <f>IF(ROW()-9&lt;=$C$6,RIGHT('Paste Account List here'!O273,4),"")</f>
        <v/>
      </c>
      <c r="E281" s="22" t="str">
        <f>IF(ROW()-9&lt;=$C$6,DATEVALUE('Paste Account List here'!S273),"")</f>
        <v/>
      </c>
      <c r="F281" s="18" t="str">
        <f>IF(ROW()-9&lt;=$C$6,'Paste Account List here'!AA273,"")</f>
        <v/>
      </c>
      <c r="G281" s="18" t="str">
        <f>IF(ROW()-9&lt;=$C$6,IF(F281="None","No Data Expected",'Paste Account List here'!AE273),"")</f>
        <v/>
      </c>
      <c r="H281" s="21"/>
    </row>
    <row r="282" spans="2:8" x14ac:dyDescent="0.35">
      <c r="B282" s="18" t="str">
        <f>IF(ROW()-9&lt;=$C$6,'Paste Account List here'!C274&amp;", "&amp;'Paste Account List here'!D274,"")</f>
        <v/>
      </c>
      <c r="C282" s="19" t="str">
        <f>IF(ROW()-9&lt;=$C$6,'Paste Account List here'!R274,"")</f>
        <v/>
      </c>
      <c r="D282" s="20" t="str">
        <f>IF(ROW()-9&lt;=$C$6,RIGHT('Paste Account List here'!O274,4),"")</f>
        <v/>
      </c>
      <c r="E282" s="22" t="str">
        <f>IF(ROW()-9&lt;=$C$6,DATEVALUE('Paste Account List here'!S274),"")</f>
        <v/>
      </c>
      <c r="F282" s="18" t="str">
        <f>IF(ROW()-9&lt;=$C$6,'Paste Account List here'!AA274,"")</f>
        <v/>
      </c>
      <c r="G282" s="18" t="str">
        <f>IF(ROW()-9&lt;=$C$6,IF(F282="None","No Data Expected",'Paste Account List here'!AE274),"")</f>
        <v/>
      </c>
      <c r="H282" s="21"/>
    </row>
    <row r="283" spans="2:8" x14ac:dyDescent="0.35">
      <c r="B283" s="18" t="str">
        <f>IF(ROW()-9&lt;=$C$6,'Paste Account List here'!C275&amp;", "&amp;'Paste Account List here'!D275,"")</f>
        <v/>
      </c>
      <c r="C283" s="19" t="str">
        <f>IF(ROW()-9&lt;=$C$6,'Paste Account List here'!R275,"")</f>
        <v/>
      </c>
      <c r="D283" s="20" t="str">
        <f>IF(ROW()-9&lt;=$C$6,RIGHT('Paste Account List here'!O275,4),"")</f>
        <v/>
      </c>
      <c r="E283" s="22" t="str">
        <f>IF(ROW()-9&lt;=$C$6,DATEVALUE('Paste Account List here'!S275),"")</f>
        <v/>
      </c>
      <c r="F283" s="18" t="str">
        <f>IF(ROW()-9&lt;=$C$6,'Paste Account List here'!AA275,"")</f>
        <v/>
      </c>
      <c r="G283" s="18" t="str">
        <f>IF(ROW()-9&lt;=$C$6,IF(F283="None","No Data Expected",'Paste Account List here'!AE275),"")</f>
        <v/>
      </c>
      <c r="H283" s="21"/>
    </row>
    <row r="284" spans="2:8" x14ac:dyDescent="0.35">
      <c r="B284" s="18" t="str">
        <f>IF(ROW()-9&lt;=$C$6,'Paste Account List here'!C276&amp;", "&amp;'Paste Account List here'!D276,"")</f>
        <v/>
      </c>
      <c r="C284" s="19" t="str">
        <f>IF(ROW()-9&lt;=$C$6,'Paste Account List here'!R276,"")</f>
        <v/>
      </c>
      <c r="D284" s="20" t="str">
        <f>IF(ROW()-9&lt;=$C$6,RIGHT('Paste Account List here'!O276,4),"")</f>
        <v/>
      </c>
      <c r="E284" s="22" t="str">
        <f>IF(ROW()-9&lt;=$C$6,DATEVALUE('Paste Account List here'!S276),"")</f>
        <v/>
      </c>
      <c r="F284" s="18" t="str">
        <f>IF(ROW()-9&lt;=$C$6,'Paste Account List here'!AA276,"")</f>
        <v/>
      </c>
      <c r="G284" s="18" t="str">
        <f>IF(ROW()-9&lt;=$C$6,IF(F284="None","No Data Expected",'Paste Account List here'!AE276),"")</f>
        <v/>
      </c>
      <c r="H284" s="21"/>
    </row>
    <row r="285" spans="2:8" x14ac:dyDescent="0.35">
      <c r="B285" s="18" t="str">
        <f>IF(ROW()-9&lt;=$C$6,'Paste Account List here'!C277&amp;", "&amp;'Paste Account List here'!D277,"")</f>
        <v/>
      </c>
      <c r="C285" s="19" t="str">
        <f>IF(ROW()-9&lt;=$C$6,'Paste Account List here'!R277,"")</f>
        <v/>
      </c>
      <c r="D285" s="20" t="str">
        <f>IF(ROW()-9&lt;=$C$6,RIGHT('Paste Account List here'!O277,4),"")</f>
        <v/>
      </c>
      <c r="E285" s="22" t="str">
        <f>IF(ROW()-9&lt;=$C$6,DATEVALUE('Paste Account List here'!S277),"")</f>
        <v/>
      </c>
      <c r="F285" s="18" t="str">
        <f>IF(ROW()-9&lt;=$C$6,'Paste Account List here'!AA277,"")</f>
        <v/>
      </c>
      <c r="G285" s="18" t="str">
        <f>IF(ROW()-9&lt;=$C$6,IF(F285="None","No Data Expected",'Paste Account List here'!AE277),"")</f>
        <v/>
      </c>
      <c r="H285" s="21"/>
    </row>
    <row r="286" spans="2:8" x14ac:dyDescent="0.35">
      <c r="B286" s="18" t="str">
        <f>IF(ROW()-9&lt;=$C$6,'Paste Account List here'!C278&amp;", "&amp;'Paste Account List here'!D278,"")</f>
        <v/>
      </c>
      <c r="C286" s="19" t="str">
        <f>IF(ROW()-9&lt;=$C$6,'Paste Account List here'!R278,"")</f>
        <v/>
      </c>
      <c r="D286" s="20" t="str">
        <f>IF(ROW()-9&lt;=$C$6,RIGHT('Paste Account List here'!O278,4),"")</f>
        <v/>
      </c>
      <c r="E286" s="22" t="str">
        <f>IF(ROW()-9&lt;=$C$6,DATEVALUE('Paste Account List here'!S278),"")</f>
        <v/>
      </c>
      <c r="F286" s="18" t="str">
        <f>IF(ROW()-9&lt;=$C$6,'Paste Account List here'!AA278,"")</f>
        <v/>
      </c>
      <c r="G286" s="18" t="str">
        <f>IF(ROW()-9&lt;=$C$6,IF(F286="None","No Data Expected",'Paste Account List here'!AE278),"")</f>
        <v/>
      </c>
      <c r="H286" s="21"/>
    </row>
    <row r="287" spans="2:8" x14ac:dyDescent="0.35">
      <c r="B287" s="18" t="str">
        <f>IF(ROW()-9&lt;=$C$6,'Paste Account List here'!C279&amp;", "&amp;'Paste Account List here'!D279,"")</f>
        <v/>
      </c>
      <c r="C287" s="19" t="str">
        <f>IF(ROW()-9&lt;=$C$6,'Paste Account List here'!R279,"")</f>
        <v/>
      </c>
      <c r="D287" s="20" t="str">
        <f>IF(ROW()-9&lt;=$C$6,RIGHT('Paste Account List here'!O279,4),"")</f>
        <v/>
      </c>
      <c r="E287" s="22" t="str">
        <f>IF(ROW()-9&lt;=$C$6,DATEVALUE('Paste Account List here'!S279),"")</f>
        <v/>
      </c>
      <c r="F287" s="18" t="str">
        <f>IF(ROW()-9&lt;=$C$6,'Paste Account List here'!AA279,"")</f>
        <v/>
      </c>
      <c r="G287" s="18" t="str">
        <f>IF(ROW()-9&lt;=$C$6,IF(F287="None","No Data Expected",'Paste Account List here'!AE279),"")</f>
        <v/>
      </c>
      <c r="H287" s="21"/>
    </row>
    <row r="288" spans="2:8" x14ac:dyDescent="0.35">
      <c r="B288" s="18" t="str">
        <f>IF(ROW()-9&lt;=$C$6,'Paste Account List here'!C280&amp;", "&amp;'Paste Account List here'!D280,"")</f>
        <v/>
      </c>
      <c r="C288" s="19" t="str">
        <f>IF(ROW()-9&lt;=$C$6,'Paste Account List here'!R280,"")</f>
        <v/>
      </c>
      <c r="D288" s="20" t="str">
        <f>IF(ROW()-9&lt;=$C$6,RIGHT('Paste Account List here'!O280,4),"")</f>
        <v/>
      </c>
      <c r="E288" s="22" t="str">
        <f>IF(ROW()-9&lt;=$C$6,DATEVALUE('Paste Account List here'!S280),"")</f>
        <v/>
      </c>
      <c r="F288" s="18" t="str">
        <f>IF(ROW()-9&lt;=$C$6,'Paste Account List here'!AA280,"")</f>
        <v/>
      </c>
      <c r="G288" s="18" t="str">
        <f>IF(ROW()-9&lt;=$C$6,IF(F288="None","No Data Expected",'Paste Account List here'!AE280),"")</f>
        <v/>
      </c>
      <c r="H288" s="21"/>
    </row>
    <row r="289" spans="2:8" x14ac:dyDescent="0.35">
      <c r="B289" s="18" t="str">
        <f>IF(ROW()-9&lt;=$C$6,'Paste Account List here'!C281&amp;", "&amp;'Paste Account List here'!D281,"")</f>
        <v/>
      </c>
      <c r="C289" s="19" t="str">
        <f>IF(ROW()-9&lt;=$C$6,'Paste Account List here'!R281,"")</f>
        <v/>
      </c>
      <c r="D289" s="20" t="str">
        <f>IF(ROW()-9&lt;=$C$6,RIGHT('Paste Account List here'!O281,4),"")</f>
        <v/>
      </c>
      <c r="E289" s="22" t="str">
        <f>IF(ROW()-9&lt;=$C$6,DATEVALUE('Paste Account List here'!S281),"")</f>
        <v/>
      </c>
      <c r="F289" s="18" t="str">
        <f>IF(ROW()-9&lt;=$C$6,'Paste Account List here'!AA281,"")</f>
        <v/>
      </c>
      <c r="G289" s="18" t="str">
        <f>IF(ROW()-9&lt;=$C$6,IF(F289="None","No Data Expected",'Paste Account List here'!AE281),"")</f>
        <v/>
      </c>
      <c r="H289" s="21"/>
    </row>
    <row r="290" spans="2:8" x14ac:dyDescent="0.35">
      <c r="B290" s="18" t="str">
        <f>IF(ROW()-9&lt;=$C$6,'Paste Account List here'!C282&amp;", "&amp;'Paste Account List here'!D282,"")</f>
        <v/>
      </c>
      <c r="C290" s="19" t="str">
        <f>IF(ROW()-9&lt;=$C$6,'Paste Account List here'!R282,"")</f>
        <v/>
      </c>
      <c r="D290" s="20" t="str">
        <f>IF(ROW()-9&lt;=$C$6,RIGHT('Paste Account List here'!O282,4),"")</f>
        <v/>
      </c>
      <c r="E290" s="22" t="str">
        <f>IF(ROW()-9&lt;=$C$6,DATEVALUE('Paste Account List here'!S282),"")</f>
        <v/>
      </c>
      <c r="F290" s="18" t="str">
        <f>IF(ROW()-9&lt;=$C$6,'Paste Account List here'!AA282,"")</f>
        <v/>
      </c>
      <c r="G290" s="18" t="str">
        <f>IF(ROW()-9&lt;=$C$6,IF(F290="None","No Data Expected",'Paste Account List here'!AE282),"")</f>
        <v/>
      </c>
      <c r="H290" s="21"/>
    </row>
    <row r="291" spans="2:8" x14ac:dyDescent="0.35">
      <c r="B291" s="18" t="str">
        <f>IF(ROW()-9&lt;=$C$6,'Paste Account List here'!C283&amp;", "&amp;'Paste Account List here'!D283,"")</f>
        <v/>
      </c>
      <c r="C291" s="19" t="str">
        <f>IF(ROW()-9&lt;=$C$6,'Paste Account List here'!R283,"")</f>
        <v/>
      </c>
      <c r="D291" s="20" t="str">
        <f>IF(ROW()-9&lt;=$C$6,RIGHT('Paste Account List here'!O283,4),"")</f>
        <v/>
      </c>
      <c r="E291" s="22" t="str">
        <f>IF(ROW()-9&lt;=$C$6,DATEVALUE('Paste Account List here'!S283),"")</f>
        <v/>
      </c>
      <c r="F291" s="18" t="str">
        <f>IF(ROW()-9&lt;=$C$6,'Paste Account List here'!AA283,"")</f>
        <v/>
      </c>
      <c r="G291" s="18" t="str">
        <f>IF(ROW()-9&lt;=$C$6,IF(F291="None","No Data Expected",'Paste Account List here'!AE283),"")</f>
        <v/>
      </c>
      <c r="H291" s="21"/>
    </row>
    <row r="292" spans="2:8" x14ac:dyDescent="0.35">
      <c r="B292" s="18" t="str">
        <f>IF(ROW()-9&lt;=$C$6,'Paste Account List here'!C284&amp;", "&amp;'Paste Account List here'!D284,"")</f>
        <v/>
      </c>
      <c r="C292" s="19" t="str">
        <f>IF(ROW()-9&lt;=$C$6,'Paste Account List here'!R284,"")</f>
        <v/>
      </c>
      <c r="D292" s="20" t="str">
        <f>IF(ROW()-9&lt;=$C$6,RIGHT('Paste Account List here'!O284,4),"")</f>
        <v/>
      </c>
      <c r="E292" s="22" t="str">
        <f>IF(ROW()-9&lt;=$C$6,DATEVALUE('Paste Account List here'!S284),"")</f>
        <v/>
      </c>
      <c r="F292" s="18" t="str">
        <f>IF(ROW()-9&lt;=$C$6,'Paste Account List here'!AA284,"")</f>
        <v/>
      </c>
      <c r="G292" s="18" t="str">
        <f>IF(ROW()-9&lt;=$C$6,IF(F292="None","No Data Expected",'Paste Account List here'!AE284),"")</f>
        <v/>
      </c>
      <c r="H292" s="21"/>
    </row>
    <row r="293" spans="2:8" x14ac:dyDescent="0.35">
      <c r="B293" s="18" t="str">
        <f>IF(ROW()-9&lt;=$C$6,'Paste Account List here'!C285&amp;", "&amp;'Paste Account List here'!D285,"")</f>
        <v/>
      </c>
      <c r="C293" s="19" t="str">
        <f>IF(ROW()-9&lt;=$C$6,'Paste Account List here'!R285,"")</f>
        <v/>
      </c>
      <c r="D293" s="20" t="str">
        <f>IF(ROW()-9&lt;=$C$6,RIGHT('Paste Account List here'!O285,4),"")</f>
        <v/>
      </c>
      <c r="E293" s="22" t="str">
        <f>IF(ROW()-9&lt;=$C$6,DATEVALUE('Paste Account List here'!S285),"")</f>
        <v/>
      </c>
      <c r="F293" s="18" t="str">
        <f>IF(ROW()-9&lt;=$C$6,'Paste Account List here'!AA285,"")</f>
        <v/>
      </c>
      <c r="G293" s="18" t="str">
        <f>IF(ROW()-9&lt;=$C$6,IF(F293="None","No Data Expected",'Paste Account List here'!AE285),"")</f>
        <v/>
      </c>
      <c r="H293" s="21"/>
    </row>
    <row r="294" spans="2:8" x14ac:dyDescent="0.35">
      <c r="B294" s="18" t="str">
        <f>IF(ROW()-9&lt;=$C$6,'Paste Account List here'!C286&amp;", "&amp;'Paste Account List here'!D286,"")</f>
        <v/>
      </c>
      <c r="C294" s="19" t="str">
        <f>IF(ROW()-9&lt;=$C$6,'Paste Account List here'!R286,"")</f>
        <v/>
      </c>
      <c r="D294" s="20" t="str">
        <f>IF(ROW()-9&lt;=$C$6,RIGHT('Paste Account List here'!O286,4),"")</f>
        <v/>
      </c>
      <c r="E294" s="22" t="str">
        <f>IF(ROW()-9&lt;=$C$6,DATEVALUE('Paste Account List here'!S286),"")</f>
        <v/>
      </c>
      <c r="F294" s="18" t="str">
        <f>IF(ROW()-9&lt;=$C$6,'Paste Account List here'!AA286,"")</f>
        <v/>
      </c>
      <c r="G294" s="18" t="str">
        <f>IF(ROW()-9&lt;=$C$6,IF(F294="None","No Data Expected",'Paste Account List here'!AE286),"")</f>
        <v/>
      </c>
      <c r="H294" s="21"/>
    </row>
    <row r="295" spans="2:8" x14ac:dyDescent="0.35">
      <c r="B295" s="18" t="str">
        <f>IF(ROW()-9&lt;=$C$6,'Paste Account List here'!C287&amp;", "&amp;'Paste Account List here'!D287,"")</f>
        <v/>
      </c>
      <c r="C295" s="19" t="str">
        <f>IF(ROW()-9&lt;=$C$6,'Paste Account List here'!R287,"")</f>
        <v/>
      </c>
      <c r="D295" s="20" t="str">
        <f>IF(ROW()-9&lt;=$C$6,RIGHT('Paste Account List here'!O287,4),"")</f>
        <v/>
      </c>
      <c r="E295" s="22" t="str">
        <f>IF(ROW()-9&lt;=$C$6,DATEVALUE('Paste Account List here'!S287),"")</f>
        <v/>
      </c>
      <c r="F295" s="18" t="str">
        <f>IF(ROW()-9&lt;=$C$6,'Paste Account List here'!AA287,"")</f>
        <v/>
      </c>
      <c r="G295" s="18" t="str">
        <f>IF(ROW()-9&lt;=$C$6,IF(F295="None","No Data Expected",'Paste Account List here'!AE287),"")</f>
        <v/>
      </c>
      <c r="H295" s="21"/>
    </row>
    <row r="296" spans="2:8" x14ac:dyDescent="0.35">
      <c r="B296" s="18" t="str">
        <f>IF(ROW()-9&lt;=$C$6,'Paste Account List here'!C288&amp;", "&amp;'Paste Account List here'!D288,"")</f>
        <v/>
      </c>
      <c r="C296" s="19" t="str">
        <f>IF(ROW()-9&lt;=$C$6,'Paste Account List here'!R288,"")</f>
        <v/>
      </c>
      <c r="D296" s="20" t="str">
        <f>IF(ROW()-9&lt;=$C$6,RIGHT('Paste Account List here'!O288,4),"")</f>
        <v/>
      </c>
      <c r="E296" s="22" t="str">
        <f>IF(ROW()-9&lt;=$C$6,DATEVALUE('Paste Account List here'!S288),"")</f>
        <v/>
      </c>
      <c r="F296" s="18" t="str">
        <f>IF(ROW()-9&lt;=$C$6,'Paste Account List here'!AA288,"")</f>
        <v/>
      </c>
      <c r="G296" s="18" t="str">
        <f>IF(ROW()-9&lt;=$C$6,IF(F296="None","No Data Expected",'Paste Account List here'!AE288),"")</f>
        <v/>
      </c>
      <c r="H296" s="21"/>
    </row>
    <row r="297" spans="2:8" x14ac:dyDescent="0.35">
      <c r="B297" s="18" t="str">
        <f>IF(ROW()-9&lt;=$C$6,'Paste Account List here'!C289&amp;", "&amp;'Paste Account List here'!D289,"")</f>
        <v/>
      </c>
      <c r="C297" s="19" t="str">
        <f>IF(ROW()-9&lt;=$C$6,'Paste Account List here'!R289,"")</f>
        <v/>
      </c>
      <c r="D297" s="20" t="str">
        <f>IF(ROW()-9&lt;=$C$6,RIGHT('Paste Account List here'!O289,4),"")</f>
        <v/>
      </c>
      <c r="E297" s="22" t="str">
        <f>IF(ROW()-9&lt;=$C$6,DATEVALUE('Paste Account List here'!S289),"")</f>
        <v/>
      </c>
      <c r="F297" s="18" t="str">
        <f>IF(ROW()-9&lt;=$C$6,'Paste Account List here'!AA289,"")</f>
        <v/>
      </c>
      <c r="G297" s="18" t="str">
        <f>IF(ROW()-9&lt;=$C$6,IF(F297="None","No Data Expected",'Paste Account List here'!AE289),"")</f>
        <v/>
      </c>
      <c r="H297" s="21"/>
    </row>
    <row r="298" spans="2:8" x14ac:dyDescent="0.35">
      <c r="B298" s="18" t="str">
        <f>IF(ROW()-9&lt;=$C$6,'Paste Account List here'!C290&amp;", "&amp;'Paste Account List here'!D290,"")</f>
        <v/>
      </c>
      <c r="C298" s="19" t="str">
        <f>IF(ROW()-9&lt;=$C$6,'Paste Account List here'!R290,"")</f>
        <v/>
      </c>
      <c r="D298" s="20" t="str">
        <f>IF(ROW()-9&lt;=$C$6,RIGHT('Paste Account List here'!O290,4),"")</f>
        <v/>
      </c>
      <c r="E298" s="22" t="str">
        <f>IF(ROW()-9&lt;=$C$6,DATEVALUE('Paste Account List here'!S290),"")</f>
        <v/>
      </c>
      <c r="F298" s="18" t="str">
        <f>IF(ROW()-9&lt;=$C$6,'Paste Account List here'!AA290,"")</f>
        <v/>
      </c>
      <c r="G298" s="18" t="str">
        <f>IF(ROW()-9&lt;=$C$6,IF(F298="None","No Data Expected",'Paste Account List here'!AE290),"")</f>
        <v/>
      </c>
      <c r="H298" s="21"/>
    </row>
    <row r="299" spans="2:8" x14ac:dyDescent="0.35">
      <c r="B299" s="18" t="str">
        <f>IF(ROW()-9&lt;=$C$6,'Paste Account List here'!C291&amp;", "&amp;'Paste Account List here'!D291,"")</f>
        <v/>
      </c>
      <c r="C299" s="19" t="str">
        <f>IF(ROW()-9&lt;=$C$6,'Paste Account List here'!R291,"")</f>
        <v/>
      </c>
      <c r="D299" s="20" t="str">
        <f>IF(ROW()-9&lt;=$C$6,RIGHT('Paste Account List here'!O291,4),"")</f>
        <v/>
      </c>
      <c r="E299" s="22" t="str">
        <f>IF(ROW()-9&lt;=$C$6,DATEVALUE('Paste Account List here'!S291),"")</f>
        <v/>
      </c>
      <c r="F299" s="18" t="str">
        <f>IF(ROW()-9&lt;=$C$6,'Paste Account List here'!AA291,"")</f>
        <v/>
      </c>
      <c r="G299" s="18" t="str">
        <f>IF(ROW()-9&lt;=$C$6,IF(F299="None","No Data Expected",'Paste Account List here'!AE291),"")</f>
        <v/>
      </c>
      <c r="H299" s="21"/>
    </row>
    <row r="300" spans="2:8" x14ac:dyDescent="0.35">
      <c r="B300" s="18" t="str">
        <f>IF(ROW()-9&lt;=$C$6,'Paste Account List here'!C292&amp;", "&amp;'Paste Account List here'!D292,"")</f>
        <v/>
      </c>
      <c r="C300" s="19" t="str">
        <f>IF(ROW()-9&lt;=$C$6,'Paste Account List here'!R292,"")</f>
        <v/>
      </c>
      <c r="D300" s="20" t="str">
        <f>IF(ROW()-9&lt;=$C$6,RIGHT('Paste Account List here'!O292,4),"")</f>
        <v/>
      </c>
      <c r="E300" s="22" t="str">
        <f>IF(ROW()-9&lt;=$C$6,DATEVALUE('Paste Account List here'!S292),"")</f>
        <v/>
      </c>
      <c r="F300" s="18" t="str">
        <f>IF(ROW()-9&lt;=$C$6,'Paste Account List here'!AA292,"")</f>
        <v/>
      </c>
      <c r="G300" s="18" t="str">
        <f>IF(ROW()-9&lt;=$C$6,IF(F300="None","No Data Expected",'Paste Account List here'!AE292),"")</f>
        <v/>
      </c>
      <c r="H300" s="21"/>
    </row>
    <row r="301" spans="2:8" x14ac:dyDescent="0.35">
      <c r="B301" s="18" t="str">
        <f>IF(ROW()-9&lt;=$C$6,'Paste Account List here'!C293&amp;", "&amp;'Paste Account List here'!D293,"")</f>
        <v/>
      </c>
      <c r="C301" s="19" t="str">
        <f>IF(ROW()-9&lt;=$C$6,'Paste Account List here'!R293,"")</f>
        <v/>
      </c>
      <c r="D301" s="20" t="str">
        <f>IF(ROW()-9&lt;=$C$6,RIGHT('Paste Account List here'!O293,4),"")</f>
        <v/>
      </c>
      <c r="E301" s="22" t="str">
        <f>IF(ROW()-9&lt;=$C$6,DATEVALUE('Paste Account List here'!S293),"")</f>
        <v/>
      </c>
      <c r="F301" s="18" t="str">
        <f>IF(ROW()-9&lt;=$C$6,'Paste Account List here'!AA293,"")</f>
        <v/>
      </c>
      <c r="G301" s="18" t="str">
        <f>IF(ROW()-9&lt;=$C$6,IF(F301="None","No Data Expected",'Paste Account List here'!AE293),"")</f>
        <v/>
      </c>
      <c r="H301" s="21"/>
    </row>
    <row r="302" spans="2:8" x14ac:dyDescent="0.35">
      <c r="B302" s="18" t="str">
        <f>IF(ROW()-9&lt;=$C$6,'Paste Account List here'!C294&amp;", "&amp;'Paste Account List here'!D294,"")</f>
        <v/>
      </c>
      <c r="C302" s="19" t="str">
        <f>IF(ROW()-9&lt;=$C$6,'Paste Account List here'!R294,"")</f>
        <v/>
      </c>
      <c r="D302" s="20" t="str">
        <f>IF(ROW()-9&lt;=$C$6,RIGHT('Paste Account List here'!O294,4),"")</f>
        <v/>
      </c>
      <c r="E302" s="22" t="str">
        <f>IF(ROW()-9&lt;=$C$6,DATEVALUE('Paste Account List here'!S294),"")</f>
        <v/>
      </c>
      <c r="F302" s="18" t="str">
        <f>IF(ROW()-9&lt;=$C$6,'Paste Account List here'!AA294,"")</f>
        <v/>
      </c>
      <c r="G302" s="18" t="str">
        <f>IF(ROW()-9&lt;=$C$6,IF(F302="None","No Data Expected",'Paste Account List here'!AE294),"")</f>
        <v/>
      </c>
      <c r="H302" s="21"/>
    </row>
    <row r="303" spans="2:8" x14ac:dyDescent="0.35">
      <c r="B303" s="18" t="str">
        <f>IF(ROW()-9&lt;=$C$6,'Paste Account List here'!C295&amp;", "&amp;'Paste Account List here'!D295,"")</f>
        <v/>
      </c>
      <c r="C303" s="19" t="str">
        <f>IF(ROW()-9&lt;=$C$6,'Paste Account List here'!R295,"")</f>
        <v/>
      </c>
      <c r="D303" s="20" t="str">
        <f>IF(ROW()-9&lt;=$C$6,RIGHT('Paste Account List here'!O295,4),"")</f>
        <v/>
      </c>
      <c r="E303" s="22" t="str">
        <f>IF(ROW()-9&lt;=$C$6,DATEVALUE('Paste Account List here'!S295),"")</f>
        <v/>
      </c>
      <c r="F303" s="18" t="str">
        <f>IF(ROW()-9&lt;=$C$6,'Paste Account List here'!AA295,"")</f>
        <v/>
      </c>
      <c r="G303" s="18" t="str">
        <f>IF(ROW()-9&lt;=$C$6,IF(F303="None","No Data Expected",'Paste Account List here'!AE295),"")</f>
        <v/>
      </c>
      <c r="H303" s="21"/>
    </row>
    <row r="304" spans="2:8" x14ac:dyDescent="0.35">
      <c r="B304" s="18" t="str">
        <f>IF(ROW()-9&lt;=$C$6,'Paste Account List here'!C296&amp;", "&amp;'Paste Account List here'!D296,"")</f>
        <v/>
      </c>
      <c r="C304" s="19" t="str">
        <f>IF(ROW()-9&lt;=$C$6,'Paste Account List here'!R296,"")</f>
        <v/>
      </c>
      <c r="D304" s="20" t="str">
        <f>IF(ROW()-9&lt;=$C$6,RIGHT('Paste Account List here'!O296,4),"")</f>
        <v/>
      </c>
      <c r="E304" s="22" t="str">
        <f>IF(ROW()-9&lt;=$C$6,DATEVALUE('Paste Account List here'!S296),"")</f>
        <v/>
      </c>
      <c r="F304" s="18" t="str">
        <f>IF(ROW()-9&lt;=$C$6,'Paste Account List here'!AA296,"")</f>
        <v/>
      </c>
      <c r="G304" s="18" t="str">
        <f>IF(ROW()-9&lt;=$C$6,IF(F304="None","No Data Expected",'Paste Account List here'!AE296),"")</f>
        <v/>
      </c>
      <c r="H304" s="21"/>
    </row>
    <row r="305" spans="2:8" x14ac:dyDescent="0.35">
      <c r="B305" s="18" t="str">
        <f>IF(ROW()-9&lt;=$C$6,'Paste Account List here'!C297&amp;", "&amp;'Paste Account List here'!D297,"")</f>
        <v/>
      </c>
      <c r="C305" s="19" t="str">
        <f>IF(ROW()-9&lt;=$C$6,'Paste Account List here'!R297,"")</f>
        <v/>
      </c>
      <c r="D305" s="20" t="str">
        <f>IF(ROW()-9&lt;=$C$6,RIGHT('Paste Account List here'!O297,4),"")</f>
        <v/>
      </c>
      <c r="E305" s="22" t="str">
        <f>IF(ROW()-9&lt;=$C$6,DATEVALUE('Paste Account List here'!S297),"")</f>
        <v/>
      </c>
      <c r="F305" s="18" t="str">
        <f>IF(ROW()-9&lt;=$C$6,'Paste Account List here'!AA297,"")</f>
        <v/>
      </c>
      <c r="G305" s="18" t="str">
        <f>IF(ROW()-9&lt;=$C$6,IF(F305="None","No Data Expected",'Paste Account List here'!AE297),"")</f>
        <v/>
      </c>
      <c r="H305" s="21"/>
    </row>
    <row r="306" spans="2:8" x14ac:dyDescent="0.35">
      <c r="B306" s="18" t="str">
        <f>IF(ROW()-9&lt;=$C$6,'Paste Account List here'!C298&amp;", "&amp;'Paste Account List here'!D298,"")</f>
        <v/>
      </c>
      <c r="C306" s="19" t="str">
        <f>IF(ROW()-9&lt;=$C$6,'Paste Account List here'!R298,"")</f>
        <v/>
      </c>
      <c r="D306" s="20" t="str">
        <f>IF(ROW()-9&lt;=$C$6,RIGHT('Paste Account List here'!O298,4),"")</f>
        <v/>
      </c>
      <c r="E306" s="22" t="str">
        <f>IF(ROW()-9&lt;=$C$6,DATEVALUE('Paste Account List here'!S298),"")</f>
        <v/>
      </c>
      <c r="F306" s="18" t="str">
        <f>IF(ROW()-9&lt;=$C$6,'Paste Account List here'!AA298,"")</f>
        <v/>
      </c>
      <c r="G306" s="18" t="str">
        <f>IF(ROW()-9&lt;=$C$6,IF(F306="None","No Data Expected",'Paste Account List here'!AE298),"")</f>
        <v/>
      </c>
      <c r="H306" s="21"/>
    </row>
    <row r="307" spans="2:8" x14ac:dyDescent="0.35">
      <c r="B307" s="18" t="str">
        <f>IF(ROW()-9&lt;=$C$6,'Paste Account List here'!C299&amp;", "&amp;'Paste Account List here'!D299,"")</f>
        <v/>
      </c>
      <c r="C307" s="19" t="str">
        <f>IF(ROW()-9&lt;=$C$6,'Paste Account List here'!R299,"")</f>
        <v/>
      </c>
      <c r="D307" s="20" t="str">
        <f>IF(ROW()-9&lt;=$C$6,RIGHT('Paste Account List here'!O299,4),"")</f>
        <v/>
      </c>
      <c r="E307" s="22" t="str">
        <f>IF(ROW()-9&lt;=$C$6,DATEVALUE('Paste Account List here'!S299),"")</f>
        <v/>
      </c>
      <c r="F307" s="18" t="str">
        <f>IF(ROW()-9&lt;=$C$6,'Paste Account List here'!AA299,"")</f>
        <v/>
      </c>
      <c r="G307" s="18" t="str">
        <f>IF(ROW()-9&lt;=$C$6,IF(F307="None","No Data Expected",'Paste Account List here'!AE299),"")</f>
        <v/>
      </c>
      <c r="H307" s="21"/>
    </row>
    <row r="308" spans="2:8" x14ac:dyDescent="0.35">
      <c r="B308" s="18" t="str">
        <f>IF(ROW()-9&lt;=$C$6,'Paste Account List here'!C300&amp;", "&amp;'Paste Account List here'!D300,"")</f>
        <v/>
      </c>
      <c r="C308" s="19" t="str">
        <f>IF(ROW()-9&lt;=$C$6,'Paste Account List here'!R300,"")</f>
        <v/>
      </c>
      <c r="D308" s="20" t="str">
        <f>IF(ROW()-9&lt;=$C$6,RIGHT('Paste Account List here'!O300,4),"")</f>
        <v/>
      </c>
      <c r="E308" s="22" t="str">
        <f>IF(ROW()-9&lt;=$C$6,DATEVALUE('Paste Account List here'!S300),"")</f>
        <v/>
      </c>
      <c r="F308" s="18" t="str">
        <f>IF(ROW()-9&lt;=$C$6,'Paste Account List here'!AA300,"")</f>
        <v/>
      </c>
      <c r="G308" s="18" t="str">
        <f>IF(ROW()-9&lt;=$C$6,IF(F308="None","No Data Expected",'Paste Account List here'!AE300),"")</f>
        <v/>
      </c>
      <c r="H308" s="21"/>
    </row>
    <row r="309" spans="2:8" x14ac:dyDescent="0.35">
      <c r="B309" s="18" t="str">
        <f>IF(ROW()-9&lt;=$C$6,'Paste Account List here'!C301&amp;", "&amp;'Paste Account List here'!D301,"")</f>
        <v/>
      </c>
      <c r="C309" s="19" t="str">
        <f>IF(ROW()-9&lt;=$C$6,'Paste Account List here'!R301,"")</f>
        <v/>
      </c>
      <c r="D309" s="20" t="str">
        <f>IF(ROW()-9&lt;=$C$6,RIGHT('Paste Account List here'!O301,4),"")</f>
        <v/>
      </c>
      <c r="E309" s="22" t="str">
        <f>IF(ROW()-9&lt;=$C$6,DATEVALUE('Paste Account List here'!S301),"")</f>
        <v/>
      </c>
      <c r="F309" s="18" t="str">
        <f>IF(ROW()-9&lt;=$C$6,'Paste Account List here'!AA301,"")</f>
        <v/>
      </c>
      <c r="G309" s="18" t="str">
        <f>IF(ROW()-9&lt;=$C$6,IF(F309="None","No Data Expected",'Paste Account List here'!AE301),"")</f>
        <v/>
      </c>
      <c r="H309" s="21"/>
    </row>
    <row r="310" spans="2:8" x14ac:dyDescent="0.35">
      <c r="B310" s="18" t="str">
        <f>IF(ROW()-9&lt;=$C$6,'Paste Account List here'!C302&amp;", "&amp;'Paste Account List here'!D302,"")</f>
        <v/>
      </c>
      <c r="C310" s="19" t="str">
        <f>IF(ROW()-9&lt;=$C$6,'Paste Account List here'!R302,"")</f>
        <v/>
      </c>
      <c r="D310" s="20" t="str">
        <f>IF(ROW()-9&lt;=$C$6,RIGHT('Paste Account List here'!O302,4),"")</f>
        <v/>
      </c>
      <c r="E310" s="22" t="str">
        <f>IF(ROW()-9&lt;=$C$6,DATEVALUE('Paste Account List here'!S302),"")</f>
        <v/>
      </c>
      <c r="F310" s="18" t="str">
        <f>IF(ROW()-9&lt;=$C$6,'Paste Account List here'!AA302,"")</f>
        <v/>
      </c>
      <c r="G310" s="18" t="str">
        <f>IF(ROW()-9&lt;=$C$6,IF(F310="None","No Data Expected",'Paste Account List here'!AE302),"")</f>
        <v/>
      </c>
      <c r="H310" s="21"/>
    </row>
    <row r="311" spans="2:8" x14ac:dyDescent="0.35">
      <c r="B311" s="18" t="str">
        <f>IF(ROW()-9&lt;=$C$6,'Paste Account List here'!C303&amp;", "&amp;'Paste Account List here'!D303,"")</f>
        <v/>
      </c>
      <c r="C311" s="19" t="str">
        <f>IF(ROW()-9&lt;=$C$6,'Paste Account List here'!R303,"")</f>
        <v/>
      </c>
      <c r="D311" s="20" t="str">
        <f>IF(ROW()-9&lt;=$C$6,RIGHT('Paste Account List here'!O303,4),"")</f>
        <v/>
      </c>
      <c r="E311" s="22" t="str">
        <f>IF(ROW()-9&lt;=$C$6,DATEVALUE('Paste Account List here'!S303),"")</f>
        <v/>
      </c>
      <c r="F311" s="18" t="str">
        <f>IF(ROW()-9&lt;=$C$6,'Paste Account List here'!AA303,"")</f>
        <v/>
      </c>
      <c r="G311" s="18" t="str">
        <f>IF(ROW()-9&lt;=$C$6,IF(F311="None","No Data Expected",'Paste Account List here'!AE303),"")</f>
        <v/>
      </c>
      <c r="H311" s="21"/>
    </row>
    <row r="312" spans="2:8" x14ac:dyDescent="0.35">
      <c r="B312" s="18" t="str">
        <f>IF(ROW()-9&lt;=$C$6,'Paste Account List here'!C304&amp;", "&amp;'Paste Account List here'!D304,"")</f>
        <v/>
      </c>
      <c r="C312" s="19" t="str">
        <f>IF(ROW()-9&lt;=$C$6,'Paste Account List here'!R304,"")</f>
        <v/>
      </c>
      <c r="D312" s="20" t="str">
        <f>IF(ROW()-9&lt;=$C$6,RIGHT('Paste Account List here'!O304,4),"")</f>
        <v/>
      </c>
      <c r="E312" s="22" t="str">
        <f>IF(ROW()-9&lt;=$C$6,DATEVALUE('Paste Account List here'!S304),"")</f>
        <v/>
      </c>
      <c r="F312" s="18" t="str">
        <f>IF(ROW()-9&lt;=$C$6,'Paste Account List here'!AA304,"")</f>
        <v/>
      </c>
      <c r="G312" s="18" t="str">
        <f>IF(ROW()-9&lt;=$C$6,IF(F312="None","No Data Expected",'Paste Account List here'!AE304),"")</f>
        <v/>
      </c>
      <c r="H312" s="21"/>
    </row>
    <row r="313" spans="2:8" x14ac:dyDescent="0.35">
      <c r="B313" s="18" t="str">
        <f>IF(ROW()-9&lt;=$C$6,'Paste Account List here'!C305&amp;", "&amp;'Paste Account List here'!D305,"")</f>
        <v/>
      </c>
      <c r="C313" s="19" t="str">
        <f>IF(ROW()-9&lt;=$C$6,'Paste Account List here'!R305,"")</f>
        <v/>
      </c>
      <c r="D313" s="20" t="str">
        <f>IF(ROW()-9&lt;=$C$6,RIGHT('Paste Account List here'!O305,4),"")</f>
        <v/>
      </c>
      <c r="E313" s="22" t="str">
        <f>IF(ROW()-9&lt;=$C$6,DATEVALUE('Paste Account List here'!S305),"")</f>
        <v/>
      </c>
      <c r="F313" s="18" t="str">
        <f>IF(ROW()-9&lt;=$C$6,'Paste Account List here'!AA305,"")</f>
        <v/>
      </c>
      <c r="G313" s="18" t="str">
        <f>IF(ROW()-9&lt;=$C$6,IF(F313="None","No Data Expected",'Paste Account List here'!AE305),"")</f>
        <v/>
      </c>
      <c r="H313" s="21"/>
    </row>
    <row r="314" spans="2:8" x14ac:dyDescent="0.35">
      <c r="B314" s="18" t="str">
        <f>IF(ROW()-9&lt;=$C$6,'Paste Account List here'!C306&amp;", "&amp;'Paste Account List here'!D306,"")</f>
        <v/>
      </c>
      <c r="C314" s="19" t="str">
        <f>IF(ROW()-9&lt;=$C$6,'Paste Account List here'!R306,"")</f>
        <v/>
      </c>
      <c r="D314" s="20" t="str">
        <f>IF(ROW()-9&lt;=$C$6,RIGHT('Paste Account List here'!O306,4),"")</f>
        <v/>
      </c>
      <c r="E314" s="22" t="str">
        <f>IF(ROW()-9&lt;=$C$6,DATEVALUE('Paste Account List here'!S306),"")</f>
        <v/>
      </c>
      <c r="F314" s="18" t="str">
        <f>IF(ROW()-9&lt;=$C$6,'Paste Account List here'!AA306,"")</f>
        <v/>
      </c>
      <c r="G314" s="18" t="str">
        <f>IF(ROW()-9&lt;=$C$6,IF(F314="None","No Data Expected",'Paste Account List here'!AE306),"")</f>
        <v/>
      </c>
      <c r="H314" s="21"/>
    </row>
    <row r="315" spans="2:8" x14ac:dyDescent="0.35">
      <c r="B315" s="18" t="str">
        <f>IF(ROW()-9&lt;=$C$6,'Paste Account List here'!C307&amp;", "&amp;'Paste Account List here'!D307,"")</f>
        <v/>
      </c>
      <c r="C315" s="19" t="str">
        <f>IF(ROW()-9&lt;=$C$6,'Paste Account List here'!R307,"")</f>
        <v/>
      </c>
      <c r="D315" s="20" t="str">
        <f>IF(ROW()-9&lt;=$C$6,RIGHT('Paste Account List here'!O307,4),"")</f>
        <v/>
      </c>
      <c r="E315" s="22" t="str">
        <f>IF(ROW()-9&lt;=$C$6,DATEVALUE('Paste Account List here'!S307),"")</f>
        <v/>
      </c>
      <c r="F315" s="18" t="str">
        <f>IF(ROW()-9&lt;=$C$6,'Paste Account List here'!AA307,"")</f>
        <v/>
      </c>
      <c r="G315" s="18" t="str">
        <f>IF(ROW()-9&lt;=$C$6,IF(F315="None","No Data Expected",'Paste Account List here'!AE307),"")</f>
        <v/>
      </c>
      <c r="H315" s="21"/>
    </row>
    <row r="316" spans="2:8" x14ac:dyDescent="0.35">
      <c r="B316" s="18" t="str">
        <f>IF(ROW()-9&lt;=$C$6,'Paste Account List here'!C308&amp;", "&amp;'Paste Account List here'!D308,"")</f>
        <v/>
      </c>
      <c r="C316" s="19" t="str">
        <f>IF(ROW()-9&lt;=$C$6,'Paste Account List here'!R308,"")</f>
        <v/>
      </c>
      <c r="D316" s="20" t="str">
        <f>IF(ROW()-9&lt;=$C$6,RIGHT('Paste Account List here'!O308,4),"")</f>
        <v/>
      </c>
      <c r="E316" s="22" t="str">
        <f>IF(ROW()-9&lt;=$C$6,DATEVALUE('Paste Account List here'!S308),"")</f>
        <v/>
      </c>
      <c r="F316" s="18" t="str">
        <f>IF(ROW()-9&lt;=$C$6,'Paste Account List here'!AA308,"")</f>
        <v/>
      </c>
      <c r="G316" s="18" t="str">
        <f>IF(ROW()-9&lt;=$C$6,IF(F316="None","No Data Expected",'Paste Account List here'!AE308),"")</f>
        <v/>
      </c>
      <c r="H316" s="21"/>
    </row>
    <row r="317" spans="2:8" x14ac:dyDescent="0.35">
      <c r="B317" s="18" t="str">
        <f>IF(ROW()-9&lt;=$C$6,'Paste Account List here'!C309&amp;", "&amp;'Paste Account List here'!D309,"")</f>
        <v/>
      </c>
      <c r="C317" s="19" t="str">
        <f>IF(ROW()-9&lt;=$C$6,'Paste Account List here'!R309,"")</f>
        <v/>
      </c>
      <c r="D317" s="20" t="str">
        <f>IF(ROW()-9&lt;=$C$6,RIGHT('Paste Account List here'!O309,4),"")</f>
        <v/>
      </c>
      <c r="E317" s="22" t="str">
        <f>IF(ROW()-9&lt;=$C$6,DATEVALUE('Paste Account List here'!S309),"")</f>
        <v/>
      </c>
      <c r="F317" s="18" t="str">
        <f>IF(ROW()-9&lt;=$C$6,'Paste Account List here'!AA309,"")</f>
        <v/>
      </c>
      <c r="G317" s="18" t="str">
        <f>IF(ROW()-9&lt;=$C$6,IF(F317="None","No Data Expected",'Paste Account List here'!AE309),"")</f>
        <v/>
      </c>
      <c r="H317" s="21"/>
    </row>
    <row r="318" spans="2:8" x14ac:dyDescent="0.35">
      <c r="B318" s="18" t="str">
        <f>IF(ROW()-9&lt;=$C$6,'Paste Account List here'!C310&amp;", "&amp;'Paste Account List here'!D310,"")</f>
        <v/>
      </c>
      <c r="C318" s="19" t="str">
        <f>IF(ROW()-9&lt;=$C$6,'Paste Account List here'!R310,"")</f>
        <v/>
      </c>
      <c r="D318" s="20" t="str">
        <f>IF(ROW()-9&lt;=$C$6,RIGHT('Paste Account List here'!O310,4),"")</f>
        <v/>
      </c>
      <c r="E318" s="22" t="str">
        <f>IF(ROW()-9&lt;=$C$6,DATEVALUE('Paste Account List here'!S310),"")</f>
        <v/>
      </c>
      <c r="F318" s="18" t="str">
        <f>IF(ROW()-9&lt;=$C$6,'Paste Account List here'!AA310,"")</f>
        <v/>
      </c>
      <c r="G318" s="18" t="str">
        <f>IF(ROW()-9&lt;=$C$6,IF(F318="None","No Data Expected",'Paste Account List here'!AE310),"")</f>
        <v/>
      </c>
      <c r="H318" s="21"/>
    </row>
    <row r="319" spans="2:8" x14ac:dyDescent="0.35">
      <c r="B319" s="18" t="str">
        <f>IF(ROW()-9&lt;=$C$6,'Paste Account List here'!C311&amp;", "&amp;'Paste Account List here'!D311,"")</f>
        <v/>
      </c>
      <c r="C319" s="19" t="str">
        <f>IF(ROW()-9&lt;=$C$6,'Paste Account List here'!R311,"")</f>
        <v/>
      </c>
      <c r="D319" s="20" t="str">
        <f>IF(ROW()-9&lt;=$C$6,RIGHT('Paste Account List here'!O311,4),"")</f>
        <v/>
      </c>
      <c r="E319" s="22" t="str">
        <f>IF(ROW()-9&lt;=$C$6,DATEVALUE('Paste Account List here'!S311),"")</f>
        <v/>
      </c>
      <c r="F319" s="18" t="str">
        <f>IF(ROW()-9&lt;=$C$6,'Paste Account List here'!AA311,"")</f>
        <v/>
      </c>
      <c r="G319" s="18" t="str">
        <f>IF(ROW()-9&lt;=$C$6,IF(F319="None","No Data Expected",'Paste Account List here'!AE311),"")</f>
        <v/>
      </c>
      <c r="H319" s="21"/>
    </row>
    <row r="320" spans="2:8" x14ac:dyDescent="0.35">
      <c r="B320" s="18" t="str">
        <f>IF(ROW()-9&lt;=$C$6,'Paste Account List here'!C312&amp;", "&amp;'Paste Account List here'!D312,"")</f>
        <v/>
      </c>
      <c r="C320" s="19" t="str">
        <f>IF(ROW()-9&lt;=$C$6,'Paste Account List here'!R312,"")</f>
        <v/>
      </c>
      <c r="D320" s="20" t="str">
        <f>IF(ROW()-9&lt;=$C$6,RIGHT('Paste Account List here'!O312,4),"")</f>
        <v/>
      </c>
      <c r="E320" s="22" t="str">
        <f>IF(ROW()-9&lt;=$C$6,DATEVALUE('Paste Account List here'!S312),"")</f>
        <v/>
      </c>
      <c r="F320" s="18" t="str">
        <f>IF(ROW()-9&lt;=$C$6,'Paste Account List here'!AA312,"")</f>
        <v/>
      </c>
      <c r="G320" s="18" t="str">
        <f>IF(ROW()-9&lt;=$C$6,IF(F320="None","No Data Expected",'Paste Account List here'!AE312),"")</f>
        <v/>
      </c>
      <c r="H320" s="21"/>
    </row>
    <row r="321" spans="2:8" x14ac:dyDescent="0.35">
      <c r="B321" s="18" t="str">
        <f>IF(ROW()-9&lt;=$C$6,'Paste Account List here'!C313&amp;", "&amp;'Paste Account List here'!D313,"")</f>
        <v/>
      </c>
      <c r="C321" s="19" t="str">
        <f>IF(ROW()-9&lt;=$C$6,'Paste Account List here'!R313,"")</f>
        <v/>
      </c>
      <c r="D321" s="20" t="str">
        <f>IF(ROW()-9&lt;=$C$6,RIGHT('Paste Account List here'!O313,4),"")</f>
        <v/>
      </c>
      <c r="E321" s="22" t="str">
        <f>IF(ROW()-9&lt;=$C$6,DATEVALUE('Paste Account List here'!S313),"")</f>
        <v/>
      </c>
      <c r="F321" s="18" t="str">
        <f>IF(ROW()-9&lt;=$C$6,'Paste Account List here'!AA313,"")</f>
        <v/>
      </c>
      <c r="G321" s="18" t="str">
        <f>IF(ROW()-9&lt;=$C$6,IF(F321="None","No Data Expected",'Paste Account List here'!AE313),"")</f>
        <v/>
      </c>
      <c r="H321" s="21"/>
    </row>
    <row r="322" spans="2:8" x14ac:dyDescent="0.35">
      <c r="B322" s="18" t="str">
        <f>IF(ROW()-9&lt;=$C$6,'Paste Account List here'!C314&amp;", "&amp;'Paste Account List here'!D314,"")</f>
        <v/>
      </c>
      <c r="C322" s="19" t="str">
        <f>IF(ROW()-9&lt;=$C$6,'Paste Account List here'!R314,"")</f>
        <v/>
      </c>
      <c r="D322" s="20" t="str">
        <f>IF(ROW()-9&lt;=$C$6,RIGHT('Paste Account List here'!O314,4),"")</f>
        <v/>
      </c>
      <c r="E322" s="22" t="str">
        <f>IF(ROW()-9&lt;=$C$6,DATEVALUE('Paste Account List here'!S314),"")</f>
        <v/>
      </c>
      <c r="F322" s="18" t="str">
        <f>IF(ROW()-9&lt;=$C$6,'Paste Account List here'!AA314,"")</f>
        <v/>
      </c>
      <c r="G322" s="18" t="str">
        <f>IF(ROW()-9&lt;=$C$6,IF(F322="None","No Data Expected",'Paste Account List here'!AE314),"")</f>
        <v/>
      </c>
      <c r="H322" s="21"/>
    </row>
    <row r="323" spans="2:8" x14ac:dyDescent="0.35">
      <c r="B323" s="18" t="str">
        <f>IF(ROW()-9&lt;=$C$6,'Paste Account List here'!C315&amp;", "&amp;'Paste Account List here'!D315,"")</f>
        <v/>
      </c>
      <c r="C323" s="19" t="str">
        <f>IF(ROW()-9&lt;=$C$6,'Paste Account List here'!R315,"")</f>
        <v/>
      </c>
      <c r="D323" s="20" t="str">
        <f>IF(ROW()-9&lt;=$C$6,RIGHT('Paste Account List here'!O315,4),"")</f>
        <v/>
      </c>
      <c r="E323" s="22" t="str">
        <f>IF(ROW()-9&lt;=$C$6,DATEVALUE('Paste Account List here'!S315),"")</f>
        <v/>
      </c>
      <c r="F323" s="18" t="str">
        <f>IF(ROW()-9&lt;=$C$6,'Paste Account List here'!AA315,"")</f>
        <v/>
      </c>
      <c r="G323" s="18" t="str">
        <f>IF(ROW()-9&lt;=$C$6,IF(F323="None","No Data Expected",'Paste Account List here'!AE315),"")</f>
        <v/>
      </c>
      <c r="H323" s="21"/>
    </row>
    <row r="324" spans="2:8" x14ac:dyDescent="0.35">
      <c r="B324" s="18" t="str">
        <f>IF(ROW()-9&lt;=$C$6,'Paste Account List here'!C316&amp;", "&amp;'Paste Account List here'!D316,"")</f>
        <v/>
      </c>
      <c r="C324" s="19" t="str">
        <f>IF(ROW()-9&lt;=$C$6,'Paste Account List here'!R316,"")</f>
        <v/>
      </c>
      <c r="D324" s="20" t="str">
        <f>IF(ROW()-9&lt;=$C$6,RIGHT('Paste Account List here'!O316,4),"")</f>
        <v/>
      </c>
      <c r="E324" s="22" t="str">
        <f>IF(ROW()-9&lt;=$C$6,DATEVALUE('Paste Account List here'!S316),"")</f>
        <v/>
      </c>
      <c r="F324" s="18" t="str">
        <f>IF(ROW()-9&lt;=$C$6,'Paste Account List here'!AA316,"")</f>
        <v/>
      </c>
      <c r="G324" s="18" t="str">
        <f>IF(ROW()-9&lt;=$C$6,IF(F324="None","No Data Expected",'Paste Account List here'!AE316),"")</f>
        <v/>
      </c>
      <c r="H324" s="21"/>
    </row>
    <row r="325" spans="2:8" x14ac:dyDescent="0.35">
      <c r="B325" s="18" t="str">
        <f>IF(ROW()-9&lt;=$C$6,'Paste Account List here'!C317&amp;", "&amp;'Paste Account List here'!D317,"")</f>
        <v/>
      </c>
      <c r="C325" s="19" t="str">
        <f>IF(ROW()-9&lt;=$C$6,'Paste Account List here'!R317,"")</f>
        <v/>
      </c>
      <c r="D325" s="20" t="str">
        <f>IF(ROW()-9&lt;=$C$6,RIGHT('Paste Account List here'!O317,4),"")</f>
        <v/>
      </c>
      <c r="E325" s="22" t="str">
        <f>IF(ROW()-9&lt;=$C$6,DATEVALUE('Paste Account List here'!S317),"")</f>
        <v/>
      </c>
      <c r="F325" s="18" t="str">
        <f>IF(ROW()-9&lt;=$C$6,'Paste Account List here'!AA317,"")</f>
        <v/>
      </c>
      <c r="G325" s="18" t="str">
        <f>IF(ROW()-9&lt;=$C$6,IF(F325="None","No Data Expected",'Paste Account List here'!AE317),"")</f>
        <v/>
      </c>
      <c r="H325" s="21"/>
    </row>
    <row r="326" spans="2:8" x14ac:dyDescent="0.35">
      <c r="B326" s="18" t="str">
        <f>IF(ROW()-9&lt;=$C$6,'Paste Account List here'!C318&amp;", "&amp;'Paste Account List here'!D318,"")</f>
        <v/>
      </c>
      <c r="C326" s="19" t="str">
        <f>IF(ROW()-9&lt;=$C$6,'Paste Account List here'!R318,"")</f>
        <v/>
      </c>
      <c r="D326" s="20" t="str">
        <f>IF(ROW()-9&lt;=$C$6,RIGHT('Paste Account List here'!O318,4),"")</f>
        <v/>
      </c>
      <c r="E326" s="22" t="str">
        <f>IF(ROW()-9&lt;=$C$6,DATEVALUE('Paste Account List here'!S318),"")</f>
        <v/>
      </c>
      <c r="F326" s="18" t="str">
        <f>IF(ROW()-9&lt;=$C$6,'Paste Account List here'!AA318,"")</f>
        <v/>
      </c>
      <c r="G326" s="18" t="str">
        <f>IF(ROW()-9&lt;=$C$6,IF(F326="None","No Data Expected",'Paste Account List here'!AE318),"")</f>
        <v/>
      </c>
      <c r="H326" s="21"/>
    </row>
    <row r="327" spans="2:8" x14ac:dyDescent="0.35">
      <c r="B327" s="18" t="str">
        <f>IF(ROW()-9&lt;=$C$6,'Paste Account List here'!C319&amp;", "&amp;'Paste Account List here'!D319,"")</f>
        <v/>
      </c>
      <c r="C327" s="19" t="str">
        <f>IF(ROW()-9&lt;=$C$6,'Paste Account List here'!R319,"")</f>
        <v/>
      </c>
      <c r="D327" s="20" t="str">
        <f>IF(ROW()-9&lt;=$C$6,RIGHT('Paste Account List here'!O319,4),"")</f>
        <v/>
      </c>
      <c r="E327" s="22" t="str">
        <f>IF(ROW()-9&lt;=$C$6,DATEVALUE('Paste Account List here'!S319),"")</f>
        <v/>
      </c>
      <c r="F327" s="18" t="str">
        <f>IF(ROW()-9&lt;=$C$6,'Paste Account List here'!AA319,"")</f>
        <v/>
      </c>
      <c r="G327" s="18" t="str">
        <f>IF(ROW()-9&lt;=$C$6,IF(F327="None","No Data Expected",'Paste Account List here'!AE319),"")</f>
        <v/>
      </c>
      <c r="H327" s="21"/>
    </row>
    <row r="328" spans="2:8" x14ac:dyDescent="0.35">
      <c r="B328" s="18" t="str">
        <f>IF(ROW()-9&lt;=$C$6,'Paste Account List here'!C320&amp;", "&amp;'Paste Account List here'!D320,"")</f>
        <v/>
      </c>
      <c r="C328" s="19" t="str">
        <f>IF(ROW()-9&lt;=$C$6,'Paste Account List here'!R320,"")</f>
        <v/>
      </c>
      <c r="D328" s="20" t="str">
        <f>IF(ROW()-9&lt;=$C$6,RIGHT('Paste Account List here'!O320,4),"")</f>
        <v/>
      </c>
      <c r="E328" s="22" t="str">
        <f>IF(ROW()-9&lt;=$C$6,DATEVALUE('Paste Account List here'!S320),"")</f>
        <v/>
      </c>
      <c r="F328" s="18" t="str">
        <f>IF(ROW()-9&lt;=$C$6,'Paste Account List here'!AA320,"")</f>
        <v/>
      </c>
      <c r="G328" s="18" t="str">
        <f>IF(ROW()-9&lt;=$C$6,IF(F328="None","No Data Expected",'Paste Account List here'!AE320),"")</f>
        <v/>
      </c>
      <c r="H328" s="21"/>
    </row>
    <row r="329" spans="2:8" x14ac:dyDescent="0.35">
      <c r="B329" s="18" t="str">
        <f>IF(ROW()-9&lt;=$C$6,'Paste Account List here'!C321&amp;", "&amp;'Paste Account List here'!D321,"")</f>
        <v/>
      </c>
      <c r="C329" s="19" t="str">
        <f>IF(ROW()-9&lt;=$C$6,'Paste Account List here'!R321,"")</f>
        <v/>
      </c>
      <c r="D329" s="20" t="str">
        <f>IF(ROW()-9&lt;=$C$6,RIGHT('Paste Account List here'!O321,4),"")</f>
        <v/>
      </c>
      <c r="E329" s="22" t="str">
        <f>IF(ROW()-9&lt;=$C$6,DATEVALUE('Paste Account List here'!S321),"")</f>
        <v/>
      </c>
      <c r="F329" s="18" t="str">
        <f>IF(ROW()-9&lt;=$C$6,'Paste Account List here'!AA321,"")</f>
        <v/>
      </c>
      <c r="G329" s="18" t="str">
        <f>IF(ROW()-9&lt;=$C$6,IF(F329="None","No Data Expected",'Paste Account List here'!AE321),"")</f>
        <v/>
      </c>
      <c r="H329" s="21"/>
    </row>
    <row r="330" spans="2:8" x14ac:dyDescent="0.35">
      <c r="B330" s="18" t="str">
        <f>IF(ROW()-9&lt;=$C$6,'Paste Account List here'!C322&amp;", "&amp;'Paste Account List here'!D322,"")</f>
        <v/>
      </c>
      <c r="C330" s="19" t="str">
        <f>IF(ROW()-9&lt;=$C$6,'Paste Account List here'!R322,"")</f>
        <v/>
      </c>
      <c r="D330" s="20" t="str">
        <f>IF(ROW()-9&lt;=$C$6,RIGHT('Paste Account List here'!O322,4),"")</f>
        <v/>
      </c>
      <c r="E330" s="22" t="str">
        <f>IF(ROW()-9&lt;=$C$6,DATEVALUE('Paste Account List here'!S322),"")</f>
        <v/>
      </c>
      <c r="F330" s="18" t="str">
        <f>IF(ROW()-9&lt;=$C$6,'Paste Account List here'!AA322,"")</f>
        <v/>
      </c>
      <c r="G330" s="18" t="str">
        <f>IF(ROW()-9&lt;=$C$6,IF(F330="None","No Data Expected",'Paste Account List here'!AE322),"")</f>
        <v/>
      </c>
      <c r="H330" s="21"/>
    </row>
    <row r="331" spans="2:8" x14ac:dyDescent="0.35">
      <c r="B331" s="18" t="str">
        <f>IF(ROW()-9&lt;=$C$6,'Paste Account List here'!C323&amp;", "&amp;'Paste Account List here'!D323,"")</f>
        <v/>
      </c>
      <c r="C331" s="19" t="str">
        <f>IF(ROW()-9&lt;=$C$6,'Paste Account List here'!R323,"")</f>
        <v/>
      </c>
      <c r="D331" s="20" t="str">
        <f>IF(ROW()-9&lt;=$C$6,RIGHT('Paste Account List here'!O323,4),"")</f>
        <v/>
      </c>
      <c r="E331" s="22" t="str">
        <f>IF(ROW()-9&lt;=$C$6,DATEVALUE('Paste Account List here'!S323),"")</f>
        <v/>
      </c>
      <c r="F331" s="18" t="str">
        <f>IF(ROW()-9&lt;=$C$6,'Paste Account List here'!AA323,"")</f>
        <v/>
      </c>
      <c r="G331" s="18" t="str">
        <f>IF(ROW()-9&lt;=$C$6,IF(F331="None","No Data Expected",'Paste Account List here'!AE323),"")</f>
        <v/>
      </c>
      <c r="H331" s="21"/>
    </row>
    <row r="332" spans="2:8" x14ac:dyDescent="0.35">
      <c r="B332" s="18" t="str">
        <f>IF(ROW()-9&lt;=$C$6,'Paste Account List here'!C324&amp;", "&amp;'Paste Account List here'!D324,"")</f>
        <v/>
      </c>
      <c r="C332" s="19" t="str">
        <f>IF(ROW()-9&lt;=$C$6,'Paste Account List here'!R324,"")</f>
        <v/>
      </c>
      <c r="D332" s="20" t="str">
        <f>IF(ROW()-9&lt;=$C$6,RIGHT('Paste Account List here'!O324,4),"")</f>
        <v/>
      </c>
      <c r="E332" s="22" t="str">
        <f>IF(ROW()-9&lt;=$C$6,DATEVALUE('Paste Account List here'!S324),"")</f>
        <v/>
      </c>
      <c r="F332" s="18" t="str">
        <f>IF(ROW()-9&lt;=$C$6,'Paste Account List here'!AA324,"")</f>
        <v/>
      </c>
      <c r="G332" s="18" t="str">
        <f>IF(ROW()-9&lt;=$C$6,IF(F332="None","No Data Expected",'Paste Account List here'!AE324),"")</f>
        <v/>
      </c>
      <c r="H332" s="21"/>
    </row>
    <row r="333" spans="2:8" x14ac:dyDescent="0.35">
      <c r="B333" s="18" t="str">
        <f>IF(ROW()-9&lt;=$C$6,'Paste Account List here'!C325&amp;", "&amp;'Paste Account List here'!D325,"")</f>
        <v/>
      </c>
      <c r="C333" s="19" t="str">
        <f>IF(ROW()-9&lt;=$C$6,'Paste Account List here'!R325,"")</f>
        <v/>
      </c>
      <c r="D333" s="20" t="str">
        <f>IF(ROW()-9&lt;=$C$6,RIGHT('Paste Account List here'!O325,4),"")</f>
        <v/>
      </c>
      <c r="E333" s="22" t="str">
        <f>IF(ROW()-9&lt;=$C$6,DATEVALUE('Paste Account List here'!S325),"")</f>
        <v/>
      </c>
      <c r="F333" s="18" t="str">
        <f>IF(ROW()-9&lt;=$C$6,'Paste Account List here'!AA325,"")</f>
        <v/>
      </c>
      <c r="G333" s="18" t="str">
        <f>IF(ROW()-9&lt;=$C$6,IF(F333="None","No Data Expected",'Paste Account List here'!AE325),"")</f>
        <v/>
      </c>
      <c r="H333" s="21"/>
    </row>
    <row r="334" spans="2:8" x14ac:dyDescent="0.35">
      <c r="B334" s="18" t="str">
        <f>IF(ROW()-9&lt;=$C$6,'Paste Account List here'!C326&amp;", "&amp;'Paste Account List here'!D326,"")</f>
        <v/>
      </c>
      <c r="C334" s="19" t="str">
        <f>IF(ROW()-9&lt;=$C$6,'Paste Account List here'!R326,"")</f>
        <v/>
      </c>
      <c r="D334" s="20" t="str">
        <f>IF(ROW()-9&lt;=$C$6,RIGHT('Paste Account List here'!O326,4),"")</f>
        <v/>
      </c>
      <c r="E334" s="22" t="str">
        <f>IF(ROW()-9&lt;=$C$6,DATEVALUE('Paste Account List here'!S326),"")</f>
        <v/>
      </c>
      <c r="F334" s="18" t="str">
        <f>IF(ROW()-9&lt;=$C$6,'Paste Account List here'!AA326,"")</f>
        <v/>
      </c>
      <c r="G334" s="18" t="str">
        <f>IF(ROW()-9&lt;=$C$6,IF(F334="None","No Data Expected",'Paste Account List here'!AE326),"")</f>
        <v/>
      </c>
      <c r="H334" s="21"/>
    </row>
    <row r="335" spans="2:8" x14ac:dyDescent="0.35">
      <c r="B335" s="18" t="str">
        <f>IF(ROW()-9&lt;=$C$6,'Paste Account List here'!C327&amp;", "&amp;'Paste Account List here'!D327,"")</f>
        <v/>
      </c>
      <c r="C335" s="19" t="str">
        <f>IF(ROW()-9&lt;=$C$6,'Paste Account List here'!R327,"")</f>
        <v/>
      </c>
      <c r="D335" s="20" t="str">
        <f>IF(ROW()-9&lt;=$C$6,RIGHT('Paste Account List here'!O327,4),"")</f>
        <v/>
      </c>
      <c r="E335" s="22" t="str">
        <f>IF(ROW()-9&lt;=$C$6,DATEVALUE('Paste Account List here'!S327),"")</f>
        <v/>
      </c>
      <c r="F335" s="18" t="str">
        <f>IF(ROW()-9&lt;=$C$6,'Paste Account List here'!AA327,"")</f>
        <v/>
      </c>
      <c r="G335" s="18" t="str">
        <f>IF(ROW()-9&lt;=$C$6,IF(F335="None","No Data Expected",'Paste Account List here'!AE327),"")</f>
        <v/>
      </c>
      <c r="H335" s="21"/>
    </row>
    <row r="336" spans="2:8" x14ac:dyDescent="0.35">
      <c r="B336" s="18" t="str">
        <f>IF(ROW()-9&lt;=$C$6,'Paste Account List here'!C328&amp;", "&amp;'Paste Account List here'!D328,"")</f>
        <v/>
      </c>
      <c r="C336" s="19" t="str">
        <f>IF(ROW()-9&lt;=$C$6,'Paste Account List here'!R328,"")</f>
        <v/>
      </c>
      <c r="D336" s="20" t="str">
        <f>IF(ROW()-9&lt;=$C$6,RIGHT('Paste Account List here'!O328,4),"")</f>
        <v/>
      </c>
      <c r="E336" s="22" t="str">
        <f>IF(ROW()-9&lt;=$C$6,DATEVALUE('Paste Account List here'!S328),"")</f>
        <v/>
      </c>
      <c r="F336" s="18" t="str">
        <f>IF(ROW()-9&lt;=$C$6,'Paste Account List here'!AA328,"")</f>
        <v/>
      </c>
      <c r="G336" s="18" t="str">
        <f>IF(ROW()-9&lt;=$C$6,IF(F336="None","No Data Expected",'Paste Account List here'!AE328),"")</f>
        <v/>
      </c>
      <c r="H336" s="21"/>
    </row>
    <row r="337" spans="2:8" x14ac:dyDescent="0.35">
      <c r="B337" s="18" t="str">
        <f>IF(ROW()-9&lt;=$C$6,'Paste Account List here'!C329&amp;", "&amp;'Paste Account List here'!D329,"")</f>
        <v/>
      </c>
      <c r="C337" s="19" t="str">
        <f>IF(ROW()-9&lt;=$C$6,'Paste Account List here'!R329,"")</f>
        <v/>
      </c>
      <c r="D337" s="20" t="str">
        <f>IF(ROW()-9&lt;=$C$6,RIGHT('Paste Account List here'!O329,4),"")</f>
        <v/>
      </c>
      <c r="E337" s="22" t="str">
        <f>IF(ROW()-9&lt;=$C$6,DATEVALUE('Paste Account List here'!S329),"")</f>
        <v/>
      </c>
      <c r="F337" s="18" t="str">
        <f>IF(ROW()-9&lt;=$C$6,'Paste Account List here'!AA329,"")</f>
        <v/>
      </c>
      <c r="G337" s="18" t="str">
        <f>IF(ROW()-9&lt;=$C$6,IF(F337="None","No Data Expected",'Paste Account List here'!AE329),"")</f>
        <v/>
      </c>
      <c r="H337" s="21"/>
    </row>
    <row r="338" spans="2:8" x14ac:dyDescent="0.35">
      <c r="B338" s="18" t="str">
        <f>IF(ROW()-9&lt;=$C$6,'Paste Account List here'!C330&amp;", "&amp;'Paste Account List here'!D330,"")</f>
        <v/>
      </c>
      <c r="C338" s="19" t="str">
        <f>IF(ROW()-9&lt;=$C$6,'Paste Account List here'!R330,"")</f>
        <v/>
      </c>
      <c r="D338" s="20" t="str">
        <f>IF(ROW()-9&lt;=$C$6,RIGHT('Paste Account List here'!O330,4),"")</f>
        <v/>
      </c>
      <c r="E338" s="22" t="str">
        <f>IF(ROW()-9&lt;=$C$6,DATEVALUE('Paste Account List here'!S330),"")</f>
        <v/>
      </c>
      <c r="F338" s="18" t="str">
        <f>IF(ROW()-9&lt;=$C$6,'Paste Account List here'!AA330,"")</f>
        <v/>
      </c>
      <c r="G338" s="18" t="str">
        <f>IF(ROW()-9&lt;=$C$6,IF(F338="None","No Data Expected",'Paste Account List here'!AE330),"")</f>
        <v/>
      </c>
      <c r="H338" s="21"/>
    </row>
    <row r="339" spans="2:8" x14ac:dyDescent="0.35">
      <c r="B339" s="18" t="str">
        <f>IF(ROW()-9&lt;=$C$6,'Paste Account List here'!C331&amp;", "&amp;'Paste Account List here'!D331,"")</f>
        <v/>
      </c>
      <c r="C339" s="19" t="str">
        <f>IF(ROW()-9&lt;=$C$6,'Paste Account List here'!R331,"")</f>
        <v/>
      </c>
      <c r="D339" s="20" t="str">
        <f>IF(ROW()-9&lt;=$C$6,RIGHT('Paste Account List here'!O331,4),"")</f>
        <v/>
      </c>
      <c r="E339" s="22" t="str">
        <f>IF(ROW()-9&lt;=$C$6,DATEVALUE('Paste Account List here'!S331),"")</f>
        <v/>
      </c>
      <c r="F339" s="18" t="str">
        <f>IF(ROW()-9&lt;=$C$6,'Paste Account List here'!AA331,"")</f>
        <v/>
      </c>
      <c r="G339" s="18" t="str">
        <f>IF(ROW()-9&lt;=$C$6,IF(F339="None","No Data Expected",'Paste Account List here'!AE331),"")</f>
        <v/>
      </c>
      <c r="H339" s="21"/>
    </row>
    <row r="340" spans="2:8" x14ac:dyDescent="0.35">
      <c r="B340" s="18" t="str">
        <f>IF(ROW()-9&lt;=$C$6,'Paste Account List here'!C332&amp;", "&amp;'Paste Account List here'!D332,"")</f>
        <v/>
      </c>
      <c r="C340" s="19" t="str">
        <f>IF(ROW()-9&lt;=$C$6,'Paste Account List here'!R332,"")</f>
        <v/>
      </c>
      <c r="D340" s="20" t="str">
        <f>IF(ROW()-9&lt;=$C$6,RIGHT('Paste Account List here'!O332,4),"")</f>
        <v/>
      </c>
      <c r="E340" s="22" t="str">
        <f>IF(ROW()-9&lt;=$C$6,DATEVALUE('Paste Account List here'!S332),"")</f>
        <v/>
      </c>
      <c r="F340" s="18" t="str">
        <f>IF(ROW()-9&lt;=$C$6,'Paste Account List here'!AA332,"")</f>
        <v/>
      </c>
      <c r="G340" s="18" t="str">
        <f>IF(ROW()-9&lt;=$C$6,IF(F340="None","No Data Expected",'Paste Account List here'!AE332),"")</f>
        <v/>
      </c>
      <c r="H340" s="21"/>
    </row>
    <row r="341" spans="2:8" x14ac:dyDescent="0.35">
      <c r="B341" s="18" t="str">
        <f>IF(ROW()-9&lt;=$C$6,'Paste Account List here'!C333&amp;", "&amp;'Paste Account List here'!D333,"")</f>
        <v/>
      </c>
      <c r="C341" s="19" t="str">
        <f>IF(ROW()-9&lt;=$C$6,'Paste Account List here'!R333,"")</f>
        <v/>
      </c>
      <c r="D341" s="20" t="str">
        <f>IF(ROW()-9&lt;=$C$6,RIGHT('Paste Account List here'!O333,4),"")</f>
        <v/>
      </c>
      <c r="E341" s="22" t="str">
        <f>IF(ROW()-9&lt;=$C$6,DATEVALUE('Paste Account List here'!S333),"")</f>
        <v/>
      </c>
      <c r="F341" s="18" t="str">
        <f>IF(ROW()-9&lt;=$C$6,'Paste Account List here'!AA333,"")</f>
        <v/>
      </c>
      <c r="G341" s="18" t="str">
        <f>IF(ROW()-9&lt;=$C$6,IF(F341="None","No Data Expected",'Paste Account List here'!AE333),"")</f>
        <v/>
      </c>
      <c r="H341" s="21"/>
    </row>
    <row r="342" spans="2:8" x14ac:dyDescent="0.35">
      <c r="B342" s="18" t="str">
        <f>IF(ROW()-9&lt;=$C$6,'Paste Account List here'!C334&amp;", "&amp;'Paste Account List here'!D334,"")</f>
        <v/>
      </c>
      <c r="C342" s="19" t="str">
        <f>IF(ROW()-9&lt;=$C$6,'Paste Account List here'!R334,"")</f>
        <v/>
      </c>
      <c r="D342" s="20" t="str">
        <f>IF(ROW()-9&lt;=$C$6,RIGHT('Paste Account List here'!O334,4),"")</f>
        <v/>
      </c>
      <c r="E342" s="22" t="str">
        <f>IF(ROW()-9&lt;=$C$6,DATEVALUE('Paste Account List here'!S334),"")</f>
        <v/>
      </c>
      <c r="F342" s="18" t="str">
        <f>IF(ROW()-9&lt;=$C$6,'Paste Account List here'!AA334,"")</f>
        <v/>
      </c>
      <c r="G342" s="18" t="str">
        <f>IF(ROW()-9&lt;=$C$6,IF(F342="None","No Data Expected",'Paste Account List here'!AE334),"")</f>
        <v/>
      </c>
      <c r="H342" s="21"/>
    </row>
    <row r="343" spans="2:8" x14ac:dyDescent="0.35">
      <c r="B343" s="18" t="str">
        <f>IF(ROW()-9&lt;=$C$6,'Paste Account List here'!C335&amp;", "&amp;'Paste Account List here'!D335,"")</f>
        <v/>
      </c>
      <c r="C343" s="19" t="str">
        <f>IF(ROW()-9&lt;=$C$6,'Paste Account List here'!R335,"")</f>
        <v/>
      </c>
      <c r="D343" s="20" t="str">
        <f>IF(ROW()-9&lt;=$C$6,RIGHT('Paste Account List here'!O335,4),"")</f>
        <v/>
      </c>
      <c r="E343" s="22" t="str">
        <f>IF(ROW()-9&lt;=$C$6,DATEVALUE('Paste Account List here'!S335),"")</f>
        <v/>
      </c>
      <c r="F343" s="18" t="str">
        <f>IF(ROW()-9&lt;=$C$6,'Paste Account List here'!AA335,"")</f>
        <v/>
      </c>
      <c r="G343" s="18" t="str">
        <f>IF(ROW()-9&lt;=$C$6,IF(F343="None","No Data Expected",'Paste Account List here'!AE335),"")</f>
        <v/>
      </c>
      <c r="H343" s="21"/>
    </row>
    <row r="344" spans="2:8" x14ac:dyDescent="0.35">
      <c r="B344" s="18" t="str">
        <f>IF(ROW()-9&lt;=$C$6,'Paste Account List here'!C336&amp;", "&amp;'Paste Account List here'!D336,"")</f>
        <v/>
      </c>
      <c r="C344" s="19" t="str">
        <f>IF(ROW()-9&lt;=$C$6,'Paste Account List here'!R336,"")</f>
        <v/>
      </c>
      <c r="D344" s="20" t="str">
        <f>IF(ROW()-9&lt;=$C$6,RIGHT('Paste Account List here'!O336,4),"")</f>
        <v/>
      </c>
      <c r="E344" s="22" t="str">
        <f>IF(ROW()-9&lt;=$C$6,DATEVALUE('Paste Account List here'!S336),"")</f>
        <v/>
      </c>
      <c r="F344" s="18" t="str">
        <f>IF(ROW()-9&lt;=$C$6,'Paste Account List here'!AA336,"")</f>
        <v/>
      </c>
      <c r="G344" s="18" t="str">
        <f>IF(ROW()-9&lt;=$C$6,IF(F344="None","No Data Expected",'Paste Account List here'!AE336),"")</f>
        <v/>
      </c>
      <c r="H344" s="21"/>
    </row>
    <row r="345" spans="2:8" x14ac:dyDescent="0.35">
      <c r="B345" s="18" t="str">
        <f>IF(ROW()-9&lt;=$C$6,'Paste Account List here'!C337&amp;", "&amp;'Paste Account List here'!D337,"")</f>
        <v/>
      </c>
      <c r="C345" s="19" t="str">
        <f>IF(ROW()-9&lt;=$C$6,'Paste Account List here'!R337,"")</f>
        <v/>
      </c>
      <c r="D345" s="20" t="str">
        <f>IF(ROW()-9&lt;=$C$6,RIGHT('Paste Account List here'!O337,4),"")</f>
        <v/>
      </c>
      <c r="E345" s="22" t="str">
        <f>IF(ROW()-9&lt;=$C$6,DATEVALUE('Paste Account List here'!S337),"")</f>
        <v/>
      </c>
      <c r="F345" s="18" t="str">
        <f>IF(ROW()-9&lt;=$C$6,'Paste Account List here'!AA337,"")</f>
        <v/>
      </c>
      <c r="G345" s="18" t="str">
        <f>IF(ROW()-9&lt;=$C$6,IF(F345="None","No Data Expected",'Paste Account List here'!AE337),"")</f>
        <v/>
      </c>
      <c r="H345" s="21"/>
    </row>
    <row r="346" spans="2:8" x14ac:dyDescent="0.35">
      <c r="B346" s="18" t="str">
        <f>IF(ROW()-9&lt;=$C$6,'Paste Account List here'!C338&amp;", "&amp;'Paste Account List here'!D338,"")</f>
        <v/>
      </c>
      <c r="C346" s="19" t="str">
        <f>IF(ROW()-9&lt;=$C$6,'Paste Account List here'!R338,"")</f>
        <v/>
      </c>
      <c r="D346" s="20" t="str">
        <f>IF(ROW()-9&lt;=$C$6,RIGHT('Paste Account List here'!O338,4),"")</f>
        <v/>
      </c>
      <c r="E346" s="22" t="str">
        <f>IF(ROW()-9&lt;=$C$6,DATEVALUE('Paste Account List here'!S338),"")</f>
        <v/>
      </c>
      <c r="F346" s="18" t="str">
        <f>IF(ROW()-9&lt;=$C$6,'Paste Account List here'!AA338,"")</f>
        <v/>
      </c>
      <c r="G346" s="18" t="str">
        <f>IF(ROW()-9&lt;=$C$6,IF(F346="None","No Data Expected",'Paste Account List here'!AE338),"")</f>
        <v/>
      </c>
      <c r="H346" s="21"/>
    </row>
    <row r="347" spans="2:8" x14ac:dyDescent="0.35">
      <c r="B347" s="18" t="str">
        <f>IF(ROW()-9&lt;=$C$6,'Paste Account List here'!C339&amp;", "&amp;'Paste Account List here'!D339,"")</f>
        <v/>
      </c>
      <c r="C347" s="19" t="str">
        <f>IF(ROW()-9&lt;=$C$6,'Paste Account List here'!R339,"")</f>
        <v/>
      </c>
      <c r="D347" s="20" t="str">
        <f>IF(ROW()-9&lt;=$C$6,RIGHT('Paste Account List here'!O339,4),"")</f>
        <v/>
      </c>
      <c r="E347" s="22" t="str">
        <f>IF(ROW()-9&lt;=$C$6,DATEVALUE('Paste Account List here'!S339),"")</f>
        <v/>
      </c>
      <c r="F347" s="18" t="str">
        <f>IF(ROW()-9&lt;=$C$6,'Paste Account List here'!AA339,"")</f>
        <v/>
      </c>
      <c r="G347" s="18" t="str">
        <f>IF(ROW()-9&lt;=$C$6,IF(F347="None","No Data Expected",'Paste Account List here'!AE339),"")</f>
        <v/>
      </c>
      <c r="H347" s="21"/>
    </row>
    <row r="348" spans="2:8" x14ac:dyDescent="0.35">
      <c r="B348" s="18" t="str">
        <f>IF(ROW()-9&lt;=$C$6,'Paste Account List here'!C340&amp;", "&amp;'Paste Account List here'!D340,"")</f>
        <v/>
      </c>
      <c r="C348" s="19" t="str">
        <f>IF(ROW()-9&lt;=$C$6,'Paste Account List here'!R340,"")</f>
        <v/>
      </c>
      <c r="D348" s="20" t="str">
        <f>IF(ROW()-9&lt;=$C$6,RIGHT('Paste Account List here'!O340,4),"")</f>
        <v/>
      </c>
      <c r="E348" s="22" t="str">
        <f>IF(ROW()-9&lt;=$C$6,DATEVALUE('Paste Account List here'!S340),"")</f>
        <v/>
      </c>
      <c r="F348" s="18" t="str">
        <f>IF(ROW()-9&lt;=$C$6,'Paste Account List here'!AA340,"")</f>
        <v/>
      </c>
      <c r="G348" s="18" t="str">
        <f>IF(ROW()-9&lt;=$C$6,IF(F348="None","No Data Expected",'Paste Account List here'!AE340),"")</f>
        <v/>
      </c>
      <c r="H348" s="21"/>
    </row>
    <row r="349" spans="2:8" x14ac:dyDescent="0.35">
      <c r="B349" s="18" t="str">
        <f>IF(ROW()-9&lt;=$C$6,'Paste Account List here'!C341&amp;", "&amp;'Paste Account List here'!D341,"")</f>
        <v/>
      </c>
      <c r="C349" s="19" t="str">
        <f>IF(ROW()-9&lt;=$C$6,'Paste Account List here'!R341,"")</f>
        <v/>
      </c>
      <c r="D349" s="20" t="str">
        <f>IF(ROW()-9&lt;=$C$6,RIGHT('Paste Account List here'!O341,4),"")</f>
        <v/>
      </c>
      <c r="E349" s="22" t="str">
        <f>IF(ROW()-9&lt;=$C$6,DATEVALUE('Paste Account List here'!S341),"")</f>
        <v/>
      </c>
      <c r="F349" s="18" t="str">
        <f>IF(ROW()-9&lt;=$C$6,'Paste Account List here'!AA341,"")</f>
        <v/>
      </c>
      <c r="G349" s="18" t="str">
        <f>IF(ROW()-9&lt;=$C$6,IF(F349="None","No Data Expected",'Paste Account List here'!AE341),"")</f>
        <v/>
      </c>
      <c r="H349" s="21"/>
    </row>
    <row r="350" spans="2:8" x14ac:dyDescent="0.35">
      <c r="B350" s="18" t="str">
        <f>IF(ROW()-9&lt;=$C$6,'Paste Account List here'!C342&amp;", "&amp;'Paste Account List here'!D342,"")</f>
        <v/>
      </c>
      <c r="C350" s="19" t="str">
        <f>IF(ROW()-9&lt;=$C$6,'Paste Account List here'!R342,"")</f>
        <v/>
      </c>
      <c r="D350" s="20" t="str">
        <f>IF(ROW()-9&lt;=$C$6,RIGHT('Paste Account List here'!O342,4),"")</f>
        <v/>
      </c>
      <c r="E350" s="22" t="str">
        <f>IF(ROW()-9&lt;=$C$6,DATEVALUE('Paste Account List here'!S342),"")</f>
        <v/>
      </c>
      <c r="F350" s="18" t="str">
        <f>IF(ROW()-9&lt;=$C$6,'Paste Account List here'!AA342,"")</f>
        <v/>
      </c>
      <c r="G350" s="18" t="str">
        <f>IF(ROW()-9&lt;=$C$6,IF(F350="None","No Data Expected",'Paste Account List here'!AE342),"")</f>
        <v/>
      </c>
      <c r="H350" s="21"/>
    </row>
    <row r="351" spans="2:8" x14ac:dyDescent="0.35">
      <c r="B351" s="18" t="str">
        <f>IF(ROW()-9&lt;=$C$6,'Paste Account List here'!C343&amp;", "&amp;'Paste Account List here'!D343,"")</f>
        <v/>
      </c>
      <c r="C351" s="19" t="str">
        <f>IF(ROW()-9&lt;=$C$6,'Paste Account List here'!R343,"")</f>
        <v/>
      </c>
      <c r="D351" s="20" t="str">
        <f>IF(ROW()-9&lt;=$C$6,RIGHT('Paste Account List here'!O343,4),"")</f>
        <v/>
      </c>
      <c r="E351" s="22" t="str">
        <f>IF(ROW()-9&lt;=$C$6,DATEVALUE('Paste Account List here'!S343),"")</f>
        <v/>
      </c>
      <c r="F351" s="18" t="str">
        <f>IF(ROW()-9&lt;=$C$6,'Paste Account List here'!AA343,"")</f>
        <v/>
      </c>
      <c r="G351" s="18" t="str">
        <f>IF(ROW()-9&lt;=$C$6,IF(F351="None","No Data Expected",'Paste Account List here'!AE343),"")</f>
        <v/>
      </c>
      <c r="H351" s="21"/>
    </row>
    <row r="352" spans="2:8" x14ac:dyDescent="0.35">
      <c r="B352" s="18" t="str">
        <f>IF(ROW()-9&lt;=$C$6,'Paste Account List here'!C344&amp;", "&amp;'Paste Account List here'!D344,"")</f>
        <v/>
      </c>
      <c r="C352" s="19" t="str">
        <f>IF(ROW()-9&lt;=$C$6,'Paste Account List here'!R344,"")</f>
        <v/>
      </c>
      <c r="D352" s="20" t="str">
        <f>IF(ROW()-9&lt;=$C$6,RIGHT('Paste Account List here'!O344,4),"")</f>
        <v/>
      </c>
      <c r="E352" s="22" t="str">
        <f>IF(ROW()-9&lt;=$C$6,DATEVALUE('Paste Account List here'!S344),"")</f>
        <v/>
      </c>
      <c r="F352" s="18" t="str">
        <f>IF(ROW()-9&lt;=$C$6,'Paste Account List here'!AA344,"")</f>
        <v/>
      </c>
      <c r="G352" s="18" t="str">
        <f>IF(ROW()-9&lt;=$C$6,IF(F352="None","No Data Expected",'Paste Account List here'!AE344),"")</f>
        <v/>
      </c>
      <c r="H352" s="21"/>
    </row>
    <row r="353" spans="2:8" x14ac:dyDescent="0.35">
      <c r="B353" s="18" t="str">
        <f>IF(ROW()-9&lt;=$C$6,'Paste Account List here'!C345&amp;", "&amp;'Paste Account List here'!D345,"")</f>
        <v/>
      </c>
      <c r="C353" s="19" t="str">
        <f>IF(ROW()-9&lt;=$C$6,'Paste Account List here'!R345,"")</f>
        <v/>
      </c>
      <c r="D353" s="20" t="str">
        <f>IF(ROW()-9&lt;=$C$6,RIGHT('Paste Account List here'!O345,4),"")</f>
        <v/>
      </c>
      <c r="E353" s="22" t="str">
        <f>IF(ROW()-9&lt;=$C$6,DATEVALUE('Paste Account List here'!S345),"")</f>
        <v/>
      </c>
      <c r="F353" s="18" t="str">
        <f>IF(ROW()-9&lt;=$C$6,'Paste Account List here'!AA345,"")</f>
        <v/>
      </c>
      <c r="G353" s="18" t="str">
        <f>IF(ROW()-9&lt;=$C$6,IF(F353="None","No Data Expected",'Paste Account List here'!AE345),"")</f>
        <v/>
      </c>
      <c r="H353" s="21"/>
    </row>
    <row r="354" spans="2:8" x14ac:dyDescent="0.35">
      <c r="B354" s="18" t="str">
        <f>IF(ROW()-9&lt;=$C$6,'Paste Account List here'!C346&amp;", "&amp;'Paste Account List here'!D346,"")</f>
        <v/>
      </c>
      <c r="C354" s="19" t="str">
        <f>IF(ROW()-9&lt;=$C$6,'Paste Account List here'!R346,"")</f>
        <v/>
      </c>
      <c r="D354" s="20" t="str">
        <f>IF(ROW()-9&lt;=$C$6,RIGHT('Paste Account List here'!O346,4),"")</f>
        <v/>
      </c>
      <c r="E354" s="22" t="str">
        <f>IF(ROW()-9&lt;=$C$6,DATEVALUE('Paste Account List here'!S346),"")</f>
        <v/>
      </c>
      <c r="F354" s="18" t="str">
        <f>IF(ROW()-9&lt;=$C$6,'Paste Account List here'!AA346,"")</f>
        <v/>
      </c>
      <c r="G354" s="18" t="str">
        <f>IF(ROW()-9&lt;=$C$6,IF(F354="None","No Data Expected",'Paste Account List here'!AE346),"")</f>
        <v/>
      </c>
      <c r="H354" s="21"/>
    </row>
    <row r="355" spans="2:8" x14ac:dyDescent="0.35">
      <c r="B355" s="18" t="str">
        <f>IF(ROW()-9&lt;=$C$6,'Paste Account List here'!C347&amp;", "&amp;'Paste Account List here'!D347,"")</f>
        <v/>
      </c>
      <c r="C355" s="19" t="str">
        <f>IF(ROW()-9&lt;=$C$6,'Paste Account List here'!R347,"")</f>
        <v/>
      </c>
      <c r="D355" s="20" t="str">
        <f>IF(ROW()-9&lt;=$C$6,RIGHT('Paste Account List here'!O347,4),"")</f>
        <v/>
      </c>
      <c r="E355" s="22" t="str">
        <f>IF(ROW()-9&lt;=$C$6,DATEVALUE('Paste Account List here'!S347),"")</f>
        <v/>
      </c>
      <c r="F355" s="18" t="str">
        <f>IF(ROW()-9&lt;=$C$6,'Paste Account List here'!AA347,"")</f>
        <v/>
      </c>
      <c r="G355" s="18" t="str">
        <f>IF(ROW()-9&lt;=$C$6,IF(F355="None","No Data Expected",'Paste Account List here'!AE347),"")</f>
        <v/>
      </c>
      <c r="H355" s="21"/>
    </row>
    <row r="356" spans="2:8" x14ac:dyDescent="0.35">
      <c r="B356" s="18" t="str">
        <f>IF(ROW()-9&lt;=$C$6,'Paste Account List here'!C348&amp;", "&amp;'Paste Account List here'!D348,"")</f>
        <v/>
      </c>
      <c r="C356" s="19" t="str">
        <f>IF(ROW()-9&lt;=$C$6,'Paste Account List here'!R348,"")</f>
        <v/>
      </c>
      <c r="D356" s="20" t="str">
        <f>IF(ROW()-9&lt;=$C$6,RIGHT('Paste Account List here'!O348,4),"")</f>
        <v/>
      </c>
      <c r="E356" s="22" t="str">
        <f>IF(ROW()-9&lt;=$C$6,DATEVALUE('Paste Account List here'!S348),"")</f>
        <v/>
      </c>
      <c r="F356" s="18" t="str">
        <f>IF(ROW()-9&lt;=$C$6,'Paste Account List here'!AA348,"")</f>
        <v/>
      </c>
      <c r="G356" s="18" t="str">
        <f>IF(ROW()-9&lt;=$C$6,IF(F356="None","No Data Expected",'Paste Account List here'!AE348),"")</f>
        <v/>
      </c>
      <c r="H356" s="21"/>
    </row>
    <row r="357" spans="2:8" x14ac:dyDescent="0.35">
      <c r="B357" s="18" t="str">
        <f>IF(ROW()-9&lt;=$C$6,'Paste Account List here'!C349&amp;", "&amp;'Paste Account List here'!D349,"")</f>
        <v/>
      </c>
      <c r="C357" s="19" t="str">
        <f>IF(ROW()-9&lt;=$C$6,'Paste Account List here'!R349,"")</f>
        <v/>
      </c>
      <c r="D357" s="20" t="str">
        <f>IF(ROW()-9&lt;=$C$6,RIGHT('Paste Account List here'!O349,4),"")</f>
        <v/>
      </c>
      <c r="E357" s="22" t="str">
        <f>IF(ROW()-9&lt;=$C$6,DATEVALUE('Paste Account List here'!S349),"")</f>
        <v/>
      </c>
      <c r="F357" s="18" t="str">
        <f>IF(ROW()-9&lt;=$C$6,'Paste Account List here'!AA349,"")</f>
        <v/>
      </c>
      <c r="G357" s="18" t="str">
        <f>IF(ROW()-9&lt;=$C$6,IF(F357="None","No Data Expected",'Paste Account List here'!AE349),"")</f>
        <v/>
      </c>
      <c r="H357" s="21"/>
    </row>
    <row r="358" spans="2:8" x14ac:dyDescent="0.35">
      <c r="B358" s="18" t="str">
        <f>IF(ROW()-9&lt;=$C$6,'Paste Account List here'!C350&amp;", "&amp;'Paste Account List here'!D350,"")</f>
        <v/>
      </c>
      <c r="C358" s="19" t="str">
        <f>IF(ROW()-9&lt;=$C$6,'Paste Account List here'!R350,"")</f>
        <v/>
      </c>
      <c r="D358" s="20" t="str">
        <f>IF(ROW()-9&lt;=$C$6,RIGHT('Paste Account List here'!O350,4),"")</f>
        <v/>
      </c>
      <c r="E358" s="22" t="str">
        <f>IF(ROW()-9&lt;=$C$6,DATEVALUE('Paste Account List here'!S350),"")</f>
        <v/>
      </c>
      <c r="F358" s="18" t="str">
        <f>IF(ROW()-9&lt;=$C$6,'Paste Account List here'!AA350,"")</f>
        <v/>
      </c>
      <c r="G358" s="18" t="str">
        <f>IF(ROW()-9&lt;=$C$6,IF(F358="None","No Data Expected",'Paste Account List here'!AE350),"")</f>
        <v/>
      </c>
      <c r="H358" s="21"/>
    </row>
    <row r="359" spans="2:8" x14ac:dyDescent="0.35">
      <c r="B359" s="18" t="str">
        <f>IF(ROW()-9&lt;=$C$6,'Paste Account List here'!C351&amp;", "&amp;'Paste Account List here'!D351,"")</f>
        <v/>
      </c>
      <c r="C359" s="19" t="str">
        <f>IF(ROW()-9&lt;=$C$6,'Paste Account List here'!R351,"")</f>
        <v/>
      </c>
      <c r="D359" s="20" t="str">
        <f>IF(ROW()-9&lt;=$C$6,RIGHT('Paste Account List here'!O351,4),"")</f>
        <v/>
      </c>
      <c r="E359" s="22" t="str">
        <f>IF(ROW()-9&lt;=$C$6,DATEVALUE('Paste Account List here'!S351),"")</f>
        <v/>
      </c>
      <c r="F359" s="18" t="str">
        <f>IF(ROW()-9&lt;=$C$6,'Paste Account List here'!AA351,"")</f>
        <v/>
      </c>
      <c r="G359" s="18" t="str">
        <f>IF(ROW()-9&lt;=$C$6,IF(F359="None","No Data Expected",'Paste Account List here'!AE351),"")</f>
        <v/>
      </c>
      <c r="H359" s="21"/>
    </row>
    <row r="360" spans="2:8" x14ac:dyDescent="0.35">
      <c r="B360" s="18" t="str">
        <f>IF(ROW()-9&lt;=$C$6,'Paste Account List here'!C352&amp;", "&amp;'Paste Account List here'!D352,"")</f>
        <v/>
      </c>
      <c r="C360" s="19" t="str">
        <f>IF(ROW()-9&lt;=$C$6,'Paste Account List here'!R352,"")</f>
        <v/>
      </c>
      <c r="D360" s="20" t="str">
        <f>IF(ROW()-9&lt;=$C$6,RIGHT('Paste Account List here'!O352,4),"")</f>
        <v/>
      </c>
      <c r="E360" s="22" t="str">
        <f>IF(ROW()-9&lt;=$C$6,DATEVALUE('Paste Account List here'!S352),"")</f>
        <v/>
      </c>
      <c r="F360" s="18" t="str">
        <f>IF(ROW()-9&lt;=$C$6,'Paste Account List here'!AA352,"")</f>
        <v/>
      </c>
      <c r="G360" s="18" t="str">
        <f>IF(ROW()-9&lt;=$C$6,IF(F360="None","No Data Expected",'Paste Account List here'!AE352),"")</f>
        <v/>
      </c>
      <c r="H360" s="21"/>
    </row>
    <row r="361" spans="2:8" x14ac:dyDescent="0.35">
      <c r="B361" s="18" t="str">
        <f>IF(ROW()-9&lt;=$C$6,'Paste Account List here'!C353&amp;", "&amp;'Paste Account List here'!D353,"")</f>
        <v/>
      </c>
      <c r="C361" s="19" t="str">
        <f>IF(ROW()-9&lt;=$C$6,'Paste Account List here'!R353,"")</f>
        <v/>
      </c>
      <c r="D361" s="20" t="str">
        <f>IF(ROW()-9&lt;=$C$6,RIGHT('Paste Account List here'!O353,4),"")</f>
        <v/>
      </c>
      <c r="E361" s="22" t="str">
        <f>IF(ROW()-9&lt;=$C$6,DATEVALUE('Paste Account List here'!S353),"")</f>
        <v/>
      </c>
      <c r="F361" s="18" t="str">
        <f>IF(ROW()-9&lt;=$C$6,'Paste Account List here'!AA353,"")</f>
        <v/>
      </c>
      <c r="G361" s="18" t="str">
        <f>IF(ROW()-9&lt;=$C$6,IF(F361="None","No Data Expected",'Paste Account List here'!AE353),"")</f>
        <v/>
      </c>
      <c r="H361" s="21"/>
    </row>
    <row r="362" spans="2:8" x14ac:dyDescent="0.35">
      <c r="B362" s="18" t="str">
        <f>IF(ROW()-9&lt;=$C$6,'Paste Account List here'!C354&amp;", "&amp;'Paste Account List here'!D354,"")</f>
        <v/>
      </c>
      <c r="C362" s="19" t="str">
        <f>IF(ROW()-9&lt;=$C$6,'Paste Account List here'!R354,"")</f>
        <v/>
      </c>
      <c r="D362" s="20" t="str">
        <f>IF(ROW()-9&lt;=$C$6,RIGHT('Paste Account List here'!O354,4),"")</f>
        <v/>
      </c>
      <c r="E362" s="22" t="str">
        <f>IF(ROW()-9&lt;=$C$6,DATEVALUE('Paste Account List here'!S354),"")</f>
        <v/>
      </c>
      <c r="F362" s="18" t="str">
        <f>IF(ROW()-9&lt;=$C$6,'Paste Account List here'!AA354,"")</f>
        <v/>
      </c>
      <c r="G362" s="18" t="str">
        <f>IF(ROW()-9&lt;=$C$6,IF(F362="None","No Data Expected",'Paste Account List here'!AE354),"")</f>
        <v/>
      </c>
      <c r="H362" s="21"/>
    </row>
    <row r="363" spans="2:8" x14ac:dyDescent="0.35">
      <c r="B363" s="18" t="str">
        <f>IF(ROW()-9&lt;=$C$6,'Paste Account List here'!C355&amp;", "&amp;'Paste Account List here'!D355,"")</f>
        <v/>
      </c>
      <c r="C363" s="19" t="str">
        <f>IF(ROW()-9&lt;=$C$6,'Paste Account List here'!R355,"")</f>
        <v/>
      </c>
      <c r="D363" s="20" t="str">
        <f>IF(ROW()-9&lt;=$C$6,RIGHT('Paste Account List here'!O355,4),"")</f>
        <v/>
      </c>
      <c r="E363" s="22" t="str">
        <f>IF(ROW()-9&lt;=$C$6,DATEVALUE('Paste Account List here'!S355),"")</f>
        <v/>
      </c>
      <c r="F363" s="18" t="str">
        <f>IF(ROW()-9&lt;=$C$6,'Paste Account List here'!AA355,"")</f>
        <v/>
      </c>
      <c r="G363" s="18" t="str">
        <f>IF(ROW()-9&lt;=$C$6,IF(F363="None","No Data Expected",'Paste Account List here'!AE355),"")</f>
        <v/>
      </c>
      <c r="H363" s="21"/>
    </row>
    <row r="364" spans="2:8" x14ac:dyDescent="0.35">
      <c r="B364" s="18" t="str">
        <f>IF(ROW()-9&lt;=$C$6,'Paste Account List here'!C356&amp;", "&amp;'Paste Account List here'!D356,"")</f>
        <v/>
      </c>
      <c r="C364" s="19" t="str">
        <f>IF(ROW()-9&lt;=$C$6,'Paste Account List here'!R356,"")</f>
        <v/>
      </c>
      <c r="D364" s="20" t="str">
        <f>IF(ROW()-9&lt;=$C$6,RIGHT('Paste Account List here'!O356,4),"")</f>
        <v/>
      </c>
      <c r="E364" s="22" t="str">
        <f>IF(ROW()-9&lt;=$C$6,DATEVALUE('Paste Account List here'!S356),"")</f>
        <v/>
      </c>
      <c r="F364" s="18" t="str">
        <f>IF(ROW()-9&lt;=$C$6,'Paste Account List here'!AA356,"")</f>
        <v/>
      </c>
      <c r="G364" s="18" t="str">
        <f>IF(ROW()-9&lt;=$C$6,IF(F364="None","No Data Expected",'Paste Account List here'!AE356),"")</f>
        <v/>
      </c>
      <c r="H364" s="21"/>
    </row>
    <row r="365" spans="2:8" x14ac:dyDescent="0.35">
      <c r="B365" s="18" t="str">
        <f>IF(ROW()-9&lt;=$C$6,'Paste Account List here'!C357&amp;", "&amp;'Paste Account List here'!D357,"")</f>
        <v/>
      </c>
      <c r="C365" s="19" t="str">
        <f>IF(ROW()-9&lt;=$C$6,'Paste Account List here'!R357,"")</f>
        <v/>
      </c>
      <c r="D365" s="20" t="str">
        <f>IF(ROW()-9&lt;=$C$6,RIGHT('Paste Account List here'!O357,4),"")</f>
        <v/>
      </c>
      <c r="E365" s="22" t="str">
        <f>IF(ROW()-9&lt;=$C$6,DATEVALUE('Paste Account List here'!S357),"")</f>
        <v/>
      </c>
      <c r="F365" s="18" t="str">
        <f>IF(ROW()-9&lt;=$C$6,'Paste Account List here'!AA357,"")</f>
        <v/>
      </c>
      <c r="G365" s="18" t="str">
        <f>IF(ROW()-9&lt;=$C$6,IF(F365="None","No Data Expected",'Paste Account List here'!AE357),"")</f>
        <v/>
      </c>
      <c r="H365" s="21"/>
    </row>
    <row r="366" spans="2:8" x14ac:dyDescent="0.35">
      <c r="B366" s="18" t="str">
        <f>IF(ROW()-9&lt;=$C$6,'Paste Account List here'!C358&amp;", "&amp;'Paste Account List here'!D358,"")</f>
        <v/>
      </c>
      <c r="C366" s="19" t="str">
        <f>IF(ROW()-9&lt;=$C$6,'Paste Account List here'!R358,"")</f>
        <v/>
      </c>
      <c r="D366" s="20" t="str">
        <f>IF(ROW()-9&lt;=$C$6,RIGHT('Paste Account List here'!O358,4),"")</f>
        <v/>
      </c>
      <c r="E366" s="22" t="str">
        <f>IF(ROW()-9&lt;=$C$6,DATEVALUE('Paste Account List here'!S358),"")</f>
        <v/>
      </c>
      <c r="F366" s="18" t="str">
        <f>IF(ROW()-9&lt;=$C$6,'Paste Account List here'!AA358,"")</f>
        <v/>
      </c>
      <c r="G366" s="18" t="str">
        <f>IF(ROW()-9&lt;=$C$6,IF(F366="None","No Data Expected",'Paste Account List here'!AE358),"")</f>
        <v/>
      </c>
      <c r="H366" s="21"/>
    </row>
    <row r="367" spans="2:8" x14ac:dyDescent="0.35">
      <c r="B367" s="18" t="str">
        <f>IF(ROW()-9&lt;=$C$6,'Paste Account List here'!C359&amp;", "&amp;'Paste Account List here'!D359,"")</f>
        <v/>
      </c>
      <c r="C367" s="19" t="str">
        <f>IF(ROW()-9&lt;=$C$6,'Paste Account List here'!R359,"")</f>
        <v/>
      </c>
      <c r="D367" s="20" t="str">
        <f>IF(ROW()-9&lt;=$C$6,RIGHT('Paste Account List here'!O359,4),"")</f>
        <v/>
      </c>
      <c r="E367" s="22" t="str">
        <f>IF(ROW()-9&lt;=$C$6,DATEVALUE('Paste Account List here'!S359),"")</f>
        <v/>
      </c>
      <c r="F367" s="18" t="str">
        <f>IF(ROW()-9&lt;=$C$6,'Paste Account List here'!AA359,"")</f>
        <v/>
      </c>
      <c r="G367" s="18" t="str">
        <f>IF(ROW()-9&lt;=$C$6,IF(F367="None","No Data Expected",'Paste Account List here'!AE359),"")</f>
        <v/>
      </c>
      <c r="H367" s="21"/>
    </row>
    <row r="368" spans="2:8" x14ac:dyDescent="0.35">
      <c r="B368" s="18" t="str">
        <f>IF(ROW()-9&lt;=$C$6,'Paste Account List here'!C360&amp;", "&amp;'Paste Account List here'!D360,"")</f>
        <v/>
      </c>
      <c r="C368" s="19" t="str">
        <f>IF(ROW()-9&lt;=$C$6,'Paste Account List here'!R360,"")</f>
        <v/>
      </c>
      <c r="D368" s="20" t="str">
        <f>IF(ROW()-9&lt;=$C$6,RIGHT('Paste Account List here'!O360,4),"")</f>
        <v/>
      </c>
      <c r="E368" s="22" t="str">
        <f>IF(ROW()-9&lt;=$C$6,DATEVALUE('Paste Account List here'!S360),"")</f>
        <v/>
      </c>
      <c r="F368" s="18" t="str">
        <f>IF(ROW()-9&lt;=$C$6,'Paste Account List here'!AA360,"")</f>
        <v/>
      </c>
      <c r="G368" s="18" t="str">
        <f>IF(ROW()-9&lt;=$C$6,IF(F368="None","No Data Expected",'Paste Account List here'!AE360),"")</f>
        <v/>
      </c>
      <c r="H368" s="21"/>
    </row>
    <row r="369" spans="2:8" x14ac:dyDescent="0.35">
      <c r="B369" s="18" t="str">
        <f>IF(ROW()-9&lt;=$C$6,'Paste Account List here'!C361&amp;", "&amp;'Paste Account List here'!D361,"")</f>
        <v/>
      </c>
      <c r="C369" s="19" t="str">
        <f>IF(ROW()-9&lt;=$C$6,'Paste Account List here'!R361,"")</f>
        <v/>
      </c>
      <c r="D369" s="20" t="str">
        <f>IF(ROW()-9&lt;=$C$6,RIGHT('Paste Account List here'!O361,4),"")</f>
        <v/>
      </c>
      <c r="E369" s="22" t="str">
        <f>IF(ROW()-9&lt;=$C$6,DATEVALUE('Paste Account List here'!S361),"")</f>
        <v/>
      </c>
      <c r="F369" s="18" t="str">
        <f>IF(ROW()-9&lt;=$C$6,'Paste Account List here'!AA361,"")</f>
        <v/>
      </c>
      <c r="G369" s="18" t="str">
        <f>IF(ROW()-9&lt;=$C$6,IF(F369="None","No Data Expected",'Paste Account List here'!AE361),"")</f>
        <v/>
      </c>
      <c r="H369" s="21"/>
    </row>
    <row r="370" spans="2:8" x14ac:dyDescent="0.35">
      <c r="B370" s="18" t="str">
        <f>IF(ROW()-9&lt;=$C$6,'Paste Account List here'!C362&amp;", "&amp;'Paste Account List here'!D362,"")</f>
        <v/>
      </c>
      <c r="C370" s="19" t="str">
        <f>IF(ROW()-9&lt;=$C$6,'Paste Account List here'!R362,"")</f>
        <v/>
      </c>
      <c r="D370" s="20" t="str">
        <f>IF(ROW()-9&lt;=$C$6,RIGHT('Paste Account List here'!O362,4),"")</f>
        <v/>
      </c>
      <c r="E370" s="22" t="str">
        <f>IF(ROW()-9&lt;=$C$6,DATEVALUE('Paste Account List here'!S362),"")</f>
        <v/>
      </c>
      <c r="F370" s="18" t="str">
        <f>IF(ROW()-9&lt;=$C$6,'Paste Account List here'!AA362,"")</f>
        <v/>
      </c>
      <c r="G370" s="18" t="str">
        <f>IF(ROW()-9&lt;=$C$6,IF(F370="None","No Data Expected",'Paste Account List here'!AE362),"")</f>
        <v/>
      </c>
      <c r="H370" s="21"/>
    </row>
    <row r="371" spans="2:8" x14ac:dyDescent="0.35">
      <c r="B371" s="18" t="str">
        <f>IF(ROW()-9&lt;=$C$6,'Paste Account List here'!C363&amp;", "&amp;'Paste Account List here'!D363,"")</f>
        <v/>
      </c>
      <c r="C371" s="19" t="str">
        <f>IF(ROW()-9&lt;=$C$6,'Paste Account List here'!R363,"")</f>
        <v/>
      </c>
      <c r="D371" s="20" t="str">
        <f>IF(ROW()-9&lt;=$C$6,RIGHT('Paste Account List here'!O363,4),"")</f>
        <v/>
      </c>
      <c r="E371" s="22" t="str">
        <f>IF(ROW()-9&lt;=$C$6,DATEVALUE('Paste Account List here'!S363),"")</f>
        <v/>
      </c>
      <c r="F371" s="18" t="str">
        <f>IF(ROW()-9&lt;=$C$6,'Paste Account List here'!AA363,"")</f>
        <v/>
      </c>
      <c r="G371" s="18" t="str">
        <f>IF(ROW()-9&lt;=$C$6,IF(F371="None","No Data Expected",'Paste Account List here'!AE363),"")</f>
        <v/>
      </c>
      <c r="H371" s="21"/>
    </row>
    <row r="372" spans="2:8" x14ac:dyDescent="0.35">
      <c r="B372" s="18" t="str">
        <f>IF(ROW()-9&lt;=$C$6,'Paste Account List here'!C364&amp;", "&amp;'Paste Account List here'!D364,"")</f>
        <v/>
      </c>
      <c r="C372" s="19" t="str">
        <f>IF(ROW()-9&lt;=$C$6,'Paste Account List here'!R364,"")</f>
        <v/>
      </c>
      <c r="D372" s="20" t="str">
        <f>IF(ROW()-9&lt;=$C$6,RIGHT('Paste Account List here'!O364,4),"")</f>
        <v/>
      </c>
      <c r="E372" s="22" t="str">
        <f>IF(ROW()-9&lt;=$C$6,DATEVALUE('Paste Account List here'!S364),"")</f>
        <v/>
      </c>
      <c r="F372" s="18" t="str">
        <f>IF(ROW()-9&lt;=$C$6,'Paste Account List here'!AA364,"")</f>
        <v/>
      </c>
      <c r="G372" s="18" t="str">
        <f>IF(ROW()-9&lt;=$C$6,IF(F372="None","No Data Expected",'Paste Account List here'!AE364),"")</f>
        <v/>
      </c>
      <c r="H372" s="21"/>
    </row>
    <row r="373" spans="2:8" x14ac:dyDescent="0.35">
      <c r="B373" s="18" t="str">
        <f>IF(ROW()-9&lt;=$C$6,'Paste Account List here'!C365&amp;", "&amp;'Paste Account List here'!D365,"")</f>
        <v/>
      </c>
      <c r="C373" s="19" t="str">
        <f>IF(ROW()-9&lt;=$C$6,'Paste Account List here'!R365,"")</f>
        <v/>
      </c>
      <c r="D373" s="20" t="str">
        <f>IF(ROW()-9&lt;=$C$6,RIGHT('Paste Account List here'!O365,4),"")</f>
        <v/>
      </c>
      <c r="E373" s="22" t="str">
        <f>IF(ROW()-9&lt;=$C$6,DATEVALUE('Paste Account List here'!S365),"")</f>
        <v/>
      </c>
      <c r="F373" s="18" t="str">
        <f>IF(ROW()-9&lt;=$C$6,'Paste Account List here'!AA365,"")</f>
        <v/>
      </c>
      <c r="G373" s="18" t="str">
        <f>IF(ROW()-9&lt;=$C$6,IF(F373="None","No Data Expected",'Paste Account List here'!AE365),"")</f>
        <v/>
      </c>
      <c r="H373" s="21"/>
    </row>
    <row r="374" spans="2:8" x14ac:dyDescent="0.35">
      <c r="B374" s="18" t="str">
        <f>IF(ROW()-9&lt;=$C$6,'Paste Account List here'!C366&amp;", "&amp;'Paste Account List here'!D366,"")</f>
        <v/>
      </c>
      <c r="C374" s="19" t="str">
        <f>IF(ROW()-9&lt;=$C$6,'Paste Account List here'!R366,"")</f>
        <v/>
      </c>
      <c r="D374" s="20" t="str">
        <f>IF(ROW()-9&lt;=$C$6,RIGHT('Paste Account List here'!O366,4),"")</f>
        <v/>
      </c>
      <c r="E374" s="22" t="str">
        <f>IF(ROW()-9&lt;=$C$6,DATEVALUE('Paste Account List here'!S366),"")</f>
        <v/>
      </c>
      <c r="F374" s="18" t="str">
        <f>IF(ROW()-9&lt;=$C$6,'Paste Account List here'!AA366,"")</f>
        <v/>
      </c>
      <c r="G374" s="18" t="str">
        <f>IF(ROW()-9&lt;=$C$6,IF(F374="None","No Data Expected",'Paste Account List here'!AE366),"")</f>
        <v/>
      </c>
      <c r="H374" s="21"/>
    </row>
    <row r="375" spans="2:8" x14ac:dyDescent="0.35">
      <c r="B375" s="18" t="str">
        <f>IF(ROW()-9&lt;=$C$6,'Paste Account List here'!C367&amp;", "&amp;'Paste Account List here'!D367,"")</f>
        <v/>
      </c>
      <c r="C375" s="19" t="str">
        <f>IF(ROW()-9&lt;=$C$6,'Paste Account List here'!R367,"")</f>
        <v/>
      </c>
      <c r="D375" s="20" t="str">
        <f>IF(ROW()-9&lt;=$C$6,RIGHT('Paste Account List here'!O367,4),"")</f>
        <v/>
      </c>
      <c r="E375" s="22" t="str">
        <f>IF(ROW()-9&lt;=$C$6,DATEVALUE('Paste Account List here'!S367),"")</f>
        <v/>
      </c>
      <c r="F375" s="18" t="str">
        <f>IF(ROW()-9&lt;=$C$6,'Paste Account List here'!AA367,"")</f>
        <v/>
      </c>
      <c r="G375" s="18" t="str">
        <f>IF(ROW()-9&lt;=$C$6,IF(F375="None","No Data Expected",'Paste Account List here'!AE367),"")</f>
        <v/>
      </c>
      <c r="H375" s="21"/>
    </row>
    <row r="376" spans="2:8" x14ac:dyDescent="0.35">
      <c r="B376" s="18" t="str">
        <f>IF(ROW()-9&lt;=$C$6,'Paste Account List here'!C368&amp;", "&amp;'Paste Account List here'!D368,"")</f>
        <v/>
      </c>
      <c r="C376" s="19" t="str">
        <f>IF(ROW()-9&lt;=$C$6,'Paste Account List here'!R368,"")</f>
        <v/>
      </c>
      <c r="D376" s="20" t="str">
        <f>IF(ROW()-9&lt;=$C$6,RIGHT('Paste Account List here'!O368,4),"")</f>
        <v/>
      </c>
      <c r="E376" s="22" t="str">
        <f>IF(ROW()-9&lt;=$C$6,DATEVALUE('Paste Account List here'!S368),"")</f>
        <v/>
      </c>
      <c r="F376" s="18" t="str">
        <f>IF(ROW()-9&lt;=$C$6,'Paste Account List here'!AA368,"")</f>
        <v/>
      </c>
      <c r="G376" s="18" t="str">
        <f>IF(ROW()-9&lt;=$C$6,IF(F376="None","No Data Expected",'Paste Account List here'!AE368),"")</f>
        <v/>
      </c>
      <c r="H376" s="21"/>
    </row>
    <row r="377" spans="2:8" x14ac:dyDescent="0.35">
      <c r="B377" s="18" t="str">
        <f>IF(ROW()-9&lt;=$C$6,'Paste Account List here'!C369&amp;", "&amp;'Paste Account List here'!D369,"")</f>
        <v/>
      </c>
      <c r="C377" s="19" t="str">
        <f>IF(ROW()-9&lt;=$C$6,'Paste Account List here'!R369,"")</f>
        <v/>
      </c>
      <c r="D377" s="20" t="str">
        <f>IF(ROW()-9&lt;=$C$6,RIGHT('Paste Account List here'!O369,4),"")</f>
        <v/>
      </c>
      <c r="E377" s="22" t="str">
        <f>IF(ROW()-9&lt;=$C$6,DATEVALUE('Paste Account List here'!S369),"")</f>
        <v/>
      </c>
      <c r="F377" s="18" t="str">
        <f>IF(ROW()-9&lt;=$C$6,'Paste Account List here'!AA369,"")</f>
        <v/>
      </c>
      <c r="G377" s="18" t="str">
        <f>IF(ROW()-9&lt;=$C$6,IF(F377="None","No Data Expected",'Paste Account List here'!AE369),"")</f>
        <v/>
      </c>
      <c r="H377" s="21"/>
    </row>
    <row r="378" spans="2:8" x14ac:dyDescent="0.35">
      <c r="B378" s="18" t="str">
        <f>IF(ROW()-9&lt;=$C$6,'Paste Account List here'!C370&amp;", "&amp;'Paste Account List here'!D370,"")</f>
        <v/>
      </c>
      <c r="C378" s="19" t="str">
        <f>IF(ROW()-9&lt;=$C$6,'Paste Account List here'!R370,"")</f>
        <v/>
      </c>
      <c r="D378" s="20" t="str">
        <f>IF(ROW()-9&lt;=$C$6,RIGHT('Paste Account List here'!O370,4),"")</f>
        <v/>
      </c>
      <c r="E378" s="22" t="str">
        <f>IF(ROW()-9&lt;=$C$6,DATEVALUE('Paste Account List here'!S370),"")</f>
        <v/>
      </c>
      <c r="F378" s="18" t="str">
        <f>IF(ROW()-9&lt;=$C$6,'Paste Account List here'!AA370,"")</f>
        <v/>
      </c>
      <c r="G378" s="18" t="str">
        <f>IF(ROW()-9&lt;=$C$6,IF(F378="None","No Data Expected",'Paste Account List here'!AE370),"")</f>
        <v/>
      </c>
      <c r="H378" s="21"/>
    </row>
    <row r="379" spans="2:8" x14ac:dyDescent="0.35">
      <c r="B379" s="18" t="str">
        <f>IF(ROW()-9&lt;=$C$6,'Paste Account List here'!C371&amp;", "&amp;'Paste Account List here'!D371,"")</f>
        <v/>
      </c>
      <c r="C379" s="19" t="str">
        <f>IF(ROW()-9&lt;=$C$6,'Paste Account List here'!R371,"")</f>
        <v/>
      </c>
      <c r="D379" s="20" t="str">
        <f>IF(ROW()-9&lt;=$C$6,RIGHT('Paste Account List here'!O371,4),"")</f>
        <v/>
      </c>
      <c r="E379" s="22" t="str">
        <f>IF(ROW()-9&lt;=$C$6,DATEVALUE('Paste Account List here'!S371),"")</f>
        <v/>
      </c>
      <c r="F379" s="18" t="str">
        <f>IF(ROW()-9&lt;=$C$6,'Paste Account List here'!AA371,"")</f>
        <v/>
      </c>
      <c r="G379" s="18" t="str">
        <f>IF(ROW()-9&lt;=$C$6,IF(F379="None","No Data Expected",'Paste Account List here'!AE371),"")</f>
        <v/>
      </c>
      <c r="H379" s="21"/>
    </row>
    <row r="380" spans="2:8" x14ac:dyDescent="0.35">
      <c r="B380" s="18" t="str">
        <f>IF(ROW()-9&lt;=$C$6,'Paste Account List here'!C372&amp;", "&amp;'Paste Account List here'!D372,"")</f>
        <v/>
      </c>
      <c r="C380" s="19" t="str">
        <f>IF(ROW()-9&lt;=$C$6,'Paste Account List here'!R372,"")</f>
        <v/>
      </c>
      <c r="D380" s="20" t="str">
        <f>IF(ROW()-9&lt;=$C$6,RIGHT('Paste Account List here'!O372,4),"")</f>
        <v/>
      </c>
      <c r="E380" s="22" t="str">
        <f>IF(ROW()-9&lt;=$C$6,DATEVALUE('Paste Account List here'!S372),"")</f>
        <v/>
      </c>
      <c r="F380" s="18" t="str">
        <f>IF(ROW()-9&lt;=$C$6,'Paste Account List here'!AA372,"")</f>
        <v/>
      </c>
      <c r="G380" s="18" t="str">
        <f>IF(ROW()-9&lt;=$C$6,IF(F380="None","No Data Expected",'Paste Account List here'!AE372),"")</f>
        <v/>
      </c>
      <c r="H380" s="21"/>
    </row>
    <row r="381" spans="2:8" x14ac:dyDescent="0.35">
      <c r="B381" s="18" t="str">
        <f>IF(ROW()-9&lt;=$C$6,'Paste Account List here'!C373&amp;", "&amp;'Paste Account List here'!D373,"")</f>
        <v/>
      </c>
      <c r="C381" s="19" t="str">
        <f>IF(ROW()-9&lt;=$C$6,'Paste Account List here'!R373,"")</f>
        <v/>
      </c>
      <c r="D381" s="20" t="str">
        <f>IF(ROW()-9&lt;=$C$6,RIGHT('Paste Account List here'!O373,4),"")</f>
        <v/>
      </c>
      <c r="E381" s="22" t="str">
        <f>IF(ROW()-9&lt;=$C$6,DATEVALUE('Paste Account List here'!S373),"")</f>
        <v/>
      </c>
      <c r="F381" s="18" t="str">
        <f>IF(ROW()-9&lt;=$C$6,'Paste Account List here'!AA373,"")</f>
        <v/>
      </c>
      <c r="G381" s="18" t="str">
        <f>IF(ROW()-9&lt;=$C$6,IF(F381="None","No Data Expected",'Paste Account List here'!AE373),"")</f>
        <v/>
      </c>
      <c r="H381" s="21"/>
    </row>
    <row r="382" spans="2:8" x14ac:dyDescent="0.35">
      <c r="B382" s="18" t="str">
        <f>IF(ROW()-9&lt;=$C$6,'Paste Account List here'!C374&amp;", "&amp;'Paste Account List here'!D374,"")</f>
        <v/>
      </c>
      <c r="C382" s="19" t="str">
        <f>IF(ROW()-9&lt;=$C$6,'Paste Account List here'!R374,"")</f>
        <v/>
      </c>
      <c r="D382" s="20" t="str">
        <f>IF(ROW()-9&lt;=$C$6,RIGHT('Paste Account List here'!O374,4),"")</f>
        <v/>
      </c>
      <c r="E382" s="22" t="str">
        <f>IF(ROW()-9&lt;=$C$6,DATEVALUE('Paste Account List here'!S374),"")</f>
        <v/>
      </c>
      <c r="F382" s="18" t="str">
        <f>IF(ROW()-9&lt;=$C$6,'Paste Account List here'!AA374,"")</f>
        <v/>
      </c>
      <c r="G382" s="18" t="str">
        <f>IF(ROW()-9&lt;=$C$6,IF(F382="None","No Data Expected",'Paste Account List here'!AE374),"")</f>
        <v/>
      </c>
      <c r="H382" s="21"/>
    </row>
    <row r="383" spans="2:8" x14ac:dyDescent="0.35">
      <c r="B383" s="18" t="str">
        <f>IF(ROW()-9&lt;=$C$6,'Paste Account List here'!C375&amp;", "&amp;'Paste Account List here'!D375,"")</f>
        <v/>
      </c>
      <c r="C383" s="19" t="str">
        <f>IF(ROW()-9&lt;=$C$6,'Paste Account List here'!R375,"")</f>
        <v/>
      </c>
      <c r="D383" s="20" t="str">
        <f>IF(ROW()-9&lt;=$C$6,RIGHT('Paste Account List here'!O375,4),"")</f>
        <v/>
      </c>
      <c r="E383" s="22" t="str">
        <f>IF(ROW()-9&lt;=$C$6,DATEVALUE('Paste Account List here'!S375),"")</f>
        <v/>
      </c>
      <c r="F383" s="18" t="str">
        <f>IF(ROW()-9&lt;=$C$6,'Paste Account List here'!AA375,"")</f>
        <v/>
      </c>
      <c r="G383" s="18" t="str">
        <f>IF(ROW()-9&lt;=$C$6,IF(F383="None","No Data Expected",'Paste Account List here'!AE375),"")</f>
        <v/>
      </c>
      <c r="H383" s="21"/>
    </row>
    <row r="384" spans="2:8" x14ac:dyDescent="0.35">
      <c r="B384" s="18" t="str">
        <f>IF(ROW()-9&lt;=$C$6,'Paste Account List here'!C376&amp;", "&amp;'Paste Account List here'!D376,"")</f>
        <v/>
      </c>
      <c r="C384" s="19" t="str">
        <f>IF(ROW()-9&lt;=$C$6,'Paste Account List here'!R376,"")</f>
        <v/>
      </c>
      <c r="D384" s="20" t="str">
        <f>IF(ROW()-9&lt;=$C$6,RIGHT('Paste Account List here'!O376,4),"")</f>
        <v/>
      </c>
      <c r="E384" s="22" t="str">
        <f>IF(ROW()-9&lt;=$C$6,DATEVALUE('Paste Account List here'!S376),"")</f>
        <v/>
      </c>
      <c r="F384" s="18" t="str">
        <f>IF(ROW()-9&lt;=$C$6,'Paste Account List here'!AA376,"")</f>
        <v/>
      </c>
      <c r="G384" s="18" t="str">
        <f>IF(ROW()-9&lt;=$C$6,IF(F384="None","No Data Expected",'Paste Account List here'!AE376),"")</f>
        <v/>
      </c>
      <c r="H384" s="21"/>
    </row>
    <row r="385" spans="2:8" x14ac:dyDescent="0.35">
      <c r="B385" s="18" t="str">
        <f>IF(ROW()-9&lt;=$C$6,'Paste Account List here'!C377&amp;", "&amp;'Paste Account List here'!D377,"")</f>
        <v/>
      </c>
      <c r="C385" s="19" t="str">
        <f>IF(ROW()-9&lt;=$C$6,'Paste Account List here'!R377,"")</f>
        <v/>
      </c>
      <c r="D385" s="20" t="str">
        <f>IF(ROW()-9&lt;=$C$6,RIGHT('Paste Account List here'!O377,4),"")</f>
        <v/>
      </c>
      <c r="E385" s="22" t="str">
        <f>IF(ROW()-9&lt;=$C$6,DATEVALUE('Paste Account List here'!S377),"")</f>
        <v/>
      </c>
      <c r="F385" s="18" t="str">
        <f>IF(ROW()-9&lt;=$C$6,'Paste Account List here'!AA377,"")</f>
        <v/>
      </c>
      <c r="G385" s="18" t="str">
        <f>IF(ROW()-9&lt;=$C$6,IF(F385="None","No Data Expected",'Paste Account List here'!AE377),"")</f>
        <v/>
      </c>
      <c r="H385" s="21"/>
    </row>
    <row r="386" spans="2:8" x14ac:dyDescent="0.35">
      <c r="B386" s="18" t="str">
        <f>IF(ROW()-9&lt;=$C$6,'Paste Account List here'!C378&amp;", "&amp;'Paste Account List here'!D378,"")</f>
        <v/>
      </c>
      <c r="C386" s="19" t="str">
        <f>IF(ROW()-9&lt;=$C$6,'Paste Account List here'!R378,"")</f>
        <v/>
      </c>
      <c r="D386" s="20" t="str">
        <f>IF(ROW()-9&lt;=$C$6,RIGHT('Paste Account List here'!O378,4),"")</f>
        <v/>
      </c>
      <c r="E386" s="22" t="str">
        <f>IF(ROW()-9&lt;=$C$6,DATEVALUE('Paste Account List here'!S378),"")</f>
        <v/>
      </c>
      <c r="F386" s="18" t="str">
        <f>IF(ROW()-9&lt;=$C$6,'Paste Account List here'!AA378,"")</f>
        <v/>
      </c>
      <c r="G386" s="18" t="str">
        <f>IF(ROW()-9&lt;=$C$6,IF(F386="None","No Data Expected",'Paste Account List here'!AE378),"")</f>
        <v/>
      </c>
      <c r="H386" s="21"/>
    </row>
    <row r="387" spans="2:8" x14ac:dyDescent="0.35">
      <c r="B387" s="18" t="str">
        <f>IF(ROW()-9&lt;=$C$6,'Paste Account List here'!C379&amp;", "&amp;'Paste Account List here'!D379,"")</f>
        <v/>
      </c>
      <c r="C387" s="19" t="str">
        <f>IF(ROW()-9&lt;=$C$6,'Paste Account List here'!R379,"")</f>
        <v/>
      </c>
      <c r="D387" s="20" t="str">
        <f>IF(ROW()-9&lt;=$C$6,RIGHT('Paste Account List here'!O379,4),"")</f>
        <v/>
      </c>
      <c r="E387" s="22" t="str">
        <f>IF(ROW()-9&lt;=$C$6,DATEVALUE('Paste Account List here'!S379),"")</f>
        <v/>
      </c>
      <c r="F387" s="18" t="str">
        <f>IF(ROW()-9&lt;=$C$6,'Paste Account List here'!AA379,"")</f>
        <v/>
      </c>
      <c r="G387" s="18" t="str">
        <f>IF(ROW()-9&lt;=$C$6,IF(F387="None","No Data Expected",'Paste Account List here'!AE379),"")</f>
        <v/>
      </c>
      <c r="H387" s="21"/>
    </row>
    <row r="388" spans="2:8" x14ac:dyDescent="0.35">
      <c r="B388" s="18" t="str">
        <f>IF(ROW()-9&lt;=$C$6,'Paste Account List here'!C380&amp;", "&amp;'Paste Account List here'!D380,"")</f>
        <v/>
      </c>
      <c r="C388" s="19" t="str">
        <f>IF(ROW()-9&lt;=$C$6,'Paste Account List here'!R380,"")</f>
        <v/>
      </c>
      <c r="D388" s="20" t="str">
        <f>IF(ROW()-9&lt;=$C$6,RIGHT('Paste Account List here'!O380,4),"")</f>
        <v/>
      </c>
      <c r="E388" s="22" t="str">
        <f>IF(ROW()-9&lt;=$C$6,DATEVALUE('Paste Account List here'!S380),"")</f>
        <v/>
      </c>
      <c r="F388" s="18" t="str">
        <f>IF(ROW()-9&lt;=$C$6,'Paste Account List here'!AA380,"")</f>
        <v/>
      </c>
      <c r="G388" s="18" t="str">
        <f>IF(ROW()-9&lt;=$C$6,IF(F388="None","No Data Expected",'Paste Account List here'!AE380),"")</f>
        <v/>
      </c>
      <c r="H388" s="21"/>
    </row>
    <row r="389" spans="2:8" x14ac:dyDescent="0.35">
      <c r="B389" s="18" t="str">
        <f>IF(ROW()-9&lt;=$C$6,'Paste Account List here'!C381&amp;", "&amp;'Paste Account List here'!D381,"")</f>
        <v/>
      </c>
      <c r="C389" s="19" t="str">
        <f>IF(ROW()-9&lt;=$C$6,'Paste Account List here'!R381,"")</f>
        <v/>
      </c>
      <c r="D389" s="20" t="str">
        <f>IF(ROW()-9&lt;=$C$6,RIGHT('Paste Account List here'!O381,4),"")</f>
        <v/>
      </c>
      <c r="E389" s="22" t="str">
        <f>IF(ROW()-9&lt;=$C$6,DATEVALUE('Paste Account List here'!S381),"")</f>
        <v/>
      </c>
      <c r="F389" s="18" t="str">
        <f>IF(ROW()-9&lt;=$C$6,'Paste Account List here'!AA381,"")</f>
        <v/>
      </c>
      <c r="G389" s="18" t="str">
        <f>IF(ROW()-9&lt;=$C$6,IF(F389="None","No Data Expected",'Paste Account List here'!AE381),"")</f>
        <v/>
      </c>
      <c r="H389" s="21"/>
    </row>
    <row r="390" spans="2:8" x14ac:dyDescent="0.35">
      <c r="B390" s="18" t="str">
        <f>IF(ROW()-9&lt;=$C$6,'Paste Account List here'!C382&amp;", "&amp;'Paste Account List here'!D382,"")</f>
        <v/>
      </c>
      <c r="C390" s="19" t="str">
        <f>IF(ROW()-9&lt;=$C$6,'Paste Account List here'!R382,"")</f>
        <v/>
      </c>
      <c r="D390" s="20" t="str">
        <f>IF(ROW()-9&lt;=$C$6,RIGHT('Paste Account List here'!O382,4),"")</f>
        <v/>
      </c>
      <c r="E390" s="22" t="str">
        <f>IF(ROW()-9&lt;=$C$6,DATEVALUE('Paste Account List here'!S382),"")</f>
        <v/>
      </c>
      <c r="F390" s="18" t="str">
        <f>IF(ROW()-9&lt;=$C$6,'Paste Account List here'!AA382,"")</f>
        <v/>
      </c>
      <c r="G390" s="18" t="str">
        <f>IF(ROW()-9&lt;=$C$6,IF(F390="None","No Data Expected",'Paste Account List here'!AE382),"")</f>
        <v/>
      </c>
      <c r="H390" s="21"/>
    </row>
    <row r="391" spans="2:8" x14ac:dyDescent="0.35">
      <c r="B391" s="18" t="str">
        <f>IF(ROW()-9&lt;=$C$6,'Paste Account List here'!C383&amp;", "&amp;'Paste Account List here'!D383,"")</f>
        <v/>
      </c>
      <c r="C391" s="19" t="str">
        <f>IF(ROW()-9&lt;=$C$6,'Paste Account List here'!R383,"")</f>
        <v/>
      </c>
      <c r="D391" s="20" t="str">
        <f>IF(ROW()-9&lt;=$C$6,RIGHT('Paste Account List here'!O383,4),"")</f>
        <v/>
      </c>
      <c r="E391" s="22" t="str">
        <f>IF(ROW()-9&lt;=$C$6,DATEVALUE('Paste Account List here'!S383),"")</f>
        <v/>
      </c>
      <c r="F391" s="18" t="str">
        <f>IF(ROW()-9&lt;=$C$6,'Paste Account List here'!AA383,"")</f>
        <v/>
      </c>
      <c r="G391" s="18" t="str">
        <f>IF(ROW()-9&lt;=$C$6,IF(F391="None","No Data Expected",'Paste Account List here'!AE383),"")</f>
        <v/>
      </c>
      <c r="H391" s="21"/>
    </row>
    <row r="392" spans="2:8" x14ac:dyDescent="0.35">
      <c r="B392" s="18" t="str">
        <f>IF(ROW()-9&lt;=$C$6,'Paste Account List here'!C384&amp;", "&amp;'Paste Account List here'!D384,"")</f>
        <v/>
      </c>
      <c r="C392" s="19" t="str">
        <f>IF(ROW()-9&lt;=$C$6,'Paste Account List here'!R384,"")</f>
        <v/>
      </c>
      <c r="D392" s="20" t="str">
        <f>IF(ROW()-9&lt;=$C$6,RIGHT('Paste Account List here'!O384,4),"")</f>
        <v/>
      </c>
      <c r="E392" s="22" t="str">
        <f>IF(ROW()-9&lt;=$C$6,DATEVALUE('Paste Account List here'!S384),"")</f>
        <v/>
      </c>
      <c r="F392" s="18" t="str">
        <f>IF(ROW()-9&lt;=$C$6,'Paste Account List here'!AA384,"")</f>
        <v/>
      </c>
      <c r="G392" s="18" t="str">
        <f>IF(ROW()-9&lt;=$C$6,IF(F392="None","No Data Expected",'Paste Account List here'!AE384),"")</f>
        <v/>
      </c>
      <c r="H392" s="21"/>
    </row>
    <row r="393" spans="2:8" x14ac:dyDescent="0.35">
      <c r="B393" s="18" t="str">
        <f>IF(ROW()-9&lt;=$C$6,'Paste Account List here'!C385&amp;", "&amp;'Paste Account List here'!D385,"")</f>
        <v/>
      </c>
      <c r="C393" s="19" t="str">
        <f>IF(ROW()-9&lt;=$C$6,'Paste Account List here'!R385,"")</f>
        <v/>
      </c>
      <c r="D393" s="20" t="str">
        <f>IF(ROW()-9&lt;=$C$6,RIGHT('Paste Account List here'!O385,4),"")</f>
        <v/>
      </c>
      <c r="E393" s="22" t="str">
        <f>IF(ROW()-9&lt;=$C$6,DATEVALUE('Paste Account List here'!S385),"")</f>
        <v/>
      </c>
      <c r="F393" s="18" t="str">
        <f>IF(ROW()-9&lt;=$C$6,'Paste Account List here'!AA385,"")</f>
        <v/>
      </c>
      <c r="G393" s="18" t="str">
        <f>IF(ROW()-9&lt;=$C$6,IF(F393="None","No Data Expected",'Paste Account List here'!AE385),"")</f>
        <v/>
      </c>
      <c r="H393" s="21"/>
    </row>
    <row r="394" spans="2:8" x14ac:dyDescent="0.35">
      <c r="B394" s="18" t="str">
        <f>IF(ROW()-9&lt;=$C$6,'Paste Account List here'!C386&amp;", "&amp;'Paste Account List here'!D386,"")</f>
        <v/>
      </c>
      <c r="C394" s="19" t="str">
        <f>IF(ROW()-9&lt;=$C$6,'Paste Account List here'!R386,"")</f>
        <v/>
      </c>
      <c r="D394" s="20" t="str">
        <f>IF(ROW()-9&lt;=$C$6,RIGHT('Paste Account List here'!O386,4),"")</f>
        <v/>
      </c>
      <c r="E394" s="22" t="str">
        <f>IF(ROW()-9&lt;=$C$6,DATEVALUE('Paste Account List here'!S386),"")</f>
        <v/>
      </c>
      <c r="F394" s="18" t="str">
        <f>IF(ROW()-9&lt;=$C$6,'Paste Account List here'!AA386,"")</f>
        <v/>
      </c>
      <c r="G394" s="18" t="str">
        <f>IF(ROW()-9&lt;=$C$6,IF(F394="None","No Data Expected",'Paste Account List here'!AE386),"")</f>
        <v/>
      </c>
      <c r="H394" s="21"/>
    </row>
    <row r="395" spans="2:8" x14ac:dyDescent="0.35">
      <c r="B395" s="18" t="str">
        <f>IF(ROW()-9&lt;=$C$6,'Paste Account List here'!C387&amp;", "&amp;'Paste Account List here'!D387,"")</f>
        <v/>
      </c>
      <c r="C395" s="19" t="str">
        <f>IF(ROW()-9&lt;=$C$6,'Paste Account List here'!R387,"")</f>
        <v/>
      </c>
      <c r="D395" s="20" t="str">
        <f>IF(ROW()-9&lt;=$C$6,RIGHT('Paste Account List here'!O387,4),"")</f>
        <v/>
      </c>
      <c r="E395" s="22" t="str">
        <f>IF(ROW()-9&lt;=$C$6,DATEVALUE('Paste Account List here'!S387),"")</f>
        <v/>
      </c>
      <c r="F395" s="18" t="str">
        <f>IF(ROW()-9&lt;=$C$6,'Paste Account List here'!AA387,"")</f>
        <v/>
      </c>
      <c r="G395" s="18" t="str">
        <f>IF(ROW()-9&lt;=$C$6,IF(F395="None","No Data Expected",'Paste Account List here'!AE387),"")</f>
        <v/>
      </c>
      <c r="H395" s="21"/>
    </row>
    <row r="396" spans="2:8" x14ac:dyDescent="0.35">
      <c r="B396" s="18" t="str">
        <f>IF(ROW()-9&lt;=$C$6,'Paste Account List here'!C388&amp;", "&amp;'Paste Account List here'!D388,"")</f>
        <v/>
      </c>
      <c r="C396" s="19" t="str">
        <f>IF(ROW()-9&lt;=$C$6,'Paste Account List here'!R388,"")</f>
        <v/>
      </c>
      <c r="D396" s="20" t="str">
        <f>IF(ROW()-9&lt;=$C$6,RIGHT('Paste Account List here'!O388,4),"")</f>
        <v/>
      </c>
      <c r="E396" s="22" t="str">
        <f>IF(ROW()-9&lt;=$C$6,DATEVALUE('Paste Account List here'!S388),"")</f>
        <v/>
      </c>
      <c r="F396" s="18" t="str">
        <f>IF(ROW()-9&lt;=$C$6,'Paste Account List here'!AA388,"")</f>
        <v/>
      </c>
      <c r="G396" s="18" t="str">
        <f>IF(ROW()-9&lt;=$C$6,IF(F396="None","No Data Expected",'Paste Account List here'!AE388),"")</f>
        <v/>
      </c>
      <c r="H396" s="21"/>
    </row>
    <row r="397" spans="2:8" x14ac:dyDescent="0.35">
      <c r="B397" s="18" t="str">
        <f>IF(ROW()-9&lt;=$C$6,'Paste Account List here'!C389&amp;", "&amp;'Paste Account List here'!D389,"")</f>
        <v/>
      </c>
      <c r="C397" s="19" t="str">
        <f>IF(ROW()-9&lt;=$C$6,'Paste Account List here'!R389,"")</f>
        <v/>
      </c>
      <c r="D397" s="20" t="str">
        <f>IF(ROW()-9&lt;=$C$6,RIGHT('Paste Account List here'!O389,4),"")</f>
        <v/>
      </c>
      <c r="E397" s="22" t="str">
        <f>IF(ROW()-9&lt;=$C$6,DATEVALUE('Paste Account List here'!S389),"")</f>
        <v/>
      </c>
      <c r="F397" s="18" t="str">
        <f>IF(ROW()-9&lt;=$C$6,'Paste Account List here'!AA389,"")</f>
        <v/>
      </c>
      <c r="G397" s="18" t="str">
        <f>IF(ROW()-9&lt;=$C$6,IF(F397="None","No Data Expected",'Paste Account List here'!AE389),"")</f>
        <v/>
      </c>
      <c r="H397" s="21"/>
    </row>
    <row r="398" spans="2:8" x14ac:dyDescent="0.35">
      <c r="B398" s="18" t="str">
        <f>IF(ROW()-9&lt;=$C$6,'Paste Account List here'!C390&amp;", "&amp;'Paste Account List here'!D390,"")</f>
        <v/>
      </c>
      <c r="C398" s="19" t="str">
        <f>IF(ROW()-9&lt;=$C$6,'Paste Account List here'!R390,"")</f>
        <v/>
      </c>
      <c r="D398" s="20" t="str">
        <f>IF(ROW()-9&lt;=$C$6,RIGHT('Paste Account List here'!O390,4),"")</f>
        <v/>
      </c>
      <c r="E398" s="22" t="str">
        <f>IF(ROW()-9&lt;=$C$6,DATEVALUE('Paste Account List here'!S390),"")</f>
        <v/>
      </c>
      <c r="F398" s="18" t="str">
        <f>IF(ROW()-9&lt;=$C$6,'Paste Account List here'!AA390,"")</f>
        <v/>
      </c>
      <c r="G398" s="18" t="str">
        <f>IF(ROW()-9&lt;=$C$6,IF(F398="None","No Data Expected",'Paste Account List here'!AE390),"")</f>
        <v/>
      </c>
      <c r="H398" s="21"/>
    </row>
    <row r="399" spans="2:8" x14ac:dyDescent="0.35">
      <c r="B399" s="18" t="str">
        <f>IF(ROW()-9&lt;=$C$6,'Paste Account List here'!C391&amp;", "&amp;'Paste Account List here'!D391,"")</f>
        <v/>
      </c>
      <c r="C399" s="19" t="str">
        <f>IF(ROW()-9&lt;=$C$6,'Paste Account List here'!R391,"")</f>
        <v/>
      </c>
      <c r="D399" s="20" t="str">
        <f>IF(ROW()-9&lt;=$C$6,RIGHT('Paste Account List here'!O391,4),"")</f>
        <v/>
      </c>
      <c r="E399" s="22" t="str">
        <f>IF(ROW()-9&lt;=$C$6,DATEVALUE('Paste Account List here'!S391),"")</f>
        <v/>
      </c>
      <c r="F399" s="18" t="str">
        <f>IF(ROW()-9&lt;=$C$6,'Paste Account List here'!AA391,"")</f>
        <v/>
      </c>
      <c r="G399" s="18" t="str">
        <f>IF(ROW()-9&lt;=$C$6,IF(F399="None","No Data Expected",'Paste Account List here'!AE391),"")</f>
        <v/>
      </c>
      <c r="H399" s="21"/>
    </row>
    <row r="400" spans="2:8" x14ac:dyDescent="0.35">
      <c r="B400" s="18" t="str">
        <f>IF(ROW()-9&lt;=$C$6,'Paste Account List here'!C392&amp;", "&amp;'Paste Account List here'!D392,"")</f>
        <v/>
      </c>
      <c r="C400" s="19" t="str">
        <f>IF(ROW()-9&lt;=$C$6,'Paste Account List here'!R392,"")</f>
        <v/>
      </c>
      <c r="D400" s="20" t="str">
        <f>IF(ROW()-9&lt;=$C$6,RIGHT('Paste Account List here'!O392,4),"")</f>
        <v/>
      </c>
      <c r="E400" s="22" t="str">
        <f>IF(ROW()-9&lt;=$C$6,DATEVALUE('Paste Account List here'!S392),"")</f>
        <v/>
      </c>
      <c r="F400" s="18" t="str">
        <f>IF(ROW()-9&lt;=$C$6,'Paste Account List here'!AA392,"")</f>
        <v/>
      </c>
      <c r="G400" s="18" t="str">
        <f>IF(ROW()-9&lt;=$C$6,IF(F400="None","No Data Expected",'Paste Account List here'!AE392),"")</f>
        <v/>
      </c>
      <c r="H400" s="21"/>
    </row>
    <row r="401" spans="2:8" x14ac:dyDescent="0.35">
      <c r="B401" s="18" t="str">
        <f>IF(ROW()-9&lt;=$C$6,'Paste Account List here'!C393&amp;", "&amp;'Paste Account List here'!D393,"")</f>
        <v/>
      </c>
      <c r="C401" s="19" t="str">
        <f>IF(ROW()-9&lt;=$C$6,'Paste Account List here'!R393,"")</f>
        <v/>
      </c>
      <c r="D401" s="20" t="str">
        <f>IF(ROW()-9&lt;=$C$6,RIGHT('Paste Account List here'!O393,4),"")</f>
        <v/>
      </c>
      <c r="E401" s="22" t="str">
        <f>IF(ROW()-9&lt;=$C$6,DATEVALUE('Paste Account List here'!S393),"")</f>
        <v/>
      </c>
      <c r="F401" s="18" t="str">
        <f>IF(ROW()-9&lt;=$C$6,'Paste Account List here'!AA393,"")</f>
        <v/>
      </c>
      <c r="G401" s="18" t="str">
        <f>IF(ROW()-9&lt;=$C$6,IF(F401="None","No Data Expected",'Paste Account List here'!AE393),"")</f>
        <v/>
      </c>
      <c r="H401" s="21"/>
    </row>
    <row r="402" spans="2:8" x14ac:dyDescent="0.35">
      <c r="B402" s="18" t="str">
        <f>IF(ROW()-9&lt;=$C$6,'Paste Account List here'!C394&amp;", "&amp;'Paste Account List here'!D394,"")</f>
        <v/>
      </c>
      <c r="C402" s="19" t="str">
        <f>IF(ROW()-9&lt;=$C$6,'Paste Account List here'!R394,"")</f>
        <v/>
      </c>
      <c r="D402" s="20" t="str">
        <f>IF(ROW()-9&lt;=$C$6,RIGHT('Paste Account List here'!O394,4),"")</f>
        <v/>
      </c>
      <c r="E402" s="22" t="str">
        <f>IF(ROW()-9&lt;=$C$6,DATEVALUE('Paste Account List here'!S394),"")</f>
        <v/>
      </c>
      <c r="F402" s="18" t="str">
        <f>IF(ROW()-9&lt;=$C$6,'Paste Account List here'!AA394,"")</f>
        <v/>
      </c>
      <c r="G402" s="18" t="str">
        <f>IF(ROW()-9&lt;=$C$6,IF(F402="None","No Data Expected",'Paste Account List here'!AE394),"")</f>
        <v/>
      </c>
      <c r="H402" s="21"/>
    </row>
    <row r="403" spans="2:8" x14ac:dyDescent="0.35">
      <c r="B403" s="18" t="str">
        <f>IF(ROW()-9&lt;=$C$6,'Paste Account List here'!C395&amp;", "&amp;'Paste Account List here'!D395,"")</f>
        <v/>
      </c>
      <c r="C403" s="19" t="str">
        <f>IF(ROW()-9&lt;=$C$6,'Paste Account List here'!R395,"")</f>
        <v/>
      </c>
      <c r="D403" s="20" t="str">
        <f>IF(ROW()-9&lt;=$C$6,RIGHT('Paste Account List here'!O395,4),"")</f>
        <v/>
      </c>
      <c r="E403" s="22" t="str">
        <f>IF(ROW()-9&lt;=$C$6,DATEVALUE('Paste Account List here'!S395),"")</f>
        <v/>
      </c>
      <c r="F403" s="18" t="str">
        <f>IF(ROW()-9&lt;=$C$6,'Paste Account List here'!AA395,"")</f>
        <v/>
      </c>
      <c r="G403" s="18" t="str">
        <f>IF(ROW()-9&lt;=$C$6,IF(F403="None","No Data Expected",'Paste Account List here'!AE395),"")</f>
        <v/>
      </c>
      <c r="H403" s="21"/>
    </row>
    <row r="404" spans="2:8" x14ac:dyDescent="0.35">
      <c r="B404" s="18" t="str">
        <f>IF(ROW()-9&lt;=$C$6,'Paste Account List here'!C396&amp;", "&amp;'Paste Account List here'!D396,"")</f>
        <v/>
      </c>
      <c r="C404" s="19" t="str">
        <f>IF(ROW()-9&lt;=$C$6,'Paste Account List here'!R396,"")</f>
        <v/>
      </c>
      <c r="D404" s="20" t="str">
        <f>IF(ROW()-9&lt;=$C$6,RIGHT('Paste Account List here'!O396,4),"")</f>
        <v/>
      </c>
      <c r="E404" s="22" t="str">
        <f>IF(ROW()-9&lt;=$C$6,DATEVALUE('Paste Account List here'!S396),"")</f>
        <v/>
      </c>
      <c r="F404" s="18" t="str">
        <f>IF(ROW()-9&lt;=$C$6,'Paste Account List here'!AA396,"")</f>
        <v/>
      </c>
      <c r="G404" s="18" t="str">
        <f>IF(ROW()-9&lt;=$C$6,IF(F404="None","No Data Expected",'Paste Account List here'!AE396),"")</f>
        <v/>
      </c>
      <c r="H404" s="21"/>
    </row>
    <row r="405" spans="2:8" x14ac:dyDescent="0.35">
      <c r="B405" s="18" t="str">
        <f>IF(ROW()-9&lt;=$C$6,'Paste Account List here'!C397&amp;", "&amp;'Paste Account List here'!D397,"")</f>
        <v/>
      </c>
      <c r="C405" s="19" t="str">
        <f>IF(ROW()-9&lt;=$C$6,'Paste Account List here'!R397,"")</f>
        <v/>
      </c>
      <c r="D405" s="20" t="str">
        <f>IF(ROW()-9&lt;=$C$6,RIGHT('Paste Account List here'!O397,4),"")</f>
        <v/>
      </c>
      <c r="E405" s="22" t="str">
        <f>IF(ROW()-9&lt;=$C$6,DATEVALUE('Paste Account List here'!S397),"")</f>
        <v/>
      </c>
      <c r="F405" s="18" t="str">
        <f>IF(ROW()-9&lt;=$C$6,'Paste Account List here'!AA397,"")</f>
        <v/>
      </c>
      <c r="G405" s="18" t="str">
        <f>IF(ROW()-9&lt;=$C$6,IF(F405="None","No Data Expected",'Paste Account List here'!AE397),"")</f>
        <v/>
      </c>
      <c r="H405" s="21"/>
    </row>
    <row r="406" spans="2:8" x14ac:dyDescent="0.35">
      <c r="B406" s="18" t="str">
        <f>IF(ROW()-9&lt;=$C$6,'Paste Account List here'!C398&amp;", "&amp;'Paste Account List here'!D398,"")</f>
        <v/>
      </c>
      <c r="C406" s="19" t="str">
        <f>IF(ROW()-9&lt;=$C$6,'Paste Account List here'!R398,"")</f>
        <v/>
      </c>
      <c r="D406" s="20" t="str">
        <f>IF(ROW()-9&lt;=$C$6,RIGHT('Paste Account List here'!O398,4),"")</f>
        <v/>
      </c>
      <c r="E406" s="22" t="str">
        <f>IF(ROW()-9&lt;=$C$6,DATEVALUE('Paste Account List here'!S398),"")</f>
        <v/>
      </c>
      <c r="F406" s="18" t="str">
        <f>IF(ROW()-9&lt;=$C$6,'Paste Account List here'!AA398,"")</f>
        <v/>
      </c>
      <c r="G406" s="18" t="str">
        <f>IF(ROW()-9&lt;=$C$6,IF(F406="None","No Data Expected",'Paste Account List here'!AE398),"")</f>
        <v/>
      </c>
      <c r="H406" s="21"/>
    </row>
    <row r="407" spans="2:8" x14ac:dyDescent="0.35">
      <c r="B407" s="18" t="str">
        <f>IF(ROW()-9&lt;=$C$6,'Paste Account List here'!C399&amp;", "&amp;'Paste Account List here'!D399,"")</f>
        <v/>
      </c>
      <c r="C407" s="19" t="str">
        <f>IF(ROW()-9&lt;=$C$6,'Paste Account List here'!R399,"")</f>
        <v/>
      </c>
      <c r="D407" s="20" t="str">
        <f>IF(ROW()-9&lt;=$C$6,RIGHT('Paste Account List here'!O399,4),"")</f>
        <v/>
      </c>
      <c r="E407" s="22" t="str">
        <f>IF(ROW()-9&lt;=$C$6,DATEVALUE('Paste Account List here'!S399),"")</f>
        <v/>
      </c>
      <c r="F407" s="18" t="str">
        <f>IF(ROW()-9&lt;=$C$6,'Paste Account List here'!AA399,"")</f>
        <v/>
      </c>
      <c r="G407" s="18" t="str">
        <f>IF(ROW()-9&lt;=$C$6,IF(F407="None","No Data Expected",'Paste Account List here'!AE399),"")</f>
        <v/>
      </c>
      <c r="H407" s="21"/>
    </row>
    <row r="408" spans="2:8" x14ac:dyDescent="0.35">
      <c r="B408" s="18" t="str">
        <f>IF(ROW()-9&lt;=$C$6,'Paste Account List here'!C400&amp;", "&amp;'Paste Account List here'!D400,"")</f>
        <v/>
      </c>
      <c r="C408" s="19" t="str">
        <f>IF(ROW()-9&lt;=$C$6,'Paste Account List here'!R400,"")</f>
        <v/>
      </c>
      <c r="D408" s="20" t="str">
        <f>IF(ROW()-9&lt;=$C$6,RIGHT('Paste Account List here'!O400,4),"")</f>
        <v/>
      </c>
      <c r="E408" s="22" t="str">
        <f>IF(ROW()-9&lt;=$C$6,DATEVALUE('Paste Account List here'!S400),"")</f>
        <v/>
      </c>
      <c r="F408" s="18" t="str">
        <f>IF(ROW()-9&lt;=$C$6,'Paste Account List here'!AA400,"")</f>
        <v/>
      </c>
      <c r="G408" s="18" t="str">
        <f>IF(ROW()-9&lt;=$C$6,IF(F408="None","No Data Expected",'Paste Account List here'!AE400),"")</f>
        <v/>
      </c>
      <c r="H408" s="21"/>
    </row>
    <row r="409" spans="2:8" x14ac:dyDescent="0.35">
      <c r="B409" s="18" t="str">
        <f>IF(ROW()-9&lt;=$C$6,'Paste Account List here'!C401&amp;", "&amp;'Paste Account List here'!D401,"")</f>
        <v/>
      </c>
      <c r="C409" s="19" t="str">
        <f>IF(ROW()-9&lt;=$C$6,'Paste Account List here'!R401,"")</f>
        <v/>
      </c>
      <c r="D409" s="20" t="str">
        <f>IF(ROW()-9&lt;=$C$6,RIGHT('Paste Account List here'!O401,4),"")</f>
        <v/>
      </c>
      <c r="E409" s="22" t="str">
        <f>IF(ROW()-9&lt;=$C$6,DATEVALUE('Paste Account List here'!S401),"")</f>
        <v/>
      </c>
      <c r="F409" s="18" t="str">
        <f>IF(ROW()-9&lt;=$C$6,'Paste Account List here'!AA401,"")</f>
        <v/>
      </c>
      <c r="G409" s="18" t="str">
        <f>IF(ROW()-9&lt;=$C$6,IF(F409="None","No Data Expected",'Paste Account List here'!AE401),"")</f>
        <v/>
      </c>
      <c r="H409" s="21"/>
    </row>
    <row r="410" spans="2:8" x14ac:dyDescent="0.35">
      <c r="B410" s="18" t="str">
        <f>IF(ROW()-9&lt;=$C$6,'Paste Account List here'!C402&amp;", "&amp;'Paste Account List here'!D402,"")</f>
        <v/>
      </c>
      <c r="C410" s="19" t="str">
        <f>IF(ROW()-9&lt;=$C$6,'Paste Account List here'!R402,"")</f>
        <v/>
      </c>
      <c r="D410" s="20" t="str">
        <f>IF(ROW()-9&lt;=$C$6,RIGHT('Paste Account List here'!O402,4),"")</f>
        <v/>
      </c>
      <c r="E410" s="22" t="str">
        <f>IF(ROW()-9&lt;=$C$6,DATEVALUE('Paste Account List here'!S402),"")</f>
        <v/>
      </c>
      <c r="F410" s="18" t="str">
        <f>IF(ROW()-9&lt;=$C$6,'Paste Account List here'!AA402,"")</f>
        <v/>
      </c>
      <c r="G410" s="18" t="str">
        <f>IF(ROW()-9&lt;=$C$6,IF(F410="None","No Data Expected",'Paste Account List here'!AE402),"")</f>
        <v/>
      </c>
      <c r="H410" s="21"/>
    </row>
    <row r="411" spans="2:8" x14ac:dyDescent="0.35">
      <c r="B411" s="18" t="str">
        <f>IF(ROW()-9&lt;=$C$6,'Paste Account List here'!C403&amp;", "&amp;'Paste Account List here'!D403,"")</f>
        <v/>
      </c>
      <c r="C411" s="19" t="str">
        <f>IF(ROW()-9&lt;=$C$6,'Paste Account List here'!R403,"")</f>
        <v/>
      </c>
      <c r="D411" s="20" t="str">
        <f>IF(ROW()-9&lt;=$C$6,RIGHT('Paste Account List here'!O403,4),"")</f>
        <v/>
      </c>
      <c r="E411" s="22" t="str">
        <f>IF(ROW()-9&lt;=$C$6,DATEVALUE('Paste Account List here'!S403),"")</f>
        <v/>
      </c>
      <c r="F411" s="18" t="str">
        <f>IF(ROW()-9&lt;=$C$6,'Paste Account List here'!AA403,"")</f>
        <v/>
      </c>
      <c r="G411" s="18" t="str">
        <f>IF(ROW()-9&lt;=$C$6,IF(F411="None","No Data Expected",'Paste Account List here'!AE403),"")</f>
        <v/>
      </c>
      <c r="H411" s="21"/>
    </row>
    <row r="412" spans="2:8" x14ac:dyDescent="0.35">
      <c r="B412" s="18" t="str">
        <f>IF(ROW()-9&lt;=$C$6,'Paste Account List here'!C404&amp;", "&amp;'Paste Account List here'!D404,"")</f>
        <v/>
      </c>
      <c r="C412" s="19" t="str">
        <f>IF(ROW()-9&lt;=$C$6,'Paste Account List here'!R404,"")</f>
        <v/>
      </c>
      <c r="D412" s="20" t="str">
        <f>IF(ROW()-9&lt;=$C$6,RIGHT('Paste Account List here'!O404,4),"")</f>
        <v/>
      </c>
      <c r="E412" s="22" t="str">
        <f>IF(ROW()-9&lt;=$C$6,DATEVALUE('Paste Account List here'!S404),"")</f>
        <v/>
      </c>
      <c r="F412" s="18" t="str">
        <f>IF(ROW()-9&lt;=$C$6,'Paste Account List here'!AA404,"")</f>
        <v/>
      </c>
      <c r="G412" s="18" t="str">
        <f>IF(ROW()-9&lt;=$C$6,IF(F412="None","No Data Expected",'Paste Account List here'!AE404),"")</f>
        <v/>
      </c>
      <c r="H412" s="21"/>
    </row>
    <row r="413" spans="2:8" x14ac:dyDescent="0.35">
      <c r="B413" s="18" t="str">
        <f>IF(ROW()-9&lt;=$C$6,'Paste Account List here'!C405&amp;", "&amp;'Paste Account List here'!D405,"")</f>
        <v/>
      </c>
      <c r="C413" s="19" t="str">
        <f>IF(ROW()-9&lt;=$C$6,'Paste Account List here'!R405,"")</f>
        <v/>
      </c>
      <c r="D413" s="20" t="str">
        <f>IF(ROW()-9&lt;=$C$6,RIGHT('Paste Account List here'!O405,4),"")</f>
        <v/>
      </c>
      <c r="E413" s="22" t="str">
        <f>IF(ROW()-9&lt;=$C$6,DATEVALUE('Paste Account List here'!S405),"")</f>
        <v/>
      </c>
      <c r="F413" s="18" t="str">
        <f>IF(ROW()-9&lt;=$C$6,'Paste Account List here'!AA405,"")</f>
        <v/>
      </c>
      <c r="G413" s="18" t="str">
        <f>IF(ROW()-9&lt;=$C$6,IF(F413="None","No Data Expected",'Paste Account List here'!AE405),"")</f>
        <v/>
      </c>
      <c r="H413" s="21"/>
    </row>
    <row r="414" spans="2:8" x14ac:dyDescent="0.35">
      <c r="B414" s="18" t="str">
        <f>IF(ROW()-9&lt;=$C$6,'Paste Account List here'!C406&amp;", "&amp;'Paste Account List here'!D406,"")</f>
        <v/>
      </c>
      <c r="C414" s="19" t="str">
        <f>IF(ROW()-9&lt;=$C$6,'Paste Account List here'!R406,"")</f>
        <v/>
      </c>
      <c r="D414" s="20" t="str">
        <f>IF(ROW()-9&lt;=$C$6,RIGHT('Paste Account List here'!O406,4),"")</f>
        <v/>
      </c>
      <c r="E414" s="22" t="str">
        <f>IF(ROW()-9&lt;=$C$6,DATEVALUE('Paste Account List here'!S406),"")</f>
        <v/>
      </c>
      <c r="F414" s="18" t="str">
        <f>IF(ROW()-9&lt;=$C$6,'Paste Account List here'!AA406,"")</f>
        <v/>
      </c>
      <c r="G414" s="18" t="str">
        <f>IF(ROW()-9&lt;=$C$6,IF(F414="None","No Data Expected",'Paste Account List here'!AE406),"")</f>
        <v/>
      </c>
      <c r="H414" s="21"/>
    </row>
    <row r="415" spans="2:8" x14ac:dyDescent="0.35">
      <c r="B415" s="18" t="str">
        <f>IF(ROW()-9&lt;=$C$6,'Paste Account List here'!C407&amp;", "&amp;'Paste Account List here'!D407,"")</f>
        <v/>
      </c>
      <c r="C415" s="19" t="str">
        <f>IF(ROW()-9&lt;=$C$6,'Paste Account List here'!R407,"")</f>
        <v/>
      </c>
      <c r="D415" s="20" t="str">
        <f>IF(ROW()-9&lt;=$C$6,RIGHT('Paste Account List here'!O407,4),"")</f>
        <v/>
      </c>
      <c r="E415" s="22" t="str">
        <f>IF(ROW()-9&lt;=$C$6,DATEVALUE('Paste Account List here'!S407),"")</f>
        <v/>
      </c>
      <c r="F415" s="18" t="str">
        <f>IF(ROW()-9&lt;=$C$6,'Paste Account List here'!AA407,"")</f>
        <v/>
      </c>
      <c r="G415" s="18" t="str">
        <f>IF(ROW()-9&lt;=$C$6,IF(F415="None","No Data Expected",'Paste Account List here'!AE407),"")</f>
        <v/>
      </c>
      <c r="H415" s="21"/>
    </row>
    <row r="416" spans="2:8" x14ac:dyDescent="0.35">
      <c r="B416" s="18" t="str">
        <f>IF(ROW()-9&lt;=$C$6,'Paste Account List here'!C408&amp;", "&amp;'Paste Account List here'!D408,"")</f>
        <v/>
      </c>
      <c r="C416" s="19" t="str">
        <f>IF(ROW()-9&lt;=$C$6,'Paste Account List here'!R408,"")</f>
        <v/>
      </c>
      <c r="D416" s="20" t="str">
        <f>IF(ROW()-9&lt;=$C$6,RIGHT('Paste Account List here'!O408,4),"")</f>
        <v/>
      </c>
      <c r="E416" s="22" t="str">
        <f>IF(ROW()-9&lt;=$C$6,DATEVALUE('Paste Account List here'!S408),"")</f>
        <v/>
      </c>
      <c r="F416" s="18" t="str">
        <f>IF(ROW()-9&lt;=$C$6,'Paste Account List here'!AA408,"")</f>
        <v/>
      </c>
      <c r="G416" s="18" t="str">
        <f>IF(ROW()-9&lt;=$C$6,IF(F416="None","No Data Expected",'Paste Account List here'!AE408),"")</f>
        <v/>
      </c>
      <c r="H416" s="21"/>
    </row>
    <row r="417" spans="2:8" x14ac:dyDescent="0.35">
      <c r="B417" s="18" t="str">
        <f>IF(ROW()-9&lt;=$C$6,'Paste Account List here'!C409&amp;", "&amp;'Paste Account List here'!D409,"")</f>
        <v/>
      </c>
      <c r="C417" s="19" t="str">
        <f>IF(ROW()-9&lt;=$C$6,'Paste Account List here'!R409,"")</f>
        <v/>
      </c>
      <c r="D417" s="20" t="str">
        <f>IF(ROW()-9&lt;=$C$6,RIGHT('Paste Account List here'!O409,4),"")</f>
        <v/>
      </c>
      <c r="E417" s="22" t="str">
        <f>IF(ROW()-9&lt;=$C$6,DATEVALUE('Paste Account List here'!S409),"")</f>
        <v/>
      </c>
      <c r="F417" s="18" t="str">
        <f>IF(ROW()-9&lt;=$C$6,'Paste Account List here'!AA409,"")</f>
        <v/>
      </c>
      <c r="G417" s="18" t="str">
        <f>IF(ROW()-9&lt;=$C$6,IF(F417="None","No Data Expected",'Paste Account List here'!AE409),"")</f>
        <v/>
      </c>
      <c r="H417" s="21"/>
    </row>
    <row r="418" spans="2:8" x14ac:dyDescent="0.35">
      <c r="B418" s="18" t="str">
        <f>IF(ROW()-9&lt;=$C$6,'Paste Account List here'!C410&amp;", "&amp;'Paste Account List here'!D410,"")</f>
        <v/>
      </c>
      <c r="C418" s="19" t="str">
        <f>IF(ROW()-9&lt;=$C$6,'Paste Account List here'!R410,"")</f>
        <v/>
      </c>
      <c r="D418" s="20" t="str">
        <f>IF(ROW()-9&lt;=$C$6,RIGHT('Paste Account List here'!O410,4),"")</f>
        <v/>
      </c>
      <c r="E418" s="22" t="str">
        <f>IF(ROW()-9&lt;=$C$6,DATEVALUE('Paste Account List here'!S410),"")</f>
        <v/>
      </c>
      <c r="F418" s="18" t="str">
        <f>IF(ROW()-9&lt;=$C$6,'Paste Account List here'!AA410,"")</f>
        <v/>
      </c>
      <c r="G418" s="18" t="str">
        <f>IF(ROW()-9&lt;=$C$6,IF(F418="None","No Data Expected",'Paste Account List here'!AE410),"")</f>
        <v/>
      </c>
      <c r="H418" s="21"/>
    </row>
    <row r="419" spans="2:8" x14ac:dyDescent="0.35">
      <c r="B419" s="18" t="str">
        <f>IF(ROW()-9&lt;=$C$6,'Paste Account List here'!C411&amp;", "&amp;'Paste Account List here'!D411,"")</f>
        <v/>
      </c>
      <c r="C419" s="19" t="str">
        <f>IF(ROW()-9&lt;=$C$6,'Paste Account List here'!R411,"")</f>
        <v/>
      </c>
      <c r="D419" s="20" t="str">
        <f>IF(ROW()-9&lt;=$C$6,RIGHT('Paste Account List here'!O411,4),"")</f>
        <v/>
      </c>
      <c r="E419" s="22" t="str">
        <f>IF(ROW()-9&lt;=$C$6,DATEVALUE('Paste Account List here'!S411),"")</f>
        <v/>
      </c>
      <c r="F419" s="18" t="str">
        <f>IF(ROW()-9&lt;=$C$6,'Paste Account List here'!AA411,"")</f>
        <v/>
      </c>
      <c r="G419" s="18" t="str">
        <f>IF(ROW()-9&lt;=$C$6,IF(F419="None","No Data Expected",'Paste Account List here'!AE411),"")</f>
        <v/>
      </c>
      <c r="H419" s="21"/>
    </row>
    <row r="420" spans="2:8" x14ac:dyDescent="0.35">
      <c r="B420" s="18" t="str">
        <f>IF(ROW()-9&lt;=$C$6,'Paste Account List here'!C412&amp;", "&amp;'Paste Account List here'!D412,"")</f>
        <v/>
      </c>
      <c r="C420" s="19" t="str">
        <f>IF(ROW()-9&lt;=$C$6,'Paste Account List here'!R412,"")</f>
        <v/>
      </c>
      <c r="D420" s="20" t="str">
        <f>IF(ROW()-9&lt;=$C$6,RIGHT('Paste Account List here'!O412,4),"")</f>
        <v/>
      </c>
      <c r="E420" s="22" t="str">
        <f>IF(ROW()-9&lt;=$C$6,DATEVALUE('Paste Account List here'!S412),"")</f>
        <v/>
      </c>
      <c r="F420" s="18" t="str">
        <f>IF(ROW()-9&lt;=$C$6,'Paste Account List here'!AA412,"")</f>
        <v/>
      </c>
      <c r="G420" s="18" t="str">
        <f>IF(ROW()-9&lt;=$C$6,IF(F420="None","No Data Expected",'Paste Account List here'!AE412),"")</f>
        <v/>
      </c>
      <c r="H420" s="21"/>
    </row>
    <row r="421" spans="2:8" x14ac:dyDescent="0.35">
      <c r="B421" s="18" t="str">
        <f>IF(ROW()-9&lt;=$C$6,'Paste Account List here'!C413&amp;", "&amp;'Paste Account List here'!D413,"")</f>
        <v/>
      </c>
      <c r="C421" s="19" t="str">
        <f>IF(ROW()-9&lt;=$C$6,'Paste Account List here'!R413,"")</f>
        <v/>
      </c>
      <c r="D421" s="20" t="str">
        <f>IF(ROW()-9&lt;=$C$6,RIGHT('Paste Account List here'!O413,4),"")</f>
        <v/>
      </c>
      <c r="E421" s="22" t="str">
        <f>IF(ROW()-9&lt;=$C$6,DATEVALUE('Paste Account List here'!S413),"")</f>
        <v/>
      </c>
      <c r="F421" s="18" t="str">
        <f>IF(ROW()-9&lt;=$C$6,'Paste Account List here'!AA413,"")</f>
        <v/>
      </c>
      <c r="G421" s="18" t="str">
        <f>IF(ROW()-9&lt;=$C$6,IF(F421="None","No Data Expected",'Paste Account List here'!AE413),"")</f>
        <v/>
      </c>
      <c r="H421" s="21"/>
    </row>
    <row r="422" spans="2:8" x14ac:dyDescent="0.35">
      <c r="B422" s="18" t="str">
        <f>IF(ROW()-9&lt;=$C$6,'Paste Account List here'!C414&amp;", "&amp;'Paste Account List here'!D414,"")</f>
        <v/>
      </c>
      <c r="C422" s="19" t="str">
        <f>IF(ROW()-9&lt;=$C$6,'Paste Account List here'!R414,"")</f>
        <v/>
      </c>
      <c r="D422" s="20" t="str">
        <f>IF(ROW()-9&lt;=$C$6,RIGHT('Paste Account List here'!O414,4),"")</f>
        <v/>
      </c>
      <c r="E422" s="22" t="str">
        <f>IF(ROW()-9&lt;=$C$6,DATEVALUE('Paste Account List here'!S414),"")</f>
        <v/>
      </c>
      <c r="F422" s="18" t="str">
        <f>IF(ROW()-9&lt;=$C$6,'Paste Account List here'!AA414,"")</f>
        <v/>
      </c>
      <c r="G422" s="18" t="str">
        <f>IF(ROW()-9&lt;=$C$6,IF(F422="None","No Data Expected",'Paste Account List here'!AE414),"")</f>
        <v/>
      </c>
      <c r="H422" s="21"/>
    </row>
    <row r="423" spans="2:8" x14ac:dyDescent="0.35">
      <c r="B423" s="18" t="str">
        <f>IF(ROW()-9&lt;=$C$6,'Paste Account List here'!C415&amp;", "&amp;'Paste Account List here'!D415,"")</f>
        <v/>
      </c>
      <c r="C423" s="19" t="str">
        <f>IF(ROW()-9&lt;=$C$6,'Paste Account List here'!R415,"")</f>
        <v/>
      </c>
      <c r="D423" s="20" t="str">
        <f>IF(ROW()-9&lt;=$C$6,RIGHT('Paste Account List here'!O415,4),"")</f>
        <v/>
      </c>
      <c r="E423" s="22" t="str">
        <f>IF(ROW()-9&lt;=$C$6,DATEVALUE('Paste Account List here'!S415),"")</f>
        <v/>
      </c>
      <c r="F423" s="18" t="str">
        <f>IF(ROW()-9&lt;=$C$6,'Paste Account List here'!AA415,"")</f>
        <v/>
      </c>
      <c r="G423" s="18" t="str">
        <f>IF(ROW()-9&lt;=$C$6,IF(F423="None","No Data Expected",'Paste Account List here'!AE415),"")</f>
        <v/>
      </c>
      <c r="H423" s="21"/>
    </row>
    <row r="424" spans="2:8" x14ac:dyDescent="0.35">
      <c r="B424" s="18" t="str">
        <f>IF(ROW()-9&lt;=$C$6,'Paste Account List here'!C416&amp;", "&amp;'Paste Account List here'!D416,"")</f>
        <v/>
      </c>
      <c r="C424" s="19" t="str">
        <f>IF(ROW()-9&lt;=$C$6,'Paste Account List here'!R416,"")</f>
        <v/>
      </c>
      <c r="D424" s="20" t="str">
        <f>IF(ROW()-9&lt;=$C$6,RIGHT('Paste Account List here'!O416,4),"")</f>
        <v/>
      </c>
      <c r="E424" s="22" t="str">
        <f>IF(ROW()-9&lt;=$C$6,DATEVALUE('Paste Account List here'!S416),"")</f>
        <v/>
      </c>
      <c r="F424" s="18" t="str">
        <f>IF(ROW()-9&lt;=$C$6,'Paste Account List here'!AA416,"")</f>
        <v/>
      </c>
      <c r="G424" s="18" t="str">
        <f>IF(ROW()-9&lt;=$C$6,IF(F424="None","No Data Expected",'Paste Account List here'!AE416),"")</f>
        <v/>
      </c>
      <c r="H424" s="21"/>
    </row>
    <row r="425" spans="2:8" x14ac:dyDescent="0.35">
      <c r="B425" s="18" t="str">
        <f>IF(ROW()-9&lt;=$C$6,'Paste Account List here'!C417&amp;", "&amp;'Paste Account List here'!D417,"")</f>
        <v/>
      </c>
      <c r="C425" s="19" t="str">
        <f>IF(ROW()-9&lt;=$C$6,'Paste Account List here'!R417,"")</f>
        <v/>
      </c>
      <c r="D425" s="20" t="str">
        <f>IF(ROW()-9&lt;=$C$6,RIGHT('Paste Account List here'!O417,4),"")</f>
        <v/>
      </c>
      <c r="E425" s="22" t="str">
        <f>IF(ROW()-9&lt;=$C$6,DATEVALUE('Paste Account List here'!S417),"")</f>
        <v/>
      </c>
      <c r="F425" s="18" t="str">
        <f>IF(ROW()-9&lt;=$C$6,'Paste Account List here'!AA417,"")</f>
        <v/>
      </c>
      <c r="G425" s="18" t="str">
        <f>IF(ROW()-9&lt;=$C$6,IF(F425="None","No Data Expected",'Paste Account List here'!AE417),"")</f>
        <v/>
      </c>
      <c r="H425" s="21"/>
    </row>
    <row r="426" spans="2:8" x14ac:dyDescent="0.35">
      <c r="B426" s="18" t="str">
        <f>IF(ROW()-9&lt;=$C$6,'Paste Account List here'!C418&amp;", "&amp;'Paste Account List here'!D418,"")</f>
        <v/>
      </c>
      <c r="C426" s="19" t="str">
        <f>IF(ROW()-9&lt;=$C$6,'Paste Account List here'!R418,"")</f>
        <v/>
      </c>
      <c r="D426" s="20" t="str">
        <f>IF(ROW()-9&lt;=$C$6,RIGHT('Paste Account List here'!O418,4),"")</f>
        <v/>
      </c>
      <c r="E426" s="22" t="str">
        <f>IF(ROW()-9&lt;=$C$6,DATEVALUE('Paste Account List here'!S418),"")</f>
        <v/>
      </c>
      <c r="F426" s="18" t="str">
        <f>IF(ROW()-9&lt;=$C$6,'Paste Account List here'!AA418,"")</f>
        <v/>
      </c>
      <c r="G426" s="18" t="str">
        <f>IF(ROW()-9&lt;=$C$6,IF(F426="None","No Data Expected",'Paste Account List here'!AE418),"")</f>
        <v/>
      </c>
      <c r="H426" s="21"/>
    </row>
    <row r="427" spans="2:8" x14ac:dyDescent="0.35">
      <c r="B427" s="18" t="str">
        <f>IF(ROW()-9&lt;=$C$6,'Paste Account List here'!C419&amp;", "&amp;'Paste Account List here'!D419,"")</f>
        <v/>
      </c>
      <c r="C427" s="19" t="str">
        <f>IF(ROW()-9&lt;=$C$6,'Paste Account List here'!R419,"")</f>
        <v/>
      </c>
      <c r="D427" s="20" t="str">
        <f>IF(ROW()-9&lt;=$C$6,RIGHT('Paste Account List here'!O419,4),"")</f>
        <v/>
      </c>
      <c r="E427" s="22" t="str">
        <f>IF(ROW()-9&lt;=$C$6,DATEVALUE('Paste Account List here'!S419),"")</f>
        <v/>
      </c>
      <c r="F427" s="18" t="str">
        <f>IF(ROW()-9&lt;=$C$6,'Paste Account List here'!AA419,"")</f>
        <v/>
      </c>
      <c r="G427" s="18" t="str">
        <f>IF(ROW()-9&lt;=$C$6,IF(F427="None","No Data Expected",'Paste Account List here'!AE419),"")</f>
        <v/>
      </c>
      <c r="H427" s="21"/>
    </row>
    <row r="428" spans="2:8" x14ac:dyDescent="0.35">
      <c r="B428" s="18" t="str">
        <f>IF(ROW()-9&lt;=$C$6,'Paste Account List here'!C420&amp;", "&amp;'Paste Account List here'!D420,"")</f>
        <v/>
      </c>
      <c r="C428" s="19" t="str">
        <f>IF(ROW()-9&lt;=$C$6,'Paste Account List here'!R420,"")</f>
        <v/>
      </c>
      <c r="D428" s="20" t="str">
        <f>IF(ROW()-9&lt;=$C$6,RIGHT('Paste Account List here'!O420,4),"")</f>
        <v/>
      </c>
      <c r="E428" s="22" t="str">
        <f>IF(ROW()-9&lt;=$C$6,DATEVALUE('Paste Account List here'!S420),"")</f>
        <v/>
      </c>
      <c r="F428" s="18" t="str">
        <f>IF(ROW()-9&lt;=$C$6,'Paste Account List here'!AA420,"")</f>
        <v/>
      </c>
      <c r="G428" s="18" t="str">
        <f>IF(ROW()-9&lt;=$C$6,IF(F428="None","No Data Expected",'Paste Account List here'!AE420),"")</f>
        <v/>
      </c>
      <c r="H428" s="21"/>
    </row>
    <row r="429" spans="2:8" x14ac:dyDescent="0.35">
      <c r="B429" s="18" t="str">
        <f>IF(ROW()-9&lt;=$C$6,'Paste Account List here'!C421&amp;", "&amp;'Paste Account List here'!D421,"")</f>
        <v/>
      </c>
      <c r="C429" s="19" t="str">
        <f>IF(ROW()-9&lt;=$C$6,'Paste Account List here'!R421,"")</f>
        <v/>
      </c>
      <c r="D429" s="20" t="str">
        <f>IF(ROW()-9&lt;=$C$6,RIGHT('Paste Account List here'!O421,4),"")</f>
        <v/>
      </c>
      <c r="E429" s="22" t="str">
        <f>IF(ROW()-9&lt;=$C$6,DATEVALUE('Paste Account List here'!S421),"")</f>
        <v/>
      </c>
      <c r="F429" s="18" t="str">
        <f>IF(ROW()-9&lt;=$C$6,'Paste Account List here'!AA421,"")</f>
        <v/>
      </c>
      <c r="G429" s="18" t="str">
        <f>IF(ROW()-9&lt;=$C$6,IF(F429="None","No Data Expected",'Paste Account List here'!AE421),"")</f>
        <v/>
      </c>
      <c r="H429" s="21"/>
    </row>
    <row r="430" spans="2:8" x14ac:dyDescent="0.35">
      <c r="B430" s="18" t="str">
        <f>IF(ROW()-9&lt;=$C$6,'Paste Account List here'!C422&amp;", "&amp;'Paste Account List here'!D422,"")</f>
        <v/>
      </c>
      <c r="C430" s="19" t="str">
        <f>IF(ROW()-9&lt;=$C$6,'Paste Account List here'!R422,"")</f>
        <v/>
      </c>
      <c r="D430" s="20" t="str">
        <f>IF(ROW()-9&lt;=$C$6,RIGHT('Paste Account List here'!O422,4),"")</f>
        <v/>
      </c>
      <c r="E430" s="22" t="str">
        <f>IF(ROW()-9&lt;=$C$6,DATEVALUE('Paste Account List here'!S422),"")</f>
        <v/>
      </c>
      <c r="F430" s="18" t="str">
        <f>IF(ROW()-9&lt;=$C$6,'Paste Account List here'!AA422,"")</f>
        <v/>
      </c>
      <c r="G430" s="18" t="str">
        <f>IF(ROW()-9&lt;=$C$6,IF(F430="None","No Data Expected",'Paste Account List here'!AE422),"")</f>
        <v/>
      </c>
      <c r="H430" s="21"/>
    </row>
    <row r="431" spans="2:8" x14ac:dyDescent="0.35">
      <c r="B431" s="18" t="str">
        <f>IF(ROW()-9&lt;=$C$6,'Paste Account List here'!C423&amp;", "&amp;'Paste Account List here'!D423,"")</f>
        <v/>
      </c>
      <c r="C431" s="19" t="str">
        <f>IF(ROW()-9&lt;=$C$6,'Paste Account List here'!R423,"")</f>
        <v/>
      </c>
      <c r="D431" s="20" t="str">
        <f>IF(ROW()-9&lt;=$C$6,RIGHT('Paste Account List here'!O423,4),"")</f>
        <v/>
      </c>
      <c r="E431" s="22" t="str">
        <f>IF(ROW()-9&lt;=$C$6,DATEVALUE('Paste Account List here'!S423),"")</f>
        <v/>
      </c>
      <c r="F431" s="18" t="str">
        <f>IF(ROW()-9&lt;=$C$6,'Paste Account List here'!AA423,"")</f>
        <v/>
      </c>
      <c r="G431" s="18" t="str">
        <f>IF(ROW()-9&lt;=$C$6,IF(F431="None","No Data Expected",'Paste Account List here'!AE423),"")</f>
        <v/>
      </c>
      <c r="H431" s="21"/>
    </row>
    <row r="432" spans="2:8" x14ac:dyDescent="0.35">
      <c r="B432" s="18" t="str">
        <f>IF(ROW()-9&lt;=$C$6,'Paste Account List here'!C424&amp;", "&amp;'Paste Account List here'!D424,"")</f>
        <v/>
      </c>
      <c r="C432" s="19" t="str">
        <f>IF(ROW()-9&lt;=$C$6,'Paste Account List here'!R424,"")</f>
        <v/>
      </c>
      <c r="D432" s="20" t="str">
        <f>IF(ROW()-9&lt;=$C$6,RIGHT('Paste Account List here'!O424,4),"")</f>
        <v/>
      </c>
      <c r="E432" s="22" t="str">
        <f>IF(ROW()-9&lt;=$C$6,DATEVALUE('Paste Account List here'!S424),"")</f>
        <v/>
      </c>
      <c r="F432" s="18" t="str">
        <f>IF(ROW()-9&lt;=$C$6,'Paste Account List here'!AA424,"")</f>
        <v/>
      </c>
      <c r="G432" s="18" t="str">
        <f>IF(ROW()-9&lt;=$C$6,IF(F432="None","No Data Expected",'Paste Account List here'!AE424),"")</f>
        <v/>
      </c>
      <c r="H432" s="21"/>
    </row>
    <row r="433" spans="2:8" x14ac:dyDescent="0.35">
      <c r="B433" s="18" t="str">
        <f>IF(ROW()-9&lt;=$C$6,'Paste Account List here'!C425&amp;", "&amp;'Paste Account List here'!D425,"")</f>
        <v/>
      </c>
      <c r="C433" s="19" t="str">
        <f>IF(ROW()-9&lt;=$C$6,'Paste Account List here'!R425,"")</f>
        <v/>
      </c>
      <c r="D433" s="20" t="str">
        <f>IF(ROW()-9&lt;=$C$6,RIGHT('Paste Account List here'!O425,4),"")</f>
        <v/>
      </c>
      <c r="E433" s="22" t="str">
        <f>IF(ROW()-9&lt;=$C$6,DATEVALUE('Paste Account List here'!S425),"")</f>
        <v/>
      </c>
      <c r="F433" s="18" t="str">
        <f>IF(ROW()-9&lt;=$C$6,'Paste Account List here'!AA425,"")</f>
        <v/>
      </c>
      <c r="G433" s="18" t="str">
        <f>IF(ROW()-9&lt;=$C$6,IF(F433="None","No Data Expected",'Paste Account List here'!AE425),"")</f>
        <v/>
      </c>
      <c r="H433" s="21"/>
    </row>
    <row r="434" spans="2:8" x14ac:dyDescent="0.35">
      <c r="B434" s="18" t="str">
        <f>IF(ROW()-9&lt;=$C$6,'Paste Account List here'!C426&amp;", "&amp;'Paste Account List here'!D426,"")</f>
        <v/>
      </c>
      <c r="C434" s="19" t="str">
        <f>IF(ROW()-9&lt;=$C$6,'Paste Account List here'!R426,"")</f>
        <v/>
      </c>
      <c r="D434" s="20" t="str">
        <f>IF(ROW()-9&lt;=$C$6,RIGHT('Paste Account List here'!O426,4),"")</f>
        <v/>
      </c>
      <c r="E434" s="22" t="str">
        <f>IF(ROW()-9&lt;=$C$6,DATEVALUE('Paste Account List here'!S426),"")</f>
        <v/>
      </c>
      <c r="F434" s="18" t="str">
        <f>IF(ROW()-9&lt;=$C$6,'Paste Account List here'!AA426,"")</f>
        <v/>
      </c>
      <c r="G434" s="18" t="str">
        <f>IF(ROW()-9&lt;=$C$6,IF(F434="None","No Data Expected",'Paste Account List here'!AE426),"")</f>
        <v/>
      </c>
      <c r="H434" s="21"/>
    </row>
    <row r="435" spans="2:8" x14ac:dyDescent="0.35">
      <c r="B435" s="18" t="str">
        <f>IF(ROW()-9&lt;=$C$6,'Paste Account List here'!C427&amp;", "&amp;'Paste Account List here'!D427,"")</f>
        <v/>
      </c>
      <c r="C435" s="19" t="str">
        <f>IF(ROW()-9&lt;=$C$6,'Paste Account List here'!R427,"")</f>
        <v/>
      </c>
      <c r="D435" s="20" t="str">
        <f>IF(ROW()-9&lt;=$C$6,RIGHT('Paste Account List here'!O427,4),"")</f>
        <v/>
      </c>
      <c r="E435" s="22" t="str">
        <f>IF(ROW()-9&lt;=$C$6,DATEVALUE('Paste Account List here'!S427),"")</f>
        <v/>
      </c>
      <c r="F435" s="18" t="str">
        <f>IF(ROW()-9&lt;=$C$6,'Paste Account List here'!AA427,"")</f>
        <v/>
      </c>
      <c r="G435" s="18" t="str">
        <f>IF(ROW()-9&lt;=$C$6,IF(F435="None","No Data Expected",'Paste Account List here'!AE427),"")</f>
        <v/>
      </c>
      <c r="H435" s="21"/>
    </row>
    <row r="436" spans="2:8" x14ac:dyDescent="0.35">
      <c r="B436" s="18" t="str">
        <f>IF(ROW()-9&lt;=$C$6,'Paste Account List here'!C428&amp;", "&amp;'Paste Account List here'!D428,"")</f>
        <v/>
      </c>
      <c r="C436" s="19" t="str">
        <f>IF(ROW()-9&lt;=$C$6,'Paste Account List here'!R428,"")</f>
        <v/>
      </c>
      <c r="D436" s="20" t="str">
        <f>IF(ROW()-9&lt;=$C$6,RIGHT('Paste Account List here'!O428,4),"")</f>
        <v/>
      </c>
      <c r="E436" s="22" t="str">
        <f>IF(ROW()-9&lt;=$C$6,DATEVALUE('Paste Account List here'!S428),"")</f>
        <v/>
      </c>
      <c r="F436" s="18" t="str">
        <f>IF(ROW()-9&lt;=$C$6,'Paste Account List here'!AA428,"")</f>
        <v/>
      </c>
      <c r="G436" s="18" t="str">
        <f>IF(ROW()-9&lt;=$C$6,IF(F436="None","No Data Expected",'Paste Account List here'!AE428),"")</f>
        <v/>
      </c>
      <c r="H436" s="21"/>
    </row>
    <row r="437" spans="2:8" x14ac:dyDescent="0.35">
      <c r="B437" s="18" t="str">
        <f>IF(ROW()-9&lt;=$C$6,'Paste Account List here'!C429&amp;", "&amp;'Paste Account List here'!D429,"")</f>
        <v/>
      </c>
      <c r="C437" s="19" t="str">
        <f>IF(ROW()-9&lt;=$C$6,'Paste Account List here'!R429,"")</f>
        <v/>
      </c>
      <c r="D437" s="20" t="str">
        <f>IF(ROW()-9&lt;=$C$6,RIGHT('Paste Account List here'!O429,4),"")</f>
        <v/>
      </c>
      <c r="E437" s="22" t="str">
        <f>IF(ROW()-9&lt;=$C$6,DATEVALUE('Paste Account List here'!S429),"")</f>
        <v/>
      </c>
      <c r="F437" s="18" t="str">
        <f>IF(ROW()-9&lt;=$C$6,'Paste Account List here'!AA429,"")</f>
        <v/>
      </c>
      <c r="G437" s="18" t="str">
        <f>IF(ROW()-9&lt;=$C$6,IF(F437="None","No Data Expected",'Paste Account List here'!AE429),"")</f>
        <v/>
      </c>
      <c r="H437" s="21"/>
    </row>
    <row r="438" spans="2:8" x14ac:dyDescent="0.35">
      <c r="B438" s="18" t="str">
        <f>IF(ROW()-9&lt;=$C$6,'Paste Account List here'!C430&amp;", "&amp;'Paste Account List here'!D430,"")</f>
        <v/>
      </c>
      <c r="C438" s="19" t="str">
        <f>IF(ROW()-9&lt;=$C$6,'Paste Account List here'!R430,"")</f>
        <v/>
      </c>
      <c r="D438" s="20" t="str">
        <f>IF(ROW()-9&lt;=$C$6,RIGHT('Paste Account List here'!O430,4),"")</f>
        <v/>
      </c>
      <c r="E438" s="22" t="str">
        <f>IF(ROW()-9&lt;=$C$6,DATEVALUE('Paste Account List here'!S430),"")</f>
        <v/>
      </c>
      <c r="F438" s="18" t="str">
        <f>IF(ROW()-9&lt;=$C$6,'Paste Account List here'!AA430,"")</f>
        <v/>
      </c>
      <c r="G438" s="18" t="str">
        <f>IF(ROW()-9&lt;=$C$6,IF(F438="None","No Data Expected",'Paste Account List here'!AE430),"")</f>
        <v/>
      </c>
      <c r="H438" s="21"/>
    </row>
    <row r="439" spans="2:8" x14ac:dyDescent="0.35">
      <c r="B439" s="18" t="str">
        <f>IF(ROW()-9&lt;=$C$6,'Paste Account List here'!C431&amp;", "&amp;'Paste Account List here'!D431,"")</f>
        <v/>
      </c>
      <c r="C439" s="19" t="str">
        <f>IF(ROW()-9&lt;=$C$6,'Paste Account List here'!R431,"")</f>
        <v/>
      </c>
      <c r="D439" s="20" t="str">
        <f>IF(ROW()-9&lt;=$C$6,RIGHT('Paste Account List here'!O431,4),"")</f>
        <v/>
      </c>
      <c r="E439" s="22" t="str">
        <f>IF(ROW()-9&lt;=$C$6,DATEVALUE('Paste Account List here'!S431),"")</f>
        <v/>
      </c>
      <c r="F439" s="18" t="str">
        <f>IF(ROW()-9&lt;=$C$6,'Paste Account List here'!AA431,"")</f>
        <v/>
      </c>
      <c r="G439" s="18" t="str">
        <f>IF(ROW()-9&lt;=$C$6,IF(F439="None","No Data Expected",'Paste Account List here'!AE431),"")</f>
        <v/>
      </c>
      <c r="H439" s="21"/>
    </row>
    <row r="440" spans="2:8" x14ac:dyDescent="0.35">
      <c r="B440" s="18" t="str">
        <f>IF(ROW()-9&lt;=$C$6,'Paste Account List here'!C432&amp;", "&amp;'Paste Account List here'!D432,"")</f>
        <v/>
      </c>
      <c r="C440" s="19" t="str">
        <f>IF(ROW()-9&lt;=$C$6,'Paste Account List here'!R432,"")</f>
        <v/>
      </c>
      <c r="D440" s="20" t="str">
        <f>IF(ROW()-9&lt;=$C$6,RIGHT('Paste Account List here'!O432,4),"")</f>
        <v/>
      </c>
      <c r="E440" s="22" t="str">
        <f>IF(ROW()-9&lt;=$C$6,DATEVALUE('Paste Account List here'!S432),"")</f>
        <v/>
      </c>
      <c r="F440" s="18" t="str">
        <f>IF(ROW()-9&lt;=$C$6,'Paste Account List here'!AA432,"")</f>
        <v/>
      </c>
      <c r="G440" s="18" t="str">
        <f>IF(ROW()-9&lt;=$C$6,IF(F440="None","No Data Expected",'Paste Account List here'!AE432),"")</f>
        <v/>
      </c>
      <c r="H440" s="21"/>
    </row>
    <row r="441" spans="2:8" x14ac:dyDescent="0.35">
      <c r="B441" s="18" t="str">
        <f>IF(ROW()-9&lt;=$C$6,'Paste Account List here'!C433&amp;", "&amp;'Paste Account List here'!D433,"")</f>
        <v/>
      </c>
      <c r="C441" s="19" t="str">
        <f>IF(ROW()-9&lt;=$C$6,'Paste Account List here'!R433,"")</f>
        <v/>
      </c>
      <c r="D441" s="20" t="str">
        <f>IF(ROW()-9&lt;=$C$6,RIGHT('Paste Account List here'!O433,4),"")</f>
        <v/>
      </c>
      <c r="E441" s="22" t="str">
        <f>IF(ROW()-9&lt;=$C$6,DATEVALUE('Paste Account List here'!S433),"")</f>
        <v/>
      </c>
      <c r="F441" s="18" t="str">
        <f>IF(ROW()-9&lt;=$C$6,'Paste Account List here'!AA433,"")</f>
        <v/>
      </c>
      <c r="G441" s="18" t="str">
        <f>IF(ROW()-9&lt;=$C$6,IF(F441="None","No Data Expected",'Paste Account List here'!AE433),"")</f>
        <v/>
      </c>
      <c r="H441" s="21"/>
    </row>
    <row r="442" spans="2:8" x14ac:dyDescent="0.35">
      <c r="B442" s="18" t="str">
        <f>IF(ROW()-9&lt;=$C$6,'Paste Account List here'!C434&amp;", "&amp;'Paste Account List here'!D434,"")</f>
        <v/>
      </c>
      <c r="C442" s="19" t="str">
        <f>IF(ROW()-9&lt;=$C$6,'Paste Account List here'!R434,"")</f>
        <v/>
      </c>
      <c r="D442" s="20" t="str">
        <f>IF(ROW()-9&lt;=$C$6,RIGHT('Paste Account List here'!O434,4),"")</f>
        <v/>
      </c>
      <c r="E442" s="22" t="str">
        <f>IF(ROW()-9&lt;=$C$6,DATEVALUE('Paste Account List here'!S434),"")</f>
        <v/>
      </c>
      <c r="F442" s="18" t="str">
        <f>IF(ROW()-9&lt;=$C$6,'Paste Account List here'!AA434,"")</f>
        <v/>
      </c>
      <c r="G442" s="18" t="str">
        <f>IF(ROW()-9&lt;=$C$6,IF(F442="None","No Data Expected",'Paste Account List here'!AE434),"")</f>
        <v/>
      </c>
      <c r="H442" s="21"/>
    </row>
    <row r="443" spans="2:8" x14ac:dyDescent="0.35">
      <c r="B443" s="18" t="str">
        <f>IF(ROW()-9&lt;=$C$6,'Paste Account List here'!C435&amp;", "&amp;'Paste Account List here'!D435,"")</f>
        <v/>
      </c>
      <c r="C443" s="19" t="str">
        <f>IF(ROW()-9&lt;=$C$6,'Paste Account List here'!R435,"")</f>
        <v/>
      </c>
      <c r="D443" s="20" t="str">
        <f>IF(ROW()-9&lt;=$C$6,RIGHT('Paste Account List here'!O435,4),"")</f>
        <v/>
      </c>
      <c r="E443" s="22" t="str">
        <f>IF(ROW()-9&lt;=$C$6,DATEVALUE('Paste Account List here'!S435),"")</f>
        <v/>
      </c>
      <c r="F443" s="18" t="str">
        <f>IF(ROW()-9&lt;=$C$6,'Paste Account List here'!AA435,"")</f>
        <v/>
      </c>
      <c r="G443" s="18" t="str">
        <f>IF(ROW()-9&lt;=$C$6,IF(F443="None","No Data Expected",'Paste Account List here'!AE435),"")</f>
        <v/>
      </c>
      <c r="H443" s="21"/>
    </row>
    <row r="444" spans="2:8" x14ac:dyDescent="0.35">
      <c r="B444" s="18" t="str">
        <f>IF(ROW()-9&lt;=$C$6,'Paste Account List here'!C436&amp;", "&amp;'Paste Account List here'!D436,"")</f>
        <v/>
      </c>
      <c r="C444" s="19" t="str">
        <f>IF(ROW()-9&lt;=$C$6,'Paste Account List here'!R436,"")</f>
        <v/>
      </c>
      <c r="D444" s="20" t="str">
        <f>IF(ROW()-9&lt;=$C$6,RIGHT('Paste Account List here'!O436,4),"")</f>
        <v/>
      </c>
      <c r="E444" s="22" t="str">
        <f>IF(ROW()-9&lt;=$C$6,DATEVALUE('Paste Account List here'!S436),"")</f>
        <v/>
      </c>
      <c r="F444" s="18" t="str">
        <f>IF(ROW()-9&lt;=$C$6,'Paste Account List here'!AA436,"")</f>
        <v/>
      </c>
      <c r="G444" s="18" t="str">
        <f>IF(ROW()-9&lt;=$C$6,IF(F444="None","No Data Expected",'Paste Account List here'!AE436),"")</f>
        <v/>
      </c>
      <c r="H444" s="21"/>
    </row>
    <row r="445" spans="2:8" x14ac:dyDescent="0.35">
      <c r="B445" s="18" t="str">
        <f>IF(ROW()-9&lt;=$C$6,'Paste Account List here'!C437&amp;", "&amp;'Paste Account List here'!D437,"")</f>
        <v/>
      </c>
      <c r="C445" s="19" t="str">
        <f>IF(ROW()-9&lt;=$C$6,'Paste Account List here'!R437,"")</f>
        <v/>
      </c>
      <c r="D445" s="20" t="str">
        <f>IF(ROW()-9&lt;=$C$6,RIGHT('Paste Account List here'!O437,4),"")</f>
        <v/>
      </c>
      <c r="E445" s="22" t="str">
        <f>IF(ROW()-9&lt;=$C$6,DATEVALUE('Paste Account List here'!S437),"")</f>
        <v/>
      </c>
      <c r="F445" s="18" t="str">
        <f>IF(ROW()-9&lt;=$C$6,'Paste Account List here'!AA437,"")</f>
        <v/>
      </c>
      <c r="G445" s="18" t="str">
        <f>IF(ROW()-9&lt;=$C$6,IF(F445="None","No Data Expected",'Paste Account List here'!AE437),"")</f>
        <v/>
      </c>
      <c r="H445" s="21"/>
    </row>
    <row r="446" spans="2:8" x14ac:dyDescent="0.35">
      <c r="B446" s="18" t="str">
        <f>IF(ROW()-9&lt;=$C$6,'Paste Account List here'!C438&amp;", "&amp;'Paste Account List here'!D438,"")</f>
        <v/>
      </c>
      <c r="C446" s="19" t="str">
        <f>IF(ROW()-9&lt;=$C$6,'Paste Account List here'!R438,"")</f>
        <v/>
      </c>
      <c r="D446" s="20" t="str">
        <f>IF(ROW()-9&lt;=$C$6,RIGHT('Paste Account List here'!O438,4),"")</f>
        <v/>
      </c>
      <c r="E446" s="22" t="str">
        <f>IF(ROW()-9&lt;=$C$6,DATEVALUE('Paste Account List here'!S438),"")</f>
        <v/>
      </c>
      <c r="F446" s="18" t="str">
        <f>IF(ROW()-9&lt;=$C$6,'Paste Account List here'!AA438,"")</f>
        <v/>
      </c>
      <c r="G446" s="18" t="str">
        <f>IF(ROW()-9&lt;=$C$6,IF(F446="None","No Data Expected",'Paste Account List here'!AE438),"")</f>
        <v/>
      </c>
      <c r="H446" s="21"/>
    </row>
    <row r="447" spans="2:8" x14ac:dyDescent="0.35">
      <c r="B447" s="18" t="str">
        <f>IF(ROW()-9&lt;=$C$6,'Paste Account List here'!C439&amp;", "&amp;'Paste Account List here'!D439,"")</f>
        <v/>
      </c>
      <c r="C447" s="19" t="str">
        <f>IF(ROW()-9&lt;=$C$6,'Paste Account List here'!R439,"")</f>
        <v/>
      </c>
      <c r="D447" s="20" t="str">
        <f>IF(ROW()-9&lt;=$C$6,RIGHT('Paste Account List here'!O439,4),"")</f>
        <v/>
      </c>
      <c r="E447" s="22" t="str">
        <f>IF(ROW()-9&lt;=$C$6,DATEVALUE('Paste Account List here'!S439),"")</f>
        <v/>
      </c>
      <c r="F447" s="18" t="str">
        <f>IF(ROW()-9&lt;=$C$6,'Paste Account List here'!AA439,"")</f>
        <v/>
      </c>
      <c r="G447" s="18" t="str">
        <f>IF(ROW()-9&lt;=$C$6,IF(F447="None","No Data Expected",'Paste Account List here'!AE439),"")</f>
        <v/>
      </c>
      <c r="H447" s="21"/>
    </row>
    <row r="448" spans="2:8" x14ac:dyDescent="0.35">
      <c r="B448" s="18" t="str">
        <f>IF(ROW()-9&lt;=$C$6,'Paste Account List here'!C440&amp;", "&amp;'Paste Account List here'!D440,"")</f>
        <v/>
      </c>
      <c r="C448" s="19" t="str">
        <f>IF(ROW()-9&lt;=$C$6,'Paste Account List here'!R440,"")</f>
        <v/>
      </c>
      <c r="D448" s="20" t="str">
        <f>IF(ROW()-9&lt;=$C$6,RIGHT('Paste Account List here'!O440,4),"")</f>
        <v/>
      </c>
      <c r="E448" s="22" t="str">
        <f>IF(ROW()-9&lt;=$C$6,DATEVALUE('Paste Account List here'!S440),"")</f>
        <v/>
      </c>
      <c r="F448" s="18" t="str">
        <f>IF(ROW()-9&lt;=$C$6,'Paste Account List here'!AA440,"")</f>
        <v/>
      </c>
      <c r="G448" s="18" t="str">
        <f>IF(ROW()-9&lt;=$C$6,IF(F448="None","No Data Expected",'Paste Account List here'!AE440),"")</f>
        <v/>
      </c>
      <c r="H448" s="21"/>
    </row>
    <row r="449" spans="2:8" x14ac:dyDescent="0.35">
      <c r="B449" s="18" t="str">
        <f>IF(ROW()-9&lt;=$C$6,'Paste Account List here'!C441&amp;", "&amp;'Paste Account List here'!D441,"")</f>
        <v/>
      </c>
      <c r="C449" s="19" t="str">
        <f>IF(ROW()-9&lt;=$C$6,'Paste Account List here'!R441,"")</f>
        <v/>
      </c>
      <c r="D449" s="20" t="str">
        <f>IF(ROW()-9&lt;=$C$6,RIGHT('Paste Account List here'!O441,4),"")</f>
        <v/>
      </c>
      <c r="E449" s="22" t="str">
        <f>IF(ROW()-9&lt;=$C$6,DATEVALUE('Paste Account List here'!S441),"")</f>
        <v/>
      </c>
      <c r="F449" s="18" t="str">
        <f>IF(ROW()-9&lt;=$C$6,'Paste Account List here'!AA441,"")</f>
        <v/>
      </c>
      <c r="G449" s="18" t="str">
        <f>IF(ROW()-9&lt;=$C$6,IF(F449="None","No Data Expected",'Paste Account List here'!AE441),"")</f>
        <v/>
      </c>
      <c r="H449" s="21"/>
    </row>
    <row r="450" spans="2:8" x14ac:dyDescent="0.35">
      <c r="B450" s="18" t="str">
        <f>IF(ROW()-9&lt;=$C$6,'Paste Account List here'!C442&amp;", "&amp;'Paste Account List here'!D442,"")</f>
        <v/>
      </c>
      <c r="C450" s="19" t="str">
        <f>IF(ROW()-9&lt;=$C$6,'Paste Account List here'!R442,"")</f>
        <v/>
      </c>
      <c r="D450" s="20" t="str">
        <f>IF(ROW()-9&lt;=$C$6,RIGHT('Paste Account List here'!O442,4),"")</f>
        <v/>
      </c>
      <c r="E450" s="22" t="str">
        <f>IF(ROW()-9&lt;=$C$6,DATEVALUE('Paste Account List here'!S442),"")</f>
        <v/>
      </c>
      <c r="F450" s="18" t="str">
        <f>IF(ROW()-9&lt;=$C$6,'Paste Account List here'!AA442,"")</f>
        <v/>
      </c>
      <c r="G450" s="18" t="str">
        <f>IF(ROW()-9&lt;=$C$6,IF(F450="None","No Data Expected",'Paste Account List here'!AE442),"")</f>
        <v/>
      </c>
      <c r="H450" s="21"/>
    </row>
    <row r="451" spans="2:8" x14ac:dyDescent="0.35">
      <c r="B451" s="18" t="str">
        <f>IF(ROW()-9&lt;=$C$6,'Paste Account List here'!C443&amp;", "&amp;'Paste Account List here'!D443,"")</f>
        <v/>
      </c>
      <c r="C451" s="19" t="str">
        <f>IF(ROW()-9&lt;=$C$6,'Paste Account List here'!R443,"")</f>
        <v/>
      </c>
      <c r="D451" s="20" t="str">
        <f>IF(ROW()-9&lt;=$C$6,RIGHT('Paste Account List here'!O443,4),"")</f>
        <v/>
      </c>
      <c r="E451" s="22" t="str">
        <f>IF(ROW()-9&lt;=$C$6,DATEVALUE('Paste Account List here'!S443),"")</f>
        <v/>
      </c>
      <c r="F451" s="18" t="str">
        <f>IF(ROW()-9&lt;=$C$6,'Paste Account List here'!AA443,"")</f>
        <v/>
      </c>
      <c r="G451" s="18" t="str">
        <f>IF(ROW()-9&lt;=$C$6,IF(F451="None","No Data Expected",'Paste Account List here'!AE443),"")</f>
        <v/>
      </c>
      <c r="H451" s="21"/>
    </row>
    <row r="452" spans="2:8" x14ac:dyDescent="0.35">
      <c r="B452" s="18" t="str">
        <f>IF(ROW()-9&lt;=$C$6,'Paste Account List here'!C444&amp;", "&amp;'Paste Account List here'!D444,"")</f>
        <v/>
      </c>
      <c r="C452" s="19" t="str">
        <f>IF(ROW()-9&lt;=$C$6,'Paste Account List here'!R444,"")</f>
        <v/>
      </c>
      <c r="D452" s="20" t="str">
        <f>IF(ROW()-9&lt;=$C$6,RIGHT('Paste Account List here'!O444,4),"")</f>
        <v/>
      </c>
      <c r="E452" s="22" t="str">
        <f>IF(ROW()-9&lt;=$C$6,DATEVALUE('Paste Account List here'!S444),"")</f>
        <v/>
      </c>
      <c r="F452" s="18" t="str">
        <f>IF(ROW()-9&lt;=$C$6,'Paste Account List here'!AA444,"")</f>
        <v/>
      </c>
      <c r="G452" s="18" t="str">
        <f>IF(ROW()-9&lt;=$C$6,IF(F452="None","No Data Expected",'Paste Account List here'!AE444),"")</f>
        <v/>
      </c>
      <c r="H452" s="21"/>
    </row>
    <row r="453" spans="2:8" x14ac:dyDescent="0.35">
      <c r="B453" s="18" t="str">
        <f>IF(ROW()-9&lt;=$C$6,'Paste Account List here'!C445&amp;", "&amp;'Paste Account List here'!D445,"")</f>
        <v/>
      </c>
      <c r="C453" s="19" t="str">
        <f>IF(ROW()-9&lt;=$C$6,'Paste Account List here'!R445,"")</f>
        <v/>
      </c>
      <c r="D453" s="20" t="str">
        <f>IF(ROW()-9&lt;=$C$6,RIGHT('Paste Account List here'!O445,4),"")</f>
        <v/>
      </c>
      <c r="E453" s="22" t="str">
        <f>IF(ROW()-9&lt;=$C$6,DATEVALUE('Paste Account List here'!S445),"")</f>
        <v/>
      </c>
      <c r="F453" s="18" t="str">
        <f>IF(ROW()-9&lt;=$C$6,'Paste Account List here'!AA445,"")</f>
        <v/>
      </c>
      <c r="G453" s="18" t="str">
        <f>IF(ROW()-9&lt;=$C$6,IF(F453="None","No Data Expected",'Paste Account List here'!AE445),"")</f>
        <v/>
      </c>
      <c r="H453" s="21"/>
    </row>
    <row r="454" spans="2:8" x14ac:dyDescent="0.35">
      <c r="B454" s="18" t="str">
        <f>IF(ROW()-9&lt;=$C$6,'Paste Account List here'!C446&amp;", "&amp;'Paste Account List here'!D446,"")</f>
        <v/>
      </c>
      <c r="C454" s="19" t="str">
        <f>IF(ROW()-9&lt;=$C$6,'Paste Account List here'!R446,"")</f>
        <v/>
      </c>
      <c r="D454" s="20" t="str">
        <f>IF(ROW()-9&lt;=$C$6,RIGHT('Paste Account List here'!O446,4),"")</f>
        <v/>
      </c>
      <c r="E454" s="22" t="str">
        <f>IF(ROW()-9&lt;=$C$6,DATEVALUE('Paste Account List here'!S446),"")</f>
        <v/>
      </c>
      <c r="F454" s="18" t="str">
        <f>IF(ROW()-9&lt;=$C$6,'Paste Account List here'!AA446,"")</f>
        <v/>
      </c>
      <c r="G454" s="18" t="str">
        <f>IF(ROW()-9&lt;=$C$6,IF(F454="None","No Data Expected",'Paste Account List here'!AE446),"")</f>
        <v/>
      </c>
      <c r="H454" s="21"/>
    </row>
    <row r="455" spans="2:8" x14ac:dyDescent="0.35">
      <c r="B455" s="18" t="str">
        <f>IF(ROW()-9&lt;=$C$6,'Paste Account List here'!C447&amp;", "&amp;'Paste Account List here'!D447,"")</f>
        <v/>
      </c>
      <c r="C455" s="19" t="str">
        <f>IF(ROW()-9&lt;=$C$6,'Paste Account List here'!R447,"")</f>
        <v/>
      </c>
      <c r="D455" s="20" t="str">
        <f>IF(ROW()-9&lt;=$C$6,RIGHT('Paste Account List here'!O447,4),"")</f>
        <v/>
      </c>
      <c r="E455" s="22" t="str">
        <f>IF(ROW()-9&lt;=$C$6,DATEVALUE('Paste Account List here'!S447),"")</f>
        <v/>
      </c>
      <c r="F455" s="18" t="str">
        <f>IF(ROW()-9&lt;=$C$6,'Paste Account List here'!AA447,"")</f>
        <v/>
      </c>
      <c r="G455" s="18" t="str">
        <f>IF(ROW()-9&lt;=$C$6,IF(F455="None","No Data Expected",'Paste Account List here'!AE447),"")</f>
        <v/>
      </c>
      <c r="H455" s="21"/>
    </row>
    <row r="456" spans="2:8" x14ac:dyDescent="0.35">
      <c r="B456" s="18" t="str">
        <f>IF(ROW()-9&lt;=$C$6,'Paste Account List here'!C448&amp;", "&amp;'Paste Account List here'!D448,"")</f>
        <v/>
      </c>
      <c r="C456" s="19" t="str">
        <f>IF(ROW()-9&lt;=$C$6,'Paste Account List here'!R448,"")</f>
        <v/>
      </c>
      <c r="D456" s="20" t="str">
        <f>IF(ROW()-9&lt;=$C$6,RIGHT('Paste Account List here'!O448,4),"")</f>
        <v/>
      </c>
      <c r="E456" s="22" t="str">
        <f>IF(ROW()-9&lt;=$C$6,DATEVALUE('Paste Account List here'!S448),"")</f>
        <v/>
      </c>
      <c r="F456" s="18" t="str">
        <f>IF(ROW()-9&lt;=$C$6,'Paste Account List here'!AA448,"")</f>
        <v/>
      </c>
      <c r="G456" s="18" t="str">
        <f>IF(ROW()-9&lt;=$C$6,IF(F456="None","No Data Expected",'Paste Account List here'!AE448),"")</f>
        <v/>
      </c>
      <c r="H456" s="21"/>
    </row>
    <row r="457" spans="2:8" x14ac:dyDescent="0.35">
      <c r="B457" s="18" t="str">
        <f>IF(ROW()-9&lt;=$C$6,'Paste Account List here'!C449&amp;", "&amp;'Paste Account List here'!D449,"")</f>
        <v/>
      </c>
      <c r="C457" s="19" t="str">
        <f>IF(ROW()-9&lt;=$C$6,'Paste Account List here'!R449,"")</f>
        <v/>
      </c>
      <c r="D457" s="20" t="str">
        <f>IF(ROW()-9&lt;=$C$6,RIGHT('Paste Account List here'!O449,4),"")</f>
        <v/>
      </c>
      <c r="E457" s="22" t="str">
        <f>IF(ROW()-9&lt;=$C$6,DATEVALUE('Paste Account List here'!S449),"")</f>
        <v/>
      </c>
      <c r="F457" s="18" t="str">
        <f>IF(ROW()-9&lt;=$C$6,'Paste Account List here'!AA449,"")</f>
        <v/>
      </c>
      <c r="G457" s="18" t="str">
        <f>IF(ROW()-9&lt;=$C$6,IF(F457="None","No Data Expected",'Paste Account List here'!AE449),"")</f>
        <v/>
      </c>
      <c r="H457" s="21"/>
    </row>
    <row r="458" spans="2:8" x14ac:dyDescent="0.35">
      <c r="B458" s="18" t="str">
        <f>IF(ROW()-9&lt;=$C$6,'Paste Account List here'!C450&amp;", "&amp;'Paste Account List here'!D450,"")</f>
        <v/>
      </c>
      <c r="C458" s="19" t="str">
        <f>IF(ROW()-9&lt;=$C$6,'Paste Account List here'!R450,"")</f>
        <v/>
      </c>
      <c r="D458" s="20" t="str">
        <f>IF(ROW()-9&lt;=$C$6,RIGHT('Paste Account List here'!O450,4),"")</f>
        <v/>
      </c>
      <c r="E458" s="22" t="str">
        <f>IF(ROW()-9&lt;=$C$6,DATEVALUE('Paste Account List here'!S450),"")</f>
        <v/>
      </c>
      <c r="F458" s="18" t="str">
        <f>IF(ROW()-9&lt;=$C$6,'Paste Account List here'!AA450,"")</f>
        <v/>
      </c>
      <c r="G458" s="18" t="str">
        <f>IF(ROW()-9&lt;=$C$6,IF(F458="None","No Data Expected",'Paste Account List here'!AE450),"")</f>
        <v/>
      </c>
      <c r="H458" s="21"/>
    </row>
    <row r="459" spans="2:8" x14ac:dyDescent="0.35">
      <c r="B459" s="18" t="str">
        <f>IF(ROW()-9&lt;=$C$6,'Paste Account List here'!C451&amp;", "&amp;'Paste Account List here'!D451,"")</f>
        <v/>
      </c>
      <c r="C459" s="19" t="str">
        <f>IF(ROW()-9&lt;=$C$6,'Paste Account List here'!R451,"")</f>
        <v/>
      </c>
      <c r="D459" s="20" t="str">
        <f>IF(ROW()-9&lt;=$C$6,RIGHT('Paste Account List here'!O451,4),"")</f>
        <v/>
      </c>
      <c r="E459" s="22" t="str">
        <f>IF(ROW()-9&lt;=$C$6,DATEVALUE('Paste Account List here'!S451),"")</f>
        <v/>
      </c>
      <c r="F459" s="18" t="str">
        <f>IF(ROW()-9&lt;=$C$6,'Paste Account List here'!AA451,"")</f>
        <v/>
      </c>
      <c r="G459" s="18" t="str">
        <f>IF(ROW()-9&lt;=$C$6,IF(F459="None","No Data Expected",'Paste Account List here'!AE451),"")</f>
        <v/>
      </c>
      <c r="H459" s="21"/>
    </row>
    <row r="460" spans="2:8" x14ac:dyDescent="0.35">
      <c r="B460" s="18" t="str">
        <f>IF(ROW()-9&lt;=$C$6,'Paste Account List here'!C452&amp;", "&amp;'Paste Account List here'!D452,"")</f>
        <v/>
      </c>
      <c r="C460" s="19" t="str">
        <f>IF(ROW()-9&lt;=$C$6,'Paste Account List here'!R452,"")</f>
        <v/>
      </c>
      <c r="D460" s="20" t="str">
        <f>IF(ROW()-9&lt;=$C$6,RIGHT('Paste Account List here'!O452,4),"")</f>
        <v/>
      </c>
      <c r="E460" s="22" t="str">
        <f>IF(ROW()-9&lt;=$C$6,DATEVALUE('Paste Account List here'!S452),"")</f>
        <v/>
      </c>
      <c r="F460" s="18" t="str">
        <f>IF(ROW()-9&lt;=$C$6,'Paste Account List here'!AA452,"")</f>
        <v/>
      </c>
      <c r="G460" s="18" t="str">
        <f>IF(ROW()-9&lt;=$C$6,IF(F460="None","No Data Expected",'Paste Account List here'!AE452),"")</f>
        <v/>
      </c>
      <c r="H460" s="21"/>
    </row>
    <row r="461" spans="2:8" x14ac:dyDescent="0.35">
      <c r="B461" s="18" t="str">
        <f>IF(ROW()-9&lt;=$C$6,'Paste Account List here'!C453&amp;", "&amp;'Paste Account List here'!D453,"")</f>
        <v/>
      </c>
      <c r="C461" s="19" t="str">
        <f>IF(ROW()-9&lt;=$C$6,'Paste Account List here'!R453,"")</f>
        <v/>
      </c>
      <c r="D461" s="20" t="str">
        <f>IF(ROW()-9&lt;=$C$6,RIGHT('Paste Account List here'!O453,4),"")</f>
        <v/>
      </c>
      <c r="E461" s="22" t="str">
        <f>IF(ROW()-9&lt;=$C$6,DATEVALUE('Paste Account List here'!S453),"")</f>
        <v/>
      </c>
      <c r="F461" s="18" t="str">
        <f>IF(ROW()-9&lt;=$C$6,'Paste Account List here'!AA453,"")</f>
        <v/>
      </c>
      <c r="G461" s="18" t="str">
        <f>IF(ROW()-9&lt;=$C$6,IF(F461="None","No Data Expected",'Paste Account List here'!AE453),"")</f>
        <v/>
      </c>
      <c r="H461" s="21"/>
    </row>
    <row r="462" spans="2:8" x14ac:dyDescent="0.35">
      <c r="B462" s="18" t="str">
        <f>IF(ROW()-9&lt;=$C$6,'Paste Account List here'!C454&amp;", "&amp;'Paste Account List here'!D454,"")</f>
        <v/>
      </c>
      <c r="C462" s="19" t="str">
        <f>IF(ROW()-9&lt;=$C$6,'Paste Account List here'!R454,"")</f>
        <v/>
      </c>
      <c r="D462" s="20" t="str">
        <f>IF(ROW()-9&lt;=$C$6,RIGHT('Paste Account List here'!O454,4),"")</f>
        <v/>
      </c>
      <c r="E462" s="22" t="str">
        <f>IF(ROW()-9&lt;=$C$6,DATEVALUE('Paste Account List here'!S454),"")</f>
        <v/>
      </c>
      <c r="F462" s="18" t="str">
        <f>IF(ROW()-9&lt;=$C$6,'Paste Account List here'!AA454,"")</f>
        <v/>
      </c>
      <c r="G462" s="18" t="str">
        <f>IF(ROW()-9&lt;=$C$6,IF(F462="None","No Data Expected",'Paste Account List here'!AE454),"")</f>
        <v/>
      </c>
      <c r="H462" s="21"/>
    </row>
    <row r="463" spans="2:8" x14ac:dyDescent="0.35">
      <c r="B463" s="18" t="str">
        <f>IF(ROW()-9&lt;=$C$6,'Paste Account List here'!C455&amp;", "&amp;'Paste Account List here'!D455,"")</f>
        <v/>
      </c>
      <c r="C463" s="19" t="str">
        <f>IF(ROW()-9&lt;=$C$6,'Paste Account List here'!R455,"")</f>
        <v/>
      </c>
      <c r="D463" s="20" t="str">
        <f>IF(ROW()-9&lt;=$C$6,RIGHT('Paste Account List here'!O455,4),"")</f>
        <v/>
      </c>
      <c r="E463" s="22" t="str">
        <f>IF(ROW()-9&lt;=$C$6,DATEVALUE('Paste Account List here'!S455),"")</f>
        <v/>
      </c>
      <c r="F463" s="18" t="str">
        <f>IF(ROW()-9&lt;=$C$6,'Paste Account List here'!AA455,"")</f>
        <v/>
      </c>
      <c r="G463" s="18" t="str">
        <f>IF(ROW()-9&lt;=$C$6,IF(F463="None","No Data Expected",'Paste Account List here'!AE455),"")</f>
        <v/>
      </c>
      <c r="H463" s="21"/>
    </row>
    <row r="464" spans="2:8" x14ac:dyDescent="0.35">
      <c r="B464" s="18" t="str">
        <f>IF(ROW()-9&lt;=$C$6,'Paste Account List here'!C456&amp;", "&amp;'Paste Account List here'!D456,"")</f>
        <v/>
      </c>
      <c r="C464" s="19" t="str">
        <f>IF(ROW()-9&lt;=$C$6,'Paste Account List here'!R456,"")</f>
        <v/>
      </c>
      <c r="D464" s="20" t="str">
        <f>IF(ROW()-9&lt;=$C$6,RIGHT('Paste Account List here'!O456,4),"")</f>
        <v/>
      </c>
      <c r="E464" s="22" t="str">
        <f>IF(ROW()-9&lt;=$C$6,DATEVALUE('Paste Account List here'!S456),"")</f>
        <v/>
      </c>
      <c r="F464" s="18" t="str">
        <f>IF(ROW()-9&lt;=$C$6,'Paste Account List here'!AA456,"")</f>
        <v/>
      </c>
      <c r="G464" s="18" t="str">
        <f>IF(ROW()-9&lt;=$C$6,IF(F464="None","No Data Expected",'Paste Account List here'!AE456),"")</f>
        <v/>
      </c>
      <c r="H464" s="21"/>
    </row>
    <row r="465" spans="2:8" x14ac:dyDescent="0.35">
      <c r="B465" s="18" t="str">
        <f>IF(ROW()-9&lt;=$C$6,'Paste Account List here'!C457&amp;", "&amp;'Paste Account List here'!D457,"")</f>
        <v/>
      </c>
      <c r="C465" s="19" t="str">
        <f>IF(ROW()-9&lt;=$C$6,'Paste Account List here'!R457,"")</f>
        <v/>
      </c>
      <c r="D465" s="20" t="str">
        <f>IF(ROW()-9&lt;=$C$6,RIGHT('Paste Account List here'!O457,4),"")</f>
        <v/>
      </c>
      <c r="E465" s="22" t="str">
        <f>IF(ROW()-9&lt;=$C$6,DATEVALUE('Paste Account List here'!S457),"")</f>
        <v/>
      </c>
      <c r="F465" s="18" t="str">
        <f>IF(ROW()-9&lt;=$C$6,'Paste Account List here'!AA457,"")</f>
        <v/>
      </c>
      <c r="G465" s="18" t="str">
        <f>IF(ROW()-9&lt;=$C$6,IF(F465="None","No Data Expected",'Paste Account List here'!AE457),"")</f>
        <v/>
      </c>
      <c r="H465" s="21"/>
    </row>
    <row r="466" spans="2:8" x14ac:dyDescent="0.35">
      <c r="B466" s="18" t="str">
        <f>IF(ROW()-9&lt;=$C$6,'Paste Account List here'!C458&amp;", "&amp;'Paste Account List here'!D458,"")</f>
        <v/>
      </c>
      <c r="C466" s="19" t="str">
        <f>IF(ROW()-9&lt;=$C$6,'Paste Account List here'!R458,"")</f>
        <v/>
      </c>
      <c r="D466" s="20" t="str">
        <f>IF(ROW()-9&lt;=$C$6,RIGHT('Paste Account List here'!O458,4),"")</f>
        <v/>
      </c>
      <c r="E466" s="22" t="str">
        <f>IF(ROW()-9&lt;=$C$6,DATEVALUE('Paste Account List here'!S458),"")</f>
        <v/>
      </c>
      <c r="F466" s="18" t="str">
        <f>IF(ROW()-9&lt;=$C$6,'Paste Account List here'!AA458,"")</f>
        <v/>
      </c>
      <c r="G466" s="18" t="str">
        <f>IF(ROW()-9&lt;=$C$6,IF(F466="None","No Data Expected",'Paste Account List here'!AE458),"")</f>
        <v/>
      </c>
      <c r="H466" s="21"/>
    </row>
    <row r="467" spans="2:8" x14ac:dyDescent="0.35">
      <c r="B467" s="18" t="str">
        <f>IF(ROW()-9&lt;=$C$6,'Paste Account List here'!C459&amp;", "&amp;'Paste Account List here'!D459,"")</f>
        <v/>
      </c>
      <c r="C467" s="19" t="str">
        <f>IF(ROW()-9&lt;=$C$6,'Paste Account List here'!R459,"")</f>
        <v/>
      </c>
      <c r="D467" s="20" t="str">
        <f>IF(ROW()-9&lt;=$C$6,RIGHT('Paste Account List here'!O459,4),"")</f>
        <v/>
      </c>
      <c r="E467" s="22" t="str">
        <f>IF(ROW()-9&lt;=$C$6,DATEVALUE('Paste Account List here'!S459),"")</f>
        <v/>
      </c>
      <c r="F467" s="18" t="str">
        <f>IF(ROW()-9&lt;=$C$6,'Paste Account List here'!AA459,"")</f>
        <v/>
      </c>
      <c r="G467" s="18" t="str">
        <f>IF(ROW()-9&lt;=$C$6,IF(F467="None","No Data Expected",'Paste Account List here'!AE459),"")</f>
        <v/>
      </c>
      <c r="H467" s="21"/>
    </row>
    <row r="468" spans="2:8" x14ac:dyDescent="0.35">
      <c r="B468" s="18" t="str">
        <f>IF(ROW()-9&lt;=$C$6,'Paste Account List here'!C460&amp;", "&amp;'Paste Account List here'!D460,"")</f>
        <v/>
      </c>
      <c r="C468" s="19" t="str">
        <f>IF(ROW()-9&lt;=$C$6,'Paste Account List here'!R460,"")</f>
        <v/>
      </c>
      <c r="D468" s="20" t="str">
        <f>IF(ROW()-9&lt;=$C$6,RIGHT('Paste Account List here'!O460,4),"")</f>
        <v/>
      </c>
      <c r="E468" s="22" t="str">
        <f>IF(ROW()-9&lt;=$C$6,DATEVALUE('Paste Account List here'!S460),"")</f>
        <v/>
      </c>
      <c r="F468" s="18" t="str">
        <f>IF(ROW()-9&lt;=$C$6,'Paste Account List here'!AA460,"")</f>
        <v/>
      </c>
      <c r="G468" s="18" t="str">
        <f>IF(ROW()-9&lt;=$C$6,IF(F468="None","No Data Expected",'Paste Account List here'!AE460),"")</f>
        <v/>
      </c>
      <c r="H468" s="21"/>
    </row>
    <row r="469" spans="2:8" x14ac:dyDescent="0.35">
      <c r="B469" s="18" t="str">
        <f>IF(ROW()-9&lt;=$C$6,'Paste Account List here'!C461&amp;", "&amp;'Paste Account List here'!D461,"")</f>
        <v/>
      </c>
      <c r="C469" s="19" t="str">
        <f>IF(ROW()-9&lt;=$C$6,'Paste Account List here'!R461,"")</f>
        <v/>
      </c>
      <c r="D469" s="20" t="str">
        <f>IF(ROW()-9&lt;=$C$6,RIGHT('Paste Account List here'!O461,4),"")</f>
        <v/>
      </c>
      <c r="E469" s="22" t="str">
        <f>IF(ROW()-9&lt;=$C$6,DATEVALUE('Paste Account List here'!S461),"")</f>
        <v/>
      </c>
      <c r="F469" s="18" t="str">
        <f>IF(ROW()-9&lt;=$C$6,'Paste Account List here'!AA461,"")</f>
        <v/>
      </c>
      <c r="G469" s="18" t="str">
        <f>IF(ROW()-9&lt;=$C$6,IF(F469="None","No Data Expected",'Paste Account List here'!AE461),"")</f>
        <v/>
      </c>
      <c r="H469" s="21"/>
    </row>
    <row r="470" spans="2:8" x14ac:dyDescent="0.35">
      <c r="B470" s="18" t="str">
        <f>IF(ROW()-9&lt;=$C$6,'Paste Account List here'!C462&amp;", "&amp;'Paste Account List here'!D462,"")</f>
        <v/>
      </c>
      <c r="C470" s="19" t="str">
        <f>IF(ROW()-9&lt;=$C$6,'Paste Account List here'!R462,"")</f>
        <v/>
      </c>
      <c r="D470" s="20" t="str">
        <f>IF(ROW()-9&lt;=$C$6,RIGHT('Paste Account List here'!O462,4),"")</f>
        <v/>
      </c>
      <c r="E470" s="22" t="str">
        <f>IF(ROW()-9&lt;=$C$6,DATEVALUE('Paste Account List here'!S462),"")</f>
        <v/>
      </c>
      <c r="F470" s="18" t="str">
        <f>IF(ROW()-9&lt;=$C$6,'Paste Account List here'!AA462,"")</f>
        <v/>
      </c>
      <c r="G470" s="18" t="str">
        <f>IF(ROW()-9&lt;=$C$6,IF(F470="None","No Data Expected",'Paste Account List here'!AE462),"")</f>
        <v/>
      </c>
      <c r="H470" s="21"/>
    </row>
    <row r="471" spans="2:8" x14ac:dyDescent="0.35">
      <c r="B471" s="18" t="str">
        <f>IF(ROW()-9&lt;=$C$6,'Paste Account List here'!C463&amp;", "&amp;'Paste Account List here'!D463,"")</f>
        <v/>
      </c>
      <c r="C471" s="19" t="str">
        <f>IF(ROW()-9&lt;=$C$6,'Paste Account List here'!R463,"")</f>
        <v/>
      </c>
      <c r="D471" s="20" t="str">
        <f>IF(ROW()-9&lt;=$C$6,RIGHT('Paste Account List here'!O463,4),"")</f>
        <v/>
      </c>
      <c r="E471" s="22" t="str">
        <f>IF(ROW()-9&lt;=$C$6,DATEVALUE('Paste Account List here'!S463),"")</f>
        <v/>
      </c>
      <c r="F471" s="18" t="str">
        <f>IF(ROW()-9&lt;=$C$6,'Paste Account List here'!AA463,"")</f>
        <v/>
      </c>
      <c r="G471" s="18" t="str">
        <f>IF(ROW()-9&lt;=$C$6,IF(F471="None","No Data Expected",'Paste Account List here'!AE463),"")</f>
        <v/>
      </c>
      <c r="H471" s="21"/>
    </row>
    <row r="472" spans="2:8" x14ac:dyDescent="0.35">
      <c r="B472" s="18" t="str">
        <f>IF(ROW()-9&lt;=$C$6,'Paste Account List here'!C464&amp;", "&amp;'Paste Account List here'!D464,"")</f>
        <v/>
      </c>
      <c r="C472" s="19" t="str">
        <f>IF(ROW()-9&lt;=$C$6,'Paste Account List here'!R464,"")</f>
        <v/>
      </c>
      <c r="D472" s="20" t="str">
        <f>IF(ROW()-9&lt;=$C$6,RIGHT('Paste Account List here'!O464,4),"")</f>
        <v/>
      </c>
      <c r="E472" s="22" t="str">
        <f>IF(ROW()-9&lt;=$C$6,DATEVALUE('Paste Account List here'!S464),"")</f>
        <v/>
      </c>
      <c r="F472" s="18" t="str">
        <f>IF(ROW()-9&lt;=$C$6,'Paste Account List here'!AA464,"")</f>
        <v/>
      </c>
      <c r="G472" s="18" t="str">
        <f>IF(ROW()-9&lt;=$C$6,IF(F472="None","No Data Expected",'Paste Account List here'!AE464),"")</f>
        <v/>
      </c>
      <c r="H472" s="21"/>
    </row>
    <row r="473" spans="2:8" x14ac:dyDescent="0.35">
      <c r="B473" s="18" t="str">
        <f>IF(ROW()-9&lt;=$C$6,'Paste Account List here'!C465&amp;", "&amp;'Paste Account List here'!D465,"")</f>
        <v/>
      </c>
      <c r="C473" s="19" t="str">
        <f>IF(ROW()-9&lt;=$C$6,'Paste Account List here'!R465,"")</f>
        <v/>
      </c>
      <c r="D473" s="20" t="str">
        <f>IF(ROW()-9&lt;=$C$6,RIGHT('Paste Account List here'!O465,4),"")</f>
        <v/>
      </c>
      <c r="E473" s="22" t="str">
        <f>IF(ROW()-9&lt;=$C$6,DATEVALUE('Paste Account List here'!S465),"")</f>
        <v/>
      </c>
      <c r="F473" s="18" t="str">
        <f>IF(ROW()-9&lt;=$C$6,'Paste Account List here'!AA465,"")</f>
        <v/>
      </c>
      <c r="G473" s="18" t="str">
        <f>IF(ROW()-9&lt;=$C$6,IF(F473="None","No Data Expected",'Paste Account List here'!AE465),"")</f>
        <v/>
      </c>
      <c r="H473" s="21"/>
    </row>
    <row r="474" spans="2:8" x14ac:dyDescent="0.35">
      <c r="B474" s="18" t="str">
        <f>IF(ROW()-9&lt;=$C$6,'Paste Account List here'!C466&amp;", "&amp;'Paste Account List here'!D466,"")</f>
        <v/>
      </c>
      <c r="C474" s="19" t="str">
        <f>IF(ROW()-9&lt;=$C$6,'Paste Account List here'!R466,"")</f>
        <v/>
      </c>
      <c r="D474" s="20" t="str">
        <f>IF(ROW()-9&lt;=$C$6,RIGHT('Paste Account List here'!O466,4),"")</f>
        <v/>
      </c>
      <c r="E474" s="22" t="str">
        <f>IF(ROW()-9&lt;=$C$6,DATEVALUE('Paste Account List here'!S466),"")</f>
        <v/>
      </c>
      <c r="F474" s="18" t="str">
        <f>IF(ROW()-9&lt;=$C$6,'Paste Account List here'!AA466,"")</f>
        <v/>
      </c>
      <c r="G474" s="18" t="str">
        <f>IF(ROW()-9&lt;=$C$6,IF(F474="None","No Data Expected",'Paste Account List here'!AE466),"")</f>
        <v/>
      </c>
      <c r="H474" s="21"/>
    </row>
    <row r="475" spans="2:8" x14ac:dyDescent="0.35">
      <c r="B475" s="18" t="str">
        <f>IF(ROW()-9&lt;=$C$6,'Paste Account List here'!C467&amp;", "&amp;'Paste Account List here'!D467,"")</f>
        <v/>
      </c>
      <c r="C475" s="19" t="str">
        <f>IF(ROW()-9&lt;=$C$6,'Paste Account List here'!R467,"")</f>
        <v/>
      </c>
      <c r="D475" s="20" t="str">
        <f>IF(ROW()-9&lt;=$C$6,RIGHT('Paste Account List here'!O467,4),"")</f>
        <v/>
      </c>
      <c r="E475" s="22" t="str">
        <f>IF(ROW()-9&lt;=$C$6,DATEVALUE('Paste Account List here'!S467),"")</f>
        <v/>
      </c>
      <c r="F475" s="18" t="str">
        <f>IF(ROW()-9&lt;=$C$6,'Paste Account List here'!AA467,"")</f>
        <v/>
      </c>
      <c r="G475" s="18" t="str">
        <f>IF(ROW()-9&lt;=$C$6,IF(F475="None","No Data Expected",'Paste Account List here'!AE467),"")</f>
        <v/>
      </c>
      <c r="H475" s="21"/>
    </row>
    <row r="476" spans="2:8" x14ac:dyDescent="0.35">
      <c r="B476" s="18" t="str">
        <f>IF(ROW()-9&lt;=$C$6,'Paste Account List here'!C468&amp;", "&amp;'Paste Account List here'!D468,"")</f>
        <v/>
      </c>
      <c r="C476" s="19" t="str">
        <f>IF(ROW()-9&lt;=$C$6,'Paste Account List here'!R468,"")</f>
        <v/>
      </c>
      <c r="D476" s="20" t="str">
        <f>IF(ROW()-9&lt;=$C$6,RIGHT('Paste Account List here'!O468,4),"")</f>
        <v/>
      </c>
      <c r="E476" s="22" t="str">
        <f>IF(ROW()-9&lt;=$C$6,DATEVALUE('Paste Account List here'!S468),"")</f>
        <v/>
      </c>
      <c r="F476" s="18" t="str">
        <f>IF(ROW()-9&lt;=$C$6,'Paste Account List here'!AA468,"")</f>
        <v/>
      </c>
      <c r="G476" s="18" t="str">
        <f>IF(ROW()-9&lt;=$C$6,IF(F476="None","No Data Expected",'Paste Account List here'!AE468),"")</f>
        <v/>
      </c>
      <c r="H476" s="21"/>
    </row>
    <row r="477" spans="2:8" x14ac:dyDescent="0.35">
      <c r="B477" s="18" t="str">
        <f>IF(ROW()-9&lt;=$C$6,'Paste Account List here'!C469&amp;", "&amp;'Paste Account List here'!D469,"")</f>
        <v/>
      </c>
      <c r="C477" s="19" t="str">
        <f>IF(ROW()-9&lt;=$C$6,'Paste Account List here'!R469,"")</f>
        <v/>
      </c>
      <c r="D477" s="20" t="str">
        <f>IF(ROW()-9&lt;=$C$6,RIGHT('Paste Account List here'!O469,4),"")</f>
        <v/>
      </c>
      <c r="E477" s="22" t="str">
        <f>IF(ROW()-9&lt;=$C$6,DATEVALUE('Paste Account List here'!S469),"")</f>
        <v/>
      </c>
      <c r="F477" s="18" t="str">
        <f>IF(ROW()-9&lt;=$C$6,'Paste Account List here'!AA469,"")</f>
        <v/>
      </c>
      <c r="G477" s="18" t="str">
        <f>IF(ROW()-9&lt;=$C$6,IF(F477="None","No Data Expected",'Paste Account List here'!AE469),"")</f>
        <v/>
      </c>
      <c r="H477" s="21"/>
    </row>
    <row r="478" spans="2:8" x14ac:dyDescent="0.35">
      <c r="B478" s="18" t="str">
        <f>IF(ROW()-9&lt;=$C$6,'Paste Account List here'!C470&amp;", "&amp;'Paste Account List here'!D470,"")</f>
        <v/>
      </c>
      <c r="C478" s="19" t="str">
        <f>IF(ROW()-9&lt;=$C$6,'Paste Account List here'!R470,"")</f>
        <v/>
      </c>
      <c r="D478" s="20" t="str">
        <f>IF(ROW()-9&lt;=$C$6,RIGHT('Paste Account List here'!O470,4),"")</f>
        <v/>
      </c>
      <c r="E478" s="22" t="str">
        <f>IF(ROW()-9&lt;=$C$6,DATEVALUE('Paste Account List here'!S470),"")</f>
        <v/>
      </c>
      <c r="F478" s="18" t="str">
        <f>IF(ROW()-9&lt;=$C$6,'Paste Account List here'!AA470,"")</f>
        <v/>
      </c>
      <c r="G478" s="18" t="str">
        <f>IF(ROW()-9&lt;=$C$6,IF(F478="None","No Data Expected",'Paste Account List here'!AE470),"")</f>
        <v/>
      </c>
      <c r="H478" s="21"/>
    </row>
    <row r="479" spans="2:8" x14ac:dyDescent="0.35">
      <c r="B479" s="18" t="str">
        <f>IF(ROW()-9&lt;=$C$6,'Paste Account List here'!C471&amp;", "&amp;'Paste Account List here'!D471,"")</f>
        <v/>
      </c>
      <c r="C479" s="19" t="str">
        <f>IF(ROW()-9&lt;=$C$6,'Paste Account List here'!R471,"")</f>
        <v/>
      </c>
      <c r="D479" s="20" t="str">
        <f>IF(ROW()-9&lt;=$C$6,RIGHT('Paste Account List here'!O471,4),"")</f>
        <v/>
      </c>
      <c r="E479" s="22" t="str">
        <f>IF(ROW()-9&lt;=$C$6,DATEVALUE('Paste Account List here'!S471),"")</f>
        <v/>
      </c>
      <c r="F479" s="18" t="str">
        <f>IF(ROW()-9&lt;=$C$6,'Paste Account List here'!AA471,"")</f>
        <v/>
      </c>
      <c r="G479" s="18" t="str">
        <f>IF(ROW()-9&lt;=$C$6,IF(F479="None","No Data Expected",'Paste Account List here'!AE471),"")</f>
        <v/>
      </c>
      <c r="H479" s="21"/>
    </row>
    <row r="480" spans="2:8" x14ac:dyDescent="0.35">
      <c r="B480" s="18" t="str">
        <f>IF(ROW()-9&lt;=$C$6,'Paste Account List here'!C472&amp;", "&amp;'Paste Account List here'!D472,"")</f>
        <v/>
      </c>
      <c r="C480" s="19" t="str">
        <f>IF(ROW()-9&lt;=$C$6,'Paste Account List here'!R472,"")</f>
        <v/>
      </c>
      <c r="D480" s="20" t="str">
        <f>IF(ROW()-9&lt;=$C$6,RIGHT('Paste Account List here'!O472,4),"")</f>
        <v/>
      </c>
      <c r="E480" s="22" t="str">
        <f>IF(ROW()-9&lt;=$C$6,DATEVALUE('Paste Account List here'!S472),"")</f>
        <v/>
      </c>
      <c r="F480" s="18" t="str">
        <f>IF(ROW()-9&lt;=$C$6,'Paste Account List here'!AA472,"")</f>
        <v/>
      </c>
      <c r="G480" s="18" t="str">
        <f>IF(ROW()-9&lt;=$C$6,IF(F480="None","No Data Expected",'Paste Account List here'!AE472),"")</f>
        <v/>
      </c>
      <c r="H480" s="21"/>
    </row>
    <row r="481" spans="2:8" x14ac:dyDescent="0.35">
      <c r="B481" s="18" t="str">
        <f>IF(ROW()-9&lt;=$C$6,'Paste Account List here'!C473&amp;", "&amp;'Paste Account List here'!D473,"")</f>
        <v/>
      </c>
      <c r="C481" s="19" t="str">
        <f>IF(ROW()-9&lt;=$C$6,'Paste Account List here'!R473,"")</f>
        <v/>
      </c>
      <c r="D481" s="20" t="str">
        <f>IF(ROW()-9&lt;=$C$6,RIGHT('Paste Account List here'!O473,4),"")</f>
        <v/>
      </c>
      <c r="E481" s="22" t="str">
        <f>IF(ROW()-9&lt;=$C$6,DATEVALUE('Paste Account List here'!S473),"")</f>
        <v/>
      </c>
      <c r="F481" s="18" t="str">
        <f>IF(ROW()-9&lt;=$C$6,'Paste Account List here'!AA473,"")</f>
        <v/>
      </c>
      <c r="G481" s="18" t="str">
        <f>IF(ROW()-9&lt;=$C$6,IF(F481="None","No Data Expected",'Paste Account List here'!AE473),"")</f>
        <v/>
      </c>
      <c r="H481" s="21"/>
    </row>
    <row r="482" spans="2:8" x14ac:dyDescent="0.35">
      <c r="B482" s="18" t="str">
        <f>IF(ROW()-9&lt;=$C$6,'Paste Account List here'!C474&amp;", "&amp;'Paste Account List here'!D474,"")</f>
        <v/>
      </c>
      <c r="C482" s="19" t="str">
        <f>IF(ROW()-9&lt;=$C$6,'Paste Account List here'!R474,"")</f>
        <v/>
      </c>
      <c r="D482" s="20" t="str">
        <f>IF(ROW()-9&lt;=$C$6,RIGHT('Paste Account List here'!O474,4),"")</f>
        <v/>
      </c>
      <c r="E482" s="22" t="str">
        <f>IF(ROW()-9&lt;=$C$6,DATEVALUE('Paste Account List here'!S474),"")</f>
        <v/>
      </c>
      <c r="F482" s="18" t="str">
        <f>IF(ROW()-9&lt;=$C$6,'Paste Account List here'!AA474,"")</f>
        <v/>
      </c>
      <c r="G482" s="18" t="str">
        <f>IF(ROW()-9&lt;=$C$6,IF(F482="None","No Data Expected",'Paste Account List here'!AE474),"")</f>
        <v/>
      </c>
      <c r="H482" s="21"/>
    </row>
    <row r="483" spans="2:8" x14ac:dyDescent="0.35">
      <c r="B483" s="18" t="str">
        <f>IF(ROW()-9&lt;=$C$6,'Paste Account List here'!C475&amp;", "&amp;'Paste Account List here'!D475,"")</f>
        <v/>
      </c>
      <c r="C483" s="19" t="str">
        <f>IF(ROW()-9&lt;=$C$6,'Paste Account List here'!R475,"")</f>
        <v/>
      </c>
      <c r="D483" s="20" t="str">
        <f>IF(ROW()-9&lt;=$C$6,RIGHT('Paste Account List here'!O475,4),"")</f>
        <v/>
      </c>
      <c r="E483" s="22" t="str">
        <f>IF(ROW()-9&lt;=$C$6,DATEVALUE('Paste Account List here'!S475),"")</f>
        <v/>
      </c>
      <c r="F483" s="18" t="str">
        <f>IF(ROW()-9&lt;=$C$6,'Paste Account List here'!AA475,"")</f>
        <v/>
      </c>
      <c r="G483" s="18" t="str">
        <f>IF(ROW()-9&lt;=$C$6,IF(F483="None","No Data Expected",'Paste Account List here'!AE475),"")</f>
        <v/>
      </c>
      <c r="H483" s="21"/>
    </row>
    <row r="484" spans="2:8" x14ac:dyDescent="0.35">
      <c r="B484" s="18" t="str">
        <f>IF(ROW()-9&lt;=$C$6,'Paste Account List here'!C476&amp;", "&amp;'Paste Account List here'!D476,"")</f>
        <v/>
      </c>
      <c r="C484" s="19" t="str">
        <f>IF(ROW()-9&lt;=$C$6,'Paste Account List here'!R476,"")</f>
        <v/>
      </c>
      <c r="D484" s="20" t="str">
        <f>IF(ROW()-9&lt;=$C$6,RIGHT('Paste Account List here'!O476,4),"")</f>
        <v/>
      </c>
      <c r="E484" s="22" t="str">
        <f>IF(ROW()-9&lt;=$C$6,DATEVALUE('Paste Account List here'!S476),"")</f>
        <v/>
      </c>
      <c r="F484" s="18" t="str">
        <f>IF(ROW()-9&lt;=$C$6,'Paste Account List here'!AA476,"")</f>
        <v/>
      </c>
      <c r="G484" s="18" t="str">
        <f>IF(ROW()-9&lt;=$C$6,IF(F484="None","No Data Expected",'Paste Account List here'!AE476),"")</f>
        <v/>
      </c>
      <c r="H484" s="21"/>
    </row>
    <row r="485" spans="2:8" x14ac:dyDescent="0.35">
      <c r="B485" s="18" t="str">
        <f>IF(ROW()-9&lt;=$C$6,'Paste Account List here'!C477&amp;", "&amp;'Paste Account List here'!D477,"")</f>
        <v/>
      </c>
      <c r="C485" s="19" t="str">
        <f>IF(ROW()-9&lt;=$C$6,'Paste Account List here'!R477,"")</f>
        <v/>
      </c>
      <c r="D485" s="20" t="str">
        <f>IF(ROW()-9&lt;=$C$6,RIGHT('Paste Account List here'!O477,4),"")</f>
        <v/>
      </c>
      <c r="E485" s="22" t="str">
        <f>IF(ROW()-9&lt;=$C$6,DATEVALUE('Paste Account List here'!S477),"")</f>
        <v/>
      </c>
      <c r="F485" s="18" t="str">
        <f>IF(ROW()-9&lt;=$C$6,'Paste Account List here'!AA477,"")</f>
        <v/>
      </c>
      <c r="G485" s="18" t="str">
        <f>IF(ROW()-9&lt;=$C$6,IF(F485="None","No Data Expected",'Paste Account List here'!AE477),"")</f>
        <v/>
      </c>
      <c r="H485" s="21"/>
    </row>
    <row r="486" spans="2:8" x14ac:dyDescent="0.35">
      <c r="B486" s="18" t="str">
        <f>IF(ROW()-9&lt;=$C$6,'Paste Account List here'!C478&amp;", "&amp;'Paste Account List here'!D478,"")</f>
        <v/>
      </c>
      <c r="C486" s="19" t="str">
        <f>IF(ROW()-9&lt;=$C$6,'Paste Account List here'!R478,"")</f>
        <v/>
      </c>
      <c r="D486" s="20" t="str">
        <f>IF(ROW()-9&lt;=$C$6,RIGHT('Paste Account List here'!O478,4),"")</f>
        <v/>
      </c>
      <c r="E486" s="22" t="str">
        <f>IF(ROW()-9&lt;=$C$6,DATEVALUE('Paste Account List here'!S478),"")</f>
        <v/>
      </c>
      <c r="F486" s="18" t="str">
        <f>IF(ROW()-9&lt;=$C$6,'Paste Account List here'!AA478,"")</f>
        <v/>
      </c>
      <c r="G486" s="18" t="str">
        <f>IF(ROW()-9&lt;=$C$6,IF(F486="None","No Data Expected",'Paste Account List here'!AE478),"")</f>
        <v/>
      </c>
      <c r="H486" s="21"/>
    </row>
    <row r="487" spans="2:8" x14ac:dyDescent="0.35">
      <c r="B487" s="18" t="str">
        <f>IF(ROW()-9&lt;=$C$6,'Paste Account List here'!C479&amp;", "&amp;'Paste Account List here'!D479,"")</f>
        <v/>
      </c>
      <c r="C487" s="19" t="str">
        <f>IF(ROW()-9&lt;=$C$6,'Paste Account List here'!R479,"")</f>
        <v/>
      </c>
      <c r="D487" s="20" t="str">
        <f>IF(ROW()-9&lt;=$C$6,RIGHT('Paste Account List here'!O479,4),"")</f>
        <v/>
      </c>
      <c r="E487" s="22" t="str">
        <f>IF(ROW()-9&lt;=$C$6,DATEVALUE('Paste Account List here'!S479),"")</f>
        <v/>
      </c>
      <c r="F487" s="18" t="str">
        <f>IF(ROW()-9&lt;=$C$6,'Paste Account List here'!AA479,"")</f>
        <v/>
      </c>
      <c r="G487" s="18" t="str">
        <f>IF(ROW()-9&lt;=$C$6,IF(F487="None","No Data Expected",'Paste Account List here'!AE479),"")</f>
        <v/>
      </c>
      <c r="H487" s="21"/>
    </row>
    <row r="488" spans="2:8" x14ac:dyDescent="0.35">
      <c r="B488" s="18" t="str">
        <f>IF(ROW()-9&lt;=$C$6,'Paste Account List here'!C480&amp;", "&amp;'Paste Account List here'!D480,"")</f>
        <v/>
      </c>
      <c r="C488" s="19" t="str">
        <f>IF(ROW()-9&lt;=$C$6,'Paste Account List here'!R480,"")</f>
        <v/>
      </c>
      <c r="D488" s="20" t="str">
        <f>IF(ROW()-9&lt;=$C$6,RIGHT('Paste Account List here'!O480,4),"")</f>
        <v/>
      </c>
      <c r="E488" s="22" t="str">
        <f>IF(ROW()-9&lt;=$C$6,DATEVALUE('Paste Account List here'!S480),"")</f>
        <v/>
      </c>
      <c r="F488" s="18" t="str">
        <f>IF(ROW()-9&lt;=$C$6,'Paste Account List here'!AA480,"")</f>
        <v/>
      </c>
      <c r="G488" s="18" t="str">
        <f>IF(ROW()-9&lt;=$C$6,IF(F488="None","No Data Expected",'Paste Account List here'!AE480),"")</f>
        <v/>
      </c>
      <c r="H488" s="21"/>
    </row>
    <row r="489" spans="2:8" x14ac:dyDescent="0.35">
      <c r="B489" s="18" t="str">
        <f>IF(ROW()-9&lt;=$C$6,'Paste Account List here'!C481&amp;", "&amp;'Paste Account List here'!D481,"")</f>
        <v/>
      </c>
      <c r="C489" s="19" t="str">
        <f>IF(ROW()-9&lt;=$C$6,'Paste Account List here'!R481,"")</f>
        <v/>
      </c>
      <c r="D489" s="20" t="str">
        <f>IF(ROW()-9&lt;=$C$6,RIGHT('Paste Account List here'!O481,4),"")</f>
        <v/>
      </c>
      <c r="E489" s="22" t="str">
        <f>IF(ROW()-9&lt;=$C$6,DATEVALUE('Paste Account List here'!S481),"")</f>
        <v/>
      </c>
      <c r="F489" s="18" t="str">
        <f>IF(ROW()-9&lt;=$C$6,'Paste Account List here'!AA481,"")</f>
        <v/>
      </c>
      <c r="G489" s="18" t="str">
        <f>IF(ROW()-9&lt;=$C$6,IF(F489="None","No Data Expected",'Paste Account List here'!AE481),"")</f>
        <v/>
      </c>
      <c r="H489" s="21"/>
    </row>
    <row r="490" spans="2:8" x14ac:dyDescent="0.35">
      <c r="B490" s="18" t="str">
        <f>IF(ROW()-9&lt;=$C$6,'Paste Account List here'!C482&amp;", "&amp;'Paste Account List here'!D482,"")</f>
        <v/>
      </c>
      <c r="C490" s="19" t="str">
        <f>IF(ROW()-9&lt;=$C$6,'Paste Account List here'!R482,"")</f>
        <v/>
      </c>
      <c r="D490" s="20" t="str">
        <f>IF(ROW()-9&lt;=$C$6,RIGHT('Paste Account List here'!O482,4),"")</f>
        <v/>
      </c>
      <c r="E490" s="22" t="str">
        <f>IF(ROW()-9&lt;=$C$6,DATEVALUE('Paste Account List here'!S482),"")</f>
        <v/>
      </c>
      <c r="F490" s="18" t="str">
        <f>IF(ROW()-9&lt;=$C$6,'Paste Account List here'!AA482,"")</f>
        <v/>
      </c>
      <c r="G490" s="18" t="str">
        <f>IF(ROW()-9&lt;=$C$6,IF(F490="None","No Data Expected",'Paste Account List here'!AE482),"")</f>
        <v/>
      </c>
      <c r="H490" s="21"/>
    </row>
    <row r="491" spans="2:8" x14ac:dyDescent="0.35">
      <c r="B491" s="18" t="str">
        <f>IF(ROW()-9&lt;=$C$6,'Paste Account List here'!C483&amp;", "&amp;'Paste Account List here'!D483,"")</f>
        <v/>
      </c>
      <c r="C491" s="19" t="str">
        <f>IF(ROW()-9&lt;=$C$6,'Paste Account List here'!R483,"")</f>
        <v/>
      </c>
      <c r="D491" s="20" t="str">
        <f>IF(ROW()-9&lt;=$C$6,RIGHT('Paste Account List here'!O483,4),"")</f>
        <v/>
      </c>
      <c r="E491" s="22" t="str">
        <f>IF(ROW()-9&lt;=$C$6,DATEVALUE('Paste Account List here'!S483),"")</f>
        <v/>
      </c>
      <c r="F491" s="18" t="str">
        <f>IF(ROW()-9&lt;=$C$6,'Paste Account List here'!AA483,"")</f>
        <v/>
      </c>
      <c r="G491" s="18" t="str">
        <f>IF(ROW()-9&lt;=$C$6,IF(F491="None","No Data Expected",'Paste Account List here'!AE483),"")</f>
        <v/>
      </c>
      <c r="H491" s="21"/>
    </row>
    <row r="492" spans="2:8" x14ac:dyDescent="0.35">
      <c r="B492" s="18" t="str">
        <f>IF(ROW()-9&lt;=$C$6,'Paste Account List here'!C484&amp;", "&amp;'Paste Account List here'!D484,"")</f>
        <v/>
      </c>
      <c r="C492" s="19" t="str">
        <f>IF(ROW()-9&lt;=$C$6,'Paste Account List here'!R484,"")</f>
        <v/>
      </c>
      <c r="D492" s="20" t="str">
        <f>IF(ROW()-9&lt;=$C$6,RIGHT('Paste Account List here'!O484,4),"")</f>
        <v/>
      </c>
      <c r="E492" s="22" t="str">
        <f>IF(ROW()-9&lt;=$C$6,DATEVALUE('Paste Account List here'!S484),"")</f>
        <v/>
      </c>
      <c r="F492" s="18" t="str">
        <f>IF(ROW()-9&lt;=$C$6,'Paste Account List here'!AA484,"")</f>
        <v/>
      </c>
      <c r="G492" s="18" t="str">
        <f>IF(ROW()-9&lt;=$C$6,IF(F492="None","No Data Expected",'Paste Account List here'!AE484),"")</f>
        <v/>
      </c>
      <c r="H492" s="21"/>
    </row>
    <row r="493" spans="2:8" x14ac:dyDescent="0.35">
      <c r="B493" s="18" t="str">
        <f>IF(ROW()-9&lt;=$C$6,'Paste Account List here'!C485&amp;", "&amp;'Paste Account List here'!D485,"")</f>
        <v/>
      </c>
      <c r="C493" s="19" t="str">
        <f>IF(ROW()-9&lt;=$C$6,'Paste Account List here'!R485,"")</f>
        <v/>
      </c>
      <c r="D493" s="20" t="str">
        <f>IF(ROW()-9&lt;=$C$6,RIGHT('Paste Account List here'!O485,4),"")</f>
        <v/>
      </c>
      <c r="E493" s="22" t="str">
        <f>IF(ROW()-9&lt;=$C$6,DATEVALUE('Paste Account List here'!S485),"")</f>
        <v/>
      </c>
      <c r="F493" s="18" t="str">
        <f>IF(ROW()-9&lt;=$C$6,'Paste Account List here'!AA485,"")</f>
        <v/>
      </c>
      <c r="G493" s="18" t="str">
        <f>IF(ROW()-9&lt;=$C$6,IF(F493="None","No Data Expected",'Paste Account List here'!AE485),"")</f>
        <v/>
      </c>
      <c r="H493" s="21"/>
    </row>
    <row r="494" spans="2:8" x14ac:dyDescent="0.35">
      <c r="B494" s="18" t="str">
        <f>IF(ROW()-9&lt;=$C$6,'Paste Account List here'!C486&amp;", "&amp;'Paste Account List here'!D486,"")</f>
        <v/>
      </c>
      <c r="C494" s="19" t="str">
        <f>IF(ROW()-9&lt;=$C$6,'Paste Account List here'!R486,"")</f>
        <v/>
      </c>
      <c r="D494" s="20" t="str">
        <f>IF(ROW()-9&lt;=$C$6,RIGHT('Paste Account List here'!O486,4),"")</f>
        <v/>
      </c>
      <c r="E494" s="22" t="str">
        <f>IF(ROW()-9&lt;=$C$6,DATEVALUE('Paste Account List here'!S486),"")</f>
        <v/>
      </c>
      <c r="F494" s="18" t="str">
        <f>IF(ROW()-9&lt;=$C$6,'Paste Account List here'!AA486,"")</f>
        <v/>
      </c>
      <c r="G494" s="18" t="str">
        <f>IF(ROW()-9&lt;=$C$6,IF(F494="None","No Data Expected",'Paste Account List here'!AE486),"")</f>
        <v/>
      </c>
      <c r="H494" s="21"/>
    </row>
    <row r="495" spans="2:8" x14ac:dyDescent="0.35">
      <c r="B495" s="18" t="str">
        <f>IF(ROW()-9&lt;=$C$6,'Paste Account List here'!C487&amp;", "&amp;'Paste Account List here'!D487,"")</f>
        <v/>
      </c>
      <c r="C495" s="19" t="str">
        <f>IF(ROW()-9&lt;=$C$6,'Paste Account List here'!R487,"")</f>
        <v/>
      </c>
      <c r="D495" s="20" t="str">
        <f>IF(ROW()-9&lt;=$C$6,RIGHT('Paste Account List here'!O487,4),"")</f>
        <v/>
      </c>
      <c r="E495" s="22" t="str">
        <f>IF(ROW()-9&lt;=$C$6,DATEVALUE('Paste Account List here'!S487),"")</f>
        <v/>
      </c>
      <c r="F495" s="18" t="str">
        <f>IF(ROW()-9&lt;=$C$6,'Paste Account List here'!AA487,"")</f>
        <v/>
      </c>
      <c r="G495" s="18" t="str">
        <f>IF(ROW()-9&lt;=$C$6,IF(F495="None","No Data Expected",'Paste Account List here'!AE487),"")</f>
        <v/>
      </c>
      <c r="H495" s="21"/>
    </row>
    <row r="496" spans="2:8" x14ac:dyDescent="0.35">
      <c r="B496" s="18" t="str">
        <f>IF(ROW()-9&lt;=$C$6,'Paste Account List here'!C488&amp;", "&amp;'Paste Account List here'!D488,"")</f>
        <v/>
      </c>
      <c r="C496" s="19" t="str">
        <f>IF(ROW()-9&lt;=$C$6,'Paste Account List here'!R488,"")</f>
        <v/>
      </c>
      <c r="D496" s="20" t="str">
        <f>IF(ROW()-9&lt;=$C$6,RIGHT('Paste Account List here'!O488,4),"")</f>
        <v/>
      </c>
      <c r="E496" s="22" t="str">
        <f>IF(ROW()-9&lt;=$C$6,DATEVALUE('Paste Account List here'!S488),"")</f>
        <v/>
      </c>
      <c r="F496" s="18" t="str">
        <f>IF(ROW()-9&lt;=$C$6,'Paste Account List here'!AA488,"")</f>
        <v/>
      </c>
      <c r="G496" s="18" t="str">
        <f>IF(ROW()-9&lt;=$C$6,IF(F496="None","No Data Expected",'Paste Account List here'!AE488),"")</f>
        <v/>
      </c>
      <c r="H496" s="21"/>
    </row>
    <row r="497" spans="2:8" x14ac:dyDescent="0.35">
      <c r="B497" s="18" t="str">
        <f>IF(ROW()-9&lt;=$C$6,'Paste Account List here'!C489&amp;", "&amp;'Paste Account List here'!D489,"")</f>
        <v/>
      </c>
      <c r="C497" s="19" t="str">
        <f>IF(ROW()-9&lt;=$C$6,'Paste Account List here'!R489,"")</f>
        <v/>
      </c>
      <c r="D497" s="20" t="str">
        <f>IF(ROW()-9&lt;=$C$6,RIGHT('Paste Account List here'!O489,4),"")</f>
        <v/>
      </c>
      <c r="E497" s="22" t="str">
        <f>IF(ROW()-9&lt;=$C$6,DATEVALUE('Paste Account List here'!S489),"")</f>
        <v/>
      </c>
      <c r="F497" s="18" t="str">
        <f>IF(ROW()-9&lt;=$C$6,'Paste Account List here'!AA489,"")</f>
        <v/>
      </c>
      <c r="G497" s="18" t="str">
        <f>IF(ROW()-9&lt;=$C$6,IF(F497="None","No Data Expected",'Paste Account List here'!AE489),"")</f>
        <v/>
      </c>
      <c r="H497" s="21"/>
    </row>
    <row r="498" spans="2:8" x14ac:dyDescent="0.35">
      <c r="B498" s="18" t="str">
        <f>IF(ROW()-9&lt;=$C$6,'Paste Account List here'!C490&amp;", "&amp;'Paste Account List here'!D490,"")</f>
        <v/>
      </c>
      <c r="C498" s="19" t="str">
        <f>IF(ROW()-9&lt;=$C$6,'Paste Account List here'!R490,"")</f>
        <v/>
      </c>
      <c r="D498" s="20" t="str">
        <f>IF(ROW()-9&lt;=$C$6,RIGHT('Paste Account List here'!O490,4),"")</f>
        <v/>
      </c>
      <c r="E498" s="22" t="str">
        <f>IF(ROW()-9&lt;=$C$6,DATEVALUE('Paste Account List here'!S490),"")</f>
        <v/>
      </c>
      <c r="F498" s="18" t="str">
        <f>IF(ROW()-9&lt;=$C$6,'Paste Account List here'!AA490,"")</f>
        <v/>
      </c>
      <c r="G498" s="18" t="str">
        <f>IF(ROW()-9&lt;=$C$6,IF(F498="None","No Data Expected",'Paste Account List here'!AE490),"")</f>
        <v/>
      </c>
      <c r="H498" s="21"/>
    </row>
    <row r="499" spans="2:8" x14ac:dyDescent="0.35">
      <c r="B499" s="18" t="str">
        <f>IF(ROW()-9&lt;=$C$6,'Paste Account List here'!C491&amp;", "&amp;'Paste Account List here'!D491,"")</f>
        <v/>
      </c>
      <c r="C499" s="19" t="str">
        <f>IF(ROW()-9&lt;=$C$6,'Paste Account List here'!R491,"")</f>
        <v/>
      </c>
      <c r="D499" s="20" t="str">
        <f>IF(ROW()-9&lt;=$C$6,RIGHT('Paste Account List here'!O491,4),"")</f>
        <v/>
      </c>
      <c r="E499" s="22" t="str">
        <f>IF(ROW()-9&lt;=$C$6,DATEVALUE('Paste Account List here'!S491),"")</f>
        <v/>
      </c>
      <c r="F499" s="18" t="str">
        <f>IF(ROW()-9&lt;=$C$6,'Paste Account List here'!AA491,"")</f>
        <v/>
      </c>
      <c r="G499" s="18" t="str">
        <f>IF(ROW()-9&lt;=$C$6,IF(F499="None","No Data Expected",'Paste Account List here'!AE491),"")</f>
        <v/>
      </c>
      <c r="H499" s="21"/>
    </row>
    <row r="500" spans="2:8" x14ac:dyDescent="0.35">
      <c r="B500" s="18" t="str">
        <f>IF(ROW()-9&lt;=$C$6,'Paste Account List here'!C492&amp;", "&amp;'Paste Account List here'!D492,"")</f>
        <v/>
      </c>
      <c r="C500" s="19" t="str">
        <f>IF(ROW()-9&lt;=$C$6,'Paste Account List here'!R492,"")</f>
        <v/>
      </c>
      <c r="D500" s="20" t="str">
        <f>IF(ROW()-9&lt;=$C$6,RIGHT('Paste Account List here'!O492,4),"")</f>
        <v/>
      </c>
      <c r="E500" s="22" t="str">
        <f>IF(ROW()-9&lt;=$C$6,DATEVALUE('Paste Account List here'!S492),"")</f>
        <v/>
      </c>
      <c r="F500" s="18" t="str">
        <f>IF(ROW()-9&lt;=$C$6,'Paste Account List here'!AA492,"")</f>
        <v/>
      </c>
      <c r="G500" s="18" t="str">
        <f>IF(ROW()-9&lt;=$C$6,IF(F500="None","No Data Expected",'Paste Account List here'!AE492),"")</f>
        <v/>
      </c>
      <c r="H500" s="21"/>
    </row>
    <row r="501" spans="2:8" x14ac:dyDescent="0.35">
      <c r="B501" s="18" t="str">
        <f>IF(ROW()-9&lt;=$C$6,'Paste Account List here'!C493&amp;", "&amp;'Paste Account List here'!D493,"")</f>
        <v/>
      </c>
      <c r="C501" s="19" t="str">
        <f>IF(ROW()-9&lt;=$C$6,'Paste Account List here'!R493,"")</f>
        <v/>
      </c>
      <c r="D501" s="20" t="str">
        <f>IF(ROW()-9&lt;=$C$6,RIGHT('Paste Account List here'!O493,4),"")</f>
        <v/>
      </c>
      <c r="E501" s="22" t="str">
        <f>IF(ROW()-9&lt;=$C$6,DATEVALUE('Paste Account List here'!S493),"")</f>
        <v/>
      </c>
      <c r="F501" s="18" t="str">
        <f>IF(ROW()-9&lt;=$C$6,'Paste Account List here'!AA493,"")</f>
        <v/>
      </c>
      <c r="G501" s="18" t="str">
        <f>IF(ROW()-9&lt;=$C$6,IF(F501="None","No Data Expected",'Paste Account List here'!AE493),"")</f>
        <v/>
      </c>
      <c r="H501" s="21"/>
    </row>
    <row r="502" spans="2:8" x14ac:dyDescent="0.35">
      <c r="B502" s="18" t="str">
        <f>IF(ROW()-9&lt;=$C$6,'Paste Account List here'!C494&amp;", "&amp;'Paste Account List here'!D494,"")</f>
        <v/>
      </c>
      <c r="C502" s="19" t="str">
        <f>IF(ROW()-9&lt;=$C$6,'Paste Account List here'!R494,"")</f>
        <v/>
      </c>
      <c r="D502" s="20" t="str">
        <f>IF(ROW()-9&lt;=$C$6,RIGHT('Paste Account List here'!O494,4),"")</f>
        <v/>
      </c>
      <c r="E502" s="22" t="str">
        <f>IF(ROW()-9&lt;=$C$6,DATEVALUE('Paste Account List here'!S494),"")</f>
        <v/>
      </c>
      <c r="F502" s="18" t="str">
        <f>IF(ROW()-9&lt;=$C$6,'Paste Account List here'!AA494,"")</f>
        <v/>
      </c>
      <c r="G502" s="18" t="str">
        <f>IF(ROW()-9&lt;=$C$6,IF(F502="None","No Data Expected",'Paste Account List here'!AE494),"")</f>
        <v/>
      </c>
      <c r="H502" s="21"/>
    </row>
    <row r="503" spans="2:8" x14ac:dyDescent="0.35">
      <c r="B503" s="18" t="str">
        <f>IF(ROW()-9&lt;=$C$6,'Paste Account List here'!C495&amp;", "&amp;'Paste Account List here'!D495,"")</f>
        <v/>
      </c>
      <c r="C503" s="19" t="str">
        <f>IF(ROW()-9&lt;=$C$6,'Paste Account List here'!R495,"")</f>
        <v/>
      </c>
      <c r="D503" s="20" t="str">
        <f>IF(ROW()-9&lt;=$C$6,RIGHT('Paste Account List here'!O495,4),"")</f>
        <v/>
      </c>
      <c r="E503" s="22" t="str">
        <f>IF(ROW()-9&lt;=$C$6,DATEVALUE('Paste Account List here'!S495),"")</f>
        <v/>
      </c>
      <c r="F503" s="18" t="str">
        <f>IF(ROW()-9&lt;=$C$6,'Paste Account List here'!AA495,"")</f>
        <v/>
      </c>
      <c r="G503" s="18" t="str">
        <f>IF(ROW()-9&lt;=$C$6,IF(F503="None","No Data Expected",'Paste Account List here'!AE495),"")</f>
        <v/>
      </c>
      <c r="H503" s="21"/>
    </row>
    <row r="504" spans="2:8" x14ac:dyDescent="0.35">
      <c r="B504" s="18" t="str">
        <f>IF(ROW()-9&lt;=$C$6,'Paste Account List here'!C496&amp;", "&amp;'Paste Account List here'!D496,"")</f>
        <v/>
      </c>
      <c r="C504" s="19" t="str">
        <f>IF(ROW()-9&lt;=$C$6,'Paste Account List here'!R496,"")</f>
        <v/>
      </c>
      <c r="D504" s="20" t="str">
        <f>IF(ROW()-9&lt;=$C$6,RIGHT('Paste Account List here'!O496,4),"")</f>
        <v/>
      </c>
      <c r="E504" s="22" t="str">
        <f>IF(ROW()-9&lt;=$C$6,DATEVALUE('Paste Account List here'!S496),"")</f>
        <v/>
      </c>
      <c r="F504" s="18" t="str">
        <f>IF(ROW()-9&lt;=$C$6,'Paste Account List here'!AA496,"")</f>
        <v/>
      </c>
      <c r="G504" s="18" t="str">
        <f>IF(ROW()-9&lt;=$C$6,IF(F504="None","No Data Expected",'Paste Account List here'!AE496),"")</f>
        <v/>
      </c>
      <c r="H504" s="21"/>
    </row>
    <row r="505" spans="2:8" x14ac:dyDescent="0.35">
      <c r="B505" s="18" t="str">
        <f>IF(ROW()-9&lt;=$C$6,'Paste Account List here'!C497&amp;", "&amp;'Paste Account List here'!D497,"")</f>
        <v/>
      </c>
      <c r="C505" s="19" t="str">
        <f>IF(ROW()-9&lt;=$C$6,'Paste Account List here'!R497,"")</f>
        <v/>
      </c>
      <c r="D505" s="20" t="str">
        <f>IF(ROW()-9&lt;=$C$6,RIGHT('Paste Account List here'!O497,4),"")</f>
        <v/>
      </c>
      <c r="E505" s="22" t="str">
        <f>IF(ROW()-9&lt;=$C$6,DATEVALUE('Paste Account List here'!S497),"")</f>
        <v/>
      </c>
      <c r="F505" s="18" t="str">
        <f>IF(ROW()-9&lt;=$C$6,'Paste Account List here'!AA497,"")</f>
        <v/>
      </c>
      <c r="G505" s="18" t="str">
        <f>IF(ROW()-9&lt;=$C$6,IF(F505="None","No Data Expected",'Paste Account List here'!AE497),"")</f>
        <v/>
      </c>
      <c r="H505" s="21"/>
    </row>
    <row r="506" spans="2:8" x14ac:dyDescent="0.35">
      <c r="B506" s="18" t="str">
        <f>IF(ROW()-9&lt;=$C$6,'Paste Account List here'!C498&amp;", "&amp;'Paste Account List here'!D498,"")</f>
        <v/>
      </c>
      <c r="C506" s="19" t="str">
        <f>IF(ROW()-9&lt;=$C$6,'Paste Account List here'!R498,"")</f>
        <v/>
      </c>
      <c r="D506" s="20" t="str">
        <f>IF(ROW()-9&lt;=$C$6,RIGHT('Paste Account List here'!O498,4),"")</f>
        <v/>
      </c>
      <c r="E506" s="22" t="str">
        <f>IF(ROW()-9&lt;=$C$6,DATEVALUE('Paste Account List here'!S498),"")</f>
        <v/>
      </c>
      <c r="F506" s="18" t="str">
        <f>IF(ROW()-9&lt;=$C$6,'Paste Account List here'!AA498,"")</f>
        <v/>
      </c>
      <c r="G506" s="18" t="str">
        <f>IF(ROW()-9&lt;=$C$6,IF(F506="None","No Data Expected",'Paste Account List here'!AE498),"")</f>
        <v/>
      </c>
      <c r="H506" s="21"/>
    </row>
    <row r="507" spans="2:8" x14ac:dyDescent="0.35">
      <c r="B507" s="18" t="str">
        <f>IF(ROW()-9&lt;=$C$6,'Paste Account List here'!C499&amp;", "&amp;'Paste Account List here'!D499,"")</f>
        <v/>
      </c>
      <c r="C507" s="19" t="str">
        <f>IF(ROW()-9&lt;=$C$6,'Paste Account List here'!R499,"")</f>
        <v/>
      </c>
      <c r="D507" s="20" t="str">
        <f>IF(ROW()-9&lt;=$C$6,RIGHT('Paste Account List here'!O499,4),"")</f>
        <v/>
      </c>
      <c r="E507" s="22" t="str">
        <f>IF(ROW()-9&lt;=$C$6,DATEVALUE('Paste Account List here'!S499),"")</f>
        <v/>
      </c>
      <c r="F507" s="18" t="str">
        <f>IF(ROW()-9&lt;=$C$6,'Paste Account List here'!AA499,"")</f>
        <v/>
      </c>
      <c r="G507" s="18" t="str">
        <f>IF(ROW()-9&lt;=$C$6,IF(F507="None","No Data Expected",'Paste Account List here'!AE499),"")</f>
        <v/>
      </c>
      <c r="H507" s="21"/>
    </row>
    <row r="508" spans="2:8" x14ac:dyDescent="0.35">
      <c r="B508" s="18" t="str">
        <f>IF(ROW()-9&lt;=$C$6,'Paste Account List here'!C500&amp;", "&amp;'Paste Account List here'!D500,"")</f>
        <v/>
      </c>
      <c r="C508" s="19" t="str">
        <f>IF(ROW()-9&lt;=$C$6,'Paste Account List here'!R500,"")</f>
        <v/>
      </c>
      <c r="D508" s="20" t="str">
        <f>IF(ROW()-9&lt;=$C$6,RIGHT('Paste Account List here'!O500,4),"")</f>
        <v/>
      </c>
      <c r="E508" s="22" t="str">
        <f>IF(ROW()-9&lt;=$C$6,DATEVALUE('Paste Account List here'!S500),"")</f>
        <v/>
      </c>
      <c r="F508" s="18" t="str">
        <f>IF(ROW()-9&lt;=$C$6,'Paste Account List here'!AA500,"")</f>
        <v/>
      </c>
      <c r="G508" s="18" t="str">
        <f>IF(ROW()-9&lt;=$C$6,IF(F508="None","No Data Expected",'Paste Account List here'!AE500),"")</f>
        <v/>
      </c>
      <c r="H508" s="21"/>
    </row>
    <row r="509" spans="2:8" x14ac:dyDescent="0.35">
      <c r="B509" s="18" t="str">
        <f>IF(ROW()-9&lt;=$C$6,'Paste Account List here'!C501&amp;", "&amp;'Paste Account List here'!D501,"")</f>
        <v/>
      </c>
      <c r="C509" s="19" t="str">
        <f>IF(ROW()-9&lt;=$C$6,'Paste Account List here'!R501,"")</f>
        <v/>
      </c>
      <c r="D509" s="20" t="str">
        <f>IF(ROW()-9&lt;=$C$6,RIGHT('Paste Account List here'!O501,4),"")</f>
        <v/>
      </c>
      <c r="E509" s="22" t="str">
        <f>IF(ROW()-9&lt;=$C$6,DATEVALUE('Paste Account List here'!S501),"")</f>
        <v/>
      </c>
      <c r="F509" s="18" t="str">
        <f>IF(ROW()-9&lt;=$C$6,'Paste Account List here'!AA501,"")</f>
        <v/>
      </c>
      <c r="G509" s="18" t="str">
        <f>IF(ROW()-9&lt;=$C$6,IF(F509="None","No Data Expected",'Paste Account List here'!AE501),"")</f>
        <v/>
      </c>
      <c r="H509" s="21"/>
    </row>
    <row r="510" spans="2:8" x14ac:dyDescent="0.35">
      <c r="B510" s="18" t="str">
        <f>IF(ROW()-9&lt;=$C$6,'Paste Account List here'!C502&amp;", "&amp;'Paste Account List here'!D502,"")</f>
        <v/>
      </c>
      <c r="C510" s="19" t="str">
        <f>IF(ROW()-9&lt;=$C$6,'Paste Account List here'!R502,"")</f>
        <v/>
      </c>
      <c r="D510" s="20" t="str">
        <f>IF(ROW()-9&lt;=$C$6,RIGHT('Paste Account List here'!O502,4),"")</f>
        <v/>
      </c>
      <c r="E510" s="22" t="str">
        <f>IF(ROW()-9&lt;=$C$6,DATEVALUE('Paste Account List here'!S502),"")</f>
        <v/>
      </c>
      <c r="F510" s="18" t="str">
        <f>IF(ROW()-9&lt;=$C$6,'Paste Account List here'!AA502,"")</f>
        <v/>
      </c>
      <c r="G510" s="18" t="str">
        <f>IF(ROW()-9&lt;=$C$6,IF(F510="None","No Data Expected",'Paste Account List here'!AE502),"")</f>
        <v/>
      </c>
      <c r="H510" s="21"/>
    </row>
    <row r="511" spans="2:8" x14ac:dyDescent="0.35">
      <c r="B511" s="18" t="str">
        <f>IF(ROW()-9&lt;=$C$6,'Paste Account List here'!C503&amp;", "&amp;'Paste Account List here'!D503,"")</f>
        <v/>
      </c>
      <c r="C511" s="19" t="str">
        <f>IF(ROW()-9&lt;=$C$6,'Paste Account List here'!R503,"")</f>
        <v/>
      </c>
      <c r="D511" s="20" t="str">
        <f>IF(ROW()-9&lt;=$C$6,RIGHT('Paste Account List here'!O503,4),"")</f>
        <v/>
      </c>
      <c r="E511" s="22" t="str">
        <f>IF(ROW()-9&lt;=$C$6,DATEVALUE('Paste Account List here'!S503),"")</f>
        <v/>
      </c>
      <c r="F511" s="18" t="str">
        <f>IF(ROW()-9&lt;=$C$6,'Paste Account List here'!AA503,"")</f>
        <v/>
      </c>
      <c r="G511" s="18" t="str">
        <f>IF(ROW()-9&lt;=$C$6,IF(F511="None","No Data Expected",'Paste Account List here'!AE503),"")</f>
        <v/>
      </c>
      <c r="H511" s="21"/>
    </row>
    <row r="512" spans="2:8" x14ac:dyDescent="0.35">
      <c r="B512" s="18" t="str">
        <f>IF(ROW()-9&lt;=$C$6,'Paste Account List here'!C504&amp;", "&amp;'Paste Account List here'!D504,"")</f>
        <v/>
      </c>
      <c r="C512" s="19" t="str">
        <f>IF(ROW()-9&lt;=$C$6,'Paste Account List here'!R504,"")</f>
        <v/>
      </c>
      <c r="D512" s="20" t="str">
        <f>IF(ROW()-9&lt;=$C$6,RIGHT('Paste Account List here'!O504,4),"")</f>
        <v/>
      </c>
      <c r="E512" s="22" t="str">
        <f>IF(ROW()-9&lt;=$C$6,DATEVALUE('Paste Account List here'!S504),"")</f>
        <v/>
      </c>
      <c r="F512" s="18" t="str">
        <f>IF(ROW()-9&lt;=$C$6,'Paste Account List here'!AA504,"")</f>
        <v/>
      </c>
      <c r="G512" s="18" t="str">
        <f>IF(ROW()-9&lt;=$C$6,IF(F512="None","No Data Expected",'Paste Account List here'!AE504),"")</f>
        <v/>
      </c>
      <c r="H512" s="21"/>
    </row>
    <row r="513" spans="2:8" x14ac:dyDescent="0.35">
      <c r="B513" s="18" t="str">
        <f>IF(ROW()-9&lt;=$C$6,'Paste Account List here'!C505&amp;", "&amp;'Paste Account List here'!D505,"")</f>
        <v/>
      </c>
      <c r="C513" s="19" t="str">
        <f>IF(ROW()-9&lt;=$C$6,'Paste Account List here'!R505,"")</f>
        <v/>
      </c>
      <c r="D513" s="20" t="str">
        <f>IF(ROW()-9&lt;=$C$6,RIGHT('Paste Account List here'!O505,4),"")</f>
        <v/>
      </c>
      <c r="E513" s="22" t="str">
        <f>IF(ROW()-9&lt;=$C$6,DATEVALUE('Paste Account List here'!S505),"")</f>
        <v/>
      </c>
      <c r="F513" s="18" t="str">
        <f>IF(ROW()-9&lt;=$C$6,'Paste Account List here'!AA505,"")</f>
        <v/>
      </c>
      <c r="G513" s="18" t="str">
        <f>IF(ROW()-9&lt;=$C$6,IF(F513="None","No Data Expected",'Paste Account List here'!AE505),"")</f>
        <v/>
      </c>
      <c r="H513" s="21"/>
    </row>
    <row r="514" spans="2:8" x14ac:dyDescent="0.35">
      <c r="B514" s="18" t="str">
        <f>IF(ROW()-9&lt;=$C$6,'Paste Account List here'!C506&amp;", "&amp;'Paste Account List here'!D506,"")</f>
        <v/>
      </c>
      <c r="C514" s="19" t="str">
        <f>IF(ROW()-9&lt;=$C$6,'Paste Account List here'!R506,"")</f>
        <v/>
      </c>
      <c r="D514" s="20" t="str">
        <f>IF(ROW()-9&lt;=$C$6,RIGHT('Paste Account List here'!O506,4),"")</f>
        <v/>
      </c>
      <c r="E514" s="22" t="str">
        <f>IF(ROW()-9&lt;=$C$6,DATEVALUE('Paste Account List here'!S506),"")</f>
        <v/>
      </c>
      <c r="F514" s="18" t="str">
        <f>IF(ROW()-9&lt;=$C$6,'Paste Account List here'!AA506,"")</f>
        <v/>
      </c>
      <c r="G514" s="18" t="str">
        <f>IF(ROW()-9&lt;=$C$6,IF(F514="None","No Data Expected",'Paste Account List here'!AE506),"")</f>
        <v/>
      </c>
      <c r="H514" s="21"/>
    </row>
    <row r="515" spans="2:8" x14ac:dyDescent="0.35">
      <c r="B515" s="18" t="str">
        <f>IF(ROW()-9&lt;=$C$6,'Paste Account List here'!C507&amp;", "&amp;'Paste Account List here'!D507,"")</f>
        <v/>
      </c>
      <c r="C515" s="19" t="str">
        <f>IF(ROW()-9&lt;=$C$6,'Paste Account List here'!R507,"")</f>
        <v/>
      </c>
      <c r="D515" s="20" t="str">
        <f>IF(ROW()-9&lt;=$C$6,RIGHT('Paste Account List here'!O507,4),"")</f>
        <v/>
      </c>
      <c r="E515" s="22" t="str">
        <f>IF(ROW()-9&lt;=$C$6,DATEVALUE('Paste Account List here'!S507),"")</f>
        <v/>
      </c>
      <c r="F515" s="18" t="str">
        <f>IF(ROW()-9&lt;=$C$6,'Paste Account List here'!AA507,"")</f>
        <v/>
      </c>
      <c r="G515" s="18" t="str">
        <f>IF(ROW()-9&lt;=$C$6,IF(F515="None","No Data Expected",'Paste Account List here'!AE507),"")</f>
        <v/>
      </c>
      <c r="H515" s="21"/>
    </row>
    <row r="516" spans="2:8" x14ac:dyDescent="0.35">
      <c r="B516" s="18" t="str">
        <f>IF(ROW()-9&lt;=$C$6,'Paste Account List here'!C508&amp;", "&amp;'Paste Account List here'!D508,"")</f>
        <v/>
      </c>
      <c r="C516" s="19" t="str">
        <f>IF(ROW()-9&lt;=$C$6,'Paste Account List here'!R508,"")</f>
        <v/>
      </c>
      <c r="D516" s="20" t="str">
        <f>IF(ROW()-9&lt;=$C$6,RIGHT('Paste Account List here'!O508,4),"")</f>
        <v/>
      </c>
      <c r="E516" s="22" t="str">
        <f>IF(ROW()-9&lt;=$C$6,DATEVALUE('Paste Account List here'!S508),"")</f>
        <v/>
      </c>
      <c r="F516" s="18" t="str">
        <f>IF(ROW()-9&lt;=$C$6,'Paste Account List here'!AA508,"")</f>
        <v/>
      </c>
      <c r="G516" s="18" t="str">
        <f>IF(ROW()-9&lt;=$C$6,IF(F516="None","No Data Expected",'Paste Account List here'!AE508),"")</f>
        <v/>
      </c>
      <c r="H516" s="21"/>
    </row>
    <row r="517" spans="2:8" x14ac:dyDescent="0.35">
      <c r="B517" s="18" t="str">
        <f>IF(ROW()-9&lt;=$C$6,'Paste Account List here'!C509&amp;", "&amp;'Paste Account List here'!D509,"")</f>
        <v/>
      </c>
      <c r="C517" s="19" t="str">
        <f>IF(ROW()-9&lt;=$C$6,'Paste Account List here'!R509,"")</f>
        <v/>
      </c>
      <c r="D517" s="20" t="str">
        <f>IF(ROW()-9&lt;=$C$6,RIGHT('Paste Account List here'!O509,4),"")</f>
        <v/>
      </c>
      <c r="E517" s="22" t="str">
        <f>IF(ROW()-9&lt;=$C$6,DATEVALUE('Paste Account List here'!S509),"")</f>
        <v/>
      </c>
      <c r="F517" s="18" t="str">
        <f>IF(ROW()-9&lt;=$C$6,'Paste Account List here'!AA509,"")</f>
        <v/>
      </c>
      <c r="G517" s="18" t="str">
        <f>IF(ROW()-9&lt;=$C$6,IF(F517="None","No Data Expected",'Paste Account List here'!AE509),"")</f>
        <v/>
      </c>
      <c r="H517" s="21"/>
    </row>
    <row r="518" spans="2:8" x14ac:dyDescent="0.35">
      <c r="B518" s="18" t="str">
        <f>IF(ROW()-9&lt;=$C$6,'Paste Account List here'!C510&amp;", "&amp;'Paste Account List here'!D510,"")</f>
        <v/>
      </c>
      <c r="C518" s="19" t="str">
        <f>IF(ROW()-9&lt;=$C$6,'Paste Account List here'!R510,"")</f>
        <v/>
      </c>
      <c r="D518" s="20" t="str">
        <f>IF(ROW()-9&lt;=$C$6,RIGHT('Paste Account List here'!O510,4),"")</f>
        <v/>
      </c>
      <c r="E518" s="22" t="str">
        <f>IF(ROW()-9&lt;=$C$6,DATEVALUE('Paste Account List here'!S510),"")</f>
        <v/>
      </c>
      <c r="F518" s="18" t="str">
        <f>IF(ROW()-9&lt;=$C$6,'Paste Account List here'!AA510,"")</f>
        <v/>
      </c>
      <c r="G518" s="18" t="str">
        <f>IF(ROW()-9&lt;=$C$6,IF(F518="None","No Data Expected",'Paste Account List here'!AE510),"")</f>
        <v/>
      </c>
      <c r="H518" s="21"/>
    </row>
    <row r="519" spans="2:8" x14ac:dyDescent="0.35">
      <c r="B519" s="18" t="str">
        <f>IF(ROW()-9&lt;=$C$6,'Paste Account List here'!C511&amp;", "&amp;'Paste Account List here'!D511,"")</f>
        <v/>
      </c>
      <c r="C519" s="19" t="str">
        <f>IF(ROW()-9&lt;=$C$6,'Paste Account List here'!R511,"")</f>
        <v/>
      </c>
      <c r="D519" s="20" t="str">
        <f>IF(ROW()-9&lt;=$C$6,RIGHT('Paste Account List here'!O511,4),"")</f>
        <v/>
      </c>
      <c r="E519" s="22" t="str">
        <f>IF(ROW()-9&lt;=$C$6,DATEVALUE('Paste Account List here'!S511),"")</f>
        <v/>
      </c>
      <c r="F519" s="18" t="str">
        <f>IF(ROW()-9&lt;=$C$6,'Paste Account List here'!AA511,"")</f>
        <v/>
      </c>
      <c r="G519" s="18" t="str">
        <f>IF(ROW()-9&lt;=$C$6,IF(F519="None","No Data Expected",'Paste Account List here'!AE511),"")</f>
        <v/>
      </c>
      <c r="H519" s="21"/>
    </row>
    <row r="520" spans="2:8" x14ac:dyDescent="0.35">
      <c r="B520" s="18" t="str">
        <f>IF(ROW()-9&lt;=$C$6,'Paste Account List here'!C512&amp;", "&amp;'Paste Account List here'!D512,"")</f>
        <v/>
      </c>
      <c r="C520" s="19" t="str">
        <f>IF(ROW()-9&lt;=$C$6,'Paste Account List here'!R512,"")</f>
        <v/>
      </c>
      <c r="D520" s="20" t="str">
        <f>IF(ROW()-9&lt;=$C$6,RIGHT('Paste Account List here'!O512,4),"")</f>
        <v/>
      </c>
      <c r="E520" s="22" t="str">
        <f>IF(ROW()-9&lt;=$C$6,DATEVALUE('Paste Account List here'!S512),"")</f>
        <v/>
      </c>
      <c r="F520" s="18" t="str">
        <f>IF(ROW()-9&lt;=$C$6,'Paste Account List here'!AA512,"")</f>
        <v/>
      </c>
      <c r="G520" s="18" t="str">
        <f>IF(ROW()-9&lt;=$C$6,IF(F520="None","No Data Expected",'Paste Account List here'!AE512),"")</f>
        <v/>
      </c>
      <c r="H520" s="21"/>
    </row>
    <row r="521" spans="2:8" x14ac:dyDescent="0.35">
      <c r="B521" s="18" t="str">
        <f>IF(ROW()-9&lt;=$C$6,'Paste Account List here'!C513&amp;", "&amp;'Paste Account List here'!D513,"")</f>
        <v/>
      </c>
      <c r="C521" s="19" t="str">
        <f>IF(ROW()-9&lt;=$C$6,'Paste Account List here'!R513,"")</f>
        <v/>
      </c>
      <c r="D521" s="20" t="str">
        <f>IF(ROW()-9&lt;=$C$6,RIGHT('Paste Account List here'!O513,4),"")</f>
        <v/>
      </c>
      <c r="E521" s="22" t="str">
        <f>IF(ROW()-9&lt;=$C$6,DATEVALUE('Paste Account List here'!S513),"")</f>
        <v/>
      </c>
      <c r="F521" s="18" t="str">
        <f>IF(ROW()-9&lt;=$C$6,'Paste Account List here'!AA513,"")</f>
        <v/>
      </c>
      <c r="G521" s="18" t="str">
        <f>IF(ROW()-9&lt;=$C$6,IF(F521="None","No Data Expected",'Paste Account List here'!AE513),"")</f>
        <v/>
      </c>
      <c r="H521" s="21"/>
    </row>
    <row r="522" spans="2:8" x14ac:dyDescent="0.35">
      <c r="B522" s="18" t="str">
        <f>IF(ROW()-9&lt;=$C$6,'Paste Account List here'!C514&amp;", "&amp;'Paste Account List here'!D514,"")</f>
        <v/>
      </c>
      <c r="C522" s="19" t="str">
        <f>IF(ROW()-9&lt;=$C$6,'Paste Account List here'!R514,"")</f>
        <v/>
      </c>
      <c r="D522" s="20" t="str">
        <f>IF(ROW()-9&lt;=$C$6,RIGHT('Paste Account List here'!O514,4),"")</f>
        <v/>
      </c>
      <c r="E522" s="22" t="str">
        <f>IF(ROW()-9&lt;=$C$6,DATEVALUE('Paste Account List here'!S514),"")</f>
        <v/>
      </c>
      <c r="F522" s="18" t="str">
        <f>IF(ROW()-9&lt;=$C$6,'Paste Account List here'!AA514,"")</f>
        <v/>
      </c>
      <c r="G522" s="18" t="str">
        <f>IF(ROW()-9&lt;=$C$6,IF(F522="None","No Data Expected",'Paste Account List here'!AE514),"")</f>
        <v/>
      </c>
      <c r="H522" s="21"/>
    </row>
    <row r="523" spans="2:8" x14ac:dyDescent="0.35">
      <c r="B523" s="18" t="str">
        <f>IF(ROW()-9&lt;=$C$6,'Paste Account List here'!C515&amp;", "&amp;'Paste Account List here'!D515,"")</f>
        <v/>
      </c>
      <c r="C523" s="19" t="str">
        <f>IF(ROW()-9&lt;=$C$6,'Paste Account List here'!R515,"")</f>
        <v/>
      </c>
      <c r="D523" s="20" t="str">
        <f>IF(ROW()-9&lt;=$C$6,RIGHT('Paste Account List here'!O515,4),"")</f>
        <v/>
      </c>
      <c r="E523" s="22" t="str">
        <f>IF(ROW()-9&lt;=$C$6,DATEVALUE('Paste Account List here'!S515),"")</f>
        <v/>
      </c>
      <c r="F523" s="18" t="str">
        <f>IF(ROW()-9&lt;=$C$6,'Paste Account List here'!AA515,"")</f>
        <v/>
      </c>
      <c r="G523" s="18" t="str">
        <f>IF(ROW()-9&lt;=$C$6,IF(F523="None","No Data Expected",'Paste Account List here'!AE515),"")</f>
        <v/>
      </c>
      <c r="H523" s="21"/>
    </row>
    <row r="524" spans="2:8" x14ac:dyDescent="0.35">
      <c r="B524" s="18" t="str">
        <f>IF(ROW()-9&lt;=$C$6,'Paste Account List here'!C516&amp;", "&amp;'Paste Account List here'!D516,"")</f>
        <v/>
      </c>
      <c r="C524" s="19" t="str">
        <f>IF(ROW()-9&lt;=$C$6,'Paste Account List here'!R516,"")</f>
        <v/>
      </c>
      <c r="D524" s="20" t="str">
        <f>IF(ROW()-9&lt;=$C$6,RIGHT('Paste Account List here'!O516,4),"")</f>
        <v/>
      </c>
      <c r="E524" s="22" t="str">
        <f>IF(ROW()-9&lt;=$C$6,DATEVALUE('Paste Account List here'!S516),"")</f>
        <v/>
      </c>
      <c r="F524" s="18" t="str">
        <f>IF(ROW()-9&lt;=$C$6,'Paste Account List here'!AA516,"")</f>
        <v/>
      </c>
      <c r="G524" s="18" t="str">
        <f>IF(ROW()-9&lt;=$C$6,IF(F524="None","No Data Expected",'Paste Account List here'!AE516),"")</f>
        <v/>
      </c>
      <c r="H524" s="21"/>
    </row>
    <row r="525" spans="2:8" x14ac:dyDescent="0.35">
      <c r="B525" s="18" t="str">
        <f>IF(ROW()-9&lt;=$C$6,'Paste Account List here'!C517&amp;", "&amp;'Paste Account List here'!D517,"")</f>
        <v/>
      </c>
      <c r="C525" s="19" t="str">
        <f>IF(ROW()-9&lt;=$C$6,'Paste Account List here'!R517,"")</f>
        <v/>
      </c>
      <c r="D525" s="20" t="str">
        <f>IF(ROW()-9&lt;=$C$6,RIGHT('Paste Account List here'!O517,4),"")</f>
        <v/>
      </c>
      <c r="E525" s="22" t="str">
        <f>IF(ROW()-9&lt;=$C$6,DATEVALUE('Paste Account List here'!S517),"")</f>
        <v/>
      </c>
      <c r="F525" s="18" t="str">
        <f>IF(ROW()-9&lt;=$C$6,'Paste Account List here'!AA517,"")</f>
        <v/>
      </c>
      <c r="G525" s="18" t="str">
        <f>IF(ROW()-9&lt;=$C$6,IF(F525="None","No Data Expected",'Paste Account List here'!AE517),"")</f>
        <v/>
      </c>
      <c r="H525" s="21"/>
    </row>
    <row r="526" spans="2:8" x14ac:dyDescent="0.35">
      <c r="B526" s="18" t="str">
        <f>IF(ROW()-9&lt;=$C$6,'Paste Account List here'!C518&amp;", "&amp;'Paste Account List here'!D518,"")</f>
        <v/>
      </c>
      <c r="C526" s="19" t="str">
        <f>IF(ROW()-9&lt;=$C$6,'Paste Account List here'!R518,"")</f>
        <v/>
      </c>
      <c r="D526" s="20" t="str">
        <f>IF(ROW()-9&lt;=$C$6,RIGHT('Paste Account List here'!O518,4),"")</f>
        <v/>
      </c>
      <c r="E526" s="22" t="str">
        <f>IF(ROW()-9&lt;=$C$6,DATEVALUE('Paste Account List here'!S518),"")</f>
        <v/>
      </c>
      <c r="F526" s="18" t="str">
        <f>IF(ROW()-9&lt;=$C$6,'Paste Account List here'!AA518,"")</f>
        <v/>
      </c>
      <c r="G526" s="18" t="str">
        <f>IF(ROW()-9&lt;=$C$6,IF(F526="None","No Data Expected",'Paste Account List here'!AE518),"")</f>
        <v/>
      </c>
      <c r="H526" s="21"/>
    </row>
    <row r="527" spans="2:8" x14ac:dyDescent="0.35">
      <c r="B527" s="18" t="str">
        <f>IF(ROW()-9&lt;=$C$6,'Paste Account List here'!C519&amp;", "&amp;'Paste Account List here'!D519,"")</f>
        <v/>
      </c>
      <c r="C527" s="19" t="str">
        <f>IF(ROW()-9&lt;=$C$6,'Paste Account List here'!R519,"")</f>
        <v/>
      </c>
      <c r="D527" s="20" t="str">
        <f>IF(ROW()-9&lt;=$C$6,RIGHT('Paste Account List here'!O519,4),"")</f>
        <v/>
      </c>
      <c r="E527" s="22" t="str">
        <f>IF(ROW()-9&lt;=$C$6,DATEVALUE('Paste Account List here'!S519),"")</f>
        <v/>
      </c>
      <c r="F527" s="18" t="str">
        <f>IF(ROW()-9&lt;=$C$6,'Paste Account List here'!AA519,"")</f>
        <v/>
      </c>
      <c r="G527" s="18" t="str">
        <f>IF(ROW()-9&lt;=$C$6,IF(F527="None","No Data Expected",'Paste Account List here'!AE519),"")</f>
        <v/>
      </c>
      <c r="H527" s="21"/>
    </row>
    <row r="528" spans="2:8" x14ac:dyDescent="0.35">
      <c r="B528" s="18" t="str">
        <f>IF(ROW()-9&lt;=$C$6,'Paste Account List here'!C520&amp;", "&amp;'Paste Account List here'!D520,"")</f>
        <v/>
      </c>
      <c r="C528" s="19" t="str">
        <f>IF(ROW()-9&lt;=$C$6,'Paste Account List here'!R520,"")</f>
        <v/>
      </c>
      <c r="D528" s="20" t="str">
        <f>IF(ROW()-9&lt;=$C$6,RIGHT('Paste Account List here'!O520,4),"")</f>
        <v/>
      </c>
      <c r="E528" s="22" t="str">
        <f>IF(ROW()-9&lt;=$C$6,DATEVALUE('Paste Account List here'!S520),"")</f>
        <v/>
      </c>
      <c r="F528" s="18" t="str">
        <f>IF(ROW()-9&lt;=$C$6,'Paste Account List here'!AA520,"")</f>
        <v/>
      </c>
      <c r="G528" s="18" t="str">
        <f>IF(ROW()-9&lt;=$C$6,IF(F528="None","No Data Expected",'Paste Account List here'!AE520),"")</f>
        <v/>
      </c>
      <c r="H528" s="21"/>
    </row>
    <row r="529" spans="2:8" x14ac:dyDescent="0.35">
      <c r="B529" s="18" t="str">
        <f>IF(ROW()-9&lt;=$C$6,'Paste Account List here'!C521&amp;", "&amp;'Paste Account List here'!D521,"")</f>
        <v/>
      </c>
      <c r="C529" s="19" t="str">
        <f>IF(ROW()-9&lt;=$C$6,'Paste Account List here'!R521,"")</f>
        <v/>
      </c>
      <c r="D529" s="20" t="str">
        <f>IF(ROW()-9&lt;=$C$6,RIGHT('Paste Account List here'!O521,4),"")</f>
        <v/>
      </c>
      <c r="E529" s="22" t="str">
        <f>IF(ROW()-9&lt;=$C$6,DATEVALUE('Paste Account List here'!S521),"")</f>
        <v/>
      </c>
      <c r="F529" s="18" t="str">
        <f>IF(ROW()-9&lt;=$C$6,'Paste Account List here'!AA521,"")</f>
        <v/>
      </c>
      <c r="G529" s="18" t="str">
        <f>IF(ROW()-9&lt;=$C$6,IF(F529="None","No Data Expected",'Paste Account List here'!AE521),"")</f>
        <v/>
      </c>
      <c r="H529" s="21"/>
    </row>
    <row r="530" spans="2:8" x14ac:dyDescent="0.35">
      <c r="B530" s="18" t="str">
        <f>IF(ROW()-9&lt;=$C$6,'Paste Account List here'!C522&amp;", "&amp;'Paste Account List here'!D522,"")</f>
        <v/>
      </c>
      <c r="C530" s="19" t="str">
        <f>IF(ROW()-9&lt;=$C$6,'Paste Account List here'!R522,"")</f>
        <v/>
      </c>
      <c r="D530" s="20" t="str">
        <f>IF(ROW()-9&lt;=$C$6,RIGHT('Paste Account List here'!O522,4),"")</f>
        <v/>
      </c>
      <c r="E530" s="22" t="str">
        <f>IF(ROW()-9&lt;=$C$6,DATEVALUE('Paste Account List here'!S522),"")</f>
        <v/>
      </c>
      <c r="F530" s="18" t="str">
        <f>IF(ROW()-9&lt;=$C$6,'Paste Account List here'!AA522,"")</f>
        <v/>
      </c>
      <c r="G530" s="18" t="str">
        <f>IF(ROW()-9&lt;=$C$6,IF(F530="None","No Data Expected",'Paste Account List here'!AE522),"")</f>
        <v/>
      </c>
      <c r="H530" s="21"/>
    </row>
    <row r="531" spans="2:8" x14ac:dyDescent="0.35">
      <c r="B531" s="18" t="str">
        <f>IF(ROW()-9&lt;=$C$6,'Paste Account List here'!C523&amp;", "&amp;'Paste Account List here'!D523,"")</f>
        <v/>
      </c>
      <c r="C531" s="19" t="str">
        <f>IF(ROW()-9&lt;=$C$6,'Paste Account List here'!R523,"")</f>
        <v/>
      </c>
      <c r="D531" s="20" t="str">
        <f>IF(ROW()-9&lt;=$C$6,RIGHT('Paste Account List here'!O523,4),"")</f>
        <v/>
      </c>
      <c r="E531" s="22" t="str">
        <f>IF(ROW()-9&lt;=$C$6,DATEVALUE('Paste Account List here'!S523),"")</f>
        <v/>
      </c>
      <c r="F531" s="18" t="str">
        <f>IF(ROW()-9&lt;=$C$6,'Paste Account List here'!AA523,"")</f>
        <v/>
      </c>
      <c r="G531" s="18" t="str">
        <f>IF(ROW()-9&lt;=$C$6,IF(F531="None","No Data Expected",'Paste Account List here'!AE523),"")</f>
        <v/>
      </c>
      <c r="H531" s="21"/>
    </row>
    <row r="532" spans="2:8" x14ac:dyDescent="0.35">
      <c r="B532" s="18" t="str">
        <f>IF(ROW()-9&lt;=$C$6,'Paste Account List here'!C524&amp;", "&amp;'Paste Account List here'!D524,"")</f>
        <v/>
      </c>
      <c r="C532" s="19" t="str">
        <f>IF(ROW()-9&lt;=$C$6,'Paste Account List here'!R524,"")</f>
        <v/>
      </c>
      <c r="D532" s="20" t="str">
        <f>IF(ROW()-9&lt;=$C$6,RIGHT('Paste Account List here'!O524,4),"")</f>
        <v/>
      </c>
      <c r="E532" s="22" t="str">
        <f>IF(ROW()-9&lt;=$C$6,DATEVALUE('Paste Account List here'!S524),"")</f>
        <v/>
      </c>
      <c r="F532" s="18" t="str">
        <f>IF(ROW()-9&lt;=$C$6,'Paste Account List here'!AA524,"")</f>
        <v/>
      </c>
      <c r="G532" s="18" t="str">
        <f>IF(ROW()-9&lt;=$C$6,IF(F532="None","No Data Expected",'Paste Account List here'!AE524),"")</f>
        <v/>
      </c>
      <c r="H532" s="21"/>
    </row>
    <row r="533" spans="2:8" x14ac:dyDescent="0.35">
      <c r="B533" s="18" t="str">
        <f>IF(ROW()-9&lt;=$C$6,'Paste Account List here'!C525&amp;", "&amp;'Paste Account List here'!D525,"")</f>
        <v/>
      </c>
      <c r="C533" s="19" t="str">
        <f>IF(ROW()-9&lt;=$C$6,'Paste Account List here'!R525,"")</f>
        <v/>
      </c>
      <c r="D533" s="20" t="str">
        <f>IF(ROW()-9&lt;=$C$6,RIGHT('Paste Account List here'!O525,4),"")</f>
        <v/>
      </c>
      <c r="E533" s="22" t="str">
        <f>IF(ROW()-9&lt;=$C$6,DATEVALUE('Paste Account List here'!S525),"")</f>
        <v/>
      </c>
      <c r="F533" s="18" t="str">
        <f>IF(ROW()-9&lt;=$C$6,'Paste Account List here'!AA525,"")</f>
        <v/>
      </c>
      <c r="G533" s="18" t="str">
        <f>IF(ROW()-9&lt;=$C$6,IF(F533="None","No Data Expected",'Paste Account List here'!AE525),"")</f>
        <v/>
      </c>
      <c r="H533" s="21"/>
    </row>
    <row r="534" spans="2:8" x14ac:dyDescent="0.35">
      <c r="B534" s="18" t="str">
        <f>IF(ROW()-9&lt;=$C$6,'Paste Account List here'!C526&amp;", "&amp;'Paste Account List here'!D526,"")</f>
        <v/>
      </c>
      <c r="C534" s="19" t="str">
        <f>IF(ROW()-9&lt;=$C$6,'Paste Account List here'!R526,"")</f>
        <v/>
      </c>
      <c r="D534" s="20" t="str">
        <f>IF(ROW()-9&lt;=$C$6,RIGHT('Paste Account List here'!O526,4),"")</f>
        <v/>
      </c>
      <c r="E534" s="22" t="str">
        <f>IF(ROW()-9&lt;=$C$6,DATEVALUE('Paste Account List here'!S526),"")</f>
        <v/>
      </c>
      <c r="F534" s="18" t="str">
        <f>IF(ROW()-9&lt;=$C$6,'Paste Account List here'!AA526,"")</f>
        <v/>
      </c>
      <c r="G534" s="18" t="str">
        <f>IF(ROW()-9&lt;=$C$6,IF(F534="None","No Data Expected",'Paste Account List here'!AE526),"")</f>
        <v/>
      </c>
      <c r="H534" s="21"/>
    </row>
    <row r="535" spans="2:8" x14ac:dyDescent="0.35">
      <c r="B535" s="18" t="str">
        <f>IF(ROW()-9&lt;=$C$6,'Paste Account List here'!C527&amp;", "&amp;'Paste Account List here'!D527,"")</f>
        <v/>
      </c>
      <c r="C535" s="19" t="str">
        <f>IF(ROW()-9&lt;=$C$6,'Paste Account List here'!R527,"")</f>
        <v/>
      </c>
      <c r="D535" s="20" t="str">
        <f>IF(ROW()-9&lt;=$C$6,RIGHT('Paste Account List here'!O527,4),"")</f>
        <v/>
      </c>
      <c r="E535" s="22" t="str">
        <f>IF(ROW()-9&lt;=$C$6,DATEVALUE('Paste Account List here'!S527),"")</f>
        <v/>
      </c>
      <c r="F535" s="18" t="str">
        <f>IF(ROW()-9&lt;=$C$6,'Paste Account List here'!AA527,"")</f>
        <v/>
      </c>
      <c r="G535" s="18" t="str">
        <f>IF(ROW()-9&lt;=$C$6,IF(F535="None","No Data Expected",'Paste Account List here'!AE527),"")</f>
        <v/>
      </c>
      <c r="H535" s="21"/>
    </row>
    <row r="536" spans="2:8" x14ac:dyDescent="0.35">
      <c r="B536" s="18" t="str">
        <f>IF(ROW()-9&lt;=$C$6,'Paste Account List here'!C528&amp;", "&amp;'Paste Account List here'!D528,"")</f>
        <v/>
      </c>
      <c r="C536" s="19" t="str">
        <f>IF(ROW()-9&lt;=$C$6,'Paste Account List here'!R528,"")</f>
        <v/>
      </c>
      <c r="D536" s="20" t="str">
        <f>IF(ROW()-9&lt;=$C$6,RIGHT('Paste Account List here'!O528,4),"")</f>
        <v/>
      </c>
      <c r="E536" s="22" t="str">
        <f>IF(ROW()-9&lt;=$C$6,DATEVALUE('Paste Account List here'!S528),"")</f>
        <v/>
      </c>
      <c r="F536" s="18" t="str">
        <f>IF(ROW()-9&lt;=$C$6,'Paste Account List here'!AA528,"")</f>
        <v/>
      </c>
      <c r="G536" s="18" t="str">
        <f>IF(ROW()-9&lt;=$C$6,IF(F536="None","No Data Expected",'Paste Account List here'!AE528),"")</f>
        <v/>
      </c>
      <c r="H536" s="21"/>
    </row>
    <row r="537" spans="2:8" x14ac:dyDescent="0.35">
      <c r="B537" s="18" t="str">
        <f>IF(ROW()-9&lt;=$C$6,'Paste Account List here'!C529&amp;", "&amp;'Paste Account List here'!D529,"")</f>
        <v/>
      </c>
      <c r="C537" s="19" t="str">
        <f>IF(ROW()-9&lt;=$C$6,'Paste Account List here'!R529,"")</f>
        <v/>
      </c>
      <c r="D537" s="20" t="str">
        <f>IF(ROW()-9&lt;=$C$6,RIGHT('Paste Account List here'!O529,4),"")</f>
        <v/>
      </c>
      <c r="E537" s="22" t="str">
        <f>IF(ROW()-9&lt;=$C$6,DATEVALUE('Paste Account List here'!S529),"")</f>
        <v/>
      </c>
      <c r="F537" s="18" t="str">
        <f>IF(ROW()-9&lt;=$C$6,'Paste Account List here'!AA529,"")</f>
        <v/>
      </c>
      <c r="G537" s="18" t="str">
        <f>IF(ROW()-9&lt;=$C$6,IF(F537="None","No Data Expected",'Paste Account List here'!AE529),"")</f>
        <v/>
      </c>
      <c r="H537" s="21"/>
    </row>
    <row r="538" spans="2:8" x14ac:dyDescent="0.35">
      <c r="B538" s="18" t="str">
        <f>IF(ROW()-9&lt;=$C$6,'Paste Account List here'!C530&amp;", "&amp;'Paste Account List here'!D530,"")</f>
        <v/>
      </c>
      <c r="C538" s="19" t="str">
        <f>IF(ROW()-9&lt;=$C$6,'Paste Account List here'!R530,"")</f>
        <v/>
      </c>
      <c r="D538" s="20" t="str">
        <f>IF(ROW()-9&lt;=$C$6,RIGHT('Paste Account List here'!O530,4),"")</f>
        <v/>
      </c>
      <c r="E538" s="22" t="str">
        <f>IF(ROW()-9&lt;=$C$6,DATEVALUE('Paste Account List here'!S530),"")</f>
        <v/>
      </c>
      <c r="F538" s="18" t="str">
        <f>IF(ROW()-9&lt;=$C$6,'Paste Account List here'!AA530,"")</f>
        <v/>
      </c>
      <c r="G538" s="18" t="str">
        <f>IF(ROW()-9&lt;=$C$6,IF(F538="None","No Data Expected",'Paste Account List here'!AE530),"")</f>
        <v/>
      </c>
      <c r="H538" s="21"/>
    </row>
    <row r="539" spans="2:8" x14ac:dyDescent="0.35">
      <c r="B539" s="18" t="str">
        <f>IF(ROW()-9&lt;=$C$6,'Paste Account List here'!C531&amp;", "&amp;'Paste Account List here'!D531,"")</f>
        <v/>
      </c>
      <c r="C539" s="19" t="str">
        <f>IF(ROW()-9&lt;=$C$6,'Paste Account List here'!R531,"")</f>
        <v/>
      </c>
      <c r="D539" s="20" t="str">
        <f>IF(ROW()-9&lt;=$C$6,RIGHT('Paste Account List here'!O531,4),"")</f>
        <v/>
      </c>
      <c r="E539" s="22" t="str">
        <f>IF(ROW()-9&lt;=$C$6,DATEVALUE('Paste Account List here'!S531),"")</f>
        <v/>
      </c>
      <c r="F539" s="18" t="str">
        <f>IF(ROW()-9&lt;=$C$6,'Paste Account List here'!AA531,"")</f>
        <v/>
      </c>
      <c r="G539" s="18" t="str">
        <f>IF(ROW()-9&lt;=$C$6,IF(F539="None","No Data Expected",'Paste Account List here'!AE531),"")</f>
        <v/>
      </c>
      <c r="H539" s="21"/>
    </row>
    <row r="540" spans="2:8" x14ac:dyDescent="0.35">
      <c r="B540" s="18" t="str">
        <f>IF(ROW()-9&lt;=$C$6,'Paste Account List here'!C532&amp;", "&amp;'Paste Account List here'!D532,"")</f>
        <v/>
      </c>
      <c r="C540" s="19" t="str">
        <f>IF(ROW()-9&lt;=$C$6,'Paste Account List here'!R532,"")</f>
        <v/>
      </c>
      <c r="D540" s="20" t="str">
        <f>IF(ROW()-9&lt;=$C$6,RIGHT('Paste Account List here'!O532,4),"")</f>
        <v/>
      </c>
      <c r="E540" s="22" t="str">
        <f>IF(ROW()-9&lt;=$C$6,DATEVALUE('Paste Account List here'!S532),"")</f>
        <v/>
      </c>
      <c r="F540" s="18" t="str">
        <f>IF(ROW()-9&lt;=$C$6,'Paste Account List here'!AA532,"")</f>
        <v/>
      </c>
      <c r="G540" s="18" t="str">
        <f>IF(ROW()-9&lt;=$C$6,IF(F540="None","No Data Expected",'Paste Account List here'!AE532),"")</f>
        <v/>
      </c>
      <c r="H540" s="21"/>
    </row>
    <row r="541" spans="2:8" x14ac:dyDescent="0.35">
      <c r="B541" s="18" t="str">
        <f>IF(ROW()-9&lt;=$C$6,'Paste Account List here'!C533&amp;", "&amp;'Paste Account List here'!D533,"")</f>
        <v/>
      </c>
      <c r="C541" s="19" t="str">
        <f>IF(ROW()-9&lt;=$C$6,'Paste Account List here'!R533,"")</f>
        <v/>
      </c>
      <c r="D541" s="20" t="str">
        <f>IF(ROW()-9&lt;=$C$6,RIGHT('Paste Account List here'!O533,4),"")</f>
        <v/>
      </c>
      <c r="E541" s="22" t="str">
        <f>IF(ROW()-9&lt;=$C$6,DATEVALUE('Paste Account List here'!S533),"")</f>
        <v/>
      </c>
      <c r="F541" s="18" t="str">
        <f>IF(ROW()-9&lt;=$C$6,'Paste Account List here'!AA533,"")</f>
        <v/>
      </c>
      <c r="G541" s="18" t="str">
        <f>IF(ROW()-9&lt;=$C$6,IF(F541="None","No Data Expected",'Paste Account List here'!AE533),"")</f>
        <v/>
      </c>
      <c r="H541" s="21"/>
    </row>
    <row r="542" spans="2:8" x14ac:dyDescent="0.35">
      <c r="B542" s="18" t="str">
        <f>IF(ROW()-9&lt;=$C$6,'Paste Account List here'!C534&amp;", "&amp;'Paste Account List here'!D534,"")</f>
        <v/>
      </c>
      <c r="C542" s="19" t="str">
        <f>IF(ROW()-9&lt;=$C$6,'Paste Account List here'!R534,"")</f>
        <v/>
      </c>
      <c r="D542" s="20" t="str">
        <f>IF(ROW()-9&lt;=$C$6,RIGHT('Paste Account List here'!O534,4),"")</f>
        <v/>
      </c>
      <c r="E542" s="22" t="str">
        <f>IF(ROW()-9&lt;=$C$6,DATEVALUE('Paste Account List here'!S534),"")</f>
        <v/>
      </c>
      <c r="F542" s="18" t="str">
        <f>IF(ROW()-9&lt;=$C$6,'Paste Account List here'!AA534,"")</f>
        <v/>
      </c>
      <c r="G542" s="18" t="str">
        <f>IF(ROW()-9&lt;=$C$6,IF(F542="None","No Data Expected",'Paste Account List here'!AE534),"")</f>
        <v/>
      </c>
      <c r="H542" s="21"/>
    </row>
    <row r="543" spans="2:8" x14ac:dyDescent="0.35">
      <c r="B543" s="18" t="str">
        <f>IF(ROW()-9&lt;=$C$6,'Paste Account List here'!C535&amp;", "&amp;'Paste Account List here'!D535,"")</f>
        <v/>
      </c>
      <c r="C543" s="19" t="str">
        <f>IF(ROW()-9&lt;=$C$6,'Paste Account List here'!R535,"")</f>
        <v/>
      </c>
      <c r="D543" s="20" t="str">
        <f>IF(ROW()-9&lt;=$C$6,RIGHT('Paste Account List here'!O535,4),"")</f>
        <v/>
      </c>
      <c r="E543" s="22" t="str">
        <f>IF(ROW()-9&lt;=$C$6,DATEVALUE('Paste Account List here'!S535),"")</f>
        <v/>
      </c>
      <c r="F543" s="18" t="str">
        <f>IF(ROW()-9&lt;=$C$6,'Paste Account List here'!AA535,"")</f>
        <v/>
      </c>
      <c r="G543" s="18" t="str">
        <f>IF(ROW()-9&lt;=$C$6,IF(F543="None","No Data Expected",'Paste Account List here'!AE535),"")</f>
        <v/>
      </c>
      <c r="H543" s="21"/>
    </row>
    <row r="544" spans="2:8" x14ac:dyDescent="0.35">
      <c r="B544" s="18" t="str">
        <f>IF(ROW()-9&lt;=$C$6,'Paste Account List here'!C536&amp;", "&amp;'Paste Account List here'!D536,"")</f>
        <v/>
      </c>
      <c r="C544" s="19" t="str">
        <f>IF(ROW()-9&lt;=$C$6,'Paste Account List here'!R536,"")</f>
        <v/>
      </c>
      <c r="D544" s="20" t="str">
        <f>IF(ROW()-9&lt;=$C$6,RIGHT('Paste Account List here'!O536,4),"")</f>
        <v/>
      </c>
      <c r="E544" s="22" t="str">
        <f>IF(ROW()-9&lt;=$C$6,DATEVALUE('Paste Account List here'!S536),"")</f>
        <v/>
      </c>
      <c r="F544" s="18" t="str">
        <f>IF(ROW()-9&lt;=$C$6,'Paste Account List here'!AA536,"")</f>
        <v/>
      </c>
      <c r="G544" s="18" t="str">
        <f>IF(ROW()-9&lt;=$C$6,IF(F544="None","No Data Expected",'Paste Account List here'!AE536),"")</f>
        <v/>
      </c>
      <c r="H544" s="21"/>
    </row>
    <row r="545" spans="2:8" x14ac:dyDescent="0.35">
      <c r="B545" s="18" t="str">
        <f>IF(ROW()-9&lt;=$C$6,'Paste Account List here'!C537&amp;", "&amp;'Paste Account List here'!D537,"")</f>
        <v/>
      </c>
      <c r="C545" s="19" t="str">
        <f>IF(ROW()-9&lt;=$C$6,'Paste Account List here'!R537,"")</f>
        <v/>
      </c>
      <c r="D545" s="20" t="str">
        <f>IF(ROW()-9&lt;=$C$6,RIGHT('Paste Account List here'!O537,4),"")</f>
        <v/>
      </c>
      <c r="E545" s="22" t="str">
        <f>IF(ROW()-9&lt;=$C$6,DATEVALUE('Paste Account List here'!S537),"")</f>
        <v/>
      </c>
      <c r="F545" s="18" t="str">
        <f>IF(ROW()-9&lt;=$C$6,'Paste Account List here'!AA537,"")</f>
        <v/>
      </c>
      <c r="G545" s="18" t="str">
        <f>IF(ROW()-9&lt;=$C$6,IF(F545="None","No Data Expected",'Paste Account List here'!AE537),"")</f>
        <v/>
      </c>
      <c r="H545" s="21"/>
    </row>
    <row r="546" spans="2:8" x14ac:dyDescent="0.35">
      <c r="B546" s="18" t="str">
        <f>IF(ROW()-9&lt;=$C$6,'Paste Account List here'!C538&amp;", "&amp;'Paste Account List here'!D538,"")</f>
        <v/>
      </c>
      <c r="C546" s="19" t="str">
        <f>IF(ROW()-9&lt;=$C$6,'Paste Account List here'!R538,"")</f>
        <v/>
      </c>
      <c r="D546" s="20" t="str">
        <f>IF(ROW()-9&lt;=$C$6,RIGHT('Paste Account List here'!O538,4),"")</f>
        <v/>
      </c>
      <c r="E546" s="22" t="str">
        <f>IF(ROW()-9&lt;=$C$6,DATEVALUE('Paste Account List here'!S538),"")</f>
        <v/>
      </c>
      <c r="F546" s="18" t="str">
        <f>IF(ROW()-9&lt;=$C$6,'Paste Account List here'!AA538,"")</f>
        <v/>
      </c>
      <c r="G546" s="18" t="str">
        <f>IF(ROW()-9&lt;=$C$6,IF(F546="None","No Data Expected",'Paste Account List here'!AE538),"")</f>
        <v/>
      </c>
      <c r="H546" s="21"/>
    </row>
    <row r="547" spans="2:8" x14ac:dyDescent="0.35">
      <c r="B547" s="18" t="str">
        <f>IF(ROW()-9&lt;=$C$6,'Paste Account List here'!C539&amp;", "&amp;'Paste Account List here'!D539,"")</f>
        <v/>
      </c>
      <c r="C547" s="19" t="str">
        <f>IF(ROW()-9&lt;=$C$6,'Paste Account List here'!R539,"")</f>
        <v/>
      </c>
      <c r="D547" s="20" t="str">
        <f>IF(ROW()-9&lt;=$C$6,RIGHT('Paste Account List here'!O539,4),"")</f>
        <v/>
      </c>
      <c r="E547" s="22" t="str">
        <f>IF(ROW()-9&lt;=$C$6,DATEVALUE('Paste Account List here'!S539),"")</f>
        <v/>
      </c>
      <c r="F547" s="18" t="str">
        <f>IF(ROW()-9&lt;=$C$6,'Paste Account List here'!AA539,"")</f>
        <v/>
      </c>
      <c r="G547" s="18" t="str">
        <f>IF(ROW()-9&lt;=$C$6,IF(F547="None","No Data Expected",'Paste Account List here'!AE539),"")</f>
        <v/>
      </c>
      <c r="H547" s="21"/>
    </row>
    <row r="548" spans="2:8" x14ac:dyDescent="0.35">
      <c r="B548" s="18" t="str">
        <f>IF(ROW()-9&lt;=$C$6,'Paste Account List here'!C540&amp;", "&amp;'Paste Account List here'!D540,"")</f>
        <v/>
      </c>
      <c r="C548" s="19" t="str">
        <f>IF(ROW()-9&lt;=$C$6,'Paste Account List here'!R540,"")</f>
        <v/>
      </c>
      <c r="D548" s="20" t="str">
        <f>IF(ROW()-9&lt;=$C$6,RIGHT('Paste Account List here'!O540,4),"")</f>
        <v/>
      </c>
      <c r="E548" s="22" t="str">
        <f>IF(ROW()-9&lt;=$C$6,DATEVALUE('Paste Account List here'!S540),"")</f>
        <v/>
      </c>
      <c r="F548" s="18" t="str">
        <f>IF(ROW()-9&lt;=$C$6,'Paste Account List here'!AA540,"")</f>
        <v/>
      </c>
      <c r="G548" s="18" t="str">
        <f>IF(ROW()-9&lt;=$C$6,IF(F548="None","No Data Expected",'Paste Account List here'!AE540),"")</f>
        <v/>
      </c>
      <c r="H548" s="21"/>
    </row>
    <row r="549" spans="2:8" x14ac:dyDescent="0.35">
      <c r="B549" s="18" t="str">
        <f>IF(ROW()-9&lt;=$C$6,'Paste Account List here'!C541&amp;", "&amp;'Paste Account List here'!D541,"")</f>
        <v/>
      </c>
      <c r="C549" s="19" t="str">
        <f>IF(ROW()-9&lt;=$C$6,'Paste Account List here'!R541,"")</f>
        <v/>
      </c>
      <c r="D549" s="20" t="str">
        <f>IF(ROW()-9&lt;=$C$6,RIGHT('Paste Account List here'!O541,4),"")</f>
        <v/>
      </c>
      <c r="E549" s="22" t="str">
        <f>IF(ROW()-9&lt;=$C$6,DATEVALUE('Paste Account List here'!S541),"")</f>
        <v/>
      </c>
      <c r="F549" s="18" t="str">
        <f>IF(ROW()-9&lt;=$C$6,'Paste Account List here'!AA541,"")</f>
        <v/>
      </c>
      <c r="G549" s="18" t="str">
        <f>IF(ROW()-9&lt;=$C$6,IF(F549="None","No Data Expected",'Paste Account List here'!AE541),"")</f>
        <v/>
      </c>
      <c r="H549" s="21"/>
    </row>
    <row r="550" spans="2:8" x14ac:dyDescent="0.35">
      <c r="B550" s="18" t="str">
        <f>IF(ROW()-9&lt;=$C$6,'Paste Account List here'!C542&amp;", "&amp;'Paste Account List here'!D542,"")</f>
        <v/>
      </c>
      <c r="C550" s="19" t="str">
        <f>IF(ROW()-9&lt;=$C$6,'Paste Account List here'!R542,"")</f>
        <v/>
      </c>
      <c r="D550" s="20" t="str">
        <f>IF(ROW()-9&lt;=$C$6,RIGHT('Paste Account List here'!O542,4),"")</f>
        <v/>
      </c>
      <c r="E550" s="22" t="str">
        <f>IF(ROW()-9&lt;=$C$6,DATEVALUE('Paste Account List here'!S542),"")</f>
        <v/>
      </c>
      <c r="F550" s="18" t="str">
        <f>IF(ROW()-9&lt;=$C$6,'Paste Account List here'!AA542,"")</f>
        <v/>
      </c>
      <c r="G550" s="18" t="str">
        <f>IF(ROW()-9&lt;=$C$6,IF(F550="None","No Data Expected",'Paste Account List here'!AE542),"")</f>
        <v/>
      </c>
      <c r="H550" s="21"/>
    </row>
    <row r="551" spans="2:8" x14ac:dyDescent="0.35">
      <c r="B551" s="18" t="str">
        <f>IF(ROW()-9&lt;=$C$6,'Paste Account List here'!C543&amp;", "&amp;'Paste Account List here'!D543,"")</f>
        <v/>
      </c>
      <c r="C551" s="19" t="str">
        <f>IF(ROW()-9&lt;=$C$6,'Paste Account List here'!R543,"")</f>
        <v/>
      </c>
      <c r="D551" s="20" t="str">
        <f>IF(ROW()-9&lt;=$C$6,RIGHT('Paste Account List here'!O543,4),"")</f>
        <v/>
      </c>
      <c r="E551" s="22" t="str">
        <f>IF(ROW()-9&lt;=$C$6,DATEVALUE('Paste Account List here'!S543),"")</f>
        <v/>
      </c>
      <c r="F551" s="18" t="str">
        <f>IF(ROW()-9&lt;=$C$6,'Paste Account List here'!AA543,"")</f>
        <v/>
      </c>
      <c r="G551" s="18" t="str">
        <f>IF(ROW()-9&lt;=$C$6,IF(F551="None","No Data Expected",'Paste Account List here'!AE543),"")</f>
        <v/>
      </c>
      <c r="H551" s="21"/>
    </row>
    <row r="552" spans="2:8" x14ac:dyDescent="0.35">
      <c r="B552" s="18" t="str">
        <f>IF(ROW()-9&lt;=$C$6,'Paste Account List here'!C544&amp;", "&amp;'Paste Account List here'!D544,"")</f>
        <v/>
      </c>
      <c r="C552" s="19" t="str">
        <f>IF(ROW()-9&lt;=$C$6,'Paste Account List here'!R544,"")</f>
        <v/>
      </c>
      <c r="D552" s="20" t="str">
        <f>IF(ROW()-9&lt;=$C$6,RIGHT('Paste Account List here'!O544,4),"")</f>
        <v/>
      </c>
      <c r="E552" s="22" t="str">
        <f>IF(ROW()-9&lt;=$C$6,DATEVALUE('Paste Account List here'!S544),"")</f>
        <v/>
      </c>
      <c r="F552" s="18" t="str">
        <f>IF(ROW()-9&lt;=$C$6,'Paste Account List here'!AA544,"")</f>
        <v/>
      </c>
      <c r="G552" s="18" t="str">
        <f>IF(ROW()-9&lt;=$C$6,IF(F552="None","No Data Expected",'Paste Account List here'!AE544),"")</f>
        <v/>
      </c>
      <c r="H552" s="21"/>
    </row>
    <row r="553" spans="2:8" x14ac:dyDescent="0.35">
      <c r="B553" s="18" t="str">
        <f>IF(ROW()-9&lt;=$C$6,'Paste Account List here'!C545&amp;", "&amp;'Paste Account List here'!D545,"")</f>
        <v/>
      </c>
      <c r="C553" s="19" t="str">
        <f>IF(ROW()-9&lt;=$C$6,'Paste Account List here'!R545,"")</f>
        <v/>
      </c>
      <c r="D553" s="20" t="str">
        <f>IF(ROW()-9&lt;=$C$6,RIGHT('Paste Account List here'!O545,4),"")</f>
        <v/>
      </c>
      <c r="E553" s="22" t="str">
        <f>IF(ROW()-9&lt;=$C$6,DATEVALUE('Paste Account List here'!S545),"")</f>
        <v/>
      </c>
      <c r="F553" s="18" t="str">
        <f>IF(ROW()-9&lt;=$C$6,'Paste Account List here'!AA545,"")</f>
        <v/>
      </c>
      <c r="G553" s="18" t="str">
        <f>IF(ROW()-9&lt;=$C$6,IF(F553="None","No Data Expected",'Paste Account List here'!AE545),"")</f>
        <v/>
      </c>
      <c r="H553" s="21"/>
    </row>
    <row r="554" spans="2:8" x14ac:dyDescent="0.35">
      <c r="B554" s="18" t="str">
        <f>IF(ROW()-9&lt;=$C$6,'Paste Account List here'!C546&amp;", "&amp;'Paste Account List here'!D546,"")</f>
        <v/>
      </c>
      <c r="C554" s="19" t="str">
        <f>IF(ROW()-9&lt;=$C$6,'Paste Account List here'!R546,"")</f>
        <v/>
      </c>
      <c r="D554" s="20" t="str">
        <f>IF(ROW()-9&lt;=$C$6,RIGHT('Paste Account List here'!O546,4),"")</f>
        <v/>
      </c>
      <c r="E554" s="22" t="str">
        <f>IF(ROW()-9&lt;=$C$6,DATEVALUE('Paste Account List here'!S546),"")</f>
        <v/>
      </c>
      <c r="F554" s="18" t="str">
        <f>IF(ROW()-9&lt;=$C$6,'Paste Account List here'!AA546,"")</f>
        <v/>
      </c>
      <c r="G554" s="18" t="str">
        <f>IF(ROW()-9&lt;=$C$6,IF(F554="None","No Data Expected",'Paste Account List here'!AE546),"")</f>
        <v/>
      </c>
      <c r="H554" s="21"/>
    </row>
    <row r="555" spans="2:8" x14ac:dyDescent="0.35">
      <c r="B555" s="18" t="str">
        <f>IF(ROW()-9&lt;=$C$6,'Paste Account List here'!C547&amp;", "&amp;'Paste Account List here'!D547,"")</f>
        <v/>
      </c>
      <c r="C555" s="19" t="str">
        <f>IF(ROW()-9&lt;=$C$6,'Paste Account List here'!R547,"")</f>
        <v/>
      </c>
      <c r="D555" s="20" t="str">
        <f>IF(ROW()-9&lt;=$C$6,RIGHT('Paste Account List here'!O547,4),"")</f>
        <v/>
      </c>
      <c r="E555" s="22" t="str">
        <f>IF(ROW()-9&lt;=$C$6,DATEVALUE('Paste Account List here'!S547),"")</f>
        <v/>
      </c>
      <c r="F555" s="18" t="str">
        <f>IF(ROW()-9&lt;=$C$6,'Paste Account List here'!AA547,"")</f>
        <v/>
      </c>
      <c r="G555" s="18" t="str">
        <f>IF(ROW()-9&lt;=$C$6,IF(F555="None","No Data Expected",'Paste Account List here'!AE547),"")</f>
        <v/>
      </c>
      <c r="H555" s="21"/>
    </row>
    <row r="556" spans="2:8" x14ac:dyDescent="0.35">
      <c r="B556" s="18" t="str">
        <f>IF(ROW()-9&lt;=$C$6,'Paste Account List here'!C548&amp;", "&amp;'Paste Account List here'!D548,"")</f>
        <v/>
      </c>
      <c r="C556" s="19" t="str">
        <f>IF(ROW()-9&lt;=$C$6,'Paste Account List here'!R548,"")</f>
        <v/>
      </c>
      <c r="D556" s="20" t="str">
        <f>IF(ROW()-9&lt;=$C$6,RIGHT('Paste Account List here'!O548,4),"")</f>
        <v/>
      </c>
      <c r="E556" s="22" t="str">
        <f>IF(ROW()-9&lt;=$C$6,DATEVALUE('Paste Account List here'!S548),"")</f>
        <v/>
      </c>
      <c r="F556" s="18" t="str">
        <f>IF(ROW()-9&lt;=$C$6,'Paste Account List here'!AA548,"")</f>
        <v/>
      </c>
      <c r="G556" s="18" t="str">
        <f>IF(ROW()-9&lt;=$C$6,IF(F556="None","No Data Expected",'Paste Account List here'!AE548),"")</f>
        <v/>
      </c>
      <c r="H556" s="21"/>
    </row>
  </sheetData>
  <mergeCells count="3">
    <mergeCell ref="B2:H2"/>
    <mergeCell ref="B3:H3"/>
    <mergeCell ref="B4:H4"/>
  </mergeCells>
  <conditionalFormatting sqref="G9:G51">
    <cfRule type="containsText" dxfId="4" priority="5" operator="containsText" text="Open">
      <formula>NOT(ISERROR(SEARCH("Open",G9)))</formula>
    </cfRule>
  </conditionalFormatting>
  <conditionalFormatting sqref="F10:F51">
    <cfRule type="containsText" dxfId="3" priority="4" stopIfTrue="1" operator="containsText" text="None">
      <formula>NOT(ISERROR(SEARCH("None",F10)))</formula>
    </cfRule>
  </conditionalFormatting>
  <conditionalFormatting sqref="G10:G51">
    <cfRule type="containsText" dxfId="2" priority="1" stopIfTrue="1" operator="containsText" text="To Be Investigated">
      <formula>NOT(ISERROR(SEARCH("To Be Investigated",G10)))</formula>
    </cfRule>
    <cfRule type="containsText" dxfId="1" priority="2" stopIfTrue="1" operator="containsText" text="Data Received as Expected">
      <formula>NOT(ISERROR(SEARCH("Data Received as Expected",G10)))</formula>
    </cfRule>
    <cfRule type="containsText" dxfId="0" priority="3" stopIfTrue="1" operator="containsText" text="No Data Expected">
      <formula>NOT(ISERROR(SEARCH("No Data Expected",G10)))</formula>
    </cfRule>
  </conditionalFormatting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2505-B878-4DDD-9BE7-87815E7E0586}">
  <dimension ref="A1:AQ1"/>
  <sheetViews>
    <sheetView topLeftCell="C1" workbookViewId="0">
      <selection activeCell="G20" sqref="G20"/>
    </sheetView>
  </sheetViews>
  <sheetFormatPr defaultRowHeight="14.5" x14ac:dyDescent="0.35"/>
  <cols>
    <col min="1" max="2" width="8.81640625" hidden="1" customWidth="1"/>
    <col min="3" max="3" width="25.1796875" customWidth="1"/>
    <col min="4" max="4" width="19.26953125" customWidth="1"/>
    <col min="5" max="5" width="5.81640625" customWidth="1"/>
    <col min="6" max="6" width="16.81640625" customWidth="1"/>
    <col min="7" max="7" width="33.54296875" customWidth="1"/>
    <col min="8" max="10" width="25.1796875" customWidth="1"/>
    <col min="11" max="15" width="16.81640625" customWidth="1"/>
    <col min="16" max="18" width="33.54296875" customWidth="1"/>
    <col min="19" max="24" width="16.81640625" customWidth="1"/>
    <col min="25" max="25" width="33.54296875" customWidth="1"/>
    <col min="26" max="26" width="16.81640625" customWidth="1"/>
    <col min="27" max="27" width="25.1796875" customWidth="1"/>
    <col min="28" max="30" width="16.81640625" customWidth="1"/>
    <col min="31" max="31" width="25.1796875" customWidth="1"/>
    <col min="32" max="32" width="19.7265625" customWidth="1"/>
    <col min="33" max="41" width="16.81640625" customWidth="1"/>
    <col min="42" max="42" width="83.81640625" customWidth="1"/>
    <col min="43" max="43" width="8.81640625" hidden="1" customWidth="1"/>
    <col min="257" max="258" width="0" hidden="1" customWidth="1"/>
    <col min="259" max="259" width="25.1796875" customWidth="1"/>
    <col min="260" max="260" width="19.26953125" customWidth="1"/>
    <col min="261" max="261" width="5.81640625" customWidth="1"/>
    <col min="262" max="262" width="16.81640625" customWidth="1"/>
    <col min="263" max="263" width="33.54296875" customWidth="1"/>
    <col min="264" max="266" width="25.1796875" customWidth="1"/>
    <col min="267" max="271" width="16.81640625" customWidth="1"/>
    <col min="272" max="274" width="33.54296875" customWidth="1"/>
    <col min="275" max="280" width="16.81640625" customWidth="1"/>
    <col min="281" max="281" width="33.54296875" customWidth="1"/>
    <col min="282" max="282" width="16.81640625" customWidth="1"/>
    <col min="283" max="283" width="25.1796875" customWidth="1"/>
    <col min="284" max="286" width="16.81640625" customWidth="1"/>
    <col min="287" max="287" width="25.1796875" customWidth="1"/>
    <col min="288" max="288" width="19.7265625" customWidth="1"/>
    <col min="289" max="297" width="16.81640625" customWidth="1"/>
    <col min="298" max="298" width="83.81640625" customWidth="1"/>
    <col min="299" max="299" width="0" hidden="1" customWidth="1"/>
    <col min="513" max="514" width="0" hidden="1" customWidth="1"/>
    <col min="515" max="515" width="25.1796875" customWidth="1"/>
    <col min="516" max="516" width="19.26953125" customWidth="1"/>
    <col min="517" max="517" width="5.81640625" customWidth="1"/>
    <col min="518" max="518" width="16.81640625" customWidth="1"/>
    <col min="519" max="519" width="33.54296875" customWidth="1"/>
    <col min="520" max="522" width="25.1796875" customWidth="1"/>
    <col min="523" max="527" width="16.81640625" customWidth="1"/>
    <col min="528" max="530" width="33.54296875" customWidth="1"/>
    <col min="531" max="536" width="16.81640625" customWidth="1"/>
    <col min="537" max="537" width="33.54296875" customWidth="1"/>
    <col min="538" max="538" width="16.81640625" customWidth="1"/>
    <col min="539" max="539" width="25.1796875" customWidth="1"/>
    <col min="540" max="542" width="16.81640625" customWidth="1"/>
    <col min="543" max="543" width="25.1796875" customWidth="1"/>
    <col min="544" max="544" width="19.7265625" customWidth="1"/>
    <col min="545" max="553" width="16.81640625" customWidth="1"/>
    <col min="554" max="554" width="83.81640625" customWidth="1"/>
    <col min="555" max="555" width="0" hidden="1" customWidth="1"/>
    <col min="769" max="770" width="0" hidden="1" customWidth="1"/>
    <col min="771" max="771" width="25.1796875" customWidth="1"/>
    <col min="772" max="772" width="19.26953125" customWidth="1"/>
    <col min="773" max="773" width="5.81640625" customWidth="1"/>
    <col min="774" max="774" width="16.81640625" customWidth="1"/>
    <col min="775" max="775" width="33.54296875" customWidth="1"/>
    <col min="776" max="778" width="25.1796875" customWidth="1"/>
    <col min="779" max="783" width="16.81640625" customWidth="1"/>
    <col min="784" max="786" width="33.54296875" customWidth="1"/>
    <col min="787" max="792" width="16.81640625" customWidth="1"/>
    <col min="793" max="793" width="33.54296875" customWidth="1"/>
    <col min="794" max="794" width="16.81640625" customWidth="1"/>
    <col min="795" max="795" width="25.1796875" customWidth="1"/>
    <col min="796" max="798" width="16.81640625" customWidth="1"/>
    <col min="799" max="799" width="25.1796875" customWidth="1"/>
    <col min="800" max="800" width="19.7265625" customWidth="1"/>
    <col min="801" max="809" width="16.81640625" customWidth="1"/>
    <col min="810" max="810" width="83.81640625" customWidth="1"/>
    <col min="811" max="811" width="0" hidden="1" customWidth="1"/>
    <col min="1025" max="1026" width="0" hidden="1" customWidth="1"/>
    <col min="1027" max="1027" width="25.1796875" customWidth="1"/>
    <col min="1028" max="1028" width="19.26953125" customWidth="1"/>
    <col min="1029" max="1029" width="5.81640625" customWidth="1"/>
    <col min="1030" max="1030" width="16.81640625" customWidth="1"/>
    <col min="1031" max="1031" width="33.54296875" customWidth="1"/>
    <col min="1032" max="1034" width="25.1796875" customWidth="1"/>
    <col min="1035" max="1039" width="16.81640625" customWidth="1"/>
    <col min="1040" max="1042" width="33.54296875" customWidth="1"/>
    <col min="1043" max="1048" width="16.81640625" customWidth="1"/>
    <col min="1049" max="1049" width="33.54296875" customWidth="1"/>
    <col min="1050" max="1050" width="16.81640625" customWidth="1"/>
    <col min="1051" max="1051" width="25.1796875" customWidth="1"/>
    <col min="1052" max="1054" width="16.81640625" customWidth="1"/>
    <col min="1055" max="1055" width="25.1796875" customWidth="1"/>
    <col min="1056" max="1056" width="19.7265625" customWidth="1"/>
    <col min="1057" max="1065" width="16.81640625" customWidth="1"/>
    <col min="1066" max="1066" width="83.81640625" customWidth="1"/>
    <col min="1067" max="1067" width="0" hidden="1" customWidth="1"/>
    <col min="1281" max="1282" width="0" hidden="1" customWidth="1"/>
    <col min="1283" max="1283" width="25.1796875" customWidth="1"/>
    <col min="1284" max="1284" width="19.26953125" customWidth="1"/>
    <col min="1285" max="1285" width="5.81640625" customWidth="1"/>
    <col min="1286" max="1286" width="16.81640625" customWidth="1"/>
    <col min="1287" max="1287" width="33.54296875" customWidth="1"/>
    <col min="1288" max="1290" width="25.1796875" customWidth="1"/>
    <col min="1291" max="1295" width="16.81640625" customWidth="1"/>
    <col min="1296" max="1298" width="33.54296875" customWidth="1"/>
    <col min="1299" max="1304" width="16.81640625" customWidth="1"/>
    <col min="1305" max="1305" width="33.54296875" customWidth="1"/>
    <col min="1306" max="1306" width="16.81640625" customWidth="1"/>
    <col min="1307" max="1307" width="25.1796875" customWidth="1"/>
    <col min="1308" max="1310" width="16.81640625" customWidth="1"/>
    <col min="1311" max="1311" width="25.1796875" customWidth="1"/>
    <col min="1312" max="1312" width="19.7265625" customWidth="1"/>
    <col min="1313" max="1321" width="16.81640625" customWidth="1"/>
    <col min="1322" max="1322" width="83.81640625" customWidth="1"/>
    <col min="1323" max="1323" width="0" hidden="1" customWidth="1"/>
    <col min="1537" max="1538" width="0" hidden="1" customWidth="1"/>
    <col min="1539" max="1539" width="25.1796875" customWidth="1"/>
    <col min="1540" max="1540" width="19.26953125" customWidth="1"/>
    <col min="1541" max="1541" width="5.81640625" customWidth="1"/>
    <col min="1542" max="1542" width="16.81640625" customWidth="1"/>
    <col min="1543" max="1543" width="33.54296875" customWidth="1"/>
    <col min="1544" max="1546" width="25.1796875" customWidth="1"/>
    <col min="1547" max="1551" width="16.81640625" customWidth="1"/>
    <col min="1552" max="1554" width="33.54296875" customWidth="1"/>
    <col min="1555" max="1560" width="16.81640625" customWidth="1"/>
    <col min="1561" max="1561" width="33.54296875" customWidth="1"/>
    <col min="1562" max="1562" width="16.81640625" customWidth="1"/>
    <col min="1563" max="1563" width="25.1796875" customWidth="1"/>
    <col min="1564" max="1566" width="16.81640625" customWidth="1"/>
    <col min="1567" max="1567" width="25.1796875" customWidth="1"/>
    <col min="1568" max="1568" width="19.7265625" customWidth="1"/>
    <col min="1569" max="1577" width="16.81640625" customWidth="1"/>
    <col min="1578" max="1578" width="83.81640625" customWidth="1"/>
    <col min="1579" max="1579" width="0" hidden="1" customWidth="1"/>
    <col min="1793" max="1794" width="0" hidden="1" customWidth="1"/>
    <col min="1795" max="1795" width="25.1796875" customWidth="1"/>
    <col min="1796" max="1796" width="19.26953125" customWidth="1"/>
    <col min="1797" max="1797" width="5.81640625" customWidth="1"/>
    <col min="1798" max="1798" width="16.81640625" customWidth="1"/>
    <col min="1799" max="1799" width="33.54296875" customWidth="1"/>
    <col min="1800" max="1802" width="25.1796875" customWidth="1"/>
    <col min="1803" max="1807" width="16.81640625" customWidth="1"/>
    <col min="1808" max="1810" width="33.54296875" customWidth="1"/>
    <col min="1811" max="1816" width="16.81640625" customWidth="1"/>
    <col min="1817" max="1817" width="33.54296875" customWidth="1"/>
    <col min="1818" max="1818" width="16.81640625" customWidth="1"/>
    <col min="1819" max="1819" width="25.1796875" customWidth="1"/>
    <col min="1820" max="1822" width="16.81640625" customWidth="1"/>
    <col min="1823" max="1823" width="25.1796875" customWidth="1"/>
    <col min="1824" max="1824" width="19.7265625" customWidth="1"/>
    <col min="1825" max="1833" width="16.81640625" customWidth="1"/>
    <col min="1834" max="1834" width="83.81640625" customWidth="1"/>
    <col min="1835" max="1835" width="0" hidden="1" customWidth="1"/>
    <col min="2049" max="2050" width="0" hidden="1" customWidth="1"/>
    <col min="2051" max="2051" width="25.1796875" customWidth="1"/>
    <col min="2052" max="2052" width="19.26953125" customWidth="1"/>
    <col min="2053" max="2053" width="5.81640625" customWidth="1"/>
    <col min="2054" max="2054" width="16.81640625" customWidth="1"/>
    <col min="2055" max="2055" width="33.54296875" customWidth="1"/>
    <col min="2056" max="2058" width="25.1796875" customWidth="1"/>
    <col min="2059" max="2063" width="16.81640625" customWidth="1"/>
    <col min="2064" max="2066" width="33.54296875" customWidth="1"/>
    <col min="2067" max="2072" width="16.81640625" customWidth="1"/>
    <col min="2073" max="2073" width="33.54296875" customWidth="1"/>
    <col min="2074" max="2074" width="16.81640625" customWidth="1"/>
    <col min="2075" max="2075" width="25.1796875" customWidth="1"/>
    <col min="2076" max="2078" width="16.81640625" customWidth="1"/>
    <col min="2079" max="2079" width="25.1796875" customWidth="1"/>
    <col min="2080" max="2080" width="19.7265625" customWidth="1"/>
    <col min="2081" max="2089" width="16.81640625" customWidth="1"/>
    <col min="2090" max="2090" width="83.81640625" customWidth="1"/>
    <col min="2091" max="2091" width="0" hidden="1" customWidth="1"/>
    <col min="2305" max="2306" width="0" hidden="1" customWidth="1"/>
    <col min="2307" max="2307" width="25.1796875" customWidth="1"/>
    <col min="2308" max="2308" width="19.26953125" customWidth="1"/>
    <col min="2309" max="2309" width="5.81640625" customWidth="1"/>
    <col min="2310" max="2310" width="16.81640625" customWidth="1"/>
    <col min="2311" max="2311" width="33.54296875" customWidth="1"/>
    <col min="2312" max="2314" width="25.1796875" customWidth="1"/>
    <col min="2315" max="2319" width="16.81640625" customWidth="1"/>
    <col min="2320" max="2322" width="33.54296875" customWidth="1"/>
    <col min="2323" max="2328" width="16.81640625" customWidth="1"/>
    <col min="2329" max="2329" width="33.54296875" customWidth="1"/>
    <col min="2330" max="2330" width="16.81640625" customWidth="1"/>
    <col min="2331" max="2331" width="25.1796875" customWidth="1"/>
    <col min="2332" max="2334" width="16.81640625" customWidth="1"/>
    <col min="2335" max="2335" width="25.1796875" customWidth="1"/>
    <col min="2336" max="2336" width="19.7265625" customWidth="1"/>
    <col min="2337" max="2345" width="16.81640625" customWidth="1"/>
    <col min="2346" max="2346" width="83.81640625" customWidth="1"/>
    <col min="2347" max="2347" width="0" hidden="1" customWidth="1"/>
    <col min="2561" max="2562" width="0" hidden="1" customWidth="1"/>
    <col min="2563" max="2563" width="25.1796875" customWidth="1"/>
    <col min="2564" max="2564" width="19.26953125" customWidth="1"/>
    <col min="2565" max="2565" width="5.81640625" customWidth="1"/>
    <col min="2566" max="2566" width="16.81640625" customWidth="1"/>
    <col min="2567" max="2567" width="33.54296875" customWidth="1"/>
    <col min="2568" max="2570" width="25.1796875" customWidth="1"/>
    <col min="2571" max="2575" width="16.81640625" customWidth="1"/>
    <col min="2576" max="2578" width="33.54296875" customWidth="1"/>
    <col min="2579" max="2584" width="16.81640625" customWidth="1"/>
    <col min="2585" max="2585" width="33.54296875" customWidth="1"/>
    <col min="2586" max="2586" width="16.81640625" customWidth="1"/>
    <col min="2587" max="2587" width="25.1796875" customWidth="1"/>
    <col min="2588" max="2590" width="16.81640625" customWidth="1"/>
    <col min="2591" max="2591" width="25.1796875" customWidth="1"/>
    <col min="2592" max="2592" width="19.7265625" customWidth="1"/>
    <col min="2593" max="2601" width="16.81640625" customWidth="1"/>
    <col min="2602" max="2602" width="83.81640625" customWidth="1"/>
    <col min="2603" max="2603" width="0" hidden="1" customWidth="1"/>
    <col min="2817" max="2818" width="0" hidden="1" customWidth="1"/>
    <col min="2819" max="2819" width="25.1796875" customWidth="1"/>
    <col min="2820" max="2820" width="19.26953125" customWidth="1"/>
    <col min="2821" max="2821" width="5.81640625" customWidth="1"/>
    <col min="2822" max="2822" width="16.81640625" customWidth="1"/>
    <col min="2823" max="2823" width="33.54296875" customWidth="1"/>
    <col min="2824" max="2826" width="25.1796875" customWidth="1"/>
    <col min="2827" max="2831" width="16.81640625" customWidth="1"/>
    <col min="2832" max="2834" width="33.54296875" customWidth="1"/>
    <col min="2835" max="2840" width="16.81640625" customWidth="1"/>
    <col min="2841" max="2841" width="33.54296875" customWidth="1"/>
    <col min="2842" max="2842" width="16.81640625" customWidth="1"/>
    <col min="2843" max="2843" width="25.1796875" customWidth="1"/>
    <col min="2844" max="2846" width="16.81640625" customWidth="1"/>
    <col min="2847" max="2847" width="25.1796875" customWidth="1"/>
    <col min="2848" max="2848" width="19.7265625" customWidth="1"/>
    <col min="2849" max="2857" width="16.81640625" customWidth="1"/>
    <col min="2858" max="2858" width="83.81640625" customWidth="1"/>
    <col min="2859" max="2859" width="0" hidden="1" customWidth="1"/>
    <col min="3073" max="3074" width="0" hidden="1" customWidth="1"/>
    <col min="3075" max="3075" width="25.1796875" customWidth="1"/>
    <col min="3076" max="3076" width="19.26953125" customWidth="1"/>
    <col min="3077" max="3077" width="5.81640625" customWidth="1"/>
    <col min="3078" max="3078" width="16.81640625" customWidth="1"/>
    <col min="3079" max="3079" width="33.54296875" customWidth="1"/>
    <col min="3080" max="3082" width="25.1796875" customWidth="1"/>
    <col min="3083" max="3087" width="16.81640625" customWidth="1"/>
    <col min="3088" max="3090" width="33.54296875" customWidth="1"/>
    <col min="3091" max="3096" width="16.81640625" customWidth="1"/>
    <col min="3097" max="3097" width="33.54296875" customWidth="1"/>
    <col min="3098" max="3098" width="16.81640625" customWidth="1"/>
    <col min="3099" max="3099" width="25.1796875" customWidth="1"/>
    <col min="3100" max="3102" width="16.81640625" customWidth="1"/>
    <col min="3103" max="3103" width="25.1796875" customWidth="1"/>
    <col min="3104" max="3104" width="19.7265625" customWidth="1"/>
    <col min="3105" max="3113" width="16.81640625" customWidth="1"/>
    <col min="3114" max="3114" width="83.81640625" customWidth="1"/>
    <col min="3115" max="3115" width="0" hidden="1" customWidth="1"/>
    <col min="3329" max="3330" width="0" hidden="1" customWidth="1"/>
    <col min="3331" max="3331" width="25.1796875" customWidth="1"/>
    <col min="3332" max="3332" width="19.26953125" customWidth="1"/>
    <col min="3333" max="3333" width="5.81640625" customWidth="1"/>
    <col min="3334" max="3334" width="16.81640625" customWidth="1"/>
    <col min="3335" max="3335" width="33.54296875" customWidth="1"/>
    <col min="3336" max="3338" width="25.1796875" customWidth="1"/>
    <col min="3339" max="3343" width="16.81640625" customWidth="1"/>
    <col min="3344" max="3346" width="33.54296875" customWidth="1"/>
    <col min="3347" max="3352" width="16.81640625" customWidth="1"/>
    <col min="3353" max="3353" width="33.54296875" customWidth="1"/>
    <col min="3354" max="3354" width="16.81640625" customWidth="1"/>
    <col min="3355" max="3355" width="25.1796875" customWidth="1"/>
    <col min="3356" max="3358" width="16.81640625" customWidth="1"/>
    <col min="3359" max="3359" width="25.1796875" customWidth="1"/>
    <col min="3360" max="3360" width="19.7265625" customWidth="1"/>
    <col min="3361" max="3369" width="16.81640625" customWidth="1"/>
    <col min="3370" max="3370" width="83.81640625" customWidth="1"/>
    <col min="3371" max="3371" width="0" hidden="1" customWidth="1"/>
    <col min="3585" max="3586" width="0" hidden="1" customWidth="1"/>
    <col min="3587" max="3587" width="25.1796875" customWidth="1"/>
    <col min="3588" max="3588" width="19.26953125" customWidth="1"/>
    <col min="3589" max="3589" width="5.81640625" customWidth="1"/>
    <col min="3590" max="3590" width="16.81640625" customWidth="1"/>
    <col min="3591" max="3591" width="33.54296875" customWidth="1"/>
    <col min="3592" max="3594" width="25.1796875" customWidth="1"/>
    <col min="3595" max="3599" width="16.81640625" customWidth="1"/>
    <col min="3600" max="3602" width="33.54296875" customWidth="1"/>
    <col min="3603" max="3608" width="16.81640625" customWidth="1"/>
    <col min="3609" max="3609" width="33.54296875" customWidth="1"/>
    <col min="3610" max="3610" width="16.81640625" customWidth="1"/>
    <col min="3611" max="3611" width="25.1796875" customWidth="1"/>
    <col min="3612" max="3614" width="16.81640625" customWidth="1"/>
    <col min="3615" max="3615" width="25.1796875" customWidth="1"/>
    <col min="3616" max="3616" width="19.7265625" customWidth="1"/>
    <col min="3617" max="3625" width="16.81640625" customWidth="1"/>
    <col min="3626" max="3626" width="83.81640625" customWidth="1"/>
    <col min="3627" max="3627" width="0" hidden="1" customWidth="1"/>
    <col min="3841" max="3842" width="0" hidden="1" customWidth="1"/>
    <col min="3843" max="3843" width="25.1796875" customWidth="1"/>
    <col min="3844" max="3844" width="19.26953125" customWidth="1"/>
    <col min="3845" max="3845" width="5.81640625" customWidth="1"/>
    <col min="3846" max="3846" width="16.81640625" customWidth="1"/>
    <col min="3847" max="3847" width="33.54296875" customWidth="1"/>
    <col min="3848" max="3850" width="25.1796875" customWidth="1"/>
    <col min="3851" max="3855" width="16.81640625" customWidth="1"/>
    <col min="3856" max="3858" width="33.54296875" customWidth="1"/>
    <col min="3859" max="3864" width="16.81640625" customWidth="1"/>
    <col min="3865" max="3865" width="33.54296875" customWidth="1"/>
    <col min="3866" max="3866" width="16.81640625" customWidth="1"/>
    <col min="3867" max="3867" width="25.1796875" customWidth="1"/>
    <col min="3868" max="3870" width="16.81640625" customWidth="1"/>
    <col min="3871" max="3871" width="25.1796875" customWidth="1"/>
    <col min="3872" max="3872" width="19.7265625" customWidth="1"/>
    <col min="3873" max="3881" width="16.81640625" customWidth="1"/>
    <col min="3882" max="3882" width="83.81640625" customWidth="1"/>
    <col min="3883" max="3883" width="0" hidden="1" customWidth="1"/>
    <col min="4097" max="4098" width="0" hidden="1" customWidth="1"/>
    <col min="4099" max="4099" width="25.1796875" customWidth="1"/>
    <col min="4100" max="4100" width="19.26953125" customWidth="1"/>
    <col min="4101" max="4101" width="5.81640625" customWidth="1"/>
    <col min="4102" max="4102" width="16.81640625" customWidth="1"/>
    <col min="4103" max="4103" width="33.54296875" customWidth="1"/>
    <col min="4104" max="4106" width="25.1796875" customWidth="1"/>
    <col min="4107" max="4111" width="16.81640625" customWidth="1"/>
    <col min="4112" max="4114" width="33.54296875" customWidth="1"/>
    <col min="4115" max="4120" width="16.81640625" customWidth="1"/>
    <col min="4121" max="4121" width="33.54296875" customWidth="1"/>
    <col min="4122" max="4122" width="16.81640625" customWidth="1"/>
    <col min="4123" max="4123" width="25.1796875" customWidth="1"/>
    <col min="4124" max="4126" width="16.81640625" customWidth="1"/>
    <col min="4127" max="4127" width="25.1796875" customWidth="1"/>
    <col min="4128" max="4128" width="19.7265625" customWidth="1"/>
    <col min="4129" max="4137" width="16.81640625" customWidth="1"/>
    <col min="4138" max="4138" width="83.81640625" customWidth="1"/>
    <col min="4139" max="4139" width="0" hidden="1" customWidth="1"/>
    <col min="4353" max="4354" width="0" hidden="1" customWidth="1"/>
    <col min="4355" max="4355" width="25.1796875" customWidth="1"/>
    <col min="4356" max="4356" width="19.26953125" customWidth="1"/>
    <col min="4357" max="4357" width="5.81640625" customWidth="1"/>
    <col min="4358" max="4358" width="16.81640625" customWidth="1"/>
    <col min="4359" max="4359" width="33.54296875" customWidth="1"/>
    <col min="4360" max="4362" width="25.1796875" customWidth="1"/>
    <col min="4363" max="4367" width="16.81640625" customWidth="1"/>
    <col min="4368" max="4370" width="33.54296875" customWidth="1"/>
    <col min="4371" max="4376" width="16.81640625" customWidth="1"/>
    <col min="4377" max="4377" width="33.54296875" customWidth="1"/>
    <col min="4378" max="4378" width="16.81640625" customWidth="1"/>
    <col min="4379" max="4379" width="25.1796875" customWidth="1"/>
    <col min="4380" max="4382" width="16.81640625" customWidth="1"/>
    <col min="4383" max="4383" width="25.1796875" customWidth="1"/>
    <col min="4384" max="4384" width="19.7265625" customWidth="1"/>
    <col min="4385" max="4393" width="16.81640625" customWidth="1"/>
    <col min="4394" max="4394" width="83.81640625" customWidth="1"/>
    <col min="4395" max="4395" width="0" hidden="1" customWidth="1"/>
    <col min="4609" max="4610" width="0" hidden="1" customWidth="1"/>
    <col min="4611" max="4611" width="25.1796875" customWidth="1"/>
    <col min="4612" max="4612" width="19.26953125" customWidth="1"/>
    <col min="4613" max="4613" width="5.81640625" customWidth="1"/>
    <col min="4614" max="4614" width="16.81640625" customWidth="1"/>
    <col min="4615" max="4615" width="33.54296875" customWidth="1"/>
    <col min="4616" max="4618" width="25.1796875" customWidth="1"/>
    <col min="4619" max="4623" width="16.81640625" customWidth="1"/>
    <col min="4624" max="4626" width="33.54296875" customWidth="1"/>
    <col min="4627" max="4632" width="16.81640625" customWidth="1"/>
    <col min="4633" max="4633" width="33.54296875" customWidth="1"/>
    <col min="4634" max="4634" width="16.81640625" customWidth="1"/>
    <col min="4635" max="4635" width="25.1796875" customWidth="1"/>
    <col min="4636" max="4638" width="16.81640625" customWidth="1"/>
    <col min="4639" max="4639" width="25.1796875" customWidth="1"/>
    <col min="4640" max="4640" width="19.7265625" customWidth="1"/>
    <col min="4641" max="4649" width="16.81640625" customWidth="1"/>
    <col min="4650" max="4650" width="83.81640625" customWidth="1"/>
    <col min="4651" max="4651" width="0" hidden="1" customWidth="1"/>
    <col min="4865" max="4866" width="0" hidden="1" customWidth="1"/>
    <col min="4867" max="4867" width="25.1796875" customWidth="1"/>
    <col min="4868" max="4868" width="19.26953125" customWidth="1"/>
    <col min="4869" max="4869" width="5.81640625" customWidth="1"/>
    <col min="4870" max="4870" width="16.81640625" customWidth="1"/>
    <col min="4871" max="4871" width="33.54296875" customWidth="1"/>
    <col min="4872" max="4874" width="25.1796875" customWidth="1"/>
    <col min="4875" max="4879" width="16.81640625" customWidth="1"/>
    <col min="4880" max="4882" width="33.54296875" customWidth="1"/>
    <col min="4883" max="4888" width="16.81640625" customWidth="1"/>
    <col min="4889" max="4889" width="33.54296875" customWidth="1"/>
    <col min="4890" max="4890" width="16.81640625" customWidth="1"/>
    <col min="4891" max="4891" width="25.1796875" customWidth="1"/>
    <col min="4892" max="4894" width="16.81640625" customWidth="1"/>
    <col min="4895" max="4895" width="25.1796875" customWidth="1"/>
    <col min="4896" max="4896" width="19.7265625" customWidth="1"/>
    <col min="4897" max="4905" width="16.81640625" customWidth="1"/>
    <col min="4906" max="4906" width="83.81640625" customWidth="1"/>
    <col min="4907" max="4907" width="0" hidden="1" customWidth="1"/>
    <col min="5121" max="5122" width="0" hidden="1" customWidth="1"/>
    <col min="5123" max="5123" width="25.1796875" customWidth="1"/>
    <col min="5124" max="5124" width="19.26953125" customWidth="1"/>
    <col min="5125" max="5125" width="5.81640625" customWidth="1"/>
    <col min="5126" max="5126" width="16.81640625" customWidth="1"/>
    <col min="5127" max="5127" width="33.54296875" customWidth="1"/>
    <col min="5128" max="5130" width="25.1796875" customWidth="1"/>
    <col min="5131" max="5135" width="16.81640625" customWidth="1"/>
    <col min="5136" max="5138" width="33.54296875" customWidth="1"/>
    <col min="5139" max="5144" width="16.81640625" customWidth="1"/>
    <col min="5145" max="5145" width="33.54296875" customWidth="1"/>
    <col min="5146" max="5146" width="16.81640625" customWidth="1"/>
    <col min="5147" max="5147" width="25.1796875" customWidth="1"/>
    <col min="5148" max="5150" width="16.81640625" customWidth="1"/>
    <col min="5151" max="5151" width="25.1796875" customWidth="1"/>
    <col min="5152" max="5152" width="19.7265625" customWidth="1"/>
    <col min="5153" max="5161" width="16.81640625" customWidth="1"/>
    <col min="5162" max="5162" width="83.81640625" customWidth="1"/>
    <col min="5163" max="5163" width="0" hidden="1" customWidth="1"/>
    <col min="5377" max="5378" width="0" hidden="1" customWidth="1"/>
    <col min="5379" max="5379" width="25.1796875" customWidth="1"/>
    <col min="5380" max="5380" width="19.26953125" customWidth="1"/>
    <col min="5381" max="5381" width="5.81640625" customWidth="1"/>
    <col min="5382" max="5382" width="16.81640625" customWidth="1"/>
    <col min="5383" max="5383" width="33.54296875" customWidth="1"/>
    <col min="5384" max="5386" width="25.1796875" customWidth="1"/>
    <col min="5387" max="5391" width="16.81640625" customWidth="1"/>
    <col min="5392" max="5394" width="33.54296875" customWidth="1"/>
    <col min="5395" max="5400" width="16.81640625" customWidth="1"/>
    <col min="5401" max="5401" width="33.54296875" customWidth="1"/>
    <col min="5402" max="5402" width="16.81640625" customWidth="1"/>
    <col min="5403" max="5403" width="25.1796875" customWidth="1"/>
    <col min="5404" max="5406" width="16.81640625" customWidth="1"/>
    <col min="5407" max="5407" width="25.1796875" customWidth="1"/>
    <col min="5408" max="5408" width="19.7265625" customWidth="1"/>
    <col min="5409" max="5417" width="16.81640625" customWidth="1"/>
    <col min="5418" max="5418" width="83.81640625" customWidth="1"/>
    <col min="5419" max="5419" width="0" hidden="1" customWidth="1"/>
    <col min="5633" max="5634" width="0" hidden="1" customWidth="1"/>
    <col min="5635" max="5635" width="25.1796875" customWidth="1"/>
    <col min="5636" max="5636" width="19.26953125" customWidth="1"/>
    <col min="5637" max="5637" width="5.81640625" customWidth="1"/>
    <col min="5638" max="5638" width="16.81640625" customWidth="1"/>
    <col min="5639" max="5639" width="33.54296875" customWidth="1"/>
    <col min="5640" max="5642" width="25.1796875" customWidth="1"/>
    <col min="5643" max="5647" width="16.81640625" customWidth="1"/>
    <col min="5648" max="5650" width="33.54296875" customWidth="1"/>
    <col min="5651" max="5656" width="16.81640625" customWidth="1"/>
    <col min="5657" max="5657" width="33.54296875" customWidth="1"/>
    <col min="5658" max="5658" width="16.81640625" customWidth="1"/>
    <col min="5659" max="5659" width="25.1796875" customWidth="1"/>
    <col min="5660" max="5662" width="16.81640625" customWidth="1"/>
    <col min="5663" max="5663" width="25.1796875" customWidth="1"/>
    <col min="5664" max="5664" width="19.7265625" customWidth="1"/>
    <col min="5665" max="5673" width="16.81640625" customWidth="1"/>
    <col min="5674" max="5674" width="83.81640625" customWidth="1"/>
    <col min="5675" max="5675" width="0" hidden="1" customWidth="1"/>
    <col min="5889" max="5890" width="0" hidden="1" customWidth="1"/>
    <col min="5891" max="5891" width="25.1796875" customWidth="1"/>
    <col min="5892" max="5892" width="19.26953125" customWidth="1"/>
    <col min="5893" max="5893" width="5.81640625" customWidth="1"/>
    <col min="5894" max="5894" width="16.81640625" customWidth="1"/>
    <col min="5895" max="5895" width="33.54296875" customWidth="1"/>
    <col min="5896" max="5898" width="25.1796875" customWidth="1"/>
    <col min="5899" max="5903" width="16.81640625" customWidth="1"/>
    <col min="5904" max="5906" width="33.54296875" customWidth="1"/>
    <col min="5907" max="5912" width="16.81640625" customWidth="1"/>
    <col min="5913" max="5913" width="33.54296875" customWidth="1"/>
    <col min="5914" max="5914" width="16.81640625" customWidth="1"/>
    <col min="5915" max="5915" width="25.1796875" customWidth="1"/>
    <col min="5916" max="5918" width="16.81640625" customWidth="1"/>
    <col min="5919" max="5919" width="25.1796875" customWidth="1"/>
    <col min="5920" max="5920" width="19.7265625" customWidth="1"/>
    <col min="5921" max="5929" width="16.81640625" customWidth="1"/>
    <col min="5930" max="5930" width="83.81640625" customWidth="1"/>
    <col min="5931" max="5931" width="0" hidden="1" customWidth="1"/>
    <col min="6145" max="6146" width="0" hidden="1" customWidth="1"/>
    <col min="6147" max="6147" width="25.1796875" customWidth="1"/>
    <col min="6148" max="6148" width="19.26953125" customWidth="1"/>
    <col min="6149" max="6149" width="5.81640625" customWidth="1"/>
    <col min="6150" max="6150" width="16.81640625" customWidth="1"/>
    <col min="6151" max="6151" width="33.54296875" customWidth="1"/>
    <col min="6152" max="6154" width="25.1796875" customWidth="1"/>
    <col min="6155" max="6159" width="16.81640625" customWidth="1"/>
    <col min="6160" max="6162" width="33.54296875" customWidth="1"/>
    <col min="6163" max="6168" width="16.81640625" customWidth="1"/>
    <col min="6169" max="6169" width="33.54296875" customWidth="1"/>
    <col min="6170" max="6170" width="16.81640625" customWidth="1"/>
    <col min="6171" max="6171" width="25.1796875" customWidth="1"/>
    <col min="6172" max="6174" width="16.81640625" customWidth="1"/>
    <col min="6175" max="6175" width="25.1796875" customWidth="1"/>
    <col min="6176" max="6176" width="19.7265625" customWidth="1"/>
    <col min="6177" max="6185" width="16.81640625" customWidth="1"/>
    <col min="6186" max="6186" width="83.81640625" customWidth="1"/>
    <col min="6187" max="6187" width="0" hidden="1" customWidth="1"/>
    <col min="6401" max="6402" width="0" hidden="1" customWidth="1"/>
    <col min="6403" max="6403" width="25.1796875" customWidth="1"/>
    <col min="6404" max="6404" width="19.26953125" customWidth="1"/>
    <col min="6405" max="6405" width="5.81640625" customWidth="1"/>
    <col min="6406" max="6406" width="16.81640625" customWidth="1"/>
    <col min="6407" max="6407" width="33.54296875" customWidth="1"/>
    <col min="6408" max="6410" width="25.1796875" customWidth="1"/>
    <col min="6411" max="6415" width="16.81640625" customWidth="1"/>
    <col min="6416" max="6418" width="33.54296875" customWidth="1"/>
    <col min="6419" max="6424" width="16.81640625" customWidth="1"/>
    <col min="6425" max="6425" width="33.54296875" customWidth="1"/>
    <col min="6426" max="6426" width="16.81640625" customWidth="1"/>
    <col min="6427" max="6427" width="25.1796875" customWidth="1"/>
    <col min="6428" max="6430" width="16.81640625" customWidth="1"/>
    <col min="6431" max="6431" width="25.1796875" customWidth="1"/>
    <col min="6432" max="6432" width="19.7265625" customWidth="1"/>
    <col min="6433" max="6441" width="16.81640625" customWidth="1"/>
    <col min="6442" max="6442" width="83.81640625" customWidth="1"/>
    <col min="6443" max="6443" width="0" hidden="1" customWidth="1"/>
    <col min="6657" max="6658" width="0" hidden="1" customWidth="1"/>
    <col min="6659" max="6659" width="25.1796875" customWidth="1"/>
    <col min="6660" max="6660" width="19.26953125" customWidth="1"/>
    <col min="6661" max="6661" width="5.81640625" customWidth="1"/>
    <col min="6662" max="6662" width="16.81640625" customWidth="1"/>
    <col min="6663" max="6663" width="33.54296875" customWidth="1"/>
    <col min="6664" max="6666" width="25.1796875" customWidth="1"/>
    <col min="6667" max="6671" width="16.81640625" customWidth="1"/>
    <col min="6672" max="6674" width="33.54296875" customWidth="1"/>
    <col min="6675" max="6680" width="16.81640625" customWidth="1"/>
    <col min="6681" max="6681" width="33.54296875" customWidth="1"/>
    <col min="6682" max="6682" width="16.81640625" customWidth="1"/>
    <col min="6683" max="6683" width="25.1796875" customWidth="1"/>
    <col min="6684" max="6686" width="16.81640625" customWidth="1"/>
    <col min="6687" max="6687" width="25.1796875" customWidth="1"/>
    <col min="6688" max="6688" width="19.7265625" customWidth="1"/>
    <col min="6689" max="6697" width="16.81640625" customWidth="1"/>
    <col min="6698" max="6698" width="83.81640625" customWidth="1"/>
    <col min="6699" max="6699" width="0" hidden="1" customWidth="1"/>
    <col min="6913" max="6914" width="0" hidden="1" customWidth="1"/>
    <col min="6915" max="6915" width="25.1796875" customWidth="1"/>
    <col min="6916" max="6916" width="19.26953125" customWidth="1"/>
    <col min="6917" max="6917" width="5.81640625" customWidth="1"/>
    <col min="6918" max="6918" width="16.81640625" customWidth="1"/>
    <col min="6919" max="6919" width="33.54296875" customWidth="1"/>
    <col min="6920" max="6922" width="25.1796875" customWidth="1"/>
    <col min="6923" max="6927" width="16.81640625" customWidth="1"/>
    <col min="6928" max="6930" width="33.54296875" customWidth="1"/>
    <col min="6931" max="6936" width="16.81640625" customWidth="1"/>
    <col min="6937" max="6937" width="33.54296875" customWidth="1"/>
    <col min="6938" max="6938" width="16.81640625" customWidth="1"/>
    <col min="6939" max="6939" width="25.1796875" customWidth="1"/>
    <col min="6940" max="6942" width="16.81640625" customWidth="1"/>
    <col min="6943" max="6943" width="25.1796875" customWidth="1"/>
    <col min="6944" max="6944" width="19.7265625" customWidth="1"/>
    <col min="6945" max="6953" width="16.81640625" customWidth="1"/>
    <col min="6954" max="6954" width="83.81640625" customWidth="1"/>
    <col min="6955" max="6955" width="0" hidden="1" customWidth="1"/>
    <col min="7169" max="7170" width="0" hidden="1" customWidth="1"/>
    <col min="7171" max="7171" width="25.1796875" customWidth="1"/>
    <col min="7172" max="7172" width="19.26953125" customWidth="1"/>
    <col min="7173" max="7173" width="5.81640625" customWidth="1"/>
    <col min="7174" max="7174" width="16.81640625" customWidth="1"/>
    <col min="7175" max="7175" width="33.54296875" customWidth="1"/>
    <col min="7176" max="7178" width="25.1796875" customWidth="1"/>
    <col min="7179" max="7183" width="16.81640625" customWidth="1"/>
    <col min="7184" max="7186" width="33.54296875" customWidth="1"/>
    <col min="7187" max="7192" width="16.81640625" customWidth="1"/>
    <col min="7193" max="7193" width="33.54296875" customWidth="1"/>
    <col min="7194" max="7194" width="16.81640625" customWidth="1"/>
    <col min="7195" max="7195" width="25.1796875" customWidth="1"/>
    <col min="7196" max="7198" width="16.81640625" customWidth="1"/>
    <col min="7199" max="7199" width="25.1796875" customWidth="1"/>
    <col min="7200" max="7200" width="19.7265625" customWidth="1"/>
    <col min="7201" max="7209" width="16.81640625" customWidth="1"/>
    <col min="7210" max="7210" width="83.81640625" customWidth="1"/>
    <col min="7211" max="7211" width="0" hidden="1" customWidth="1"/>
    <col min="7425" max="7426" width="0" hidden="1" customWidth="1"/>
    <col min="7427" max="7427" width="25.1796875" customWidth="1"/>
    <col min="7428" max="7428" width="19.26953125" customWidth="1"/>
    <col min="7429" max="7429" width="5.81640625" customWidth="1"/>
    <col min="7430" max="7430" width="16.81640625" customWidth="1"/>
    <col min="7431" max="7431" width="33.54296875" customWidth="1"/>
    <col min="7432" max="7434" width="25.1796875" customWidth="1"/>
    <col min="7435" max="7439" width="16.81640625" customWidth="1"/>
    <col min="7440" max="7442" width="33.54296875" customWidth="1"/>
    <col min="7443" max="7448" width="16.81640625" customWidth="1"/>
    <col min="7449" max="7449" width="33.54296875" customWidth="1"/>
    <col min="7450" max="7450" width="16.81640625" customWidth="1"/>
    <col min="7451" max="7451" width="25.1796875" customWidth="1"/>
    <col min="7452" max="7454" width="16.81640625" customWidth="1"/>
    <col min="7455" max="7455" width="25.1796875" customWidth="1"/>
    <col min="7456" max="7456" width="19.7265625" customWidth="1"/>
    <col min="7457" max="7465" width="16.81640625" customWidth="1"/>
    <col min="7466" max="7466" width="83.81640625" customWidth="1"/>
    <col min="7467" max="7467" width="0" hidden="1" customWidth="1"/>
    <col min="7681" max="7682" width="0" hidden="1" customWidth="1"/>
    <col min="7683" max="7683" width="25.1796875" customWidth="1"/>
    <col min="7684" max="7684" width="19.26953125" customWidth="1"/>
    <col min="7685" max="7685" width="5.81640625" customWidth="1"/>
    <col min="7686" max="7686" width="16.81640625" customWidth="1"/>
    <col min="7687" max="7687" width="33.54296875" customWidth="1"/>
    <col min="7688" max="7690" width="25.1796875" customWidth="1"/>
    <col min="7691" max="7695" width="16.81640625" customWidth="1"/>
    <col min="7696" max="7698" width="33.54296875" customWidth="1"/>
    <col min="7699" max="7704" width="16.81640625" customWidth="1"/>
    <col min="7705" max="7705" width="33.54296875" customWidth="1"/>
    <col min="7706" max="7706" width="16.81640625" customWidth="1"/>
    <col min="7707" max="7707" width="25.1796875" customWidth="1"/>
    <col min="7708" max="7710" width="16.81640625" customWidth="1"/>
    <col min="7711" max="7711" width="25.1796875" customWidth="1"/>
    <col min="7712" max="7712" width="19.7265625" customWidth="1"/>
    <col min="7713" max="7721" width="16.81640625" customWidth="1"/>
    <col min="7722" max="7722" width="83.81640625" customWidth="1"/>
    <col min="7723" max="7723" width="0" hidden="1" customWidth="1"/>
    <col min="7937" max="7938" width="0" hidden="1" customWidth="1"/>
    <col min="7939" max="7939" width="25.1796875" customWidth="1"/>
    <col min="7940" max="7940" width="19.26953125" customWidth="1"/>
    <col min="7941" max="7941" width="5.81640625" customWidth="1"/>
    <col min="7942" max="7942" width="16.81640625" customWidth="1"/>
    <col min="7943" max="7943" width="33.54296875" customWidth="1"/>
    <col min="7944" max="7946" width="25.1796875" customWidth="1"/>
    <col min="7947" max="7951" width="16.81640625" customWidth="1"/>
    <col min="7952" max="7954" width="33.54296875" customWidth="1"/>
    <col min="7955" max="7960" width="16.81640625" customWidth="1"/>
    <col min="7961" max="7961" width="33.54296875" customWidth="1"/>
    <col min="7962" max="7962" width="16.81640625" customWidth="1"/>
    <col min="7963" max="7963" width="25.1796875" customWidth="1"/>
    <col min="7964" max="7966" width="16.81640625" customWidth="1"/>
    <col min="7967" max="7967" width="25.1796875" customWidth="1"/>
    <col min="7968" max="7968" width="19.7265625" customWidth="1"/>
    <col min="7969" max="7977" width="16.81640625" customWidth="1"/>
    <col min="7978" max="7978" width="83.81640625" customWidth="1"/>
    <col min="7979" max="7979" width="0" hidden="1" customWidth="1"/>
    <col min="8193" max="8194" width="0" hidden="1" customWidth="1"/>
    <col min="8195" max="8195" width="25.1796875" customWidth="1"/>
    <col min="8196" max="8196" width="19.26953125" customWidth="1"/>
    <col min="8197" max="8197" width="5.81640625" customWidth="1"/>
    <col min="8198" max="8198" width="16.81640625" customWidth="1"/>
    <col min="8199" max="8199" width="33.54296875" customWidth="1"/>
    <col min="8200" max="8202" width="25.1796875" customWidth="1"/>
    <col min="8203" max="8207" width="16.81640625" customWidth="1"/>
    <col min="8208" max="8210" width="33.54296875" customWidth="1"/>
    <col min="8211" max="8216" width="16.81640625" customWidth="1"/>
    <col min="8217" max="8217" width="33.54296875" customWidth="1"/>
    <col min="8218" max="8218" width="16.81640625" customWidth="1"/>
    <col min="8219" max="8219" width="25.1796875" customWidth="1"/>
    <col min="8220" max="8222" width="16.81640625" customWidth="1"/>
    <col min="8223" max="8223" width="25.1796875" customWidth="1"/>
    <col min="8224" max="8224" width="19.7265625" customWidth="1"/>
    <col min="8225" max="8233" width="16.81640625" customWidth="1"/>
    <col min="8234" max="8234" width="83.81640625" customWidth="1"/>
    <col min="8235" max="8235" width="0" hidden="1" customWidth="1"/>
    <col min="8449" max="8450" width="0" hidden="1" customWidth="1"/>
    <col min="8451" max="8451" width="25.1796875" customWidth="1"/>
    <col min="8452" max="8452" width="19.26953125" customWidth="1"/>
    <col min="8453" max="8453" width="5.81640625" customWidth="1"/>
    <col min="8454" max="8454" width="16.81640625" customWidth="1"/>
    <col min="8455" max="8455" width="33.54296875" customWidth="1"/>
    <col min="8456" max="8458" width="25.1796875" customWidth="1"/>
    <col min="8459" max="8463" width="16.81640625" customWidth="1"/>
    <col min="8464" max="8466" width="33.54296875" customWidth="1"/>
    <col min="8467" max="8472" width="16.81640625" customWidth="1"/>
    <col min="8473" max="8473" width="33.54296875" customWidth="1"/>
    <col min="8474" max="8474" width="16.81640625" customWidth="1"/>
    <col min="8475" max="8475" width="25.1796875" customWidth="1"/>
    <col min="8476" max="8478" width="16.81640625" customWidth="1"/>
    <col min="8479" max="8479" width="25.1796875" customWidth="1"/>
    <col min="8480" max="8480" width="19.7265625" customWidth="1"/>
    <col min="8481" max="8489" width="16.81640625" customWidth="1"/>
    <col min="8490" max="8490" width="83.81640625" customWidth="1"/>
    <col min="8491" max="8491" width="0" hidden="1" customWidth="1"/>
    <col min="8705" max="8706" width="0" hidden="1" customWidth="1"/>
    <col min="8707" max="8707" width="25.1796875" customWidth="1"/>
    <col min="8708" max="8708" width="19.26953125" customWidth="1"/>
    <col min="8709" max="8709" width="5.81640625" customWidth="1"/>
    <col min="8710" max="8710" width="16.81640625" customWidth="1"/>
    <col min="8711" max="8711" width="33.54296875" customWidth="1"/>
    <col min="8712" max="8714" width="25.1796875" customWidth="1"/>
    <col min="8715" max="8719" width="16.81640625" customWidth="1"/>
    <col min="8720" max="8722" width="33.54296875" customWidth="1"/>
    <col min="8723" max="8728" width="16.81640625" customWidth="1"/>
    <col min="8729" max="8729" width="33.54296875" customWidth="1"/>
    <col min="8730" max="8730" width="16.81640625" customWidth="1"/>
    <col min="8731" max="8731" width="25.1796875" customWidth="1"/>
    <col min="8732" max="8734" width="16.81640625" customWidth="1"/>
    <col min="8735" max="8735" width="25.1796875" customWidth="1"/>
    <col min="8736" max="8736" width="19.7265625" customWidth="1"/>
    <col min="8737" max="8745" width="16.81640625" customWidth="1"/>
    <col min="8746" max="8746" width="83.81640625" customWidth="1"/>
    <col min="8747" max="8747" width="0" hidden="1" customWidth="1"/>
    <col min="8961" max="8962" width="0" hidden="1" customWidth="1"/>
    <col min="8963" max="8963" width="25.1796875" customWidth="1"/>
    <col min="8964" max="8964" width="19.26953125" customWidth="1"/>
    <col min="8965" max="8965" width="5.81640625" customWidth="1"/>
    <col min="8966" max="8966" width="16.81640625" customWidth="1"/>
    <col min="8967" max="8967" width="33.54296875" customWidth="1"/>
    <col min="8968" max="8970" width="25.1796875" customWidth="1"/>
    <col min="8971" max="8975" width="16.81640625" customWidth="1"/>
    <col min="8976" max="8978" width="33.54296875" customWidth="1"/>
    <col min="8979" max="8984" width="16.81640625" customWidth="1"/>
    <col min="8985" max="8985" width="33.54296875" customWidth="1"/>
    <col min="8986" max="8986" width="16.81640625" customWidth="1"/>
    <col min="8987" max="8987" width="25.1796875" customWidth="1"/>
    <col min="8988" max="8990" width="16.81640625" customWidth="1"/>
    <col min="8991" max="8991" width="25.1796875" customWidth="1"/>
    <col min="8992" max="8992" width="19.7265625" customWidth="1"/>
    <col min="8993" max="9001" width="16.81640625" customWidth="1"/>
    <col min="9002" max="9002" width="83.81640625" customWidth="1"/>
    <col min="9003" max="9003" width="0" hidden="1" customWidth="1"/>
    <col min="9217" max="9218" width="0" hidden="1" customWidth="1"/>
    <col min="9219" max="9219" width="25.1796875" customWidth="1"/>
    <col min="9220" max="9220" width="19.26953125" customWidth="1"/>
    <col min="9221" max="9221" width="5.81640625" customWidth="1"/>
    <col min="9222" max="9222" width="16.81640625" customWidth="1"/>
    <col min="9223" max="9223" width="33.54296875" customWidth="1"/>
    <col min="9224" max="9226" width="25.1796875" customWidth="1"/>
    <col min="9227" max="9231" width="16.81640625" customWidth="1"/>
    <col min="9232" max="9234" width="33.54296875" customWidth="1"/>
    <col min="9235" max="9240" width="16.81640625" customWidth="1"/>
    <col min="9241" max="9241" width="33.54296875" customWidth="1"/>
    <col min="9242" max="9242" width="16.81640625" customWidth="1"/>
    <col min="9243" max="9243" width="25.1796875" customWidth="1"/>
    <col min="9244" max="9246" width="16.81640625" customWidth="1"/>
    <col min="9247" max="9247" width="25.1796875" customWidth="1"/>
    <col min="9248" max="9248" width="19.7265625" customWidth="1"/>
    <col min="9249" max="9257" width="16.81640625" customWidth="1"/>
    <col min="9258" max="9258" width="83.81640625" customWidth="1"/>
    <col min="9259" max="9259" width="0" hidden="1" customWidth="1"/>
    <col min="9473" max="9474" width="0" hidden="1" customWidth="1"/>
    <col min="9475" max="9475" width="25.1796875" customWidth="1"/>
    <col min="9476" max="9476" width="19.26953125" customWidth="1"/>
    <col min="9477" max="9477" width="5.81640625" customWidth="1"/>
    <col min="9478" max="9478" width="16.81640625" customWidth="1"/>
    <col min="9479" max="9479" width="33.54296875" customWidth="1"/>
    <col min="9480" max="9482" width="25.1796875" customWidth="1"/>
    <col min="9483" max="9487" width="16.81640625" customWidth="1"/>
    <col min="9488" max="9490" width="33.54296875" customWidth="1"/>
    <col min="9491" max="9496" width="16.81640625" customWidth="1"/>
    <col min="9497" max="9497" width="33.54296875" customWidth="1"/>
    <col min="9498" max="9498" width="16.81640625" customWidth="1"/>
    <col min="9499" max="9499" width="25.1796875" customWidth="1"/>
    <col min="9500" max="9502" width="16.81640625" customWidth="1"/>
    <col min="9503" max="9503" width="25.1796875" customWidth="1"/>
    <col min="9504" max="9504" width="19.7265625" customWidth="1"/>
    <col min="9505" max="9513" width="16.81640625" customWidth="1"/>
    <col min="9514" max="9514" width="83.81640625" customWidth="1"/>
    <col min="9515" max="9515" width="0" hidden="1" customWidth="1"/>
    <col min="9729" max="9730" width="0" hidden="1" customWidth="1"/>
    <col min="9731" max="9731" width="25.1796875" customWidth="1"/>
    <col min="9732" max="9732" width="19.26953125" customWidth="1"/>
    <col min="9733" max="9733" width="5.81640625" customWidth="1"/>
    <col min="9734" max="9734" width="16.81640625" customWidth="1"/>
    <col min="9735" max="9735" width="33.54296875" customWidth="1"/>
    <col min="9736" max="9738" width="25.1796875" customWidth="1"/>
    <col min="9739" max="9743" width="16.81640625" customWidth="1"/>
    <col min="9744" max="9746" width="33.54296875" customWidth="1"/>
    <col min="9747" max="9752" width="16.81640625" customWidth="1"/>
    <col min="9753" max="9753" width="33.54296875" customWidth="1"/>
    <col min="9754" max="9754" width="16.81640625" customWidth="1"/>
    <col min="9755" max="9755" width="25.1796875" customWidth="1"/>
    <col min="9756" max="9758" width="16.81640625" customWidth="1"/>
    <col min="9759" max="9759" width="25.1796875" customWidth="1"/>
    <col min="9760" max="9760" width="19.7265625" customWidth="1"/>
    <col min="9761" max="9769" width="16.81640625" customWidth="1"/>
    <col min="9770" max="9770" width="83.81640625" customWidth="1"/>
    <col min="9771" max="9771" width="0" hidden="1" customWidth="1"/>
    <col min="9985" max="9986" width="0" hidden="1" customWidth="1"/>
    <col min="9987" max="9987" width="25.1796875" customWidth="1"/>
    <col min="9988" max="9988" width="19.26953125" customWidth="1"/>
    <col min="9989" max="9989" width="5.81640625" customWidth="1"/>
    <col min="9990" max="9990" width="16.81640625" customWidth="1"/>
    <col min="9991" max="9991" width="33.54296875" customWidth="1"/>
    <col min="9992" max="9994" width="25.1796875" customWidth="1"/>
    <col min="9995" max="9999" width="16.81640625" customWidth="1"/>
    <col min="10000" max="10002" width="33.54296875" customWidth="1"/>
    <col min="10003" max="10008" width="16.81640625" customWidth="1"/>
    <col min="10009" max="10009" width="33.54296875" customWidth="1"/>
    <col min="10010" max="10010" width="16.81640625" customWidth="1"/>
    <col min="10011" max="10011" width="25.1796875" customWidth="1"/>
    <col min="10012" max="10014" width="16.81640625" customWidth="1"/>
    <col min="10015" max="10015" width="25.1796875" customWidth="1"/>
    <col min="10016" max="10016" width="19.7265625" customWidth="1"/>
    <col min="10017" max="10025" width="16.81640625" customWidth="1"/>
    <col min="10026" max="10026" width="83.81640625" customWidth="1"/>
    <col min="10027" max="10027" width="0" hidden="1" customWidth="1"/>
    <col min="10241" max="10242" width="0" hidden="1" customWidth="1"/>
    <col min="10243" max="10243" width="25.1796875" customWidth="1"/>
    <col min="10244" max="10244" width="19.26953125" customWidth="1"/>
    <col min="10245" max="10245" width="5.81640625" customWidth="1"/>
    <col min="10246" max="10246" width="16.81640625" customWidth="1"/>
    <col min="10247" max="10247" width="33.54296875" customWidth="1"/>
    <col min="10248" max="10250" width="25.1796875" customWidth="1"/>
    <col min="10251" max="10255" width="16.81640625" customWidth="1"/>
    <col min="10256" max="10258" width="33.54296875" customWidth="1"/>
    <col min="10259" max="10264" width="16.81640625" customWidth="1"/>
    <col min="10265" max="10265" width="33.54296875" customWidth="1"/>
    <col min="10266" max="10266" width="16.81640625" customWidth="1"/>
    <col min="10267" max="10267" width="25.1796875" customWidth="1"/>
    <col min="10268" max="10270" width="16.81640625" customWidth="1"/>
    <col min="10271" max="10271" width="25.1796875" customWidth="1"/>
    <col min="10272" max="10272" width="19.7265625" customWidth="1"/>
    <col min="10273" max="10281" width="16.81640625" customWidth="1"/>
    <col min="10282" max="10282" width="83.81640625" customWidth="1"/>
    <col min="10283" max="10283" width="0" hidden="1" customWidth="1"/>
    <col min="10497" max="10498" width="0" hidden="1" customWidth="1"/>
    <col min="10499" max="10499" width="25.1796875" customWidth="1"/>
    <col min="10500" max="10500" width="19.26953125" customWidth="1"/>
    <col min="10501" max="10501" width="5.81640625" customWidth="1"/>
    <col min="10502" max="10502" width="16.81640625" customWidth="1"/>
    <col min="10503" max="10503" width="33.54296875" customWidth="1"/>
    <col min="10504" max="10506" width="25.1796875" customWidth="1"/>
    <col min="10507" max="10511" width="16.81640625" customWidth="1"/>
    <col min="10512" max="10514" width="33.54296875" customWidth="1"/>
    <col min="10515" max="10520" width="16.81640625" customWidth="1"/>
    <col min="10521" max="10521" width="33.54296875" customWidth="1"/>
    <col min="10522" max="10522" width="16.81640625" customWidth="1"/>
    <col min="10523" max="10523" width="25.1796875" customWidth="1"/>
    <col min="10524" max="10526" width="16.81640625" customWidth="1"/>
    <col min="10527" max="10527" width="25.1796875" customWidth="1"/>
    <col min="10528" max="10528" width="19.7265625" customWidth="1"/>
    <col min="10529" max="10537" width="16.81640625" customWidth="1"/>
    <col min="10538" max="10538" width="83.81640625" customWidth="1"/>
    <col min="10539" max="10539" width="0" hidden="1" customWidth="1"/>
    <col min="10753" max="10754" width="0" hidden="1" customWidth="1"/>
    <col min="10755" max="10755" width="25.1796875" customWidth="1"/>
    <col min="10756" max="10756" width="19.26953125" customWidth="1"/>
    <col min="10757" max="10757" width="5.81640625" customWidth="1"/>
    <col min="10758" max="10758" width="16.81640625" customWidth="1"/>
    <col min="10759" max="10759" width="33.54296875" customWidth="1"/>
    <col min="10760" max="10762" width="25.1796875" customWidth="1"/>
    <col min="10763" max="10767" width="16.81640625" customWidth="1"/>
    <col min="10768" max="10770" width="33.54296875" customWidth="1"/>
    <col min="10771" max="10776" width="16.81640625" customWidth="1"/>
    <col min="10777" max="10777" width="33.54296875" customWidth="1"/>
    <col min="10778" max="10778" width="16.81640625" customWidth="1"/>
    <col min="10779" max="10779" width="25.1796875" customWidth="1"/>
    <col min="10780" max="10782" width="16.81640625" customWidth="1"/>
    <col min="10783" max="10783" width="25.1796875" customWidth="1"/>
    <col min="10784" max="10784" width="19.7265625" customWidth="1"/>
    <col min="10785" max="10793" width="16.81640625" customWidth="1"/>
    <col min="10794" max="10794" width="83.81640625" customWidth="1"/>
    <col min="10795" max="10795" width="0" hidden="1" customWidth="1"/>
    <col min="11009" max="11010" width="0" hidden="1" customWidth="1"/>
    <col min="11011" max="11011" width="25.1796875" customWidth="1"/>
    <col min="11012" max="11012" width="19.26953125" customWidth="1"/>
    <col min="11013" max="11013" width="5.81640625" customWidth="1"/>
    <col min="11014" max="11014" width="16.81640625" customWidth="1"/>
    <col min="11015" max="11015" width="33.54296875" customWidth="1"/>
    <col min="11016" max="11018" width="25.1796875" customWidth="1"/>
    <col min="11019" max="11023" width="16.81640625" customWidth="1"/>
    <col min="11024" max="11026" width="33.54296875" customWidth="1"/>
    <col min="11027" max="11032" width="16.81640625" customWidth="1"/>
    <col min="11033" max="11033" width="33.54296875" customWidth="1"/>
    <col min="11034" max="11034" width="16.81640625" customWidth="1"/>
    <col min="11035" max="11035" width="25.1796875" customWidth="1"/>
    <col min="11036" max="11038" width="16.81640625" customWidth="1"/>
    <col min="11039" max="11039" width="25.1796875" customWidth="1"/>
    <col min="11040" max="11040" width="19.7265625" customWidth="1"/>
    <col min="11041" max="11049" width="16.81640625" customWidth="1"/>
    <col min="11050" max="11050" width="83.81640625" customWidth="1"/>
    <col min="11051" max="11051" width="0" hidden="1" customWidth="1"/>
    <col min="11265" max="11266" width="0" hidden="1" customWidth="1"/>
    <col min="11267" max="11267" width="25.1796875" customWidth="1"/>
    <col min="11268" max="11268" width="19.26953125" customWidth="1"/>
    <col min="11269" max="11269" width="5.81640625" customWidth="1"/>
    <col min="11270" max="11270" width="16.81640625" customWidth="1"/>
    <col min="11271" max="11271" width="33.54296875" customWidth="1"/>
    <col min="11272" max="11274" width="25.1796875" customWidth="1"/>
    <col min="11275" max="11279" width="16.81640625" customWidth="1"/>
    <col min="11280" max="11282" width="33.54296875" customWidth="1"/>
    <col min="11283" max="11288" width="16.81640625" customWidth="1"/>
    <col min="11289" max="11289" width="33.54296875" customWidth="1"/>
    <col min="11290" max="11290" width="16.81640625" customWidth="1"/>
    <col min="11291" max="11291" width="25.1796875" customWidth="1"/>
    <col min="11292" max="11294" width="16.81640625" customWidth="1"/>
    <col min="11295" max="11295" width="25.1796875" customWidth="1"/>
    <col min="11296" max="11296" width="19.7265625" customWidth="1"/>
    <col min="11297" max="11305" width="16.81640625" customWidth="1"/>
    <col min="11306" max="11306" width="83.81640625" customWidth="1"/>
    <col min="11307" max="11307" width="0" hidden="1" customWidth="1"/>
    <col min="11521" max="11522" width="0" hidden="1" customWidth="1"/>
    <col min="11523" max="11523" width="25.1796875" customWidth="1"/>
    <col min="11524" max="11524" width="19.26953125" customWidth="1"/>
    <col min="11525" max="11525" width="5.81640625" customWidth="1"/>
    <col min="11526" max="11526" width="16.81640625" customWidth="1"/>
    <col min="11527" max="11527" width="33.54296875" customWidth="1"/>
    <col min="11528" max="11530" width="25.1796875" customWidth="1"/>
    <col min="11531" max="11535" width="16.81640625" customWidth="1"/>
    <col min="11536" max="11538" width="33.54296875" customWidth="1"/>
    <col min="11539" max="11544" width="16.81640625" customWidth="1"/>
    <col min="11545" max="11545" width="33.54296875" customWidth="1"/>
    <col min="11546" max="11546" width="16.81640625" customWidth="1"/>
    <col min="11547" max="11547" width="25.1796875" customWidth="1"/>
    <col min="11548" max="11550" width="16.81640625" customWidth="1"/>
    <col min="11551" max="11551" width="25.1796875" customWidth="1"/>
    <col min="11552" max="11552" width="19.7265625" customWidth="1"/>
    <col min="11553" max="11561" width="16.81640625" customWidth="1"/>
    <col min="11562" max="11562" width="83.81640625" customWidth="1"/>
    <col min="11563" max="11563" width="0" hidden="1" customWidth="1"/>
    <col min="11777" max="11778" width="0" hidden="1" customWidth="1"/>
    <col min="11779" max="11779" width="25.1796875" customWidth="1"/>
    <col min="11780" max="11780" width="19.26953125" customWidth="1"/>
    <col min="11781" max="11781" width="5.81640625" customWidth="1"/>
    <col min="11782" max="11782" width="16.81640625" customWidth="1"/>
    <col min="11783" max="11783" width="33.54296875" customWidth="1"/>
    <col min="11784" max="11786" width="25.1796875" customWidth="1"/>
    <col min="11787" max="11791" width="16.81640625" customWidth="1"/>
    <col min="11792" max="11794" width="33.54296875" customWidth="1"/>
    <col min="11795" max="11800" width="16.81640625" customWidth="1"/>
    <col min="11801" max="11801" width="33.54296875" customWidth="1"/>
    <col min="11802" max="11802" width="16.81640625" customWidth="1"/>
    <col min="11803" max="11803" width="25.1796875" customWidth="1"/>
    <col min="11804" max="11806" width="16.81640625" customWidth="1"/>
    <col min="11807" max="11807" width="25.1796875" customWidth="1"/>
    <col min="11808" max="11808" width="19.7265625" customWidth="1"/>
    <col min="11809" max="11817" width="16.81640625" customWidth="1"/>
    <col min="11818" max="11818" width="83.81640625" customWidth="1"/>
    <col min="11819" max="11819" width="0" hidden="1" customWidth="1"/>
    <col min="12033" max="12034" width="0" hidden="1" customWidth="1"/>
    <col min="12035" max="12035" width="25.1796875" customWidth="1"/>
    <col min="12036" max="12036" width="19.26953125" customWidth="1"/>
    <col min="12037" max="12037" width="5.81640625" customWidth="1"/>
    <col min="12038" max="12038" width="16.81640625" customWidth="1"/>
    <col min="12039" max="12039" width="33.54296875" customWidth="1"/>
    <col min="12040" max="12042" width="25.1796875" customWidth="1"/>
    <col min="12043" max="12047" width="16.81640625" customWidth="1"/>
    <col min="12048" max="12050" width="33.54296875" customWidth="1"/>
    <col min="12051" max="12056" width="16.81640625" customWidth="1"/>
    <col min="12057" max="12057" width="33.54296875" customWidth="1"/>
    <col min="12058" max="12058" width="16.81640625" customWidth="1"/>
    <col min="12059" max="12059" width="25.1796875" customWidth="1"/>
    <col min="12060" max="12062" width="16.81640625" customWidth="1"/>
    <col min="12063" max="12063" width="25.1796875" customWidth="1"/>
    <col min="12064" max="12064" width="19.7265625" customWidth="1"/>
    <col min="12065" max="12073" width="16.81640625" customWidth="1"/>
    <col min="12074" max="12074" width="83.81640625" customWidth="1"/>
    <col min="12075" max="12075" width="0" hidden="1" customWidth="1"/>
    <col min="12289" max="12290" width="0" hidden="1" customWidth="1"/>
    <col min="12291" max="12291" width="25.1796875" customWidth="1"/>
    <col min="12292" max="12292" width="19.26953125" customWidth="1"/>
    <col min="12293" max="12293" width="5.81640625" customWidth="1"/>
    <col min="12294" max="12294" width="16.81640625" customWidth="1"/>
    <col min="12295" max="12295" width="33.54296875" customWidth="1"/>
    <col min="12296" max="12298" width="25.1796875" customWidth="1"/>
    <col min="12299" max="12303" width="16.81640625" customWidth="1"/>
    <col min="12304" max="12306" width="33.54296875" customWidth="1"/>
    <col min="12307" max="12312" width="16.81640625" customWidth="1"/>
    <col min="12313" max="12313" width="33.54296875" customWidth="1"/>
    <col min="12314" max="12314" width="16.81640625" customWidth="1"/>
    <col min="12315" max="12315" width="25.1796875" customWidth="1"/>
    <col min="12316" max="12318" width="16.81640625" customWidth="1"/>
    <col min="12319" max="12319" width="25.1796875" customWidth="1"/>
    <col min="12320" max="12320" width="19.7265625" customWidth="1"/>
    <col min="12321" max="12329" width="16.81640625" customWidth="1"/>
    <col min="12330" max="12330" width="83.81640625" customWidth="1"/>
    <col min="12331" max="12331" width="0" hidden="1" customWidth="1"/>
    <col min="12545" max="12546" width="0" hidden="1" customWidth="1"/>
    <col min="12547" max="12547" width="25.1796875" customWidth="1"/>
    <col min="12548" max="12548" width="19.26953125" customWidth="1"/>
    <col min="12549" max="12549" width="5.81640625" customWidth="1"/>
    <col min="12550" max="12550" width="16.81640625" customWidth="1"/>
    <col min="12551" max="12551" width="33.54296875" customWidth="1"/>
    <col min="12552" max="12554" width="25.1796875" customWidth="1"/>
    <col min="12555" max="12559" width="16.81640625" customWidth="1"/>
    <col min="12560" max="12562" width="33.54296875" customWidth="1"/>
    <col min="12563" max="12568" width="16.81640625" customWidth="1"/>
    <col min="12569" max="12569" width="33.54296875" customWidth="1"/>
    <col min="12570" max="12570" width="16.81640625" customWidth="1"/>
    <col min="12571" max="12571" width="25.1796875" customWidth="1"/>
    <col min="12572" max="12574" width="16.81640625" customWidth="1"/>
    <col min="12575" max="12575" width="25.1796875" customWidth="1"/>
    <col min="12576" max="12576" width="19.7265625" customWidth="1"/>
    <col min="12577" max="12585" width="16.81640625" customWidth="1"/>
    <col min="12586" max="12586" width="83.81640625" customWidth="1"/>
    <col min="12587" max="12587" width="0" hidden="1" customWidth="1"/>
    <col min="12801" max="12802" width="0" hidden="1" customWidth="1"/>
    <col min="12803" max="12803" width="25.1796875" customWidth="1"/>
    <col min="12804" max="12804" width="19.26953125" customWidth="1"/>
    <col min="12805" max="12805" width="5.81640625" customWidth="1"/>
    <col min="12806" max="12806" width="16.81640625" customWidth="1"/>
    <col min="12807" max="12807" width="33.54296875" customWidth="1"/>
    <col min="12808" max="12810" width="25.1796875" customWidth="1"/>
    <col min="12811" max="12815" width="16.81640625" customWidth="1"/>
    <col min="12816" max="12818" width="33.54296875" customWidth="1"/>
    <col min="12819" max="12824" width="16.81640625" customWidth="1"/>
    <col min="12825" max="12825" width="33.54296875" customWidth="1"/>
    <col min="12826" max="12826" width="16.81640625" customWidth="1"/>
    <col min="12827" max="12827" width="25.1796875" customWidth="1"/>
    <col min="12828" max="12830" width="16.81640625" customWidth="1"/>
    <col min="12831" max="12831" width="25.1796875" customWidth="1"/>
    <col min="12832" max="12832" width="19.7265625" customWidth="1"/>
    <col min="12833" max="12841" width="16.81640625" customWidth="1"/>
    <col min="12842" max="12842" width="83.81640625" customWidth="1"/>
    <col min="12843" max="12843" width="0" hidden="1" customWidth="1"/>
    <col min="13057" max="13058" width="0" hidden="1" customWidth="1"/>
    <col min="13059" max="13059" width="25.1796875" customWidth="1"/>
    <col min="13060" max="13060" width="19.26953125" customWidth="1"/>
    <col min="13061" max="13061" width="5.81640625" customWidth="1"/>
    <col min="13062" max="13062" width="16.81640625" customWidth="1"/>
    <col min="13063" max="13063" width="33.54296875" customWidth="1"/>
    <col min="13064" max="13066" width="25.1796875" customWidth="1"/>
    <col min="13067" max="13071" width="16.81640625" customWidth="1"/>
    <col min="13072" max="13074" width="33.54296875" customWidth="1"/>
    <col min="13075" max="13080" width="16.81640625" customWidth="1"/>
    <col min="13081" max="13081" width="33.54296875" customWidth="1"/>
    <col min="13082" max="13082" width="16.81640625" customWidth="1"/>
    <col min="13083" max="13083" width="25.1796875" customWidth="1"/>
    <col min="13084" max="13086" width="16.81640625" customWidth="1"/>
    <col min="13087" max="13087" width="25.1796875" customWidth="1"/>
    <col min="13088" max="13088" width="19.7265625" customWidth="1"/>
    <col min="13089" max="13097" width="16.81640625" customWidth="1"/>
    <col min="13098" max="13098" width="83.81640625" customWidth="1"/>
    <col min="13099" max="13099" width="0" hidden="1" customWidth="1"/>
    <col min="13313" max="13314" width="0" hidden="1" customWidth="1"/>
    <col min="13315" max="13315" width="25.1796875" customWidth="1"/>
    <col min="13316" max="13316" width="19.26953125" customWidth="1"/>
    <col min="13317" max="13317" width="5.81640625" customWidth="1"/>
    <col min="13318" max="13318" width="16.81640625" customWidth="1"/>
    <col min="13319" max="13319" width="33.54296875" customWidth="1"/>
    <col min="13320" max="13322" width="25.1796875" customWidth="1"/>
    <col min="13323" max="13327" width="16.81640625" customWidth="1"/>
    <col min="13328" max="13330" width="33.54296875" customWidth="1"/>
    <col min="13331" max="13336" width="16.81640625" customWidth="1"/>
    <col min="13337" max="13337" width="33.54296875" customWidth="1"/>
    <col min="13338" max="13338" width="16.81640625" customWidth="1"/>
    <col min="13339" max="13339" width="25.1796875" customWidth="1"/>
    <col min="13340" max="13342" width="16.81640625" customWidth="1"/>
    <col min="13343" max="13343" width="25.1796875" customWidth="1"/>
    <col min="13344" max="13344" width="19.7265625" customWidth="1"/>
    <col min="13345" max="13353" width="16.81640625" customWidth="1"/>
    <col min="13354" max="13354" width="83.81640625" customWidth="1"/>
    <col min="13355" max="13355" width="0" hidden="1" customWidth="1"/>
    <col min="13569" max="13570" width="0" hidden="1" customWidth="1"/>
    <col min="13571" max="13571" width="25.1796875" customWidth="1"/>
    <col min="13572" max="13572" width="19.26953125" customWidth="1"/>
    <col min="13573" max="13573" width="5.81640625" customWidth="1"/>
    <col min="13574" max="13574" width="16.81640625" customWidth="1"/>
    <col min="13575" max="13575" width="33.54296875" customWidth="1"/>
    <col min="13576" max="13578" width="25.1796875" customWidth="1"/>
    <col min="13579" max="13583" width="16.81640625" customWidth="1"/>
    <col min="13584" max="13586" width="33.54296875" customWidth="1"/>
    <col min="13587" max="13592" width="16.81640625" customWidth="1"/>
    <col min="13593" max="13593" width="33.54296875" customWidth="1"/>
    <col min="13594" max="13594" width="16.81640625" customWidth="1"/>
    <col min="13595" max="13595" width="25.1796875" customWidth="1"/>
    <col min="13596" max="13598" width="16.81640625" customWidth="1"/>
    <col min="13599" max="13599" width="25.1796875" customWidth="1"/>
    <col min="13600" max="13600" width="19.7265625" customWidth="1"/>
    <col min="13601" max="13609" width="16.81640625" customWidth="1"/>
    <col min="13610" max="13610" width="83.81640625" customWidth="1"/>
    <col min="13611" max="13611" width="0" hidden="1" customWidth="1"/>
    <col min="13825" max="13826" width="0" hidden="1" customWidth="1"/>
    <col min="13827" max="13827" width="25.1796875" customWidth="1"/>
    <col min="13828" max="13828" width="19.26953125" customWidth="1"/>
    <col min="13829" max="13829" width="5.81640625" customWidth="1"/>
    <col min="13830" max="13830" width="16.81640625" customWidth="1"/>
    <col min="13831" max="13831" width="33.54296875" customWidth="1"/>
    <col min="13832" max="13834" width="25.1796875" customWidth="1"/>
    <col min="13835" max="13839" width="16.81640625" customWidth="1"/>
    <col min="13840" max="13842" width="33.54296875" customWidth="1"/>
    <col min="13843" max="13848" width="16.81640625" customWidth="1"/>
    <col min="13849" max="13849" width="33.54296875" customWidth="1"/>
    <col min="13850" max="13850" width="16.81640625" customWidth="1"/>
    <col min="13851" max="13851" width="25.1796875" customWidth="1"/>
    <col min="13852" max="13854" width="16.81640625" customWidth="1"/>
    <col min="13855" max="13855" width="25.1796875" customWidth="1"/>
    <col min="13856" max="13856" width="19.7265625" customWidth="1"/>
    <col min="13857" max="13865" width="16.81640625" customWidth="1"/>
    <col min="13866" max="13866" width="83.81640625" customWidth="1"/>
    <col min="13867" max="13867" width="0" hidden="1" customWidth="1"/>
    <col min="14081" max="14082" width="0" hidden="1" customWidth="1"/>
    <col min="14083" max="14083" width="25.1796875" customWidth="1"/>
    <col min="14084" max="14084" width="19.26953125" customWidth="1"/>
    <col min="14085" max="14085" width="5.81640625" customWidth="1"/>
    <col min="14086" max="14086" width="16.81640625" customWidth="1"/>
    <col min="14087" max="14087" width="33.54296875" customWidth="1"/>
    <col min="14088" max="14090" width="25.1796875" customWidth="1"/>
    <col min="14091" max="14095" width="16.81640625" customWidth="1"/>
    <col min="14096" max="14098" width="33.54296875" customWidth="1"/>
    <col min="14099" max="14104" width="16.81640625" customWidth="1"/>
    <col min="14105" max="14105" width="33.54296875" customWidth="1"/>
    <col min="14106" max="14106" width="16.81640625" customWidth="1"/>
    <col min="14107" max="14107" width="25.1796875" customWidth="1"/>
    <col min="14108" max="14110" width="16.81640625" customWidth="1"/>
    <col min="14111" max="14111" width="25.1796875" customWidth="1"/>
    <col min="14112" max="14112" width="19.7265625" customWidth="1"/>
    <col min="14113" max="14121" width="16.81640625" customWidth="1"/>
    <col min="14122" max="14122" width="83.81640625" customWidth="1"/>
    <col min="14123" max="14123" width="0" hidden="1" customWidth="1"/>
    <col min="14337" max="14338" width="0" hidden="1" customWidth="1"/>
    <col min="14339" max="14339" width="25.1796875" customWidth="1"/>
    <col min="14340" max="14340" width="19.26953125" customWidth="1"/>
    <col min="14341" max="14341" width="5.81640625" customWidth="1"/>
    <col min="14342" max="14342" width="16.81640625" customWidth="1"/>
    <col min="14343" max="14343" width="33.54296875" customWidth="1"/>
    <col min="14344" max="14346" width="25.1796875" customWidth="1"/>
    <col min="14347" max="14351" width="16.81640625" customWidth="1"/>
    <col min="14352" max="14354" width="33.54296875" customWidth="1"/>
    <col min="14355" max="14360" width="16.81640625" customWidth="1"/>
    <col min="14361" max="14361" width="33.54296875" customWidth="1"/>
    <col min="14362" max="14362" width="16.81640625" customWidth="1"/>
    <col min="14363" max="14363" width="25.1796875" customWidth="1"/>
    <col min="14364" max="14366" width="16.81640625" customWidth="1"/>
    <col min="14367" max="14367" width="25.1796875" customWidth="1"/>
    <col min="14368" max="14368" width="19.7265625" customWidth="1"/>
    <col min="14369" max="14377" width="16.81640625" customWidth="1"/>
    <col min="14378" max="14378" width="83.81640625" customWidth="1"/>
    <col min="14379" max="14379" width="0" hidden="1" customWidth="1"/>
    <col min="14593" max="14594" width="0" hidden="1" customWidth="1"/>
    <col min="14595" max="14595" width="25.1796875" customWidth="1"/>
    <col min="14596" max="14596" width="19.26953125" customWidth="1"/>
    <col min="14597" max="14597" width="5.81640625" customWidth="1"/>
    <col min="14598" max="14598" width="16.81640625" customWidth="1"/>
    <col min="14599" max="14599" width="33.54296875" customWidth="1"/>
    <col min="14600" max="14602" width="25.1796875" customWidth="1"/>
    <col min="14603" max="14607" width="16.81640625" customWidth="1"/>
    <col min="14608" max="14610" width="33.54296875" customWidth="1"/>
    <col min="14611" max="14616" width="16.81640625" customWidth="1"/>
    <col min="14617" max="14617" width="33.54296875" customWidth="1"/>
    <col min="14618" max="14618" width="16.81640625" customWidth="1"/>
    <col min="14619" max="14619" width="25.1796875" customWidth="1"/>
    <col min="14620" max="14622" width="16.81640625" customWidth="1"/>
    <col min="14623" max="14623" width="25.1796875" customWidth="1"/>
    <col min="14624" max="14624" width="19.7265625" customWidth="1"/>
    <col min="14625" max="14633" width="16.81640625" customWidth="1"/>
    <col min="14634" max="14634" width="83.81640625" customWidth="1"/>
    <col min="14635" max="14635" width="0" hidden="1" customWidth="1"/>
    <col min="14849" max="14850" width="0" hidden="1" customWidth="1"/>
    <col min="14851" max="14851" width="25.1796875" customWidth="1"/>
    <col min="14852" max="14852" width="19.26953125" customWidth="1"/>
    <col min="14853" max="14853" width="5.81640625" customWidth="1"/>
    <col min="14854" max="14854" width="16.81640625" customWidth="1"/>
    <col min="14855" max="14855" width="33.54296875" customWidth="1"/>
    <col min="14856" max="14858" width="25.1796875" customWidth="1"/>
    <col min="14859" max="14863" width="16.81640625" customWidth="1"/>
    <col min="14864" max="14866" width="33.54296875" customWidth="1"/>
    <col min="14867" max="14872" width="16.81640625" customWidth="1"/>
    <col min="14873" max="14873" width="33.54296875" customWidth="1"/>
    <col min="14874" max="14874" width="16.81640625" customWidth="1"/>
    <col min="14875" max="14875" width="25.1796875" customWidth="1"/>
    <col min="14876" max="14878" width="16.81640625" customWidth="1"/>
    <col min="14879" max="14879" width="25.1796875" customWidth="1"/>
    <col min="14880" max="14880" width="19.7265625" customWidth="1"/>
    <col min="14881" max="14889" width="16.81640625" customWidth="1"/>
    <col min="14890" max="14890" width="83.81640625" customWidth="1"/>
    <col min="14891" max="14891" width="0" hidden="1" customWidth="1"/>
    <col min="15105" max="15106" width="0" hidden="1" customWidth="1"/>
    <col min="15107" max="15107" width="25.1796875" customWidth="1"/>
    <col min="15108" max="15108" width="19.26953125" customWidth="1"/>
    <col min="15109" max="15109" width="5.81640625" customWidth="1"/>
    <col min="15110" max="15110" width="16.81640625" customWidth="1"/>
    <col min="15111" max="15111" width="33.54296875" customWidth="1"/>
    <col min="15112" max="15114" width="25.1796875" customWidth="1"/>
    <col min="15115" max="15119" width="16.81640625" customWidth="1"/>
    <col min="15120" max="15122" width="33.54296875" customWidth="1"/>
    <col min="15123" max="15128" width="16.81640625" customWidth="1"/>
    <col min="15129" max="15129" width="33.54296875" customWidth="1"/>
    <col min="15130" max="15130" width="16.81640625" customWidth="1"/>
    <col min="15131" max="15131" width="25.1796875" customWidth="1"/>
    <col min="15132" max="15134" width="16.81640625" customWidth="1"/>
    <col min="15135" max="15135" width="25.1796875" customWidth="1"/>
    <col min="15136" max="15136" width="19.7265625" customWidth="1"/>
    <col min="15137" max="15145" width="16.81640625" customWidth="1"/>
    <col min="15146" max="15146" width="83.81640625" customWidth="1"/>
    <col min="15147" max="15147" width="0" hidden="1" customWidth="1"/>
    <col min="15361" max="15362" width="0" hidden="1" customWidth="1"/>
    <col min="15363" max="15363" width="25.1796875" customWidth="1"/>
    <col min="15364" max="15364" width="19.26953125" customWidth="1"/>
    <col min="15365" max="15365" width="5.81640625" customWidth="1"/>
    <col min="15366" max="15366" width="16.81640625" customWidth="1"/>
    <col min="15367" max="15367" width="33.54296875" customWidth="1"/>
    <col min="15368" max="15370" width="25.1796875" customWidth="1"/>
    <col min="15371" max="15375" width="16.81640625" customWidth="1"/>
    <col min="15376" max="15378" width="33.54296875" customWidth="1"/>
    <col min="15379" max="15384" width="16.81640625" customWidth="1"/>
    <col min="15385" max="15385" width="33.54296875" customWidth="1"/>
    <col min="15386" max="15386" width="16.81640625" customWidth="1"/>
    <col min="15387" max="15387" width="25.1796875" customWidth="1"/>
    <col min="15388" max="15390" width="16.81640625" customWidth="1"/>
    <col min="15391" max="15391" width="25.1796875" customWidth="1"/>
    <col min="15392" max="15392" width="19.7265625" customWidth="1"/>
    <col min="15393" max="15401" width="16.81640625" customWidth="1"/>
    <col min="15402" max="15402" width="83.81640625" customWidth="1"/>
    <col min="15403" max="15403" width="0" hidden="1" customWidth="1"/>
    <col min="15617" max="15618" width="0" hidden="1" customWidth="1"/>
    <col min="15619" max="15619" width="25.1796875" customWidth="1"/>
    <col min="15620" max="15620" width="19.26953125" customWidth="1"/>
    <col min="15621" max="15621" width="5.81640625" customWidth="1"/>
    <col min="15622" max="15622" width="16.81640625" customWidth="1"/>
    <col min="15623" max="15623" width="33.54296875" customWidth="1"/>
    <col min="15624" max="15626" width="25.1796875" customWidth="1"/>
    <col min="15627" max="15631" width="16.81640625" customWidth="1"/>
    <col min="15632" max="15634" width="33.54296875" customWidth="1"/>
    <col min="15635" max="15640" width="16.81640625" customWidth="1"/>
    <col min="15641" max="15641" width="33.54296875" customWidth="1"/>
    <col min="15642" max="15642" width="16.81640625" customWidth="1"/>
    <col min="15643" max="15643" width="25.1796875" customWidth="1"/>
    <col min="15644" max="15646" width="16.81640625" customWidth="1"/>
    <col min="15647" max="15647" width="25.1796875" customWidth="1"/>
    <col min="15648" max="15648" width="19.7265625" customWidth="1"/>
    <col min="15649" max="15657" width="16.81640625" customWidth="1"/>
    <col min="15658" max="15658" width="83.81640625" customWidth="1"/>
    <col min="15659" max="15659" width="0" hidden="1" customWidth="1"/>
    <col min="15873" max="15874" width="0" hidden="1" customWidth="1"/>
    <col min="15875" max="15875" width="25.1796875" customWidth="1"/>
    <col min="15876" max="15876" width="19.26953125" customWidth="1"/>
    <col min="15877" max="15877" width="5.81640625" customWidth="1"/>
    <col min="15878" max="15878" width="16.81640625" customWidth="1"/>
    <col min="15879" max="15879" width="33.54296875" customWidth="1"/>
    <col min="15880" max="15882" width="25.1796875" customWidth="1"/>
    <col min="15883" max="15887" width="16.81640625" customWidth="1"/>
    <col min="15888" max="15890" width="33.54296875" customWidth="1"/>
    <col min="15891" max="15896" width="16.81640625" customWidth="1"/>
    <col min="15897" max="15897" width="33.54296875" customWidth="1"/>
    <col min="15898" max="15898" width="16.81640625" customWidth="1"/>
    <col min="15899" max="15899" width="25.1796875" customWidth="1"/>
    <col min="15900" max="15902" width="16.81640625" customWidth="1"/>
    <col min="15903" max="15903" width="25.1796875" customWidth="1"/>
    <col min="15904" max="15904" width="19.7265625" customWidth="1"/>
    <col min="15905" max="15913" width="16.81640625" customWidth="1"/>
    <col min="15914" max="15914" width="83.81640625" customWidth="1"/>
    <col min="15915" max="15915" width="0" hidden="1" customWidth="1"/>
    <col min="16129" max="16130" width="0" hidden="1" customWidth="1"/>
    <col min="16131" max="16131" width="25.1796875" customWidth="1"/>
    <col min="16132" max="16132" width="19.26953125" customWidth="1"/>
    <col min="16133" max="16133" width="5.81640625" customWidth="1"/>
    <col min="16134" max="16134" width="16.81640625" customWidth="1"/>
    <col min="16135" max="16135" width="33.54296875" customWidth="1"/>
    <col min="16136" max="16138" width="25.1796875" customWidth="1"/>
    <col min="16139" max="16143" width="16.81640625" customWidth="1"/>
    <col min="16144" max="16146" width="33.54296875" customWidth="1"/>
    <col min="16147" max="16152" width="16.81640625" customWidth="1"/>
    <col min="16153" max="16153" width="33.54296875" customWidth="1"/>
    <col min="16154" max="16154" width="16.81640625" customWidth="1"/>
    <col min="16155" max="16155" width="25.1796875" customWidth="1"/>
    <col min="16156" max="16158" width="16.81640625" customWidth="1"/>
    <col min="16159" max="16159" width="25.1796875" customWidth="1"/>
    <col min="16160" max="16160" width="19.7265625" customWidth="1"/>
    <col min="16161" max="16169" width="16.81640625" customWidth="1"/>
    <col min="16170" max="16170" width="83.81640625" customWidth="1"/>
    <col min="16171" max="16171" width="0" hidden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Brokerage Accounts</vt:lpstr>
      <vt:lpstr>Paste Account List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Muller</dc:creator>
  <cp:lastModifiedBy>Ryan Dalton</cp:lastModifiedBy>
  <dcterms:created xsi:type="dcterms:W3CDTF">2017-09-06T19:23:11Z</dcterms:created>
  <dcterms:modified xsi:type="dcterms:W3CDTF">2017-10-20T19:49:52Z</dcterms:modified>
  <cp:contentStatus/>
</cp:coreProperties>
</file>