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sofia\Downloads\"/>
    </mc:Choice>
  </mc:AlternateContent>
  <xr:revisionPtr revIDLastSave="0" documentId="13_ncr:1_{FAF28D88-E0DA-4867-9524-A21A66683F13}" xr6:coauthVersionLast="47" xr6:coauthVersionMax="47" xr10:uidLastSave="{00000000-0000-0000-0000-000000000000}"/>
  <bookViews>
    <workbookView xWindow="8295" yWindow="-10920" windowWidth="19440" windowHeight="11040" activeTab="4" xr2:uid="{00000000-000D-0000-FFFF-FFFF00000000}"/>
  </bookViews>
  <sheets>
    <sheet name="Recall" sheetId="2" r:id="rId1"/>
    <sheet name="Total_Actigraph" sheetId="5" r:id="rId2"/>
    <sheet name="Actigraph" sheetId="6" r:id="rId3"/>
    <sheet name="Demographics" sheetId="4" r:id="rId4"/>
    <sheet name="Liking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2" i="2"/>
  <c r="A95" i="2" l="1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2" i="2"/>
</calcChain>
</file>

<file path=xl/sharedStrings.xml><?xml version="1.0" encoding="utf-8"?>
<sst xmlns="http://schemas.openxmlformats.org/spreadsheetml/2006/main" count="7110" uniqueCount="1833">
  <si>
    <t>04/29/2018</t>
  </si>
  <si>
    <t>09:30 PM</t>
  </si>
  <si>
    <t>07:30 AM</t>
  </si>
  <si>
    <t>04/28/2018</t>
  </si>
  <si>
    <t>08:00 AM</t>
  </si>
  <si>
    <t>04/27/2018</t>
  </si>
  <si>
    <t>09:00 PM</t>
  </si>
  <si>
    <t>06:00 AM</t>
  </si>
  <si>
    <t>04/26/2018</t>
  </si>
  <si>
    <t>06:15 AM</t>
  </si>
  <si>
    <t>03/30/2018</t>
  </si>
  <si>
    <t>03/20/2018</t>
  </si>
  <si>
    <t>10:30 PM</t>
  </si>
  <si>
    <t>07:20 AM</t>
  </si>
  <si>
    <t>03/17/2018</t>
  </si>
  <si>
    <t>10:00 PM</t>
  </si>
  <si>
    <t>9:0 AM</t>
  </si>
  <si>
    <t>03/18/2018</t>
  </si>
  <si>
    <t>12:00 PM</t>
  </si>
  <si>
    <t>10:00 AM</t>
  </si>
  <si>
    <t>03/19/2018</t>
  </si>
  <si>
    <t>07:00 AM</t>
  </si>
  <si>
    <t>08:40 PM</t>
  </si>
  <si>
    <t>06:50 AM</t>
  </si>
  <si>
    <t>08:35 PM</t>
  </si>
  <si>
    <t>03/13/2018</t>
  </si>
  <si>
    <t>06:20 AM</t>
  </si>
  <si>
    <t>03/12/2018</t>
  </si>
  <si>
    <t>06:30 AM</t>
  </si>
  <si>
    <t>02/28/2018</t>
  </si>
  <si>
    <t>06:55 AM</t>
  </si>
  <si>
    <t>02/27/2018</t>
  </si>
  <si>
    <t>06:45 AM</t>
  </si>
  <si>
    <t>02/24/2018</t>
  </si>
  <si>
    <t>09:30 AM</t>
  </si>
  <si>
    <t>02/26/2018</t>
  </si>
  <si>
    <t>08:30 AM</t>
  </si>
  <si>
    <t>09:10 PM</t>
  </si>
  <si>
    <t>02/25/2018</t>
  </si>
  <si>
    <t>10:45 PM</t>
  </si>
  <si>
    <t>09:25 AM</t>
  </si>
  <si>
    <t>10:32 PM</t>
  </si>
  <si>
    <t>07:35 AM</t>
  </si>
  <si>
    <t>11:00 PM</t>
  </si>
  <si>
    <t>10:30 AM</t>
  </si>
  <si>
    <t>02:30 AM</t>
  </si>
  <si>
    <t>02/23/2018</t>
  </si>
  <si>
    <t>08:45 PM</t>
  </si>
  <si>
    <t>02/22/2018</t>
  </si>
  <si>
    <t>08:00 PM</t>
  </si>
  <si>
    <t>02/21/2018</t>
  </si>
  <si>
    <t>08:30 PM</t>
  </si>
  <si>
    <t>09:00 AM</t>
  </si>
  <si>
    <t>02/19/2018</t>
  </si>
  <si>
    <t>02/17/2018</t>
  </si>
  <si>
    <t>02/16/2018</t>
  </si>
  <si>
    <t>02/15/2018</t>
  </si>
  <si>
    <t>02/10/2018</t>
  </si>
  <si>
    <t>02/11/2018</t>
  </si>
  <si>
    <t>01/28/2018</t>
  </si>
  <si>
    <t>10:0 PM</t>
  </si>
  <si>
    <t>07:48 AM</t>
  </si>
  <si>
    <t>01/27/2018</t>
  </si>
  <si>
    <t>6:0 AM</t>
  </si>
  <si>
    <t>01/29/2018</t>
  </si>
  <si>
    <t>10:15 PM</t>
  </si>
  <si>
    <t>01/30/2018</t>
  </si>
  <si>
    <t>01/23/2018</t>
  </si>
  <si>
    <t>01/24/2018</t>
  </si>
  <si>
    <t>01/22/2018</t>
  </si>
  <si>
    <t>01/21/2018</t>
  </si>
  <si>
    <t>09:15 AM</t>
  </si>
  <si>
    <t>01/20/2018</t>
  </si>
  <si>
    <t>09:15 PM</t>
  </si>
  <si>
    <t>08:45 AM</t>
  </si>
  <si>
    <t>01/19/2018</t>
  </si>
  <si>
    <t>03:45 AM</t>
  </si>
  <si>
    <t>01/17/2018</t>
  </si>
  <si>
    <t>07:24 AM</t>
  </si>
  <si>
    <t>12:00 AM</t>
  </si>
  <si>
    <t>01/18/2018</t>
  </si>
  <si>
    <t>08:25 AM</t>
  </si>
  <si>
    <t>01:00 AM</t>
  </si>
  <si>
    <t>07:15 AM</t>
  </si>
  <si>
    <t>11:13 PM</t>
  </si>
  <si>
    <t>10:24 AM</t>
  </si>
  <si>
    <t>09:45 PM</t>
  </si>
  <si>
    <t>06:45 PM</t>
  </si>
  <si>
    <t>01/15/2018</t>
  </si>
  <si>
    <t>01/14/2018</t>
  </si>
  <si>
    <t>08:15 PM</t>
  </si>
  <si>
    <t>01/13/2018</t>
  </si>
  <si>
    <t>01/12/2018</t>
  </si>
  <si>
    <t>12/20/2017</t>
  </si>
  <si>
    <t>12/18/2017</t>
  </si>
  <si>
    <t>08:20 PM</t>
  </si>
  <si>
    <t>12/17/2017</t>
  </si>
  <si>
    <t>12/16/2017</t>
  </si>
  <si>
    <t>09:40 PM</t>
  </si>
  <si>
    <t>12/15/2017</t>
  </si>
  <si>
    <t>09:50 PM</t>
  </si>
  <si>
    <t>12/14/2017</t>
  </si>
  <si>
    <t>11:20 PM</t>
  </si>
  <si>
    <t>12/13/2017</t>
  </si>
  <si>
    <t>11:30 PM</t>
  </si>
  <si>
    <t>06:25 AM</t>
  </si>
  <si>
    <t>11:00 AM</t>
  </si>
  <si>
    <t>12/10/2017</t>
  </si>
  <si>
    <t>12/12/2017</t>
  </si>
  <si>
    <t>12/11/2017</t>
  </si>
  <si>
    <t>12/08/2017</t>
  </si>
  <si>
    <t>11/10/2017</t>
  </si>
  <si>
    <t>12/09/2017</t>
  </si>
  <si>
    <t>08:40 AM</t>
  </si>
  <si>
    <t>08:05 AM</t>
  </si>
  <si>
    <t>12/07/2017</t>
  </si>
  <si>
    <t>07:30 PM</t>
  </si>
  <si>
    <t>12/04/2017</t>
  </si>
  <si>
    <t>06:10 AM</t>
  </si>
  <si>
    <t>12/03/2017</t>
  </si>
  <si>
    <t>12/06/2017</t>
  </si>
  <si>
    <t>12/05/2017</t>
  </si>
  <si>
    <t>8:0 PM</t>
  </si>
  <si>
    <t>07:31 AM</t>
  </si>
  <si>
    <t>09:07 PM</t>
  </si>
  <si>
    <t>08:35 AM</t>
  </si>
  <si>
    <t>10:17 PM</t>
  </si>
  <si>
    <t>09:07 AM</t>
  </si>
  <si>
    <t>11/29/2017</t>
  </si>
  <si>
    <t>9:0 PM</t>
  </si>
  <si>
    <t>7:2 AM</t>
  </si>
  <si>
    <t>12/01/2017</t>
  </si>
  <si>
    <t>07:02 AM</t>
  </si>
  <si>
    <t>11/30/2017</t>
  </si>
  <si>
    <t>9:2 PM</t>
  </si>
  <si>
    <t>12/02/2017</t>
  </si>
  <si>
    <t>07:45 AM</t>
  </si>
  <si>
    <t>11:43 PM</t>
  </si>
  <si>
    <t>07:37 AM</t>
  </si>
  <si>
    <t>11/26/2017</t>
  </si>
  <si>
    <t>11/27/2017</t>
  </si>
  <si>
    <t>11/21/2017</t>
  </si>
  <si>
    <t>11/20/2017</t>
  </si>
  <si>
    <t>11/19/2017</t>
  </si>
  <si>
    <t>11/18/2017</t>
  </si>
  <si>
    <t>11/25/2017</t>
  </si>
  <si>
    <t>11/23/2017</t>
  </si>
  <si>
    <t>11/22/2017</t>
  </si>
  <si>
    <t>11/24/2017</t>
  </si>
  <si>
    <t>09:43 PM</t>
  </si>
  <si>
    <t>08:23 AM</t>
  </si>
  <si>
    <t>10:50 PM</t>
  </si>
  <si>
    <t>08:47 AM</t>
  </si>
  <si>
    <t>09:17 AM</t>
  </si>
  <si>
    <t>11/17/2017</t>
  </si>
  <si>
    <t>11/15/2017</t>
  </si>
  <si>
    <t>07:18 AM</t>
  </si>
  <si>
    <t>11/14/2017</t>
  </si>
  <si>
    <t>11/13/2017</t>
  </si>
  <si>
    <t>11/12/2017</t>
  </si>
  <si>
    <t>09:05 PM</t>
  </si>
  <si>
    <t>10:47 PM</t>
  </si>
  <si>
    <t>11/11/2017</t>
  </si>
  <si>
    <t>11/09/2017</t>
  </si>
  <si>
    <t>08:15 AM</t>
  </si>
  <si>
    <t>11:38 PM</t>
  </si>
  <si>
    <t>07:36 AM</t>
  </si>
  <si>
    <t>01:30 AM</t>
  </si>
  <si>
    <t>09:48 PM</t>
  </si>
  <si>
    <t>11/08/2017</t>
  </si>
  <si>
    <t>11/06/2017</t>
  </si>
  <si>
    <t>11/07/2017</t>
  </si>
  <si>
    <t>11/05/2017</t>
  </si>
  <si>
    <t>11/04/2017</t>
  </si>
  <si>
    <t>11/03/2017</t>
  </si>
  <si>
    <t>11/01/2017</t>
  </si>
  <si>
    <t>10/29/2017</t>
  </si>
  <si>
    <t>11/02/2017</t>
  </si>
  <si>
    <t>09:41 PM</t>
  </si>
  <si>
    <t>07:43 AM</t>
  </si>
  <si>
    <t>10/31/2017</t>
  </si>
  <si>
    <t>01:43 AM</t>
  </si>
  <si>
    <t>08:37 AM</t>
  </si>
  <si>
    <t>11:05 PM</t>
  </si>
  <si>
    <t>06:43 AM</t>
  </si>
  <si>
    <t>10/27/2017</t>
  </si>
  <si>
    <t>10/26/2017</t>
  </si>
  <si>
    <t>07:05 AM</t>
  </si>
  <si>
    <t>10/25/2017</t>
  </si>
  <si>
    <t>10:08 PM</t>
  </si>
  <si>
    <t>07:06 AM</t>
  </si>
  <si>
    <t>10/24/2017</t>
  </si>
  <si>
    <t>09:16 PM</t>
  </si>
  <si>
    <t>05:45 AM</t>
  </si>
  <si>
    <t>10/23/2017</t>
  </si>
  <si>
    <t>06:54 AM</t>
  </si>
  <si>
    <t>10/22/2017</t>
  </si>
  <si>
    <t>10/21/2017</t>
  </si>
  <si>
    <t>10/20/2017</t>
  </si>
  <si>
    <t>06:34 AM</t>
  </si>
  <si>
    <t>10/19/2017</t>
  </si>
  <si>
    <t>07:21 AM</t>
  </si>
  <si>
    <t>06:0 AM</t>
  </si>
  <si>
    <t>10/18/2017</t>
  </si>
  <si>
    <t>10/17/2017</t>
  </si>
  <si>
    <t>06:35 AM</t>
  </si>
  <si>
    <t>09:27 PM</t>
  </si>
  <si>
    <t>10/16/2017</t>
  </si>
  <si>
    <t>10/14/2017</t>
  </si>
  <si>
    <t>10/15/2017</t>
  </si>
  <si>
    <t>10/13/2017</t>
  </si>
  <si>
    <t>10/12/2017</t>
  </si>
  <si>
    <t>10/10/2017</t>
  </si>
  <si>
    <t>09:05 AM</t>
  </si>
  <si>
    <t>10/09/2017</t>
  </si>
  <si>
    <t>10/08/2017</t>
  </si>
  <si>
    <t>10/07/2017</t>
  </si>
  <si>
    <t>10/06/2017</t>
  </si>
  <si>
    <t>10/03/2017</t>
  </si>
  <si>
    <t>10/02/2017</t>
  </si>
  <si>
    <t>10/01/2017</t>
  </si>
  <si>
    <t>09/30/2017</t>
  </si>
  <si>
    <t>09/27/2017</t>
  </si>
  <si>
    <t>09/28/2017</t>
  </si>
  <si>
    <t>07:40 AM</t>
  </si>
  <si>
    <t>09/29/2017</t>
  </si>
  <si>
    <t>12:30 AM</t>
  </si>
  <si>
    <t>12:40 AM</t>
  </si>
  <si>
    <t>09/26/2017</t>
  </si>
  <si>
    <t>09/23/2017</t>
  </si>
  <si>
    <t>09/25/2017</t>
  </si>
  <si>
    <t>11:15 PM</t>
  </si>
  <si>
    <t>7:0 AM</t>
  </si>
  <si>
    <t>09/24/2017</t>
  </si>
  <si>
    <t>01:40 AM</t>
  </si>
  <si>
    <t>09/22/2017</t>
  </si>
  <si>
    <t>07:15 PM</t>
  </si>
  <si>
    <t>09/21/2017</t>
  </si>
  <si>
    <t>09/17/2017</t>
  </si>
  <si>
    <t>11:45 PM</t>
  </si>
  <si>
    <t>09/20/2017</t>
  </si>
  <si>
    <t>06:40 AM</t>
  </si>
  <si>
    <t>09/18/2017</t>
  </si>
  <si>
    <t>09:25 PM</t>
  </si>
  <si>
    <t>09/08/2017</t>
  </si>
  <si>
    <t>09/13/2017</t>
  </si>
  <si>
    <t>09/11/2017</t>
  </si>
  <si>
    <t>09/10/2017</t>
  </si>
  <si>
    <t>09/09/2017</t>
  </si>
  <si>
    <t>09/07/2017</t>
  </si>
  <si>
    <t>09/06/2017</t>
  </si>
  <si>
    <t>09/04/2017</t>
  </si>
  <si>
    <t>09/03/2017</t>
  </si>
  <si>
    <t>09/02/2017</t>
  </si>
  <si>
    <t>08/31/2017</t>
  </si>
  <si>
    <t>08/30/2017</t>
  </si>
  <si>
    <t>10:40 PM</t>
  </si>
  <si>
    <t>08/29/2017</t>
  </si>
  <si>
    <t>08/28/2017</t>
  </si>
  <si>
    <t>08/27/2017</t>
  </si>
  <si>
    <t>10:45 AM</t>
  </si>
  <si>
    <t>08/26/2017</t>
  </si>
  <si>
    <t>11:15 AM</t>
  </si>
  <si>
    <t>08/25/2017</t>
  </si>
  <si>
    <t>10:15 AM</t>
  </si>
  <si>
    <t>08/24/2017</t>
  </si>
  <si>
    <t>10:20 PM</t>
  </si>
  <si>
    <t>08/13/2017</t>
  </si>
  <si>
    <t>10:53 PM</t>
  </si>
  <si>
    <t>09:04 AM</t>
  </si>
  <si>
    <t>08/20/2017</t>
  </si>
  <si>
    <t>08/19/2017</t>
  </si>
  <si>
    <t>12:15 AM</t>
  </si>
  <si>
    <t>09:45 AM</t>
  </si>
  <si>
    <t>08/18/2017</t>
  </si>
  <si>
    <t>08/17/2017</t>
  </si>
  <si>
    <t>08/08/2017</t>
  </si>
  <si>
    <t>08/07/2017</t>
  </si>
  <si>
    <t>08/06/2017</t>
  </si>
  <si>
    <t>08/05/2017</t>
  </si>
  <si>
    <t>08/14/2017</t>
  </si>
  <si>
    <t>11:0 PM</t>
  </si>
  <si>
    <t>10:35 PM</t>
  </si>
  <si>
    <t>09:53 AM</t>
  </si>
  <si>
    <t>08/11/2017</t>
  </si>
  <si>
    <t>10:55 PM</t>
  </si>
  <si>
    <t>08/10/2017</t>
  </si>
  <si>
    <t>08/04/2017</t>
  </si>
  <si>
    <t>11:50 PM</t>
  </si>
  <si>
    <t>08/02/2017</t>
  </si>
  <si>
    <t>08:20 AM</t>
  </si>
  <si>
    <t>07/30/2017</t>
  </si>
  <si>
    <t>07/29/2017</t>
  </si>
  <si>
    <t>08/01/2017</t>
  </si>
  <si>
    <t>12:23 AM</t>
  </si>
  <si>
    <t>07/28/2017</t>
  </si>
  <si>
    <t>12:14 AM</t>
  </si>
  <si>
    <t>07/27/2017</t>
  </si>
  <si>
    <t>09:20 PM</t>
  </si>
  <si>
    <t>07/26/2017</t>
  </si>
  <si>
    <t>11:25 PM</t>
  </si>
  <si>
    <t>07/24/2017</t>
  </si>
  <si>
    <t>01:15 AM</t>
  </si>
  <si>
    <t>07/25/2017</t>
  </si>
  <si>
    <t>07/23/2017</t>
  </si>
  <si>
    <t>07/22/2017</t>
  </si>
  <si>
    <t>08:55 AM</t>
  </si>
  <si>
    <t>07/21/2017</t>
  </si>
  <si>
    <t>07/20/2017</t>
  </si>
  <si>
    <t>11:44 PM</t>
  </si>
  <si>
    <t>07/14/2017</t>
  </si>
  <si>
    <t>07/15/2017</t>
  </si>
  <si>
    <t>10:34 PM</t>
  </si>
  <si>
    <t>11:02 AM</t>
  </si>
  <si>
    <t>07/18/2017</t>
  </si>
  <si>
    <t>07/17/2017</t>
  </si>
  <si>
    <t>02:00 AM</t>
  </si>
  <si>
    <t>07/06/2017</t>
  </si>
  <si>
    <t>07/13/2017</t>
  </si>
  <si>
    <t>07/16/2017</t>
  </si>
  <si>
    <t>09:12 AM</t>
  </si>
  <si>
    <t>07/04/2017</t>
  </si>
  <si>
    <t>07/03/2017</t>
  </si>
  <si>
    <t>07/02/2017</t>
  </si>
  <si>
    <t>07/01/2017</t>
  </si>
  <si>
    <t>11:05 AM</t>
  </si>
  <si>
    <t>07/05/2017</t>
  </si>
  <si>
    <t>07:00 PM</t>
  </si>
  <si>
    <t>07/10/2017</t>
  </si>
  <si>
    <t>07/09/2017</t>
  </si>
  <si>
    <t>07/07/2017</t>
  </si>
  <si>
    <t>02:25 AM</t>
  </si>
  <si>
    <t>04:00 PM</t>
  </si>
  <si>
    <t>01:24 PM</t>
  </si>
  <si>
    <t>02:43 AM</t>
  </si>
  <si>
    <t>04:54 PM</t>
  </si>
  <si>
    <t>01:23 PM</t>
  </si>
  <si>
    <t>06/27/2017</t>
  </si>
  <si>
    <t>06/26/2017</t>
  </si>
  <si>
    <t>06/25/2017</t>
  </si>
  <si>
    <t>06/24/2017</t>
  </si>
  <si>
    <t>09:24 AM</t>
  </si>
  <si>
    <t>06/30/2017</t>
  </si>
  <si>
    <t>06/28/2017</t>
  </si>
  <si>
    <t>09:35 AM</t>
  </si>
  <si>
    <t>10:05 PM</t>
  </si>
  <si>
    <t>08:12 AM</t>
  </si>
  <si>
    <t>05/25/2017</t>
  </si>
  <si>
    <t>06/24/2015</t>
  </si>
  <si>
    <t>06/23/2017</t>
  </si>
  <si>
    <t>06/22/2017</t>
  </si>
  <si>
    <t>06/20/2017</t>
  </si>
  <si>
    <t>06/19/2017</t>
  </si>
  <si>
    <t>06/18/2017</t>
  </si>
  <si>
    <t>06/17/2017</t>
  </si>
  <si>
    <t>06:05 AM</t>
  </si>
  <si>
    <t>06/21/2017</t>
  </si>
  <si>
    <t>07:55 AM</t>
  </si>
  <si>
    <t>11:30 AM</t>
  </si>
  <si>
    <t>06/16/2017</t>
  </si>
  <si>
    <t>06/15/2017</t>
  </si>
  <si>
    <t>06/13/2017</t>
  </si>
  <si>
    <t>08:10 AM</t>
  </si>
  <si>
    <t>06/09/2017</t>
  </si>
  <si>
    <t>06/06/2017</t>
  </si>
  <si>
    <t>06/05/2017</t>
  </si>
  <si>
    <t>06/04/2017</t>
  </si>
  <si>
    <t>06/03/2017</t>
  </si>
  <si>
    <t>06/02/2017</t>
  </si>
  <si>
    <t>10:36 PM</t>
  </si>
  <si>
    <t>08:32 AM</t>
  </si>
  <si>
    <t>06/01/2017</t>
  </si>
  <si>
    <t>08:50 AM</t>
  </si>
  <si>
    <t>05/31/2017</t>
  </si>
  <si>
    <t>05/30/2017</t>
  </si>
  <si>
    <t>05/28/2017</t>
  </si>
  <si>
    <t>05/27/2017</t>
  </si>
  <si>
    <t>11:11 AM</t>
  </si>
  <si>
    <t>05/26/2017</t>
  </si>
  <si>
    <t>05/23/2017</t>
  </si>
  <si>
    <t>05/21/2017</t>
  </si>
  <si>
    <t>05/22/2017</t>
  </si>
  <si>
    <t>12:35 AM</t>
  </si>
  <si>
    <t>09:50 AM</t>
  </si>
  <si>
    <t>05/20/2017</t>
  </si>
  <si>
    <t>05/19/2017</t>
  </si>
  <si>
    <t>07:25 AM</t>
  </si>
  <si>
    <t>05/16/2017</t>
  </si>
  <si>
    <t>05/17/2017</t>
  </si>
  <si>
    <t>05/15/2017</t>
  </si>
  <si>
    <t>05/14/2017</t>
  </si>
  <si>
    <t>05/13/2017</t>
  </si>
  <si>
    <t>05/12/2017</t>
  </si>
  <si>
    <t>05/11/2017</t>
  </si>
  <si>
    <t>05:30 AM</t>
  </si>
  <si>
    <t>05/08/2017</t>
  </si>
  <si>
    <t>05/07/2017</t>
  </si>
  <si>
    <t>05/06/2017</t>
  </si>
  <si>
    <t>05/09/2017</t>
  </si>
  <si>
    <t>05/10/2017</t>
  </si>
  <si>
    <t>09:20 AM</t>
  </si>
  <si>
    <t>07:10 AM</t>
  </si>
  <si>
    <t>05/05/2017</t>
  </si>
  <si>
    <t>05/01/2017</t>
  </si>
  <si>
    <t>05/02/2017</t>
  </si>
  <si>
    <t>04/30/2017</t>
  </si>
  <si>
    <t>04/29/2017</t>
  </si>
  <si>
    <t>04/02/2017</t>
  </si>
  <si>
    <t>04/01/2017</t>
  </si>
  <si>
    <t>11:35 PM</t>
  </si>
  <si>
    <t>04/28/2017</t>
  </si>
  <si>
    <t>03/31/2017</t>
  </si>
  <si>
    <t>03/30/2017</t>
  </si>
  <si>
    <t>04/27/2017</t>
  </si>
  <si>
    <t>06:50 PM</t>
  </si>
  <si>
    <t>04/26/2017</t>
  </si>
  <si>
    <t>03:29 AM</t>
  </si>
  <si>
    <t>09:21 AM</t>
  </si>
  <si>
    <t>04/25/2017</t>
  </si>
  <si>
    <t>04/23/2017</t>
  </si>
  <si>
    <t>09:29 AM</t>
  </si>
  <si>
    <t>12:31 PM</t>
  </si>
  <si>
    <t>02:21 AM</t>
  </si>
  <si>
    <t>09:01 PM</t>
  </si>
  <si>
    <t>04/24/2017</t>
  </si>
  <si>
    <t>09:55 AM</t>
  </si>
  <si>
    <t>04/22/2017</t>
  </si>
  <si>
    <t>04/21/2017</t>
  </si>
  <si>
    <t>04/16/2017</t>
  </si>
  <si>
    <t>04/15/2017</t>
  </si>
  <si>
    <t>04/19/2017</t>
  </si>
  <si>
    <t>07:22 AM</t>
  </si>
  <si>
    <t>04/17/2017</t>
  </si>
  <si>
    <t>10:10 PM</t>
  </si>
  <si>
    <t>04/14/2017</t>
  </si>
  <si>
    <t>04/13/2017</t>
  </si>
  <si>
    <t>04/12/2017</t>
  </si>
  <si>
    <t>04/10/2017</t>
  </si>
  <si>
    <t>04/09/2017</t>
  </si>
  <si>
    <t>04/08/2017</t>
  </si>
  <si>
    <t>04/07/2017</t>
  </si>
  <si>
    <t>04/04/2017</t>
  </si>
  <si>
    <t>04/03/2017</t>
  </si>
  <si>
    <t>04/05/2017</t>
  </si>
  <si>
    <t>04/06/2017</t>
  </si>
  <si>
    <t>10:20 AM</t>
  </si>
  <si>
    <t>03/27/2017</t>
  </si>
  <si>
    <t>03/26/2017</t>
  </si>
  <si>
    <t>03/28/2017</t>
  </si>
  <si>
    <t>03/29/2017</t>
  </si>
  <si>
    <t>03/24/2017</t>
  </si>
  <si>
    <t>03/25/2017</t>
  </si>
  <si>
    <t>06:30 PM</t>
  </si>
  <si>
    <t>09:55 PM</t>
  </si>
  <si>
    <t>03/21/2017</t>
  </si>
  <si>
    <t>03/20/2017</t>
  </si>
  <si>
    <t>03/17/2017</t>
  </si>
  <si>
    <t>03/18/2017</t>
  </si>
  <si>
    <t>03/19/2017</t>
  </si>
  <si>
    <t>09:35 PM</t>
  </si>
  <si>
    <t>03/15/2017</t>
  </si>
  <si>
    <t>03/14/2017</t>
  </si>
  <si>
    <t>03/12/2017</t>
  </si>
  <si>
    <t>03/11/2017</t>
  </si>
  <si>
    <t>03/16/2017</t>
  </si>
  <si>
    <t>10:05 AM</t>
  </si>
  <si>
    <t>08:10 PM</t>
  </si>
  <si>
    <t>11:33 PM</t>
  </si>
  <si>
    <t>03/13/2013</t>
  </si>
  <si>
    <t>03/13/2017</t>
  </si>
  <si>
    <t>03/10/2017</t>
  </si>
  <si>
    <t>03/09/2017</t>
  </si>
  <si>
    <t>03/07/2017</t>
  </si>
  <si>
    <t>03/06/2017</t>
  </si>
  <si>
    <t>03/05/2017</t>
  </si>
  <si>
    <t>03/08/2017</t>
  </si>
  <si>
    <t>03:30 AM</t>
  </si>
  <si>
    <t>03/04/2017</t>
  </si>
  <si>
    <t>08:22 PM</t>
  </si>
  <si>
    <t>06:37 AM</t>
  </si>
  <si>
    <t>02:10 AM</t>
  </si>
  <si>
    <t>12:45 PM</t>
  </si>
  <si>
    <t>03/03/2017</t>
  </si>
  <si>
    <t>03/02/2017</t>
  </si>
  <si>
    <t>07:45 PM</t>
  </si>
  <si>
    <t>03/01/2017</t>
  </si>
  <si>
    <t>02/28/2017</t>
  </si>
  <si>
    <t>02/26/2017</t>
  </si>
  <si>
    <t>02/27/2017</t>
  </si>
  <si>
    <t>08:09 PM</t>
  </si>
  <si>
    <t>02/24/2017</t>
  </si>
  <si>
    <t>02/23/2017</t>
  </si>
  <si>
    <t>02/25/2017</t>
  </si>
  <si>
    <t>02/22/2017</t>
  </si>
  <si>
    <t>09:03 PM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</si>
  <si>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</si>
  <si>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</si>
  <si>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</si>
  <si>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</si>
  <si>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</si>
  <si>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</si>
  <si>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</si>
  <si>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</si>
  <si>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02/12/2017</t>
  </si>
  <si>
    <t>02/11/2017</t>
  </si>
  <si>
    <t>02/13/2017</t>
  </si>
  <si>
    <t>06:57 AM</t>
  </si>
  <si>
    <t>01/12/2017</t>
  </si>
  <si>
    <t>02/10/2017</t>
  </si>
  <si>
    <t>02/09/2017</t>
  </si>
  <si>
    <t>08:25 PM</t>
  </si>
  <si>
    <t>02/07/2017</t>
  </si>
  <si>
    <t>02/08/2017</t>
  </si>
  <si>
    <t>02/06/2017</t>
  </si>
  <si>
    <t>02/05/2017</t>
  </si>
  <si>
    <t>02/04/2017</t>
  </si>
  <si>
    <t>09:11 AM</t>
  </si>
  <si>
    <t>09:41 AM</t>
  </si>
  <si>
    <t>09:51 PM</t>
  </si>
  <si>
    <t>02/02/2017</t>
  </si>
  <si>
    <t>02/01/2017</t>
  </si>
  <si>
    <t>02/03/2017</t>
  </si>
  <si>
    <t>06:04 AM</t>
  </si>
  <si>
    <t>01/31/2017</t>
  </si>
  <si>
    <t>01/30/2017</t>
  </si>
  <si>
    <t>01/29/2017</t>
  </si>
  <si>
    <t>01/27/2017</t>
  </si>
  <si>
    <t>01/26/2017</t>
  </si>
  <si>
    <t>01/22/2017</t>
  </si>
  <si>
    <t>01/21/2017</t>
  </si>
  <si>
    <t>01/25/2017</t>
  </si>
  <si>
    <t>09:09 PM</t>
  </si>
  <si>
    <t>07:28 AM</t>
  </si>
  <si>
    <t>01/24/2017</t>
  </si>
  <si>
    <t>12:10 PM</t>
  </si>
  <si>
    <t>01/23/2017</t>
  </si>
  <si>
    <t>07:41 AM</t>
  </si>
  <si>
    <t>01/20/2017</t>
  </si>
  <si>
    <t>01/19/2017</t>
  </si>
  <si>
    <t>01/18/2017</t>
  </si>
  <si>
    <t>01/17/2017</t>
  </si>
  <si>
    <t>01/10/2017</t>
  </si>
  <si>
    <t>01/08/2017</t>
  </si>
  <si>
    <t>01/09/2017</t>
  </si>
  <si>
    <t>01/06/2017</t>
  </si>
  <si>
    <t>01/05/2017</t>
  </si>
  <si>
    <t>12/21/2016</t>
  </si>
  <si>
    <t>12/20/2016</t>
  </si>
  <si>
    <t>12/19/2016</t>
  </si>
  <si>
    <t>12/14/2016</t>
  </si>
  <si>
    <t>12/13/2016</t>
  </si>
  <si>
    <t>12/11/2016</t>
  </si>
  <si>
    <t>12/10/2016</t>
  </si>
  <si>
    <t>12/09/2016</t>
  </si>
  <si>
    <t>12/08/2016</t>
  </si>
  <si>
    <t>12/02/2016</t>
  </si>
  <si>
    <t>11/29/2016</t>
  </si>
  <si>
    <t>Date</t>
  </si>
  <si>
    <t>Hours_Hobbies</t>
  </si>
  <si>
    <t>Minutes_Hobbies</t>
  </si>
  <si>
    <t>Hours_Transportation</t>
  </si>
  <si>
    <t>Minutes_Transportation</t>
  </si>
  <si>
    <t>Hours_School</t>
  </si>
  <si>
    <t>Minutes_School</t>
  </si>
  <si>
    <t>Minutes_Walking_Biking</t>
  </si>
  <si>
    <t>Hours_Walking_Biking</t>
  </si>
  <si>
    <t>Hours_Householdchores</t>
  </si>
  <si>
    <t>Minutes_Householdchores</t>
  </si>
  <si>
    <t>Hours_PEClass</t>
  </si>
  <si>
    <t>Minutes_PEClass</t>
  </si>
  <si>
    <t>Week</t>
  </si>
  <si>
    <t>Time_Go_Bed</t>
  </si>
  <si>
    <t>Time_Getup_Bed</t>
  </si>
  <si>
    <t>Hours_Activevideogames</t>
  </si>
  <si>
    <t>Minutes_Activevideogames</t>
  </si>
  <si>
    <t>Hours_Nonactivevideogames</t>
  </si>
  <si>
    <t>Minutes_Nonactivevideogames</t>
  </si>
  <si>
    <t>Hours_TVDVD</t>
  </si>
  <si>
    <t>Minutes_TVDVD</t>
  </si>
  <si>
    <t>Hours_Computer</t>
  </si>
  <si>
    <t>Minutes_Computer</t>
  </si>
  <si>
    <t>Hours_Homework</t>
  </si>
  <si>
    <t>Minutes_Homework</t>
  </si>
  <si>
    <t>Hours_Socialactivities</t>
  </si>
  <si>
    <t>Minutes_Socialactivities</t>
  </si>
  <si>
    <t>Hours_Sports_Activegames</t>
  </si>
  <si>
    <t>Minutes_Sports_Activegames</t>
  </si>
  <si>
    <t>Responder_ID</t>
  </si>
  <si>
    <t>Responder_Number</t>
  </si>
  <si>
    <t>Recall_ID</t>
  </si>
  <si>
    <t>Group</t>
  </si>
  <si>
    <t>Physical</t>
  </si>
  <si>
    <t>AVG_P</t>
  </si>
  <si>
    <t>Sedentary</t>
  </si>
  <si>
    <t>AVG_S</t>
  </si>
  <si>
    <t>406-0003</t>
  </si>
  <si>
    <t>406-0005</t>
  </si>
  <si>
    <t>406-0007</t>
  </si>
  <si>
    <t>406-0009</t>
  </si>
  <si>
    <t>406-0011</t>
  </si>
  <si>
    <t>406-0015</t>
  </si>
  <si>
    <t>406-0017</t>
  </si>
  <si>
    <t>406-0019</t>
  </si>
  <si>
    <t>406-0021</t>
  </si>
  <si>
    <t>406-0023</t>
  </si>
  <si>
    <t>406-0025</t>
  </si>
  <si>
    <t>406-0027</t>
  </si>
  <si>
    <t>406-0029</t>
  </si>
  <si>
    <t>406-0031</t>
  </si>
  <si>
    <t>406-0033</t>
  </si>
  <si>
    <t>406-0035</t>
  </si>
  <si>
    <t>406-0037</t>
  </si>
  <si>
    <t>406-0039</t>
  </si>
  <si>
    <t>406-0041</t>
  </si>
  <si>
    <t>406-0045</t>
  </si>
  <si>
    <t>406-0047</t>
  </si>
  <si>
    <t>406-0049</t>
  </si>
  <si>
    <t>406-0051</t>
  </si>
  <si>
    <t>406-0053</t>
  </si>
  <si>
    <t>406-0055</t>
  </si>
  <si>
    <t>406-0057</t>
  </si>
  <si>
    <t>406-0059</t>
  </si>
  <si>
    <t>406-0061</t>
  </si>
  <si>
    <t>406-0065</t>
  </si>
  <si>
    <t>406-0067</t>
  </si>
  <si>
    <t>406-0069</t>
  </si>
  <si>
    <t>406-0071</t>
  </si>
  <si>
    <t>406-0073</t>
  </si>
  <si>
    <t>406-0075</t>
  </si>
  <si>
    <t>406-0077</t>
  </si>
  <si>
    <t>406-0079</t>
  </si>
  <si>
    <t>406-0081</t>
  </si>
  <si>
    <t>406-0085</t>
  </si>
  <si>
    <t>406-0087</t>
  </si>
  <si>
    <t>406-0089</t>
  </si>
  <si>
    <t>406-0091</t>
  </si>
  <si>
    <t>406-0093</t>
  </si>
  <si>
    <t>406-0095</t>
  </si>
  <si>
    <t>406-0099</t>
  </si>
  <si>
    <t>406-0101</t>
  </si>
  <si>
    <t>406-0103</t>
  </si>
  <si>
    <t>406-0105</t>
  </si>
  <si>
    <t>406-0111</t>
  </si>
  <si>
    <t>406-0113</t>
  </si>
  <si>
    <t>406-0115</t>
  </si>
  <si>
    <t>406-0117</t>
  </si>
  <si>
    <t>Weight</t>
  </si>
  <si>
    <t>Height</t>
  </si>
  <si>
    <t>Gender</t>
  </si>
  <si>
    <t>Race</t>
  </si>
  <si>
    <t>Ethnicity</t>
  </si>
  <si>
    <t>Birthdate</t>
  </si>
  <si>
    <t>Withdrawal</t>
  </si>
  <si>
    <t>M</t>
  </si>
  <si>
    <t>White</t>
  </si>
  <si>
    <t>Not Hispanic or Latino</t>
  </si>
  <si>
    <t>F</t>
  </si>
  <si>
    <t>Asian</t>
  </si>
  <si>
    <t>Multi-Racial</t>
  </si>
  <si>
    <t>Black or African American</t>
  </si>
  <si>
    <t>Hispanic or Latino</t>
  </si>
  <si>
    <t>Native Hawaiian or Other Pacific Islander</t>
  </si>
  <si>
    <t>406-0109</t>
  </si>
  <si>
    <t>AVG_ID</t>
  </si>
  <si>
    <t>bsl_MVPA</t>
  </si>
  <si>
    <t>bsl_light</t>
  </si>
  <si>
    <t>bsl_sed</t>
  </si>
  <si>
    <t>6wk_MVPA</t>
  </si>
  <si>
    <t>6wk_light</t>
  </si>
  <si>
    <t>6wk_sed</t>
  </si>
  <si>
    <t>10wk_MVPA</t>
  </si>
  <si>
    <t>10wk_light</t>
  </si>
  <si>
    <t>10wk_sed</t>
  </si>
  <si>
    <t>bsl_TimeWorn</t>
  </si>
  <si>
    <t>6wk_TimeWorn</t>
  </si>
  <si>
    <t>10wk_TimeWorn</t>
  </si>
  <si>
    <t>Actigraph_ID</t>
  </si>
  <si>
    <t>Filename</t>
  </si>
  <si>
    <t>Light</t>
  </si>
  <si>
    <t>Moderate</t>
  </si>
  <si>
    <t>Vigorous</t>
  </si>
  <si>
    <t>Axis_1_CPM</t>
  </si>
  <si>
    <t>Axis_2_CPM</t>
  </si>
  <si>
    <t>Axis_3_CPM</t>
  </si>
  <si>
    <t>TimeWorn</t>
  </si>
  <si>
    <t>Timepoint</t>
  </si>
  <si>
    <t>Minutes</t>
  </si>
  <si>
    <t>MVPA</t>
  </si>
  <si>
    <t>FileDate</t>
  </si>
  <si>
    <t>406-0003620170407</t>
  </si>
  <si>
    <t>0003</t>
  </si>
  <si>
    <t>s406 Ag 0003 (2017-04-20)60sec.agd</t>
  </si>
  <si>
    <t>406-0003620170408</t>
  </si>
  <si>
    <t>406-0003620170411</t>
  </si>
  <si>
    <t>406-0003620170412</t>
  </si>
  <si>
    <t>406-0003620170413</t>
  </si>
  <si>
    <t>406-0003620170414</t>
  </si>
  <si>
    <t>406-0005020170108</t>
  </si>
  <si>
    <t>0005</t>
  </si>
  <si>
    <t>s406 Ag 0005 (2017-01-19)60sec.agd</t>
  </si>
  <si>
    <t>406-0005020170109</t>
  </si>
  <si>
    <t>406-0005020170111</t>
  </si>
  <si>
    <t>406-0005020170112</t>
  </si>
  <si>
    <t>406-0005020170113</t>
  </si>
  <si>
    <t>406-0005020170114</t>
  </si>
  <si>
    <t>406-0033020170127</t>
  </si>
  <si>
    <t>s406 Ag 0005 (2017-02-06)60sec.agd</t>
  </si>
  <si>
    <t>406-0033020170128</t>
  </si>
  <si>
    <t>406-0033020170129</t>
  </si>
  <si>
    <t>406-0033020170130</t>
  </si>
  <si>
    <t>406-0033020170131</t>
  </si>
  <si>
    <t>406-0033020170201</t>
  </si>
  <si>
    <t>406-0033020170202</t>
  </si>
  <si>
    <t>406-0033020170203</t>
  </si>
  <si>
    <t>406-0007020161210</t>
  </si>
  <si>
    <t>0007</t>
  </si>
  <si>
    <t>s406 Ag 0007 (2016-12-23)60sec.agd</t>
  </si>
  <si>
    <t>406-0007020161211</t>
  </si>
  <si>
    <t>406-0007020161212</t>
  </si>
  <si>
    <t>406-0007020161213</t>
  </si>
  <si>
    <t>406-0007020161214</t>
  </si>
  <si>
    <t>406-0007020161215</t>
  </si>
  <si>
    <t>406-0007020161216</t>
  </si>
  <si>
    <t>406-0007620170301</t>
  </si>
  <si>
    <t>s406 Ag 0007 (2017-03-09)60sec.agd</t>
  </si>
  <si>
    <t>406-0007620170302</t>
  </si>
  <si>
    <t>406-0007620170303</t>
  </si>
  <si>
    <t>406-0007620170304</t>
  </si>
  <si>
    <t>406-0007620170305</t>
  </si>
  <si>
    <t>406-0007620170306</t>
  </si>
  <si>
    <t>406-0007620170307</t>
  </si>
  <si>
    <t>406-00071020170328</t>
  </si>
  <si>
    <t>s406 Ag 0007 (2017-04-11)60sec.agd</t>
  </si>
  <si>
    <t>406-00071020170329</t>
  </si>
  <si>
    <t>406-00071020170330</t>
  </si>
  <si>
    <t>406-00071020170331</t>
  </si>
  <si>
    <t>406-00071020170401</t>
  </si>
  <si>
    <t>406-00071020170402</t>
  </si>
  <si>
    <t>406-00071020170403</t>
  </si>
  <si>
    <t>406-0009020161214</t>
  </si>
  <si>
    <t>0009</t>
  </si>
  <si>
    <t>s406 Ag 0009 (2017-01-06)60sec.agd</t>
  </si>
  <si>
    <t>406-0009020161215</t>
  </si>
  <si>
    <t>406-0009020161216</t>
  </si>
  <si>
    <t>406-0009020161217</t>
  </si>
  <si>
    <t>406-0009020161218</t>
  </si>
  <si>
    <t>406-0009020161219</t>
  </si>
  <si>
    <t>406-0009620170309</t>
  </si>
  <si>
    <t>s406 Ag 0009 (2017-03-22)60sec.agd</t>
  </si>
  <si>
    <t>406-0009620170310</t>
  </si>
  <si>
    <t>406-0009620170311</t>
  </si>
  <si>
    <t>406-0009620170312</t>
  </si>
  <si>
    <t>406-0009620170313</t>
  </si>
  <si>
    <t>406-00091020170412</t>
  </si>
  <si>
    <t>s406 Ag 0009 (2017-05-04)60sec.agd</t>
  </si>
  <si>
    <t>406-00091020170413</t>
  </si>
  <si>
    <t>406-00091020170414</t>
  </si>
  <si>
    <t>406-00091020170415</t>
  </si>
  <si>
    <t>406-00091020170416</t>
  </si>
  <si>
    <t>406-00091020170418</t>
  </si>
  <si>
    <t>406-00091020170419</t>
  </si>
  <si>
    <t>406-0011020161214</t>
  </si>
  <si>
    <t>0011</t>
  </si>
  <si>
    <t>s406 Ag 0011 (2017-01-09)60sec.agd</t>
  </si>
  <si>
    <t>406-0011020161215</t>
  </si>
  <si>
    <t>406-0011020161216</t>
  </si>
  <si>
    <t>406-0011020161217</t>
  </si>
  <si>
    <t>406-0011020161218</t>
  </si>
  <si>
    <t>406-0011020161219</t>
  </si>
  <si>
    <t>406-0011020161220</t>
  </si>
  <si>
    <t>406-0011620170326</t>
  </si>
  <si>
    <t>s406 Ag 0011 (2017-04-07)60sec.agd</t>
  </si>
  <si>
    <t>406-0011620170328</t>
  </si>
  <si>
    <t>406-0011620170329</t>
  </si>
  <si>
    <t>406-0011620170330</t>
  </si>
  <si>
    <t>406-0011620170331</t>
  </si>
  <si>
    <t>406-0011620170401</t>
  </si>
  <si>
    <t>406-0011620170402</t>
  </si>
  <si>
    <t>406-00111020170427</t>
  </si>
  <si>
    <t>s406 Ag 0011 (2017-05-08)60sec.agd</t>
  </si>
  <si>
    <t>406-00111020170428</t>
  </si>
  <si>
    <t>406-00111020170430</t>
  </si>
  <si>
    <t>406-00111020170501</t>
  </si>
  <si>
    <t>406-00111020170502</t>
  </si>
  <si>
    <t>406-00111020170503</t>
  </si>
  <si>
    <t>406-00111020170504</t>
  </si>
  <si>
    <t>406-0015620170620</t>
  </si>
  <si>
    <t>0015</t>
  </si>
  <si>
    <t>s406 Ag 0015 (2017-07-03)60sec.agd</t>
  </si>
  <si>
    <t>406-0015620170621</t>
  </si>
  <si>
    <t>406-0015620170622</t>
  </si>
  <si>
    <t>406-0015620170623</t>
  </si>
  <si>
    <t>406-0015620170625</t>
  </si>
  <si>
    <t>406-0015620170628</t>
  </si>
  <si>
    <t>406-0015620170629</t>
  </si>
  <si>
    <t>406-00151020170804</t>
  </si>
  <si>
    <t>s406 Ag 0015 (2017-08-23)60sec.agd</t>
  </si>
  <si>
    <t>406-00151020170805</t>
  </si>
  <si>
    <t>406-00151020170807</t>
  </si>
  <si>
    <t>406-00151020170810</t>
  </si>
  <si>
    <t>406-00151020170817</t>
  </si>
  <si>
    <t>406-00151020170818</t>
  </si>
  <si>
    <t>406-0017020170107</t>
  </si>
  <si>
    <t>0017</t>
  </si>
  <si>
    <t>s406 Ag 0017 (2017-01-19)60sec.agd</t>
  </si>
  <si>
    <t>406-0017020170108</t>
  </si>
  <si>
    <t>406-0017020170109</t>
  </si>
  <si>
    <t>406-0017020170110</t>
  </si>
  <si>
    <t>406-0017020170111</t>
  </si>
  <si>
    <t>406-0017020170112</t>
  </si>
  <si>
    <t>406-0017020170113</t>
  </si>
  <si>
    <t>406-0017620170321</t>
  </si>
  <si>
    <t>s406 Ag 0017 (2017-04-03)60sec.agd</t>
  </si>
  <si>
    <t>406-0017620170322</t>
  </si>
  <si>
    <t>406-0017620170323</t>
  </si>
  <si>
    <t>406-0017620170324</t>
  </si>
  <si>
    <t>406-0017620170325</t>
  </si>
  <si>
    <t>406-0017620170326</t>
  </si>
  <si>
    <t>406-0017620170327</t>
  </si>
  <si>
    <t>406-00171020170422</t>
  </si>
  <si>
    <t>s406 Ag 0017 (2017-05-03)60sec.agd</t>
  </si>
  <si>
    <t>406-00171020170423</t>
  </si>
  <si>
    <t>406-00171020170424</t>
  </si>
  <si>
    <t>406-00171020170425</t>
  </si>
  <si>
    <t>406-00171020170426</t>
  </si>
  <si>
    <t>406-00171020170427</t>
  </si>
  <si>
    <t>406-00171020170428</t>
  </si>
  <si>
    <t>406-0019020170106</t>
  </si>
  <si>
    <t>0019</t>
  </si>
  <si>
    <t>s406 Ag 0019 (2017-01-19)60sec.agd</t>
  </si>
  <si>
    <t>406-0019020170107</t>
  </si>
  <si>
    <t>406-0019020170108</t>
  </si>
  <si>
    <t>406-0019020170109</t>
  </si>
  <si>
    <t>406-0019020170110</t>
  </si>
  <si>
    <t>406-0019020170111</t>
  </si>
  <si>
    <t>406-0019020170112</t>
  </si>
  <si>
    <t>406-0019620170317</t>
  </si>
  <si>
    <t>s406 Ag 0019 (2017-04-04)60sec.agd</t>
  </si>
  <si>
    <t>406-0019620170318</t>
  </si>
  <si>
    <t>406-0019620170321</t>
  </si>
  <si>
    <t>406-0019620170322</t>
  </si>
  <si>
    <t>406-0019620170324</t>
  </si>
  <si>
    <t>406-0019620170325</t>
  </si>
  <si>
    <t>406-0019620170327</t>
  </si>
  <si>
    <t>406-00191020170419</t>
  </si>
  <si>
    <t>s406 Ag 0019 (2017-05-01)60sec.agd</t>
  </si>
  <si>
    <t>406-00191020170420</t>
  </si>
  <si>
    <t>406-00191020170421</t>
  </si>
  <si>
    <t>406-00191020170422</t>
  </si>
  <si>
    <t>406-00191020170423</t>
  </si>
  <si>
    <t>406-00191020170424</t>
  </si>
  <si>
    <t>406-00191020170425</t>
  </si>
  <si>
    <t>406-0021020170107</t>
  </si>
  <si>
    <t>0021</t>
  </si>
  <si>
    <t>s406 Ag 0021 (2017-01-30)60sec.agd</t>
  </si>
  <si>
    <t>406-0021020170108</t>
  </si>
  <si>
    <t>406-0021020170109</t>
  </si>
  <si>
    <t>406-0021020170110</t>
  </si>
  <si>
    <t>406-0021020170111</t>
  </si>
  <si>
    <t>406-0021020170112</t>
  </si>
  <si>
    <t>406-0021020170113</t>
  </si>
  <si>
    <t>406-0021620170321</t>
  </si>
  <si>
    <t>s406 Ag 0021 (2017-04-03)60sec.agd</t>
  </si>
  <si>
    <t>406-0021620170323</t>
  </si>
  <si>
    <t>406-0021620170324</t>
  </si>
  <si>
    <t>406-0021620170325</t>
  </si>
  <si>
    <t>406-0021620170326</t>
  </si>
  <si>
    <t>406-0021620170327</t>
  </si>
  <si>
    <t>406-0021620170328</t>
  </si>
  <si>
    <t>406-00211020170422</t>
  </si>
  <si>
    <t>s406 Ag 0021 (2017-05-04)60sec.agd</t>
  </si>
  <si>
    <t>406-00211020170423</t>
  </si>
  <si>
    <t>406-00211020170424</t>
  </si>
  <si>
    <t>406-00211020170425</t>
  </si>
  <si>
    <t>406-00211020170426</t>
  </si>
  <si>
    <t>406-00211020170427</t>
  </si>
  <si>
    <t>406-00211020170428</t>
  </si>
  <si>
    <t>406-0023020170113</t>
  </si>
  <si>
    <t>0023</t>
  </si>
  <si>
    <t>s406 Ag 0023 (2017-01-24)60sec.agd</t>
  </si>
  <si>
    <t>406-0023020170115</t>
  </si>
  <si>
    <t>406-0023020170116</t>
  </si>
  <si>
    <t>406-0023020170117</t>
  </si>
  <si>
    <t>406-0023020170119</t>
  </si>
  <si>
    <t>406-0023020170120</t>
  </si>
  <si>
    <t>406-0023620170405</t>
  </si>
  <si>
    <t>s406 Ag 0023 (2017-04-18)60sec.agd</t>
  </si>
  <si>
    <t>406-0023620170406</t>
  </si>
  <si>
    <t>406-0023620170407</t>
  </si>
  <si>
    <t>406-0023620170408</t>
  </si>
  <si>
    <t>406-0023620170409</t>
  </si>
  <si>
    <t>406-0023620170410</t>
  </si>
  <si>
    <t>406-0023620170411</t>
  </si>
  <si>
    <t>406-00231020170509</t>
  </si>
  <si>
    <t>s406 Ag 0023(2017-05-18)60sec.agd</t>
  </si>
  <si>
    <t>406-00231020170510</t>
  </si>
  <si>
    <t>406-00231020170511</t>
  </si>
  <si>
    <t>406-00231020170512</t>
  </si>
  <si>
    <t>406-00231020170515</t>
  </si>
  <si>
    <t>406-00231020170516</t>
  </si>
  <si>
    <t>406-00231020170517</t>
  </si>
  <si>
    <t>406-0025020170113</t>
  </si>
  <si>
    <t>0025</t>
  </si>
  <si>
    <t>s406 Ag 0025 (2017-01-24)60sec.agd</t>
  </si>
  <si>
    <t>406-0025020170114</t>
  </si>
  <si>
    <t>406-0025020170116</t>
  </si>
  <si>
    <t>406-0025020170117</t>
  </si>
  <si>
    <t>406-0025020170118</t>
  </si>
  <si>
    <t>406-0025020170119</t>
  </si>
  <si>
    <t>406-0025020170120</t>
  </si>
  <si>
    <t>406-0025620170325</t>
  </si>
  <si>
    <t>s406 Ag 0025 (2017-04-04)60sec.agd</t>
  </si>
  <si>
    <t>406-0025620170326</t>
  </si>
  <si>
    <t>406-0025620170329</t>
  </si>
  <si>
    <t>406-0025620170331</t>
  </si>
  <si>
    <t>406-0025620170402</t>
  </si>
  <si>
    <t>406-00251020170425</t>
  </si>
  <si>
    <t>s406 Ag 0025 (2017-05-08)60sec.agd</t>
  </si>
  <si>
    <t>406-00251020170426</t>
  </si>
  <si>
    <t>406-00251020170427</t>
  </si>
  <si>
    <t>406-00251020170428</t>
  </si>
  <si>
    <t>406-00251020170429</t>
  </si>
  <si>
    <t>406-00251020170430</t>
  </si>
  <si>
    <t>406-00251020170501</t>
  </si>
  <si>
    <t>406-0027020170111</t>
  </si>
  <si>
    <t>0027</t>
  </si>
  <si>
    <t>s406 Ag 0027 (2017-01-25)60sec.agd</t>
  </si>
  <si>
    <t>406-0027020170112</t>
  </si>
  <si>
    <t>406-0027020170113</t>
  </si>
  <si>
    <t>406-0027020170114</t>
  </si>
  <si>
    <t>406-0027020170115</t>
  </si>
  <si>
    <t>406-0027020170116</t>
  </si>
  <si>
    <t>406-0027020170117</t>
  </si>
  <si>
    <t>406-0027620170325</t>
  </si>
  <si>
    <t>s406 Ag 0027 (2017-04-18)60sec.agd</t>
  </si>
  <si>
    <t>406-0027620170326</t>
  </si>
  <si>
    <t>406-0027620170327</t>
  </si>
  <si>
    <t>406-0027620170328</t>
  </si>
  <si>
    <t>406-0027620170329</t>
  </si>
  <si>
    <t>406-0027620170330</t>
  </si>
  <si>
    <t>406-0027620170331</t>
  </si>
  <si>
    <t>406-00271020170502</t>
  </si>
  <si>
    <t>s406 Ag 0027 (2017-05-17)60sec.agd</t>
  </si>
  <si>
    <t>406-00271020170503</t>
  </si>
  <si>
    <t>406-00271020170504</t>
  </si>
  <si>
    <t>406-00271020170505</t>
  </si>
  <si>
    <t>406-00271020170508</t>
  </si>
  <si>
    <t>406-0029020170121</t>
  </si>
  <si>
    <t>0029</t>
  </si>
  <si>
    <t>s406 Ag 0029 (2017-02-02)60sec.agd</t>
  </si>
  <si>
    <t>406-0029020170122</t>
  </si>
  <si>
    <t>406-0029020170123</t>
  </si>
  <si>
    <t>406-0029020170124</t>
  </si>
  <si>
    <t>406-0029020170125</t>
  </si>
  <si>
    <t>406-0029020170127</t>
  </si>
  <si>
    <t>406-0029620170503</t>
  </si>
  <si>
    <t>s406 Ag 0029 (2017-05-22)60sec.agd</t>
  </si>
  <si>
    <t>406-0029620170504</t>
  </si>
  <si>
    <t>406-0029620170505</t>
  </si>
  <si>
    <t>406-0029620170508</t>
  </si>
  <si>
    <t>406-0029620170509</t>
  </si>
  <si>
    <t>406-0029620170510</t>
  </si>
  <si>
    <t>406-0029620170511</t>
  </si>
  <si>
    <t>406-00291020170617</t>
  </si>
  <si>
    <t>s406 AG 0029 (2017-07-13)60sec.agd</t>
  </si>
  <si>
    <t>406-00291020170620</t>
  </si>
  <si>
    <t>406-00291020170623</t>
  </si>
  <si>
    <t>406-00291020170624</t>
  </si>
  <si>
    <t>406-00291020170625</t>
  </si>
  <si>
    <t>406-00291020170627</t>
  </si>
  <si>
    <t>406-0031620170420</t>
  </si>
  <si>
    <t>0031</t>
  </si>
  <si>
    <t>s406 Ag 0031 (2017-05-03)60sec.agd</t>
  </si>
  <si>
    <t>406-0031620170421</t>
  </si>
  <si>
    <t>406-0031620170422</t>
  </si>
  <si>
    <t>406-0031620170423</t>
  </si>
  <si>
    <t>406-0031620170424</t>
  </si>
  <si>
    <t>406-0031620170425</t>
  </si>
  <si>
    <t>406-0031620170426</t>
  </si>
  <si>
    <t>406-00311020170523</t>
  </si>
  <si>
    <t>s406 Ag 0031 (2017-06-08)60sec.agd</t>
  </si>
  <si>
    <t>406-00311020170525</t>
  </si>
  <si>
    <t>406-00311020170526</t>
  </si>
  <si>
    <t>406-00311020170527</t>
  </si>
  <si>
    <t>406-00311020170529</t>
  </si>
  <si>
    <t>406-00311020170530</t>
  </si>
  <si>
    <t>406-0031020170113</t>
  </si>
  <si>
    <t>s406 Ag 0031 (2017-01-27)60sec.agd</t>
  </si>
  <si>
    <t>406-0031020170114</t>
  </si>
  <si>
    <t>406-0031020170115</t>
  </si>
  <si>
    <t>406-0031020170116</t>
  </si>
  <si>
    <t>406-0031020170117</t>
  </si>
  <si>
    <t>406-0031020170118</t>
  </si>
  <si>
    <t>406-0031020170119</t>
  </si>
  <si>
    <t>406-00331020170513</t>
  </si>
  <si>
    <t>s406 Ag 0031 (2017-05-25)60sec.agd</t>
  </si>
  <si>
    <t>406-00331020170514</t>
  </si>
  <si>
    <t>406-00331020170515</t>
  </si>
  <si>
    <t>406-00331020170516</t>
  </si>
  <si>
    <t>406-00331020170517</t>
  </si>
  <si>
    <t>406-00331020170518</t>
  </si>
  <si>
    <t>406-00331020170519</t>
  </si>
  <si>
    <t>406-0033620170413</t>
  </si>
  <si>
    <t>0033</t>
  </si>
  <si>
    <t>s406 Ag 0033 (2017-04-24)60sec.agd</t>
  </si>
  <si>
    <t>406-0033620170414</t>
  </si>
  <si>
    <t>406-0033620170415</t>
  </si>
  <si>
    <t>406-0033620170416</t>
  </si>
  <si>
    <t>406-0033620170417</t>
  </si>
  <si>
    <t>406-0033620170418</t>
  </si>
  <si>
    <t>406-0033620170419</t>
  </si>
  <si>
    <t>406-0035020170126</t>
  </si>
  <si>
    <t>0035</t>
  </si>
  <si>
    <t>s406 Ag 0035 (2017-02-03)60sec.agd</t>
  </si>
  <si>
    <t>406-0035020170127</t>
  </si>
  <si>
    <t>406-0035020170129</t>
  </si>
  <si>
    <t>406-0035020170130</t>
  </si>
  <si>
    <t>406-0035020170131</t>
  </si>
  <si>
    <t>406-0035020170201</t>
  </si>
  <si>
    <t>406-0035020170202</t>
  </si>
  <si>
    <t>406-0035620170407</t>
  </si>
  <si>
    <t>s406 Ag 0035 (2017-04-20)60sec.agd</t>
  </si>
  <si>
    <t>406-0035620170408</t>
  </si>
  <si>
    <t>406-0035620170409</t>
  </si>
  <si>
    <t>406-0035620170410</t>
  </si>
  <si>
    <t>406-0035620170412</t>
  </si>
  <si>
    <t>406-0035620170413</t>
  </si>
  <si>
    <t>406-00351020170510</t>
  </si>
  <si>
    <t>s406 AG 0035 (2017-05-18)60sec.agd</t>
  </si>
  <si>
    <t>406-00351020170511</t>
  </si>
  <si>
    <t>406-00351020170512</t>
  </si>
  <si>
    <t>406-00351020170513</t>
  </si>
  <si>
    <t>406-00351020170514</t>
  </si>
  <si>
    <t>406-00351020170515</t>
  </si>
  <si>
    <t>406-00351020170516</t>
  </si>
  <si>
    <t>406-0037020170202</t>
  </si>
  <si>
    <t>0037</t>
  </si>
  <si>
    <t>s406 Ag 0037 (2017-02-16)60sec.agd</t>
  </si>
  <si>
    <t>406-0037020170203</t>
  </si>
  <si>
    <t>406-0037020170204</t>
  </si>
  <si>
    <t>406-0037020170206</t>
  </si>
  <si>
    <t>406-0037020170207</t>
  </si>
  <si>
    <t>406-0037020170208</t>
  </si>
  <si>
    <t>406-0037020170209</t>
  </si>
  <si>
    <t>406-0037620170509</t>
  </si>
  <si>
    <t>s406 Ag 0037 (2017-06-05)60sec.agd</t>
  </si>
  <si>
    <t>406-0037620170510</t>
  </si>
  <si>
    <t>406-0037620170511</t>
  </si>
  <si>
    <t>406-0037620170512</t>
  </si>
  <si>
    <t>406-0037620170514</t>
  </si>
  <si>
    <t>406-0037620170515</t>
  </si>
  <si>
    <t>406-0037620170516</t>
  </si>
  <si>
    <t>406-00371020170623</t>
  </si>
  <si>
    <t>s406 Ag 0037 (2017-07-03)60sec.agd</t>
  </si>
  <si>
    <t>406-00371020170624</t>
  </si>
  <si>
    <t>406-00371020170625</t>
  </si>
  <si>
    <t>406-00371020170626</t>
  </si>
  <si>
    <t>406-00371020170627</t>
  </si>
  <si>
    <t>406-00371020170628</t>
  </si>
  <si>
    <t>406-00371020170629</t>
  </si>
  <si>
    <t>406-00371020170702</t>
  </si>
  <si>
    <t>406-00371020170621</t>
  </si>
  <si>
    <t>406-00371020170622</t>
  </si>
  <si>
    <t>406-0039020170201</t>
  </si>
  <si>
    <t>0039</t>
  </si>
  <si>
    <t>s406 Ag 0039 (2017-02-10)60sec.agd</t>
  </si>
  <si>
    <t>406-0039020170202</t>
  </si>
  <si>
    <t>406-0039020170203</t>
  </si>
  <si>
    <t>406-0039020170206</t>
  </si>
  <si>
    <t>406-0039020170207</t>
  </si>
  <si>
    <t>406-0039020170208</t>
  </si>
  <si>
    <t>406-0039620170422</t>
  </si>
  <si>
    <t>s406 Ag 0039 (2017-05-05)60sec.agd</t>
  </si>
  <si>
    <t>406-0039620170424</t>
  </si>
  <si>
    <t>406-0039620170426</t>
  </si>
  <si>
    <t>406-0039620170427</t>
  </si>
  <si>
    <t>406-0039620170428</t>
  </si>
  <si>
    <t>406-0039620170429</t>
  </si>
  <si>
    <t>406-0039620170501</t>
  </si>
  <si>
    <t>406-00391020170703</t>
  </si>
  <si>
    <t>s406 Ag 0039  (2017-07-07)60sec.ag</t>
  </si>
  <si>
    <t>406-00411020170614</t>
  </si>
  <si>
    <t>0041</t>
  </si>
  <si>
    <t>s406 Ag 0041(2017-06-26)60sec.agd</t>
  </si>
  <si>
    <t>406-00411020170615</t>
  </si>
  <si>
    <t>406-00411020170616</t>
  </si>
  <si>
    <t>406-00411020170619</t>
  </si>
  <si>
    <t>406-00411020170621</t>
  </si>
  <si>
    <t>406-00411020170622</t>
  </si>
  <si>
    <t>406-00411020170623</t>
  </si>
  <si>
    <t>406-0041020170128</t>
  </si>
  <si>
    <t>s406 Ag 0041(2017-02-13)60sec.agd</t>
  </si>
  <si>
    <t>406-0041020170129</t>
  </si>
  <si>
    <t>406-0041020170130</t>
  </si>
  <si>
    <t>406-0041020170201</t>
  </si>
  <si>
    <t>406-0041020170202</t>
  </si>
  <si>
    <t>406-0041020170204</t>
  </si>
  <si>
    <t>406-0045020170217</t>
  </si>
  <si>
    <t>0045</t>
  </si>
  <si>
    <t>s406 Ag 0045 (2017-02-28)60sec.agd</t>
  </si>
  <si>
    <t>406-0045020170218</t>
  </si>
  <si>
    <t>406-0045020170219</t>
  </si>
  <si>
    <t>406-0045020170220</t>
  </si>
  <si>
    <t>406-0045020170222</t>
  </si>
  <si>
    <t>406-0045020170223</t>
  </si>
  <si>
    <t>406-0045620170513</t>
  </si>
  <si>
    <t>s406 AG 0045 (2017-06-01)60sec.agd</t>
  </si>
  <si>
    <t>406-0045620170514</t>
  </si>
  <si>
    <t>406-0045620170519</t>
  </si>
  <si>
    <t>406-0045620170521</t>
  </si>
  <si>
    <t>406-0045620170522</t>
  </si>
  <si>
    <t>406-0045620170523</t>
  </si>
  <si>
    <t>406-0045620170524</t>
  </si>
  <si>
    <t>406-0047020170224</t>
  </si>
  <si>
    <t>0047</t>
  </si>
  <si>
    <t>s406 Ag 0047(2017-03-17)60sec.agd</t>
  </si>
  <si>
    <t>406-0047020170225</t>
  </si>
  <si>
    <t>406-0047020170226</t>
  </si>
  <si>
    <t>406-0047020170227</t>
  </si>
  <si>
    <t>406-0047020170228</t>
  </si>
  <si>
    <t>406-0047020170303</t>
  </si>
  <si>
    <t>406-0047020170304</t>
  </si>
  <si>
    <t>406-0047620170809</t>
  </si>
  <si>
    <t>s406 Ag 0047 (2017-08-28) (2)60sec</t>
  </si>
  <si>
    <t>406-0047620170811</t>
  </si>
  <si>
    <t>406-0047620170812</t>
  </si>
  <si>
    <t>406-0047620170813</t>
  </si>
  <si>
    <t>406-0047620170815</t>
  </si>
  <si>
    <t>406-0047620170816</t>
  </si>
  <si>
    <t>406-0047620170817</t>
  </si>
  <si>
    <t>406-00471020170914</t>
  </si>
  <si>
    <t>s406 Ag 0047 (2017-09-26)60sec.agd</t>
  </si>
  <si>
    <t>406-00471020170916</t>
  </si>
  <si>
    <t>406-00471020170917</t>
  </si>
  <si>
    <t>406-00471020170918</t>
  </si>
  <si>
    <t>406-00471020170919</t>
  </si>
  <si>
    <t>406-00471020170920</t>
  </si>
  <si>
    <t>406-0049020170217</t>
  </si>
  <si>
    <t>0049</t>
  </si>
  <si>
    <t>s406 Ag 0049 (2017-02-27)60sec.agd</t>
  </si>
  <si>
    <t>406-0049020170220</t>
  </si>
  <si>
    <t>406-0049020170221</t>
  </si>
  <si>
    <t>406-0049620170428</t>
  </si>
  <si>
    <t>s406 Ag 0049 (2017-05-10)60sec.agd</t>
  </si>
  <si>
    <t>406-0049620170429</t>
  </si>
  <si>
    <t>406-0049620170501</t>
  </si>
  <si>
    <t>406-0049620170502</t>
  </si>
  <si>
    <t>406-0049620170503</t>
  </si>
  <si>
    <t>406-0049620170504</t>
  </si>
  <si>
    <t>406-0049620170505</t>
  </si>
  <si>
    <t>406-00491020170602</t>
  </si>
  <si>
    <t>s406 Ag 0049(2017-06-13)60sec.agd</t>
  </si>
  <si>
    <t>406-00491020170603</t>
  </si>
  <si>
    <t>406-00491020170604</t>
  </si>
  <si>
    <t>406-00491020170605</t>
  </si>
  <si>
    <t>406-00491020170607</t>
  </si>
  <si>
    <t>406-00491020170609</t>
  </si>
  <si>
    <t>406-0051020170223</t>
  </si>
  <si>
    <t>0051</t>
  </si>
  <si>
    <t>s406 Ag 0051 (2017-03-10)60sec.agd</t>
  </si>
  <si>
    <t>406-0051020170224</t>
  </si>
  <si>
    <t>406-0051020170226</t>
  </si>
  <si>
    <t>406-0051020170227</t>
  </si>
  <si>
    <t>406-0051020170228</t>
  </si>
  <si>
    <t>406-0051020170301</t>
  </si>
  <si>
    <t>406-0051020170302</t>
  </si>
  <si>
    <t>406-0051620170513</t>
  </si>
  <si>
    <t>s406 Ag 0051 (2017-05-24)60sec.agd</t>
  </si>
  <si>
    <t>406-0051620170515</t>
  </si>
  <si>
    <t>406-0051620170516</t>
  </si>
  <si>
    <t>406-0051620170517</t>
  </si>
  <si>
    <t>406-0051620170519</t>
  </si>
  <si>
    <t>406-0051620170520</t>
  </si>
  <si>
    <t>406-00511020170621</t>
  </si>
  <si>
    <t>s406 Ag 0051 (2017-07-06)60sec.agd</t>
  </si>
  <si>
    <t>406-00511020170623</t>
  </si>
  <si>
    <t>406-00511020170626</t>
  </si>
  <si>
    <t>406-00511020170629</t>
  </si>
  <si>
    <t>406-00511020170701</t>
  </si>
  <si>
    <t>406-00511020170702</t>
  </si>
  <si>
    <t>406-00511020170703</t>
  </si>
  <si>
    <t>406-0053020170223</t>
  </si>
  <si>
    <t>0053</t>
  </si>
  <si>
    <t>s406 Ag 0053 (2017-03-13)60sec.agd</t>
  </si>
  <si>
    <t>406-0053020170224</t>
  </si>
  <si>
    <t>406-0053020170225</t>
  </si>
  <si>
    <t>406-0053020170226</t>
  </si>
  <si>
    <t>406-0053020170227</t>
  </si>
  <si>
    <t>406-0053020170228</t>
  </si>
  <si>
    <t>406-0053020170301</t>
  </si>
  <si>
    <t>406-0053620170628</t>
  </si>
  <si>
    <t>s406 Ag 0053 (2017-07-12)60sec.agd</t>
  </si>
  <si>
    <t>406-0053620170703</t>
  </si>
  <si>
    <t>406-0053620170704</t>
  </si>
  <si>
    <t>406-0053620170705</t>
  </si>
  <si>
    <t>406-0053620170706</t>
  </si>
  <si>
    <t>406-0053620170707</t>
  </si>
  <si>
    <t>406-0053620170709</t>
  </si>
  <si>
    <t>406-0055020170222</t>
  </si>
  <si>
    <t>0055</t>
  </si>
  <si>
    <t>s406 Ag 0055 (2017-03-07)15sec60se</t>
  </si>
  <si>
    <t>406-0055020170223</t>
  </si>
  <si>
    <t>406-0055020170224</t>
  </si>
  <si>
    <t>406-0055020170225</t>
  </si>
  <si>
    <t>406-0055020170226</t>
  </si>
  <si>
    <t>406-0055020170228</t>
  </si>
  <si>
    <t>406-0055020170301</t>
  </si>
  <si>
    <t>406-0055620170624</t>
  </si>
  <si>
    <t>s406 Ag 0055 (2017-07-03)60sec.agd</t>
  </si>
  <si>
    <t>406-0055620170625</t>
  </si>
  <si>
    <t>406-0055620170626</t>
  </si>
  <si>
    <t>406-0055620170627</t>
  </si>
  <si>
    <t>406-0055620170628</t>
  </si>
  <si>
    <t>406-0055620170701</t>
  </si>
  <si>
    <t>406-0055620170702</t>
  </si>
  <si>
    <t>406-00551020170725</t>
  </si>
  <si>
    <t>s406 Ag 0055 (2017-08-14)60sec.agd</t>
  </si>
  <si>
    <t>406-00551020170726</t>
  </si>
  <si>
    <t>406-00551020170801</t>
  </si>
  <si>
    <t>406-00551020170802</t>
  </si>
  <si>
    <t>406-00551020170803</t>
  </si>
  <si>
    <t>406-00551020170805</t>
  </si>
  <si>
    <t>406-00551020170806</t>
  </si>
  <si>
    <t>406-0057620170810</t>
  </si>
  <si>
    <t>0057</t>
  </si>
  <si>
    <t>s406 Ag 0057 (2017-08-23)60sec.agd</t>
  </si>
  <si>
    <t>406-0057620170811</t>
  </si>
  <si>
    <t>406-0057620170812</t>
  </si>
  <si>
    <t>406-0057620170814</t>
  </si>
  <si>
    <t>406-0057620170815</t>
  </si>
  <si>
    <t>406-0057620170816</t>
  </si>
  <si>
    <t>406-0057620170818</t>
  </si>
  <si>
    <t>406-00571020170912</t>
  </si>
  <si>
    <t>s406 Ag 0057 (2017-09-25)60sec.agd</t>
  </si>
  <si>
    <t>406-00571020170913</t>
  </si>
  <si>
    <t>406-00571020170914</t>
  </si>
  <si>
    <t>406-00571020170915</t>
  </si>
  <si>
    <t>406-00571020170917</t>
  </si>
  <si>
    <t>406-00571020170918</t>
  </si>
  <si>
    <t>406-00571020170919</t>
  </si>
  <si>
    <t>406-00571020170920</t>
  </si>
  <si>
    <t>406-0059020170329</t>
  </si>
  <si>
    <t>0059</t>
  </si>
  <si>
    <t>s406 Ag 0059 (2017-04-13)60sec.agd</t>
  </si>
  <si>
    <t>406-0059020170330</t>
  </si>
  <si>
    <t>406-0059020170331</t>
  </si>
  <si>
    <t>406-0059020170402</t>
  </si>
  <si>
    <t>406-0059020170403</t>
  </si>
  <si>
    <t>406-0059020170404</t>
  </si>
  <si>
    <t>406-0059020170405</t>
  </si>
  <si>
    <t>406-00591020170818</t>
  </si>
  <si>
    <t>s406 Ag 0059 (2017-09-07)60sec.agd</t>
  </si>
  <si>
    <t>406-00591020170819</t>
  </si>
  <si>
    <t>406-00591020170821</t>
  </si>
  <si>
    <t>406-00591020170822</t>
  </si>
  <si>
    <t>406-00591020170824</t>
  </si>
  <si>
    <t>406-00591020170825</t>
  </si>
  <si>
    <t>406-00591020170826</t>
  </si>
  <si>
    <t>406-0061020170321</t>
  </si>
  <si>
    <t>0061</t>
  </si>
  <si>
    <t>s406 Ag 0061 (2017-04-03)60sec.agd</t>
  </si>
  <si>
    <t>406-0061020170322</t>
  </si>
  <si>
    <t>406-0061020170324</t>
  </si>
  <si>
    <t>406-0061020170326</t>
  </si>
  <si>
    <t>406-0061020170327</t>
  </si>
  <si>
    <t>406-0061020170328</t>
  </si>
  <si>
    <t>406-0061620170814</t>
  </si>
  <si>
    <t>s406 Ag 0061 (2017-08-14)60sec.agd</t>
  </si>
  <si>
    <t>406-0061620170817</t>
  </si>
  <si>
    <t>s406 Ag 0061 (2017-09-29)60sec.agd</t>
  </si>
  <si>
    <t>406-0061620170819</t>
  </si>
  <si>
    <t>406-0061620170824</t>
  </si>
  <si>
    <t>406-0061620170825</t>
  </si>
  <si>
    <t>406-0061620170827</t>
  </si>
  <si>
    <t>406-0061620170828</t>
  </si>
  <si>
    <t>406-0061620170829</t>
  </si>
  <si>
    <t>406-00611020171001</t>
  </si>
  <si>
    <t>s406 ag 0061 (2017-10-12)60sec.agd</t>
  </si>
  <si>
    <t>406-00611020171004</t>
  </si>
  <si>
    <t>406-00611020171005</t>
  </si>
  <si>
    <t>406-00611020171006</t>
  </si>
  <si>
    <t>406-00611020171007</t>
  </si>
  <si>
    <t>406-00611020171008</t>
  </si>
  <si>
    <t>406-00611020171009</t>
  </si>
  <si>
    <t>406-0065620170826</t>
  </si>
  <si>
    <t>0065</t>
  </si>
  <si>
    <t>s406 Ag 0065 (2017-09-07)60sec.agd</t>
  </si>
  <si>
    <t>406-0065620170827</t>
  </si>
  <si>
    <t>406-0065620170828</t>
  </si>
  <si>
    <t>406-0065620170829</t>
  </si>
  <si>
    <t>406-0065620170830</t>
  </si>
  <si>
    <t>406-0065620170831</t>
  </si>
  <si>
    <t>406-0065620170901</t>
  </si>
  <si>
    <t>406-00651020170927</t>
  </si>
  <si>
    <t>s406 Ag 0065 (2017-10-05)60sec.agd</t>
  </si>
  <si>
    <t>406-00651020170928</t>
  </si>
  <si>
    <t>406-00651020170929</t>
  </si>
  <si>
    <t>406-00651020170930</t>
  </si>
  <si>
    <t>406-00651020171001</t>
  </si>
  <si>
    <t>406-00651020171002</t>
  </si>
  <si>
    <t>406-00651020171003</t>
  </si>
  <si>
    <t>406-0067020170531</t>
  </si>
  <si>
    <t>0067</t>
  </si>
  <si>
    <t>s406 Ag 0067(2017-06-09)60sec.agd</t>
  </si>
  <si>
    <t>406-0067020170601</t>
  </si>
  <si>
    <t>406-0067020170602</t>
  </si>
  <si>
    <t>406-0067020170603</t>
  </si>
  <si>
    <t>406-0067020170604</t>
  </si>
  <si>
    <t>406-0067020170605</t>
  </si>
  <si>
    <t>406-0067020170606</t>
  </si>
  <si>
    <t>406-0067620170809</t>
  </si>
  <si>
    <t>s406 Ag 0067 (2017-08-17)60sec.agd</t>
  </si>
  <si>
    <t>406-0067620170810</t>
  </si>
  <si>
    <t>406-0067620170811</t>
  </si>
  <si>
    <t>406-0067620170812</t>
  </si>
  <si>
    <t>406-0067620170813</t>
  </si>
  <si>
    <t>406-0067620170814</t>
  </si>
  <si>
    <t>406-0067620170815</t>
  </si>
  <si>
    <t>406-00671020170914</t>
  </si>
  <si>
    <t>s406 Ag 0067 (2017-09-28)60sec.agd</t>
  </si>
  <si>
    <t>406-00671020170915</t>
  </si>
  <si>
    <t>406-00671020170916</t>
  </si>
  <si>
    <t>406-00671020170917</t>
  </si>
  <si>
    <t>406-00671020170918</t>
  </si>
  <si>
    <t>406-00671020170919</t>
  </si>
  <si>
    <t>406-00671020170920</t>
  </si>
  <si>
    <t>406-00671020170921</t>
  </si>
  <si>
    <t>406-0069020170603</t>
  </si>
  <si>
    <t>0069</t>
  </si>
  <si>
    <t>s406 Ag 0069 (2017-07-06)60sec.agd</t>
  </si>
  <si>
    <t>406-0069020170604</t>
  </si>
  <si>
    <t>406-0069020170606</t>
  </si>
  <si>
    <t>406-0069020170607</t>
  </si>
  <si>
    <t>406-0069020170608</t>
  </si>
  <si>
    <t>406-0069020170609</t>
  </si>
  <si>
    <t>406-0069620170907</t>
  </si>
  <si>
    <t>s406 Ag 0069(2017-09-25)60sec.agd</t>
  </si>
  <si>
    <t>406-0069620170908</t>
  </si>
  <si>
    <t>406-0069620170909</t>
  </si>
  <si>
    <t>406-0069620170910</t>
  </si>
  <si>
    <t>406-0069620170911</t>
  </si>
  <si>
    <t>406-0069620170912</t>
  </si>
  <si>
    <t>406-0069620170913</t>
  </si>
  <si>
    <t>406-0069620170914</t>
  </si>
  <si>
    <t>406-00691020171011</t>
  </si>
  <si>
    <t>s406 Ag 0069 (2017-10-23)60sec.agd</t>
  </si>
  <si>
    <t>406-00691020171012</t>
  </si>
  <si>
    <t>406-00691020171013</t>
  </si>
  <si>
    <t>406-00691020171015</t>
  </si>
  <si>
    <t>406-00691020171016</t>
  </si>
  <si>
    <t>406-00691020171017</t>
  </si>
  <si>
    <t>406-00691020171018</t>
  </si>
  <si>
    <t>406-0071020170610</t>
  </si>
  <si>
    <t>0071</t>
  </si>
  <si>
    <t>s406 Ag 0071 (2017-06-22)60sec.agd</t>
  </si>
  <si>
    <t>406-0071020170611</t>
  </si>
  <si>
    <t>406-0071020170613</t>
  </si>
  <si>
    <t>406-0071020170615</t>
  </si>
  <si>
    <t>406-0071020170616</t>
  </si>
  <si>
    <t>406-0071020170617</t>
  </si>
  <si>
    <t>406-0071020170619</t>
  </si>
  <si>
    <t>406-00711020171003</t>
  </si>
  <si>
    <t>s406 Ag 0071 (2017-10-13)60sec.agd</t>
  </si>
  <si>
    <t>406-00711020171004</t>
  </si>
  <si>
    <t>406-00711020171005</t>
  </si>
  <si>
    <t>406-00711020171006</t>
  </si>
  <si>
    <t>406-00711020171009</t>
  </si>
  <si>
    <t>406-00711020171010</t>
  </si>
  <si>
    <t>406-00711020171011</t>
  </si>
  <si>
    <t>406-0071620170816</t>
  </si>
  <si>
    <t>s406 Ag 0071 (2017-08-28)60sec.agd</t>
  </si>
  <si>
    <t>406-0071620170817</t>
  </si>
  <si>
    <t>406-0071620170818</t>
  </si>
  <si>
    <t>406-0071620170819</t>
  </si>
  <si>
    <t>406-0071620170820</t>
  </si>
  <si>
    <t>406-0071620170821</t>
  </si>
  <si>
    <t>406-0071620170822</t>
  </si>
  <si>
    <t>406-0073020170610</t>
  </si>
  <si>
    <t>0073</t>
  </si>
  <si>
    <t>s406 Ag 0073  (2017-06-20)60sec.ag</t>
  </si>
  <si>
    <t>406-0073020170611</t>
  </si>
  <si>
    <t>406-0073020170612</t>
  </si>
  <si>
    <t>406-0073020170613</t>
  </si>
  <si>
    <t>406-0073020170614</t>
  </si>
  <si>
    <t>406-0073020170615</t>
  </si>
  <si>
    <t>406-0073020170616</t>
  </si>
  <si>
    <t>406-00731020170920</t>
  </si>
  <si>
    <t>s406 Ag 0073 (2017-10-02)60sec.agd</t>
  </si>
  <si>
    <t>406-00731020170921</t>
  </si>
  <si>
    <t>406-00731020170922</t>
  </si>
  <si>
    <t>406-00731020170923</t>
  </si>
  <si>
    <t>406-00731020170924</t>
  </si>
  <si>
    <t>406-00731020170925</t>
  </si>
  <si>
    <t>406-00731020170927</t>
  </si>
  <si>
    <t>406-0075020170617</t>
  </si>
  <si>
    <t>0075</t>
  </si>
  <si>
    <t>s406 Ag 0075 (2017-06-26)60sec.ag</t>
  </si>
  <si>
    <t>406-0075020170618</t>
  </si>
  <si>
    <t>406-0075020170619</t>
  </si>
  <si>
    <t>406-0075020170620</t>
  </si>
  <si>
    <t>406-0075020170622</t>
  </si>
  <si>
    <t>406-0075020170623</t>
  </si>
  <si>
    <t>406-0075020170625</t>
  </si>
  <si>
    <t>406-00751020170925</t>
  </si>
  <si>
    <t>s406 Ag 0075 (2017-10-06)60sec.agd</t>
  </si>
  <si>
    <t>406-00751020170926</t>
  </si>
  <si>
    <t>406-00751020170927</t>
  </si>
  <si>
    <t>406-00751020170928</t>
  </si>
  <si>
    <t>406-00751020170929</t>
  </si>
  <si>
    <t>406-00751020171001</t>
  </si>
  <si>
    <t>406-00751020171002</t>
  </si>
  <si>
    <t>406-0075620170822</t>
  </si>
  <si>
    <t>s406 Ag 0075  (2017-08-29)60sec.ag</t>
  </si>
  <si>
    <t>406-0075620170823</t>
  </si>
  <si>
    <t>406-0075620170824</t>
  </si>
  <si>
    <t>406-0075620170825</t>
  </si>
  <si>
    <t>406-0075620170826</t>
  </si>
  <si>
    <t>406-0075620170827</t>
  </si>
  <si>
    <t>406-0075620170828</t>
  </si>
  <si>
    <t>406-0077620170926</t>
  </si>
  <si>
    <t>0077</t>
  </si>
  <si>
    <t>s406 Ag 0077 (2017-10-12)15sec60se</t>
  </si>
  <si>
    <t>406-0077620170927</t>
  </si>
  <si>
    <t>406-0077620171003</t>
  </si>
  <si>
    <t>406-0077620171005</t>
  </si>
  <si>
    <t>406-0077620171006</t>
  </si>
  <si>
    <t>406-0077620171007</t>
  </si>
  <si>
    <t>406-0077620171008</t>
  </si>
  <si>
    <t>406-00771020171102</t>
  </si>
  <si>
    <t>s406 Ag 0077 (2017-11-13)60sec.agd</t>
  </si>
  <si>
    <t>406-00771020171103</t>
  </si>
  <si>
    <t>406-00771020171104</t>
  </si>
  <si>
    <t>406-00771020171105</t>
  </si>
  <si>
    <t>406-00771020171106</t>
  </si>
  <si>
    <t>406-00771020171107</t>
  </si>
  <si>
    <t>406-00771020171108</t>
  </si>
  <si>
    <t>406-0077020170725</t>
  </si>
  <si>
    <t>s406 Ag 0077(2017-08-02)60sec.agd</t>
  </si>
  <si>
    <t>406-0077020170726</t>
  </si>
  <si>
    <t>406-0077020170727</t>
  </si>
  <si>
    <t>406-0077020170728</t>
  </si>
  <si>
    <t>406-0077020170729</t>
  </si>
  <si>
    <t>406-0077020170730</t>
  </si>
  <si>
    <t>406-0077020170731</t>
  </si>
  <si>
    <t>406-0079020170728</t>
  </si>
  <si>
    <t>0079</t>
  </si>
  <si>
    <t>s406 Ag 0079 (2017-08-04)60sec.agd</t>
  </si>
  <si>
    <t>406-0079020170729</t>
  </si>
  <si>
    <t>406-0079020170730</t>
  </si>
  <si>
    <t>406-0079020170731</t>
  </si>
  <si>
    <t>406-0079020170801</t>
  </si>
  <si>
    <t>406-0079020170802</t>
  </si>
  <si>
    <t>406-0079020170803</t>
  </si>
  <si>
    <t>406-0079620171007</t>
  </si>
  <si>
    <t>s406 Ag 0079 (2017-10-19)60sec.agd</t>
  </si>
  <si>
    <t>406-0079620171008</t>
  </si>
  <si>
    <t>406-0079620171009</t>
  </si>
  <si>
    <t>406-0079620171012</t>
  </si>
  <si>
    <t>406-0079620171014</t>
  </si>
  <si>
    <t>406-0079620171015</t>
  </si>
  <si>
    <t>406-0079620171016</t>
  </si>
  <si>
    <t>406-0079620171017</t>
  </si>
  <si>
    <t>406-00791020171116</t>
  </si>
  <si>
    <t>s406 Ag 0079 (2017-11-28)60sec.agd</t>
  </si>
  <si>
    <t>406-00791020171118</t>
  </si>
  <si>
    <t>406-00791020171119</t>
  </si>
  <si>
    <t>406-00791020171120</t>
  </si>
  <si>
    <t>406-00791020171121</t>
  </si>
  <si>
    <t>406-00791020171122</t>
  </si>
  <si>
    <t>406-00791020171123</t>
  </si>
  <si>
    <t>406-0081020170826</t>
  </si>
  <si>
    <t>0081</t>
  </si>
  <si>
    <t>s406 Ag 0081 (2017-09-07)60sec.agd</t>
  </si>
  <si>
    <t>406-0081020170827</t>
  </si>
  <si>
    <t>406-0081020170828</t>
  </si>
  <si>
    <t>406-0081020170829</t>
  </si>
  <si>
    <t>406-0081020170901</t>
  </si>
  <si>
    <t>406-0081020170902</t>
  </si>
  <si>
    <t>406-0081020170903</t>
  </si>
  <si>
    <t>406-0081620171123</t>
  </si>
  <si>
    <t>s406 Ag 0081 (2017-12-07)60sec.agd</t>
  </si>
  <si>
    <t>406-0081620171124</t>
  </si>
  <si>
    <t>406-0081620171127</t>
  </si>
  <si>
    <t>406-0081620171128</t>
  </si>
  <si>
    <t>406-0081620171129</t>
  </si>
  <si>
    <t>406-0081620171130</t>
  </si>
  <si>
    <t>406-0081620171201</t>
  </si>
  <si>
    <t>406-00811020180109</t>
  </si>
  <si>
    <t>s406 Ag 0081 (2018-01-25)60sec.agd</t>
  </si>
  <si>
    <t>406-00811020180110</t>
  </si>
  <si>
    <t>406-00811020180112</t>
  </si>
  <si>
    <t>406-00811020180113</t>
  </si>
  <si>
    <t>406-00811020180119</t>
  </si>
  <si>
    <t>406-00811020180120</t>
  </si>
  <si>
    <t>406-00811020180121</t>
  </si>
  <si>
    <t>406-0085620171107</t>
  </si>
  <si>
    <t>0085</t>
  </si>
  <si>
    <t>s406 Ag 0085 (2017-11-17)60sec.agd</t>
  </si>
  <si>
    <t>406-0085620171108</t>
  </si>
  <si>
    <t>406-0085620171109</t>
  </si>
  <si>
    <t>406-0085620171110</t>
  </si>
  <si>
    <t>406-0085620171111</t>
  </si>
  <si>
    <t>406-0085620171113</t>
  </si>
  <si>
    <t>406-0085620171114</t>
  </si>
  <si>
    <t>406-00851020171206</t>
  </si>
  <si>
    <t>s406 Ag 0085 (2018-01-08)60sec.agd</t>
  </si>
  <si>
    <t>406-00851020171207</t>
  </si>
  <si>
    <t>406-00851020171208</t>
  </si>
  <si>
    <t>406-00851020171209</t>
  </si>
  <si>
    <t>406-00851020171210</t>
  </si>
  <si>
    <t>406-00851020171211</t>
  </si>
  <si>
    <t>406-00851020171212</t>
  </si>
  <si>
    <t>406-0087020170901</t>
  </si>
  <si>
    <t>0087</t>
  </si>
  <si>
    <t>s406 Ag 0087 (2017-09-14)60sec.agd</t>
  </si>
  <si>
    <t>406-0087020170902</t>
  </si>
  <si>
    <t>406-0087020170904</t>
  </si>
  <si>
    <t>406-0087020170906</t>
  </si>
  <si>
    <t>406-0087020170907</t>
  </si>
  <si>
    <t>406-0087020170908</t>
  </si>
  <si>
    <t>406-0087020170909</t>
  </si>
  <si>
    <t>406-0087020170910</t>
  </si>
  <si>
    <t>406-0087620171104</t>
  </si>
  <si>
    <t>s406 Ag 0087 (2017-11-17)60sec.agd</t>
  </si>
  <si>
    <t>406-0087620171106</t>
  </si>
  <si>
    <t>406-0087620171107</t>
  </si>
  <si>
    <t>406-0087620171111</t>
  </si>
  <si>
    <t>406-0087620171112</t>
  </si>
  <si>
    <t>406-0087620171113</t>
  </si>
  <si>
    <t>406-0087620171114</t>
  </si>
  <si>
    <t>406-00871020171206</t>
  </si>
  <si>
    <t>s406 Ag 0087 (2018-01-08)60sec.agd</t>
  </si>
  <si>
    <t>406-00871020171208</t>
  </si>
  <si>
    <t>406-00871020171211</t>
  </si>
  <si>
    <t>406-00871020171212</t>
  </si>
  <si>
    <t>406-00871020171213</t>
  </si>
  <si>
    <t>406-00871020171214</t>
  </si>
  <si>
    <t>406-00871020171215</t>
  </si>
  <si>
    <t>406-0089020170912</t>
  </si>
  <si>
    <t>0089</t>
  </si>
  <si>
    <t>s406 Ag 0089 (2017-09-25)60sec.agd</t>
  </si>
  <si>
    <t>406-0089020170913</t>
  </si>
  <si>
    <t>406-0089020170914</t>
  </si>
  <si>
    <t>406-0089020170915</t>
  </si>
  <si>
    <t>406-0089020170916</t>
  </si>
  <si>
    <t>406-0089020170917</t>
  </si>
  <si>
    <t>406-0089020170918</t>
  </si>
  <si>
    <t>406-0089020170919</t>
  </si>
  <si>
    <t>406-0089020170920</t>
  </si>
  <si>
    <t>406-0089020170921</t>
  </si>
  <si>
    <t>406-0089020170922</t>
  </si>
  <si>
    <t>406-0089620171122</t>
  </si>
  <si>
    <t>s406 Ag 0089 (2017-12-07)60sec.agd</t>
  </si>
  <si>
    <t>406-0089620171126</t>
  </si>
  <si>
    <t>406-0089620171128</t>
  </si>
  <si>
    <t>406-0089620171130</t>
  </si>
  <si>
    <t>406-0089620171201</t>
  </si>
  <si>
    <t>406-0089620171202</t>
  </si>
  <si>
    <t>406-0089620171204</t>
  </si>
  <si>
    <t>406-00891020180108</t>
  </si>
  <si>
    <t>s406 Ag 0089 (2018-01-18)60sec.agd</t>
  </si>
  <si>
    <t>406-00891020180109</t>
  </si>
  <si>
    <t>406-00891020180113</t>
  </si>
  <si>
    <t>406-00891020180115</t>
  </si>
  <si>
    <t>406-00891020180116</t>
  </si>
  <si>
    <t>406-00891020180117</t>
  </si>
  <si>
    <t>406-00891020180118</t>
  </si>
  <si>
    <t>406-0091020170923</t>
  </si>
  <si>
    <t>0091</t>
  </si>
  <si>
    <t>s406 Ag 0091 (2017-10-16)60sec.agd</t>
  </si>
  <si>
    <t>406-0091020170924</t>
  </si>
  <si>
    <t>406-0091020170925</t>
  </si>
  <si>
    <t>406-0091020170926</t>
  </si>
  <si>
    <t>406-0091020170928</t>
  </si>
  <si>
    <t>406-0091020170929</t>
  </si>
  <si>
    <t>406-0091020170930</t>
  </si>
  <si>
    <t>406-0091020171001</t>
  </si>
  <si>
    <t>406-0091620171208</t>
  </si>
  <si>
    <t>s406 Ag 0091 (2018-01-08)60sec.agd</t>
  </si>
  <si>
    <t>406-0091620171209</t>
  </si>
  <si>
    <t>406-0091620171210</t>
  </si>
  <si>
    <t>406-0091620171211</t>
  </si>
  <si>
    <t>406-0091620171212</t>
  </si>
  <si>
    <t>406-0093020171013</t>
  </si>
  <si>
    <t>0093</t>
  </si>
  <si>
    <t>s406 Ag 0093 (2017-10-31)60sec.agd</t>
  </si>
  <si>
    <t>406-0093020171014</t>
  </si>
  <si>
    <t>406-0093020171015</t>
  </si>
  <si>
    <t>406-0093020171016</t>
  </si>
  <si>
    <t>406-0093020171017</t>
  </si>
  <si>
    <t>406-0093020171019</t>
  </si>
  <si>
    <t>406-0093020171020</t>
  </si>
  <si>
    <t>406-0093620180120</t>
  </si>
  <si>
    <t>s406 Ag 0093 (2018-02-02)60sec.agd</t>
  </si>
  <si>
    <t>406-0093620180122</t>
  </si>
  <si>
    <t>406-0093620180123</t>
  </si>
  <si>
    <t>406-0093620180124</t>
  </si>
  <si>
    <t>406-0093620180126</t>
  </si>
  <si>
    <t>406-0093620180129</t>
  </si>
  <si>
    <t>406-0093620180131</t>
  </si>
  <si>
    <t>406-00931020180221</t>
  </si>
  <si>
    <t>s406 Ag 0093 (2018-03-19)60sec.agd</t>
  </si>
  <si>
    <t>406-00931020180222</t>
  </si>
  <si>
    <t>406-00931020180223</t>
  </si>
  <si>
    <t>406-00931020180224</t>
  </si>
  <si>
    <t>406-00931020180226</t>
  </si>
  <si>
    <t>406-00931020180227</t>
  </si>
  <si>
    <t>406-00931020180228</t>
  </si>
  <si>
    <t>406-0095020171007</t>
  </si>
  <si>
    <t>0095</t>
  </si>
  <si>
    <t>s406 Ag 0095 (2017-10-19)60sec.agd</t>
  </si>
  <si>
    <t>406-0095020171008</t>
  </si>
  <si>
    <t>406-0095020171009</t>
  </si>
  <si>
    <t>406-0095020171010</t>
  </si>
  <si>
    <t>406-0095020171011</t>
  </si>
  <si>
    <t>406-0095020171013</t>
  </si>
  <si>
    <t>406-0095020171014</t>
  </si>
  <si>
    <t>406-0095020171016</t>
  </si>
  <si>
    <t>406-0095620171206</t>
  </si>
  <si>
    <t>s406 Ag 0095 (2018-01-08)60sec.agd</t>
  </si>
  <si>
    <t>406-0095620171207</t>
  </si>
  <si>
    <t>406-0095620171208</t>
  </si>
  <si>
    <t>406-0095620171209</t>
  </si>
  <si>
    <t>406-0095620171210</t>
  </si>
  <si>
    <t>406-0095620171211</t>
  </si>
  <si>
    <t>406-0095620171212</t>
  </si>
  <si>
    <t>406-00951020180109</t>
  </si>
  <si>
    <t>s406 Ag 0095 (2018-01-23)60sec.agd</t>
  </si>
  <si>
    <t>406-00951020180111</t>
  </si>
  <si>
    <t>406-00951020180112</t>
  </si>
  <si>
    <t>406-00951020180113</t>
  </si>
  <si>
    <t>406-00951020180114</t>
  </si>
  <si>
    <t>406-00951020180115</t>
  </si>
  <si>
    <t>406-00951020180117</t>
  </si>
  <si>
    <t>406-0099020171018</t>
  </si>
  <si>
    <t>0099</t>
  </si>
  <si>
    <t>s406 Ag 0099 (2017-10-31)60sec.agd</t>
  </si>
  <si>
    <t>406-0099020171020</t>
  </si>
  <si>
    <t>406-0099020171021</t>
  </si>
  <si>
    <t>406-0099020171022</t>
  </si>
  <si>
    <t>406-0099020171023</t>
  </si>
  <si>
    <t>406-0099020171024</t>
  </si>
  <si>
    <t>406-0099020171025</t>
  </si>
  <si>
    <t>406-0099620180117</t>
  </si>
  <si>
    <t>s406 Ag 0099 (2018-01-29)60sec.agd</t>
  </si>
  <si>
    <t>406-0099620180118</t>
  </si>
  <si>
    <t>406-0099620180119</t>
  </si>
  <si>
    <t>406-0099620180120</t>
  </si>
  <si>
    <t>406-0099620180121</t>
  </si>
  <si>
    <t>406-0099620180122</t>
  </si>
  <si>
    <t>406-0099620180123</t>
  </si>
  <si>
    <t>406-00991020180224</t>
  </si>
  <si>
    <t>s406 Ag 0099 (2018-03-09)60sec.agd</t>
  </si>
  <si>
    <t>406-00991020180225</t>
  </si>
  <si>
    <t>406-00991020180226</t>
  </si>
  <si>
    <t>406-00991020180227</t>
  </si>
  <si>
    <t>406-00991020180228</t>
  </si>
  <si>
    <t>406-00991020180301</t>
  </si>
  <si>
    <t>406-00991020180302</t>
  </si>
  <si>
    <t>406-0101020171014</t>
  </si>
  <si>
    <t>0101</t>
  </si>
  <si>
    <t>s406 Ag 0101 (2017-10-26)60sec.agd</t>
  </si>
  <si>
    <t>406-0101020171015</t>
  </si>
  <si>
    <t>406-0101020171016</t>
  </si>
  <si>
    <t>406-0101020171017</t>
  </si>
  <si>
    <t>406-0101020171018</t>
  </si>
  <si>
    <t>406-0101020171019</t>
  </si>
  <si>
    <t>406-0101020171020</t>
  </si>
  <si>
    <t>406-0101620180117</t>
  </si>
  <si>
    <t>s406 Ag 0101 (2018-01-25)60sec.agd</t>
  </si>
  <si>
    <t>406-0101620180118</t>
  </si>
  <si>
    <t>406-0101620180119</t>
  </si>
  <si>
    <t>406-0101620180120</t>
  </si>
  <si>
    <t>406-0101620180121</t>
  </si>
  <si>
    <t>406-0101620180122</t>
  </si>
  <si>
    <t>406-0101620180124</t>
  </si>
  <si>
    <t>406-01011020180222</t>
  </si>
  <si>
    <t>s406 Ag 0101 (2018-03-09)60sec.agd</t>
  </si>
  <si>
    <t>406-01011020180225</t>
  </si>
  <si>
    <t>406-01011020180226</t>
  </si>
  <si>
    <t>406-01011020180227</t>
  </si>
  <si>
    <t>406-01011020180228</t>
  </si>
  <si>
    <t>406-01011020180301</t>
  </si>
  <si>
    <t>406-01011020180302</t>
  </si>
  <si>
    <t>406-0103020171018</t>
  </si>
  <si>
    <t>0103</t>
  </si>
  <si>
    <t>s406 Ag 0103 (2017-10-26)60sec.agd</t>
  </si>
  <si>
    <t>406-0103020171019</t>
  </si>
  <si>
    <t>406-0103020171020</t>
  </si>
  <si>
    <t>406-0103020171021</t>
  </si>
  <si>
    <t>406-0103020171022</t>
  </si>
  <si>
    <t>406-0103020171023</t>
  </si>
  <si>
    <t>406-0103020171024</t>
  </si>
  <si>
    <t>406-0103620180117</t>
  </si>
  <si>
    <t>s406 Ag 0103 (2018-01-29)60sec.agd</t>
  </si>
  <si>
    <t>406-0103620180119</t>
  </si>
  <si>
    <t>406-0103620180120</t>
  </si>
  <si>
    <t>406-0103620180123</t>
  </si>
  <si>
    <t>406-0103620180124</t>
  </si>
  <si>
    <t>406-0103620180125</t>
  </si>
  <si>
    <t>406-01031020180222</t>
  </si>
  <si>
    <t>s406 Ag 0103 (2018-03-06)60sec.agd</t>
  </si>
  <si>
    <t>406-01031020180223</t>
  </si>
  <si>
    <t>406-01031020180224</t>
  </si>
  <si>
    <t>406-01031020180225</t>
  </si>
  <si>
    <t>406-01031020180226</t>
  </si>
  <si>
    <t>406-01031020180227</t>
  </si>
  <si>
    <t>406-01031020180228</t>
  </si>
  <si>
    <t>406-0105020171024</t>
  </si>
  <si>
    <t>0105</t>
  </si>
  <si>
    <t>s406 Ag 0105 (2017-11-13)60sec.agd</t>
  </si>
  <si>
    <t>406-0105020171025</t>
  </si>
  <si>
    <t>406-0105020171026</t>
  </si>
  <si>
    <t>406-0105020171027</t>
  </si>
  <si>
    <t>406-0105020171030</t>
  </si>
  <si>
    <t>406-0105020171101</t>
  </si>
  <si>
    <t>406-0105020171102</t>
  </si>
  <si>
    <t>406-0105620180214</t>
  </si>
  <si>
    <t>s406 Ag 0105 (2018-03-19)60sec.agd</t>
  </si>
  <si>
    <t>406-0105620180215</t>
  </si>
  <si>
    <t>406-0105620180216</t>
  </si>
  <si>
    <t>406-0105620180218</t>
  </si>
  <si>
    <t>406-0105620180219</t>
  </si>
  <si>
    <t>406-0105620180220</t>
  </si>
  <si>
    <t>406-0105620180221</t>
  </si>
  <si>
    <t>406-01051020180424</t>
  </si>
  <si>
    <t>s406 Ag 0105 (2018-05-07)60sec.agd</t>
  </si>
  <si>
    <t>406-01051020180425</t>
  </si>
  <si>
    <t>406-01051020180426</t>
  </si>
  <si>
    <t>406-01051020180501</t>
  </si>
  <si>
    <t>406-01051020180502</t>
  </si>
  <si>
    <t>406-01051020180503</t>
  </si>
  <si>
    <t>406-01051020180504</t>
  </si>
  <si>
    <t>406-0111020171103</t>
  </si>
  <si>
    <t>0111</t>
  </si>
  <si>
    <t>s406 Ag 0111 (2017-11-13)60sec.agd</t>
  </si>
  <si>
    <t>406-0111020171104</t>
  </si>
  <si>
    <t>406-0111020171105</t>
  </si>
  <si>
    <t>406-0111020171106</t>
  </si>
  <si>
    <t>406-0111020171107</t>
  </si>
  <si>
    <t>406-0111020171108</t>
  </si>
  <si>
    <t>406-0111020171109</t>
  </si>
  <si>
    <t>406-0111620180124</t>
  </si>
  <si>
    <t>s406 Ag 0111 (2018-02-05)60sec.agd</t>
  </si>
  <si>
    <t>406-0111620180126</t>
  </si>
  <si>
    <t>406-0111620180127</t>
  </si>
  <si>
    <t>406-0111620180129</t>
  </si>
  <si>
    <t>406-0111620180130</t>
  </si>
  <si>
    <t>406-0111620180131</t>
  </si>
  <si>
    <t>406-0111620180201</t>
  </si>
  <si>
    <t>406-01111020180315</t>
  </si>
  <si>
    <t>s406 Ag 0111 (2018-03-26)60sec.agd</t>
  </si>
  <si>
    <t>406-01111020180316</t>
  </si>
  <si>
    <t>406-01111020180318</t>
  </si>
  <si>
    <t>406-01111020180319</t>
  </si>
  <si>
    <t>406-01111020180320</t>
  </si>
  <si>
    <t>406-01111020180321</t>
  </si>
  <si>
    <t>406-01111020180322</t>
  </si>
  <si>
    <t>406-0113020171021</t>
  </si>
  <si>
    <t>0113</t>
  </si>
  <si>
    <t>s406 Ag 0113 (2017-11-06)60sec.agd</t>
  </si>
  <si>
    <t>406-0113020171022</t>
  </si>
  <si>
    <t>406-0113020171023</t>
  </si>
  <si>
    <t>406-0113020171024</t>
  </si>
  <si>
    <t>406-0113020171025</t>
  </si>
  <si>
    <t>406-0113020171026</t>
  </si>
  <si>
    <t>406-0113020171027</t>
  </si>
  <si>
    <t>406-0113620180117</t>
  </si>
  <si>
    <t>s406 Ag 0113 (2018-01-26)60sec.agd</t>
  </si>
  <si>
    <t>406-0113620180118</t>
  </si>
  <si>
    <t>406-0113620180119</t>
  </si>
  <si>
    <t>406-0113620180120</t>
  </si>
  <si>
    <t>406-0113620180121</t>
  </si>
  <si>
    <t>406-0113620180122</t>
  </si>
  <si>
    <t>406-0113620180123</t>
  </si>
  <si>
    <t>406-01131020180222</t>
  </si>
  <si>
    <t>s406 Ag 0113 (2018-03-02)60sec.agd</t>
  </si>
  <si>
    <t>406-01131020180223</t>
  </si>
  <si>
    <t>406-01131020180224</t>
  </si>
  <si>
    <t>406-01131020180225</t>
  </si>
  <si>
    <t>406-01131020180226</t>
  </si>
  <si>
    <t>406-01131020180227</t>
  </si>
  <si>
    <t>406-01131020180228</t>
  </si>
  <si>
    <t>406-0115020171026</t>
  </si>
  <si>
    <t>0115</t>
  </si>
  <si>
    <t>s406 Ag 0115 (2017-11-07)60sec.agd</t>
  </si>
  <si>
    <t>406-0115020171027</t>
  </si>
  <si>
    <t>406-0115020171028</t>
  </si>
  <si>
    <t>406-0115020171029</t>
  </si>
  <si>
    <t>406-0115020171030</t>
  </si>
  <si>
    <t>406-0115020171031</t>
  </si>
  <si>
    <t>406-0115020171101</t>
  </si>
  <si>
    <t>406-0115620180117</t>
  </si>
  <si>
    <t>s406 Ag 0115 (2018-01-25)60sec.agd</t>
  </si>
  <si>
    <t>406-0115620180118</t>
  </si>
  <si>
    <t>406-0115620180119</t>
  </si>
  <si>
    <t>406-0115620180120</t>
  </si>
  <si>
    <t>406-0115620180121</t>
  </si>
  <si>
    <t>406-0115620180122</t>
  </si>
  <si>
    <t>406-0115620180123</t>
  </si>
  <si>
    <t>406-01151020180222</t>
  </si>
  <si>
    <t>s406 Ag 0115 (2018-03-06)60sec.agd</t>
  </si>
  <si>
    <t>406-01151020180223</t>
  </si>
  <si>
    <t>406-01151020180224</t>
  </si>
  <si>
    <t>406-01151020180225</t>
  </si>
  <si>
    <t>406-01151020180226</t>
  </si>
  <si>
    <t>406-01151020180227</t>
  </si>
  <si>
    <t>406-01151020180228</t>
  </si>
  <si>
    <t>406-0117020171102</t>
  </si>
  <si>
    <t>0117</t>
  </si>
  <si>
    <t>s406 Ag 0117 (2017-11-13)60sec.agd</t>
  </si>
  <si>
    <t>406-0117020171103</t>
  </si>
  <si>
    <t>406-0117020171104</t>
  </si>
  <si>
    <t>406-0117020171105</t>
  </si>
  <si>
    <t>406-0117020171106</t>
  </si>
  <si>
    <t>406-0117020171107</t>
  </si>
  <si>
    <t>406-0117020171108</t>
  </si>
  <si>
    <t>406-0117620180209</t>
  </si>
  <si>
    <t>s406 Ag 0117 (2018-02-22)60sec.agd</t>
  </si>
  <si>
    <t>406-0117620180210</t>
  </si>
  <si>
    <t>406-0117620180211</t>
  </si>
  <si>
    <t>406-0117620180212</t>
  </si>
  <si>
    <t>406-0117620180213</t>
  </si>
  <si>
    <t>406-0117620180214</t>
  </si>
  <si>
    <t>406-0117620180215</t>
  </si>
  <si>
    <t>406-01171020180313</t>
  </si>
  <si>
    <t>s406 Ag 0117 (2018-03-23)60sec.agd</t>
  </si>
  <si>
    <t>406-01171020180314</t>
  </si>
  <si>
    <t>406-01171020180315</t>
  </si>
  <si>
    <t>406-01171020180317</t>
  </si>
  <si>
    <t>406-01171020180320</t>
  </si>
  <si>
    <t>406-01171020180321</t>
  </si>
  <si>
    <t>Liking_ID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</si>
</sst>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1" fontId="0" fillId="0" borderId="0" xfId="0" applyNumberFormat="1"/>
    <xf numFmtId="0" fontId="1" fillId="0" borderId="1" xfId="0" applyFont="1" applyBorder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40"/>
  <sheetViews>
    <sheetView zoomScale="85" zoomScaleNormal="85" workbookViewId="0">
      <selection activeCell="A3" sqref="A3"/>
    </sheetView>
  </sheetViews>
  <sheetFormatPr defaultColWidth="18.453125" defaultRowHeight="14.5" x14ac:dyDescent="0.35"/>
  <cols>
    <col min="1" max="1" width="22" bestFit="1" customWidth="1"/>
  </cols>
  <sheetData>
    <row r="1" spans="1:33" x14ac:dyDescent="0.35">
      <c r="A1" t="s">
        <v>589</v>
      </c>
      <c r="B1" t="s">
        <v>587</v>
      </c>
      <c r="C1" s="3" t="s">
        <v>588</v>
      </c>
      <c r="D1" s="3" t="s">
        <v>570</v>
      </c>
      <c r="E1" s="3" t="s">
        <v>557</v>
      </c>
      <c r="F1" s="3" t="s">
        <v>571</v>
      </c>
      <c r="G1" s="3" t="s">
        <v>572</v>
      </c>
      <c r="H1" s="3" t="s">
        <v>573</v>
      </c>
      <c r="I1" s="3" t="s">
        <v>574</v>
      </c>
      <c r="J1" s="3" t="s">
        <v>575</v>
      </c>
      <c r="K1" s="3" t="s">
        <v>576</v>
      </c>
      <c r="L1" s="3" t="s">
        <v>577</v>
      </c>
      <c r="M1" s="3" t="s">
        <v>578</v>
      </c>
      <c r="N1" s="3" t="s">
        <v>579</v>
      </c>
      <c r="O1" s="3" t="s">
        <v>580</v>
      </c>
      <c r="P1" s="3" t="s">
        <v>581</v>
      </c>
      <c r="Q1" s="3" t="s">
        <v>582</v>
      </c>
      <c r="R1" s="3" t="s">
        <v>583</v>
      </c>
      <c r="S1" s="3" t="s">
        <v>584</v>
      </c>
      <c r="T1" s="3" t="s">
        <v>558</v>
      </c>
      <c r="U1" s="3" t="s">
        <v>559</v>
      </c>
      <c r="V1" s="3" t="s">
        <v>560</v>
      </c>
      <c r="W1" s="3" t="s">
        <v>561</v>
      </c>
      <c r="X1" s="3" t="s">
        <v>562</v>
      </c>
      <c r="Y1" s="3" t="s">
        <v>563</v>
      </c>
      <c r="Z1" s="3" t="s">
        <v>585</v>
      </c>
      <c r="AA1" s="3" t="s">
        <v>586</v>
      </c>
      <c r="AB1" s="3" t="s">
        <v>565</v>
      </c>
      <c r="AC1" s="3" t="s">
        <v>564</v>
      </c>
      <c r="AD1" s="3" t="s">
        <v>566</v>
      </c>
      <c r="AE1" s="3" t="s">
        <v>567</v>
      </c>
      <c r="AF1" s="3" t="s">
        <v>568</v>
      </c>
      <c r="AG1" s="3" t="s">
        <v>569</v>
      </c>
    </row>
    <row r="2" spans="1:33" x14ac:dyDescent="0.35">
      <c r="A2" t="str">
        <f>C2 &amp; "_W" &amp; TEXT(D2,0) &amp; "_"&amp; TEXT(E2,"yyyymmdd")</f>
        <v>3_W10_20170605</v>
      </c>
      <c r="B2" t="str">
        <f>"406-"&amp;TEXT(C2, "0000")</f>
        <v>406-0003</v>
      </c>
      <c r="C2">
        <v>3</v>
      </c>
      <c r="D2">
        <v>10</v>
      </c>
      <c r="E2" t="s">
        <v>365</v>
      </c>
      <c r="F2" t="s">
        <v>369</v>
      </c>
      <c r="G2" t="s">
        <v>370</v>
      </c>
      <c r="H2">
        <v>0</v>
      </c>
      <c r="I2">
        <v>0</v>
      </c>
      <c r="J2">
        <v>0</v>
      </c>
      <c r="K2">
        <v>45</v>
      </c>
      <c r="L2">
        <v>1</v>
      </c>
      <c r="M2">
        <v>0</v>
      </c>
      <c r="N2">
        <v>30</v>
      </c>
      <c r="O2">
        <v>0</v>
      </c>
      <c r="P2">
        <v>0</v>
      </c>
      <c r="Q2">
        <v>0</v>
      </c>
      <c r="R2">
        <v>5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45</v>
      </c>
      <c r="AD2">
        <v>1</v>
      </c>
      <c r="AF2">
        <v>0</v>
      </c>
      <c r="AG2">
        <v>0</v>
      </c>
    </row>
    <row r="3" spans="1:33" x14ac:dyDescent="0.35">
      <c r="A3" t="str">
        <f t="shared" ref="A3:A66" si="0">C3 &amp; "_W" &amp; TEXT(D3,0) &amp; "_"&amp; TEXT(E3,"yyyymmdd")</f>
        <v>3_W10_20170530</v>
      </c>
      <c r="B3" t="str">
        <f t="shared" ref="B3:B66" si="1">"406-"&amp;TEXT(C3, "0000")</f>
        <v>406-0003</v>
      </c>
      <c r="C3">
        <v>3</v>
      </c>
      <c r="D3">
        <v>10</v>
      </c>
      <c r="E3" t="s">
        <v>374</v>
      </c>
      <c r="F3" t="s">
        <v>15</v>
      </c>
      <c r="G3" t="s">
        <v>2</v>
      </c>
      <c r="H3">
        <v>0</v>
      </c>
      <c r="I3">
        <v>0</v>
      </c>
      <c r="J3">
        <v>0</v>
      </c>
      <c r="K3">
        <v>45</v>
      </c>
      <c r="L3">
        <v>0</v>
      </c>
      <c r="M3">
        <v>0</v>
      </c>
      <c r="N3">
        <v>30</v>
      </c>
      <c r="P3">
        <v>0</v>
      </c>
      <c r="Q3">
        <v>0</v>
      </c>
      <c r="R3">
        <v>4</v>
      </c>
      <c r="S3">
        <v>0</v>
      </c>
      <c r="T3">
        <v>1</v>
      </c>
      <c r="U3">
        <v>0</v>
      </c>
      <c r="V3">
        <v>0</v>
      </c>
      <c r="W3">
        <v>0</v>
      </c>
      <c r="X3">
        <v>7</v>
      </c>
      <c r="Y3">
        <v>0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G3">
        <v>30</v>
      </c>
    </row>
    <row r="4" spans="1:33" x14ac:dyDescent="0.35">
      <c r="A4" t="str">
        <f t="shared" si="0"/>
        <v>3_W10_20170526</v>
      </c>
      <c r="B4" t="str">
        <f t="shared" si="1"/>
        <v>406-0003</v>
      </c>
      <c r="C4">
        <v>3</v>
      </c>
      <c r="D4">
        <v>10</v>
      </c>
      <c r="E4" t="s">
        <v>378</v>
      </c>
      <c r="F4" t="s">
        <v>86</v>
      </c>
      <c r="G4" t="s">
        <v>21</v>
      </c>
      <c r="H4">
        <v>0</v>
      </c>
      <c r="I4">
        <v>0</v>
      </c>
      <c r="J4">
        <v>3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3</v>
      </c>
      <c r="S4">
        <v>0</v>
      </c>
      <c r="T4">
        <v>0</v>
      </c>
      <c r="U4">
        <v>30</v>
      </c>
      <c r="V4">
        <v>0</v>
      </c>
      <c r="W4">
        <v>10</v>
      </c>
      <c r="X4">
        <v>8</v>
      </c>
      <c r="Y4">
        <v>0</v>
      </c>
      <c r="Z4">
        <v>0</v>
      </c>
      <c r="AA4">
        <v>45</v>
      </c>
      <c r="AB4">
        <v>0</v>
      </c>
      <c r="AC4">
        <v>20</v>
      </c>
      <c r="AD4">
        <v>0</v>
      </c>
      <c r="AE4">
        <v>15</v>
      </c>
      <c r="AF4">
        <v>0</v>
      </c>
      <c r="AG4">
        <v>30</v>
      </c>
    </row>
    <row r="5" spans="1:33" x14ac:dyDescent="0.35">
      <c r="A5" t="str">
        <f t="shared" si="0"/>
        <v>3_W10_20170527</v>
      </c>
      <c r="B5" t="str">
        <f t="shared" si="1"/>
        <v>406-0003</v>
      </c>
      <c r="C5">
        <v>3</v>
      </c>
      <c r="D5">
        <v>10</v>
      </c>
      <c r="E5" t="s">
        <v>376</v>
      </c>
      <c r="F5" t="s">
        <v>15</v>
      </c>
      <c r="G5" t="s">
        <v>32</v>
      </c>
      <c r="H5">
        <v>0</v>
      </c>
      <c r="I5">
        <v>0</v>
      </c>
      <c r="J5">
        <v>4</v>
      </c>
      <c r="K5">
        <v>0</v>
      </c>
      <c r="L5">
        <v>1</v>
      </c>
      <c r="M5">
        <v>30</v>
      </c>
      <c r="N5">
        <v>0</v>
      </c>
      <c r="O5">
        <v>45</v>
      </c>
      <c r="P5">
        <v>0</v>
      </c>
      <c r="Q5">
        <v>0</v>
      </c>
      <c r="R5">
        <v>5</v>
      </c>
      <c r="T5">
        <v>0</v>
      </c>
      <c r="U5">
        <v>0</v>
      </c>
      <c r="V5">
        <v>0</v>
      </c>
      <c r="W5">
        <v>20</v>
      </c>
      <c r="X5">
        <v>0</v>
      </c>
      <c r="Y5">
        <v>0</v>
      </c>
      <c r="Z5">
        <v>0</v>
      </c>
      <c r="AA5">
        <v>0</v>
      </c>
      <c r="AB5">
        <v>0</v>
      </c>
      <c r="AC5">
        <v>20</v>
      </c>
      <c r="AD5">
        <v>1</v>
      </c>
      <c r="AE5">
        <v>30</v>
      </c>
      <c r="AF5">
        <v>0</v>
      </c>
      <c r="AG5">
        <v>0</v>
      </c>
    </row>
    <row r="6" spans="1:33" x14ac:dyDescent="0.35">
      <c r="A6" t="str">
        <f t="shared" si="0"/>
        <v>3_W6_20170419</v>
      </c>
      <c r="B6" t="str">
        <f t="shared" si="1"/>
        <v>406-0003</v>
      </c>
      <c r="C6">
        <v>3</v>
      </c>
      <c r="D6">
        <v>6</v>
      </c>
      <c r="E6" t="s">
        <v>430</v>
      </c>
      <c r="F6" t="s">
        <v>1</v>
      </c>
      <c r="G6" t="s">
        <v>431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2</v>
      </c>
      <c r="U6">
        <v>45</v>
      </c>
      <c r="V6">
        <v>0</v>
      </c>
      <c r="W6">
        <v>25</v>
      </c>
      <c r="X6">
        <v>7</v>
      </c>
      <c r="Y6">
        <v>0</v>
      </c>
      <c r="Z6">
        <v>1</v>
      </c>
      <c r="AA6">
        <v>30</v>
      </c>
      <c r="AB6">
        <v>0</v>
      </c>
      <c r="AC6">
        <v>10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tr">
        <f t="shared" si="0"/>
        <v>3_W6_20170410</v>
      </c>
      <c r="B7" t="str">
        <f t="shared" si="1"/>
        <v>406-0003</v>
      </c>
      <c r="C7">
        <v>3</v>
      </c>
      <c r="D7">
        <v>6</v>
      </c>
      <c r="E7" t="s">
        <v>437</v>
      </c>
      <c r="F7" t="s">
        <v>6</v>
      </c>
      <c r="G7" t="s">
        <v>13</v>
      </c>
      <c r="H7">
        <v>0</v>
      </c>
      <c r="I7">
        <v>0</v>
      </c>
      <c r="J7">
        <v>1</v>
      </c>
      <c r="K7">
        <v>30</v>
      </c>
      <c r="L7">
        <v>0</v>
      </c>
      <c r="M7">
        <v>0</v>
      </c>
      <c r="O7">
        <v>30</v>
      </c>
      <c r="P7">
        <v>0</v>
      </c>
      <c r="Q7">
        <v>10</v>
      </c>
      <c r="R7">
        <v>3</v>
      </c>
      <c r="T7">
        <v>1</v>
      </c>
      <c r="U7">
        <v>0</v>
      </c>
      <c r="V7">
        <v>0</v>
      </c>
      <c r="W7">
        <v>10</v>
      </c>
      <c r="X7">
        <v>7</v>
      </c>
      <c r="Y7">
        <v>0</v>
      </c>
      <c r="Z7">
        <v>0</v>
      </c>
      <c r="AA7">
        <v>0</v>
      </c>
      <c r="AB7">
        <v>0</v>
      </c>
      <c r="AC7">
        <v>25</v>
      </c>
      <c r="AD7">
        <v>0</v>
      </c>
      <c r="AE7">
        <v>0</v>
      </c>
      <c r="AF7">
        <v>0</v>
      </c>
      <c r="AG7">
        <v>30</v>
      </c>
    </row>
    <row r="8" spans="1:33" x14ac:dyDescent="0.35">
      <c r="A8" t="str">
        <f t="shared" si="0"/>
        <v>3_W6_20170409</v>
      </c>
      <c r="B8" t="str">
        <f t="shared" si="1"/>
        <v>406-0003</v>
      </c>
      <c r="C8">
        <v>3</v>
      </c>
      <c r="D8">
        <v>6</v>
      </c>
      <c r="E8" t="s">
        <v>438</v>
      </c>
      <c r="F8" t="s">
        <v>1</v>
      </c>
      <c r="G8" t="s">
        <v>52</v>
      </c>
      <c r="H8">
        <v>0</v>
      </c>
      <c r="I8">
        <v>0</v>
      </c>
      <c r="J8">
        <v>5</v>
      </c>
      <c r="K8">
        <v>0</v>
      </c>
      <c r="L8">
        <v>0</v>
      </c>
      <c r="M8">
        <v>30</v>
      </c>
      <c r="N8">
        <v>2</v>
      </c>
      <c r="P8">
        <v>0</v>
      </c>
      <c r="Q8">
        <v>0</v>
      </c>
      <c r="R8">
        <v>3</v>
      </c>
      <c r="S8">
        <v>0</v>
      </c>
      <c r="T8">
        <v>1</v>
      </c>
      <c r="U8">
        <v>30</v>
      </c>
      <c r="W8">
        <v>20</v>
      </c>
      <c r="X8">
        <v>0</v>
      </c>
      <c r="Y8">
        <v>0</v>
      </c>
      <c r="Z8">
        <v>0</v>
      </c>
      <c r="AA8">
        <v>0</v>
      </c>
      <c r="AC8">
        <v>30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tr">
        <f t="shared" si="0"/>
        <v>3_W6_20170408</v>
      </c>
      <c r="B9" t="str">
        <f t="shared" si="1"/>
        <v>406-0003</v>
      </c>
      <c r="C9">
        <v>3</v>
      </c>
      <c r="D9">
        <v>6</v>
      </c>
      <c r="E9" t="s">
        <v>439</v>
      </c>
      <c r="F9" t="s">
        <v>86</v>
      </c>
      <c r="G9" t="s">
        <v>7</v>
      </c>
      <c r="H9">
        <v>0</v>
      </c>
      <c r="I9">
        <v>0</v>
      </c>
      <c r="J9">
        <v>4</v>
      </c>
      <c r="K9">
        <v>0</v>
      </c>
      <c r="L9">
        <v>0</v>
      </c>
      <c r="M9">
        <v>0</v>
      </c>
      <c r="N9">
        <v>1</v>
      </c>
      <c r="O9">
        <v>30</v>
      </c>
      <c r="P9">
        <v>0</v>
      </c>
      <c r="Q9">
        <v>0</v>
      </c>
      <c r="R9">
        <v>8</v>
      </c>
      <c r="S9">
        <v>0</v>
      </c>
      <c r="T9">
        <v>1</v>
      </c>
      <c r="U9">
        <v>30</v>
      </c>
      <c r="V9">
        <v>0</v>
      </c>
      <c r="W9">
        <v>0</v>
      </c>
      <c r="X9">
        <v>0</v>
      </c>
      <c r="Y9">
        <v>0</v>
      </c>
      <c r="AA9">
        <v>30</v>
      </c>
      <c r="AB9">
        <v>1</v>
      </c>
      <c r="AC9">
        <v>30</v>
      </c>
      <c r="AD9">
        <v>0</v>
      </c>
      <c r="AE9">
        <v>10</v>
      </c>
      <c r="AF9">
        <v>0</v>
      </c>
      <c r="AG9">
        <v>0</v>
      </c>
    </row>
    <row r="10" spans="1:33" x14ac:dyDescent="0.35">
      <c r="A10" t="str">
        <f t="shared" si="0"/>
        <v>3_W3_20170212</v>
      </c>
      <c r="B10" t="str">
        <f t="shared" si="1"/>
        <v>406-0003</v>
      </c>
      <c r="C10">
        <v>3</v>
      </c>
      <c r="D10">
        <v>3</v>
      </c>
      <c r="E10" t="s">
        <v>503</v>
      </c>
      <c r="F10" t="s">
        <v>15</v>
      </c>
      <c r="G10" t="s">
        <v>4</v>
      </c>
      <c r="H10">
        <v>0</v>
      </c>
      <c r="I10">
        <v>30</v>
      </c>
      <c r="J10">
        <v>1</v>
      </c>
      <c r="K10">
        <v>0</v>
      </c>
      <c r="L10">
        <v>0</v>
      </c>
      <c r="M10">
        <v>0</v>
      </c>
      <c r="N10">
        <v>6</v>
      </c>
      <c r="O10">
        <v>0</v>
      </c>
      <c r="P10">
        <v>0</v>
      </c>
      <c r="Q10">
        <v>0</v>
      </c>
      <c r="R10">
        <v>3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30</v>
      </c>
      <c r="AB10">
        <v>0</v>
      </c>
      <c r="AC10">
        <v>0</v>
      </c>
      <c r="AD10">
        <v>0</v>
      </c>
      <c r="AE10">
        <v>30</v>
      </c>
      <c r="AF10">
        <v>0</v>
      </c>
      <c r="AG10">
        <v>0</v>
      </c>
    </row>
    <row r="11" spans="1:33" x14ac:dyDescent="0.35">
      <c r="A11" t="str">
        <f t="shared" si="0"/>
        <v>3_W3_20170211</v>
      </c>
      <c r="B11" t="str">
        <f t="shared" si="1"/>
        <v>406-0003</v>
      </c>
      <c r="C11">
        <v>3</v>
      </c>
      <c r="D11">
        <v>3</v>
      </c>
      <c r="E11" t="s">
        <v>504</v>
      </c>
      <c r="F11" t="s">
        <v>1</v>
      </c>
      <c r="G11" t="s">
        <v>2</v>
      </c>
      <c r="I11">
        <v>30</v>
      </c>
      <c r="J11">
        <v>2</v>
      </c>
      <c r="K11">
        <v>0</v>
      </c>
      <c r="L11">
        <v>1</v>
      </c>
      <c r="N11">
        <v>4</v>
      </c>
      <c r="O11">
        <v>0</v>
      </c>
      <c r="P11">
        <v>0</v>
      </c>
      <c r="Q11">
        <v>0</v>
      </c>
      <c r="R11">
        <v>5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30</v>
      </c>
      <c r="AB11">
        <v>0</v>
      </c>
      <c r="AC11">
        <v>0</v>
      </c>
      <c r="AD11">
        <v>0</v>
      </c>
      <c r="AE11">
        <v>30</v>
      </c>
      <c r="AF11">
        <v>0</v>
      </c>
      <c r="AG11">
        <v>0</v>
      </c>
    </row>
    <row r="12" spans="1:33" x14ac:dyDescent="0.35">
      <c r="A12" t="str">
        <f t="shared" si="0"/>
        <v>3_W1_20170122</v>
      </c>
      <c r="B12" t="str">
        <f t="shared" si="1"/>
        <v>406-0003</v>
      </c>
      <c r="C12">
        <v>3</v>
      </c>
      <c r="D12">
        <v>1</v>
      </c>
      <c r="E12" t="s">
        <v>528</v>
      </c>
      <c r="F12" t="s">
        <v>1</v>
      </c>
      <c r="G12" t="s">
        <v>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</v>
      </c>
      <c r="O12">
        <v>0</v>
      </c>
      <c r="P12">
        <v>0</v>
      </c>
      <c r="Q12">
        <v>0</v>
      </c>
      <c r="R12">
        <v>7</v>
      </c>
      <c r="S12">
        <v>0</v>
      </c>
      <c r="T12">
        <v>5</v>
      </c>
      <c r="W12">
        <v>30</v>
      </c>
      <c r="X12">
        <v>0</v>
      </c>
      <c r="Y12">
        <v>0</v>
      </c>
      <c r="Z12">
        <v>0</v>
      </c>
      <c r="AA12">
        <v>0</v>
      </c>
      <c r="AC12">
        <v>40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tr">
        <f t="shared" si="0"/>
        <v>3_W1_20170121</v>
      </c>
      <c r="B13" t="str">
        <f t="shared" si="1"/>
        <v>406-0003</v>
      </c>
      <c r="C13">
        <v>3</v>
      </c>
      <c r="D13">
        <v>1</v>
      </c>
      <c r="E13" t="s">
        <v>529</v>
      </c>
      <c r="F13" t="s">
        <v>1</v>
      </c>
      <c r="G13" t="s">
        <v>4</v>
      </c>
      <c r="I13">
        <v>40</v>
      </c>
      <c r="J13">
        <v>0</v>
      </c>
      <c r="K13">
        <v>0</v>
      </c>
      <c r="L13">
        <v>2</v>
      </c>
      <c r="N13">
        <v>3</v>
      </c>
      <c r="P13">
        <v>0</v>
      </c>
      <c r="Q13">
        <v>0</v>
      </c>
      <c r="R13">
        <v>3</v>
      </c>
      <c r="T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E13">
        <v>15</v>
      </c>
      <c r="AF13">
        <v>0</v>
      </c>
      <c r="AG13">
        <v>0</v>
      </c>
    </row>
    <row r="14" spans="1:33" x14ac:dyDescent="0.35">
      <c r="A14" t="str">
        <f t="shared" si="0"/>
        <v>3_W1_20170120</v>
      </c>
      <c r="B14" t="str">
        <f t="shared" si="1"/>
        <v>406-0003</v>
      </c>
      <c r="C14">
        <v>3</v>
      </c>
      <c r="D14">
        <v>1</v>
      </c>
      <c r="E14" t="s">
        <v>537</v>
      </c>
      <c r="F14" t="s">
        <v>12</v>
      </c>
      <c r="G14" t="s">
        <v>2</v>
      </c>
      <c r="H14">
        <v>0</v>
      </c>
      <c r="I14">
        <v>0</v>
      </c>
      <c r="J14">
        <v>0</v>
      </c>
      <c r="K14">
        <v>0</v>
      </c>
      <c r="L14">
        <v>1</v>
      </c>
      <c r="M14">
        <v>30</v>
      </c>
      <c r="N14">
        <v>3</v>
      </c>
      <c r="O14">
        <v>0</v>
      </c>
      <c r="P14">
        <v>0</v>
      </c>
      <c r="Q14">
        <v>0</v>
      </c>
      <c r="R14">
        <v>3</v>
      </c>
      <c r="S14">
        <v>0</v>
      </c>
      <c r="T14">
        <v>1</v>
      </c>
      <c r="W14">
        <v>5</v>
      </c>
      <c r="X14">
        <v>7</v>
      </c>
      <c r="AA14">
        <v>30</v>
      </c>
      <c r="AC14">
        <v>10</v>
      </c>
      <c r="AD14">
        <v>0</v>
      </c>
      <c r="AE14">
        <v>10</v>
      </c>
      <c r="AG14">
        <v>30</v>
      </c>
    </row>
    <row r="15" spans="1:33" x14ac:dyDescent="0.35">
      <c r="A15" t="str">
        <f t="shared" si="0"/>
        <v>3_W1_20170119</v>
      </c>
      <c r="B15" t="str">
        <f t="shared" si="1"/>
        <v>406-0003</v>
      </c>
      <c r="C15">
        <v>3</v>
      </c>
      <c r="D15">
        <v>1</v>
      </c>
      <c r="E15" t="s">
        <v>538</v>
      </c>
      <c r="F15" t="s">
        <v>15</v>
      </c>
      <c r="G15" t="s">
        <v>2</v>
      </c>
      <c r="H15">
        <v>0</v>
      </c>
      <c r="I15">
        <v>30</v>
      </c>
      <c r="J15">
        <v>0</v>
      </c>
      <c r="K15">
        <v>0</v>
      </c>
      <c r="L15">
        <v>1</v>
      </c>
      <c r="M15">
        <v>0</v>
      </c>
      <c r="N15">
        <v>1</v>
      </c>
      <c r="O15">
        <v>30</v>
      </c>
      <c r="P15">
        <v>0</v>
      </c>
      <c r="Q15">
        <v>0</v>
      </c>
      <c r="S15">
        <v>60</v>
      </c>
      <c r="T15">
        <v>1</v>
      </c>
      <c r="W15">
        <v>20</v>
      </c>
      <c r="X15">
        <v>7</v>
      </c>
      <c r="Z15">
        <v>1</v>
      </c>
      <c r="AA15">
        <v>0</v>
      </c>
      <c r="AC15">
        <v>20</v>
      </c>
      <c r="AE15">
        <v>0</v>
      </c>
      <c r="AG15">
        <v>0</v>
      </c>
    </row>
    <row r="16" spans="1:33" x14ac:dyDescent="0.35">
      <c r="A16" t="str">
        <f t="shared" si="0"/>
        <v>3_W0_20161211</v>
      </c>
      <c r="B16" t="str">
        <f t="shared" si="1"/>
        <v>406-0003</v>
      </c>
      <c r="C16">
        <v>3</v>
      </c>
      <c r="D16">
        <v>0</v>
      </c>
      <c r="E16" t="s">
        <v>551</v>
      </c>
      <c r="F16" t="s">
        <v>1</v>
      </c>
      <c r="G16" t="s">
        <v>2</v>
      </c>
      <c r="H16">
        <v>0</v>
      </c>
      <c r="I16">
        <v>0</v>
      </c>
      <c r="J16">
        <v>2</v>
      </c>
      <c r="K16">
        <v>0</v>
      </c>
      <c r="M16">
        <v>30</v>
      </c>
      <c r="N16">
        <v>2</v>
      </c>
      <c r="O16">
        <v>0</v>
      </c>
      <c r="P16">
        <v>0</v>
      </c>
      <c r="Q16">
        <v>10</v>
      </c>
      <c r="R16">
        <v>6</v>
      </c>
      <c r="T16">
        <v>2</v>
      </c>
      <c r="V16">
        <v>0</v>
      </c>
      <c r="W16">
        <v>0</v>
      </c>
      <c r="X16">
        <v>0</v>
      </c>
      <c r="Y16">
        <v>0</v>
      </c>
      <c r="Z16">
        <v>0</v>
      </c>
      <c r="AA16">
        <v>30</v>
      </c>
      <c r="AB16">
        <v>0</v>
      </c>
      <c r="AC16">
        <v>0</v>
      </c>
      <c r="AD16">
        <v>0</v>
      </c>
      <c r="AE16">
        <v>15</v>
      </c>
      <c r="AF16">
        <v>0</v>
      </c>
      <c r="AG16">
        <v>0</v>
      </c>
    </row>
    <row r="17" spans="1:33" x14ac:dyDescent="0.35">
      <c r="A17" t="str">
        <f t="shared" si="0"/>
        <v>3_W0_20161210</v>
      </c>
      <c r="B17" t="str">
        <f t="shared" si="1"/>
        <v>406-0003</v>
      </c>
      <c r="C17">
        <v>3</v>
      </c>
      <c r="D17">
        <v>0</v>
      </c>
      <c r="E17" t="s">
        <v>552</v>
      </c>
      <c r="F17" t="s">
        <v>1</v>
      </c>
      <c r="G17" t="s">
        <v>2</v>
      </c>
      <c r="H17">
        <v>0</v>
      </c>
      <c r="I17">
        <v>0</v>
      </c>
      <c r="J17">
        <v>3</v>
      </c>
      <c r="L17">
        <v>1</v>
      </c>
      <c r="N17">
        <v>2</v>
      </c>
      <c r="P17">
        <v>0</v>
      </c>
      <c r="Q17">
        <v>0</v>
      </c>
      <c r="R17">
        <v>3</v>
      </c>
      <c r="T17">
        <v>2</v>
      </c>
      <c r="V17">
        <v>0</v>
      </c>
      <c r="W17">
        <v>0</v>
      </c>
      <c r="X17">
        <v>0</v>
      </c>
      <c r="Y17">
        <v>0</v>
      </c>
      <c r="AA17">
        <v>45</v>
      </c>
      <c r="AC17">
        <v>30</v>
      </c>
      <c r="AE17">
        <v>30</v>
      </c>
      <c r="AF17">
        <v>0</v>
      </c>
      <c r="AG17">
        <v>0</v>
      </c>
    </row>
    <row r="18" spans="1:33" x14ac:dyDescent="0.35">
      <c r="A18" t="str">
        <f t="shared" si="0"/>
        <v>3_W0_20161208</v>
      </c>
      <c r="B18" t="str">
        <f t="shared" si="1"/>
        <v>406-0003</v>
      </c>
      <c r="C18">
        <v>3</v>
      </c>
      <c r="D18">
        <v>0</v>
      </c>
      <c r="E18" t="s">
        <v>554</v>
      </c>
      <c r="F18" t="s">
        <v>1</v>
      </c>
      <c r="G18" t="s">
        <v>386</v>
      </c>
      <c r="H18">
        <v>0</v>
      </c>
      <c r="I18">
        <v>0</v>
      </c>
      <c r="J18">
        <v>3</v>
      </c>
      <c r="K18">
        <v>30</v>
      </c>
      <c r="L18">
        <v>1</v>
      </c>
      <c r="M18">
        <v>30</v>
      </c>
      <c r="N18">
        <v>1</v>
      </c>
      <c r="O18">
        <v>30</v>
      </c>
      <c r="P18">
        <v>0</v>
      </c>
      <c r="Q18">
        <v>0</v>
      </c>
      <c r="R18">
        <v>5</v>
      </c>
      <c r="S18">
        <v>30</v>
      </c>
      <c r="T18">
        <v>1</v>
      </c>
      <c r="U18">
        <v>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35">
      <c r="A19" t="str">
        <f t="shared" si="0"/>
        <v>3_W0_20161129</v>
      </c>
      <c r="B19" t="str">
        <f t="shared" si="1"/>
        <v>406-0003</v>
      </c>
      <c r="C19">
        <v>3</v>
      </c>
      <c r="D19">
        <v>0</v>
      </c>
      <c r="E19" t="s">
        <v>556</v>
      </c>
      <c r="F19" t="s">
        <v>1</v>
      </c>
      <c r="G19" t="s">
        <v>2</v>
      </c>
      <c r="H19">
        <v>0</v>
      </c>
      <c r="I19">
        <v>0</v>
      </c>
      <c r="J19">
        <v>0</v>
      </c>
      <c r="K19">
        <v>30</v>
      </c>
      <c r="L19">
        <v>1</v>
      </c>
      <c r="M19">
        <v>0</v>
      </c>
      <c r="N19">
        <v>2</v>
      </c>
      <c r="O19">
        <v>30</v>
      </c>
      <c r="P19">
        <v>0</v>
      </c>
      <c r="Q19">
        <v>0</v>
      </c>
      <c r="R19">
        <v>0</v>
      </c>
      <c r="S19">
        <v>45</v>
      </c>
      <c r="T19">
        <v>3</v>
      </c>
      <c r="U19">
        <v>0</v>
      </c>
      <c r="V19">
        <v>0</v>
      </c>
      <c r="W19">
        <v>0</v>
      </c>
      <c r="X19">
        <v>7</v>
      </c>
      <c r="Y19">
        <v>0</v>
      </c>
      <c r="Z19">
        <v>0</v>
      </c>
      <c r="AA19">
        <v>0</v>
      </c>
      <c r="AB19">
        <v>0</v>
      </c>
      <c r="AC19">
        <v>25</v>
      </c>
      <c r="AD19">
        <v>0</v>
      </c>
      <c r="AE19">
        <v>0</v>
      </c>
      <c r="AF19">
        <v>0</v>
      </c>
      <c r="AG19">
        <v>30</v>
      </c>
    </row>
    <row r="20" spans="1:33" x14ac:dyDescent="0.35">
      <c r="A20" t="str">
        <f t="shared" si="0"/>
        <v>5_W1_20170207</v>
      </c>
      <c r="B20" t="str">
        <f t="shared" si="1"/>
        <v>406-0005</v>
      </c>
      <c r="C20">
        <v>5</v>
      </c>
      <c r="D20">
        <v>1</v>
      </c>
      <c r="E20" t="s">
        <v>511</v>
      </c>
    </row>
    <row r="21" spans="1:33" x14ac:dyDescent="0.35">
      <c r="A21" t="str">
        <f t="shared" si="0"/>
        <v>5_W1_20170206</v>
      </c>
      <c r="B21" t="str">
        <f t="shared" si="1"/>
        <v>406-0005</v>
      </c>
      <c r="C21">
        <v>5</v>
      </c>
      <c r="D21">
        <v>1</v>
      </c>
      <c r="E21" t="s">
        <v>513</v>
      </c>
      <c r="F21" t="s">
        <v>51</v>
      </c>
      <c r="G21" t="s">
        <v>394</v>
      </c>
      <c r="H21">
        <v>0</v>
      </c>
      <c r="I21">
        <v>0</v>
      </c>
      <c r="J21">
        <v>1</v>
      </c>
      <c r="K21">
        <v>30</v>
      </c>
      <c r="L21">
        <v>0</v>
      </c>
      <c r="M21">
        <v>0</v>
      </c>
      <c r="N21">
        <v>6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35">
      <c r="A22" t="str">
        <f t="shared" si="0"/>
        <v>5_W1_20170205</v>
      </c>
      <c r="B22" t="str">
        <f t="shared" si="1"/>
        <v>406-0005</v>
      </c>
      <c r="C22">
        <v>5</v>
      </c>
      <c r="D22">
        <v>1</v>
      </c>
      <c r="E22" t="s">
        <v>514</v>
      </c>
      <c r="F22" t="s">
        <v>1</v>
      </c>
      <c r="G22" t="s">
        <v>36</v>
      </c>
      <c r="H22">
        <v>0</v>
      </c>
      <c r="I22">
        <v>0</v>
      </c>
      <c r="J22">
        <v>0</v>
      </c>
      <c r="K22">
        <v>0</v>
      </c>
      <c r="M22">
        <v>30</v>
      </c>
      <c r="N22">
        <v>7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5">
      <c r="A23" t="str">
        <f t="shared" si="0"/>
        <v>5_W1_20170204</v>
      </c>
      <c r="B23" t="str">
        <f t="shared" si="1"/>
        <v>406-0005</v>
      </c>
      <c r="C23">
        <v>5</v>
      </c>
      <c r="D23">
        <v>1</v>
      </c>
      <c r="E23" t="s">
        <v>515</v>
      </c>
      <c r="F23" t="s">
        <v>1</v>
      </c>
      <c r="G23" t="s">
        <v>4</v>
      </c>
      <c r="H23">
        <v>0</v>
      </c>
      <c r="I23">
        <v>0</v>
      </c>
      <c r="J23">
        <v>1</v>
      </c>
      <c r="K23">
        <v>30</v>
      </c>
      <c r="L23">
        <v>0</v>
      </c>
      <c r="M23">
        <v>0</v>
      </c>
      <c r="N23">
        <v>6</v>
      </c>
      <c r="O23">
        <v>30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35">
      <c r="A24" t="str">
        <f t="shared" si="0"/>
        <v>5_W0_20170110</v>
      </c>
      <c r="B24" t="str">
        <f t="shared" si="1"/>
        <v>406-0005</v>
      </c>
      <c r="C24">
        <v>5</v>
      </c>
      <c r="D24">
        <v>0</v>
      </c>
      <c r="E24" t="s">
        <v>541</v>
      </c>
      <c r="F24" t="s">
        <v>1</v>
      </c>
      <c r="G24" t="s">
        <v>52</v>
      </c>
      <c r="H24">
        <v>1</v>
      </c>
      <c r="J24">
        <v>2</v>
      </c>
      <c r="L24">
        <v>1</v>
      </c>
      <c r="M24">
        <v>25</v>
      </c>
      <c r="P24">
        <v>0</v>
      </c>
      <c r="Q24">
        <v>3</v>
      </c>
      <c r="R24">
        <v>11</v>
      </c>
      <c r="S24">
        <v>45</v>
      </c>
      <c r="V24">
        <v>0</v>
      </c>
      <c r="W24">
        <v>0</v>
      </c>
      <c r="Z24">
        <v>1</v>
      </c>
      <c r="AG24">
        <v>30</v>
      </c>
    </row>
    <row r="25" spans="1:33" x14ac:dyDescent="0.35">
      <c r="A25" t="str">
        <f t="shared" si="0"/>
        <v>5_W0_20170108</v>
      </c>
      <c r="B25" t="str">
        <f t="shared" si="1"/>
        <v>406-0005</v>
      </c>
      <c r="C25">
        <v>5</v>
      </c>
      <c r="D25">
        <v>0</v>
      </c>
      <c r="E25" t="s">
        <v>542</v>
      </c>
      <c r="F25" t="s">
        <v>73</v>
      </c>
      <c r="G25" t="s">
        <v>4</v>
      </c>
      <c r="H25">
        <v>0</v>
      </c>
      <c r="I25">
        <v>0</v>
      </c>
      <c r="J25">
        <v>2</v>
      </c>
      <c r="L25">
        <v>1</v>
      </c>
      <c r="M25">
        <v>15</v>
      </c>
      <c r="N25">
        <v>0</v>
      </c>
      <c r="O25">
        <v>20</v>
      </c>
      <c r="P25">
        <v>0</v>
      </c>
      <c r="Q25">
        <v>0</v>
      </c>
      <c r="R25">
        <v>6</v>
      </c>
      <c r="T25">
        <v>2</v>
      </c>
      <c r="W25">
        <v>30</v>
      </c>
      <c r="X25">
        <v>0</v>
      </c>
      <c r="Y25">
        <v>0</v>
      </c>
      <c r="AA25">
        <v>45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35">
      <c r="A26" t="str">
        <f t="shared" si="0"/>
        <v>5_W0_20161214</v>
      </c>
      <c r="B26" t="str">
        <f t="shared" si="1"/>
        <v>406-0005</v>
      </c>
      <c r="C26">
        <v>5</v>
      </c>
      <c r="D26">
        <v>0</v>
      </c>
      <c r="E26" t="s">
        <v>549</v>
      </c>
      <c r="F26" t="s">
        <v>1</v>
      </c>
      <c r="G26" t="s">
        <v>32</v>
      </c>
      <c r="H26">
        <v>0</v>
      </c>
      <c r="I26">
        <v>10</v>
      </c>
      <c r="J26">
        <v>1</v>
      </c>
      <c r="K26">
        <v>30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</v>
      </c>
      <c r="S26">
        <v>45</v>
      </c>
      <c r="T26">
        <v>0</v>
      </c>
      <c r="U26">
        <v>30</v>
      </c>
      <c r="V26">
        <v>0</v>
      </c>
      <c r="W26">
        <v>10</v>
      </c>
      <c r="X26">
        <v>6</v>
      </c>
      <c r="Y26">
        <v>59</v>
      </c>
      <c r="Z26">
        <v>2</v>
      </c>
      <c r="AA26">
        <v>45</v>
      </c>
      <c r="AB26">
        <v>10</v>
      </c>
      <c r="AC26">
        <v>0</v>
      </c>
      <c r="AD26">
        <v>0</v>
      </c>
      <c r="AE26">
        <v>0</v>
      </c>
      <c r="AF26">
        <v>0</v>
      </c>
      <c r="AG26">
        <v>30</v>
      </c>
    </row>
    <row r="27" spans="1:33" x14ac:dyDescent="0.35">
      <c r="A27" t="str">
        <f t="shared" si="0"/>
        <v>5_W0_20161202</v>
      </c>
      <c r="B27" t="str">
        <f t="shared" si="1"/>
        <v>406-0005</v>
      </c>
      <c r="C27">
        <v>5</v>
      </c>
      <c r="D27">
        <v>0</v>
      </c>
      <c r="E27" t="s">
        <v>555</v>
      </c>
      <c r="F27" t="s">
        <v>86</v>
      </c>
      <c r="G27" t="s">
        <v>28</v>
      </c>
      <c r="H27">
        <v>0</v>
      </c>
      <c r="I27">
        <v>0</v>
      </c>
      <c r="J27">
        <v>1</v>
      </c>
      <c r="K27">
        <v>30</v>
      </c>
      <c r="L27">
        <v>0</v>
      </c>
      <c r="M27">
        <v>0</v>
      </c>
      <c r="N27">
        <v>0</v>
      </c>
      <c r="O27">
        <v>0</v>
      </c>
      <c r="P27">
        <v>0</v>
      </c>
      <c r="Q27">
        <v>4</v>
      </c>
      <c r="R27">
        <v>0</v>
      </c>
      <c r="S27">
        <v>30</v>
      </c>
      <c r="T27">
        <v>1</v>
      </c>
      <c r="U27">
        <v>30</v>
      </c>
      <c r="V27">
        <v>0</v>
      </c>
      <c r="W27">
        <v>11</v>
      </c>
      <c r="X27">
        <v>6</v>
      </c>
      <c r="Y27">
        <v>59</v>
      </c>
      <c r="Z27">
        <v>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5">
      <c r="A28" t="str">
        <f t="shared" si="0"/>
        <v>7_W10_20170403</v>
      </c>
      <c r="B28" t="str">
        <f t="shared" si="1"/>
        <v>406-0007</v>
      </c>
      <c r="C28">
        <v>7</v>
      </c>
      <c r="D28">
        <v>10</v>
      </c>
      <c r="E28" t="s">
        <v>442</v>
      </c>
      <c r="F28" t="s">
        <v>47</v>
      </c>
      <c r="G28" t="s">
        <v>2</v>
      </c>
      <c r="H28">
        <v>0</v>
      </c>
      <c r="I28">
        <v>0</v>
      </c>
      <c r="J28">
        <v>1</v>
      </c>
      <c r="K28">
        <v>20</v>
      </c>
      <c r="L28">
        <v>0</v>
      </c>
      <c r="M28">
        <v>30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1</v>
      </c>
      <c r="U28">
        <v>0</v>
      </c>
      <c r="V28">
        <v>0</v>
      </c>
      <c r="W28">
        <v>15</v>
      </c>
      <c r="X28">
        <v>4</v>
      </c>
      <c r="Y28">
        <v>0</v>
      </c>
      <c r="Z28">
        <v>2</v>
      </c>
      <c r="AA28">
        <v>0</v>
      </c>
      <c r="AB28">
        <v>0</v>
      </c>
      <c r="AC28">
        <v>10</v>
      </c>
      <c r="AD28">
        <v>0</v>
      </c>
      <c r="AE28">
        <v>10</v>
      </c>
      <c r="AF28">
        <v>0</v>
      </c>
      <c r="AG28">
        <v>0</v>
      </c>
    </row>
    <row r="29" spans="1:33" x14ac:dyDescent="0.35">
      <c r="A29" t="str">
        <f t="shared" si="0"/>
        <v>7_W10_20170402</v>
      </c>
      <c r="B29" t="str">
        <f t="shared" si="1"/>
        <v>406-0007</v>
      </c>
      <c r="C29">
        <v>7</v>
      </c>
      <c r="D29">
        <v>10</v>
      </c>
      <c r="E29" t="s">
        <v>407</v>
      </c>
      <c r="F29" t="s">
        <v>95</v>
      </c>
      <c r="G29" t="s">
        <v>327</v>
      </c>
      <c r="H29">
        <v>0</v>
      </c>
      <c r="I29">
        <v>0</v>
      </c>
      <c r="J29">
        <v>1</v>
      </c>
      <c r="K29">
        <v>30</v>
      </c>
      <c r="L29">
        <v>3</v>
      </c>
      <c r="M29">
        <v>40</v>
      </c>
      <c r="N29">
        <v>0</v>
      </c>
      <c r="O29">
        <v>0</v>
      </c>
      <c r="P29">
        <v>0</v>
      </c>
      <c r="Q29">
        <v>0</v>
      </c>
      <c r="R29">
        <v>0</v>
      </c>
      <c r="S29">
        <v>20</v>
      </c>
      <c r="T29">
        <v>1</v>
      </c>
      <c r="U29">
        <v>15</v>
      </c>
      <c r="V29">
        <v>0</v>
      </c>
      <c r="W29">
        <v>0</v>
      </c>
      <c r="X29">
        <v>0</v>
      </c>
      <c r="Y29">
        <v>0</v>
      </c>
      <c r="Z29">
        <v>1</v>
      </c>
      <c r="AA29">
        <v>30</v>
      </c>
      <c r="AB29">
        <v>0</v>
      </c>
      <c r="AC29">
        <v>20</v>
      </c>
      <c r="AD29">
        <v>0</v>
      </c>
      <c r="AE29">
        <v>10</v>
      </c>
      <c r="AF29">
        <v>0</v>
      </c>
      <c r="AG29">
        <v>0</v>
      </c>
    </row>
    <row r="30" spans="1:33" x14ac:dyDescent="0.35">
      <c r="A30" t="str">
        <f t="shared" si="0"/>
        <v>7_W10_20170401</v>
      </c>
      <c r="B30" t="str">
        <f t="shared" si="1"/>
        <v>406-0007</v>
      </c>
      <c r="C30">
        <v>7</v>
      </c>
      <c r="D30">
        <v>10</v>
      </c>
      <c r="E30" t="s">
        <v>408</v>
      </c>
      <c r="F30" t="s">
        <v>51</v>
      </c>
      <c r="G30" t="s">
        <v>401</v>
      </c>
      <c r="H30">
        <v>0</v>
      </c>
      <c r="I30">
        <v>15</v>
      </c>
      <c r="J30">
        <v>1</v>
      </c>
      <c r="K30">
        <v>0</v>
      </c>
      <c r="L30">
        <v>3</v>
      </c>
      <c r="M30">
        <v>40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10</v>
      </c>
      <c r="V30">
        <v>0</v>
      </c>
      <c r="W30">
        <v>0</v>
      </c>
      <c r="X30">
        <v>0</v>
      </c>
      <c r="Y30">
        <v>0</v>
      </c>
      <c r="Z30">
        <v>1</v>
      </c>
      <c r="AA30">
        <v>30</v>
      </c>
      <c r="AB30">
        <v>0</v>
      </c>
      <c r="AC30">
        <v>20</v>
      </c>
      <c r="AD30">
        <v>0</v>
      </c>
      <c r="AE30">
        <v>10</v>
      </c>
      <c r="AF30">
        <v>0</v>
      </c>
      <c r="AG30">
        <v>0</v>
      </c>
    </row>
    <row r="31" spans="1:33" x14ac:dyDescent="0.35">
      <c r="A31" t="str">
        <f t="shared" si="0"/>
        <v>7_W10_20170331</v>
      </c>
      <c r="B31" t="str">
        <f t="shared" si="1"/>
        <v>406-0007</v>
      </c>
      <c r="C31">
        <v>7</v>
      </c>
      <c r="D31">
        <v>10</v>
      </c>
      <c r="E31" t="s">
        <v>411</v>
      </c>
      <c r="F31" t="s">
        <v>51</v>
      </c>
      <c r="G31" t="s">
        <v>21</v>
      </c>
      <c r="H31">
        <v>0</v>
      </c>
      <c r="I31">
        <v>0</v>
      </c>
      <c r="J31">
        <v>0</v>
      </c>
      <c r="K31">
        <v>50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10</v>
      </c>
      <c r="V31">
        <v>0</v>
      </c>
      <c r="W31">
        <v>5</v>
      </c>
      <c r="X31">
        <v>4</v>
      </c>
      <c r="Y31">
        <v>0</v>
      </c>
      <c r="Z31">
        <v>1</v>
      </c>
      <c r="AA31">
        <v>0</v>
      </c>
      <c r="AB31">
        <v>0</v>
      </c>
      <c r="AC31">
        <v>5</v>
      </c>
      <c r="AD31">
        <v>0</v>
      </c>
      <c r="AE31">
        <v>15</v>
      </c>
      <c r="AF31">
        <v>0</v>
      </c>
      <c r="AG31">
        <v>0</v>
      </c>
    </row>
    <row r="32" spans="1:33" x14ac:dyDescent="0.35">
      <c r="A32" t="str">
        <f t="shared" si="0"/>
        <v>7_W6_20170306</v>
      </c>
      <c r="B32" t="str">
        <f t="shared" si="1"/>
        <v>406-0007</v>
      </c>
      <c r="C32">
        <v>7</v>
      </c>
      <c r="D32">
        <v>6</v>
      </c>
      <c r="E32" t="s">
        <v>473</v>
      </c>
      <c r="F32" t="s">
        <v>49</v>
      </c>
      <c r="G32" t="s">
        <v>401</v>
      </c>
      <c r="H32">
        <v>0</v>
      </c>
      <c r="I32">
        <v>15</v>
      </c>
      <c r="J32">
        <v>1</v>
      </c>
      <c r="K32">
        <v>0</v>
      </c>
      <c r="L32">
        <v>3</v>
      </c>
      <c r="M32">
        <v>0</v>
      </c>
      <c r="N32">
        <v>0</v>
      </c>
      <c r="O32">
        <v>0</v>
      </c>
      <c r="P32">
        <v>0</v>
      </c>
      <c r="Q32">
        <v>0</v>
      </c>
      <c r="R32">
        <v>3</v>
      </c>
      <c r="S32">
        <v>0</v>
      </c>
      <c r="T32">
        <v>0</v>
      </c>
      <c r="U32">
        <v>10</v>
      </c>
      <c r="V32">
        <v>0</v>
      </c>
      <c r="W32">
        <v>5</v>
      </c>
      <c r="X32">
        <v>0</v>
      </c>
      <c r="Y32">
        <v>0</v>
      </c>
      <c r="Z32">
        <v>1</v>
      </c>
      <c r="AA32">
        <v>10</v>
      </c>
      <c r="AB32">
        <v>0</v>
      </c>
      <c r="AC32">
        <v>20</v>
      </c>
      <c r="AD32">
        <v>0</v>
      </c>
      <c r="AE32">
        <v>5</v>
      </c>
      <c r="AF32">
        <v>0</v>
      </c>
      <c r="AG32">
        <v>0</v>
      </c>
    </row>
    <row r="33" spans="1:33" x14ac:dyDescent="0.35">
      <c r="A33" t="str">
        <f t="shared" si="0"/>
        <v>7_W6_20170303</v>
      </c>
      <c r="B33" t="str">
        <f t="shared" si="1"/>
        <v>406-0007</v>
      </c>
      <c r="C33">
        <v>7</v>
      </c>
      <c r="D33">
        <v>6</v>
      </c>
      <c r="E33" t="s">
        <v>482</v>
      </c>
      <c r="F33" t="s">
        <v>51</v>
      </c>
      <c r="G33" t="s">
        <v>21</v>
      </c>
      <c r="H33">
        <v>0</v>
      </c>
      <c r="I33">
        <v>30</v>
      </c>
      <c r="J33">
        <v>1</v>
      </c>
      <c r="K33">
        <v>0</v>
      </c>
      <c r="L33">
        <v>3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30</v>
      </c>
      <c r="V33">
        <v>0</v>
      </c>
      <c r="W33">
        <v>10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</v>
      </c>
      <c r="AF33">
        <v>0</v>
      </c>
      <c r="AG33">
        <v>0</v>
      </c>
    </row>
    <row r="34" spans="1:33" x14ac:dyDescent="0.35">
      <c r="A34" t="str">
        <f t="shared" si="0"/>
        <v>7_W6_20170302</v>
      </c>
      <c r="B34" t="str">
        <f t="shared" si="1"/>
        <v>406-0007</v>
      </c>
      <c r="C34">
        <v>7</v>
      </c>
      <c r="D34">
        <v>6</v>
      </c>
      <c r="E34" t="s">
        <v>483</v>
      </c>
      <c r="F34" t="s">
        <v>51</v>
      </c>
      <c r="G34" t="s">
        <v>401</v>
      </c>
      <c r="H34">
        <v>0</v>
      </c>
      <c r="I34">
        <v>30</v>
      </c>
      <c r="J34">
        <v>1</v>
      </c>
      <c r="K34">
        <v>30</v>
      </c>
      <c r="L34">
        <v>0</v>
      </c>
      <c r="M34">
        <v>15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30</v>
      </c>
      <c r="V34">
        <v>0</v>
      </c>
      <c r="W34">
        <v>10</v>
      </c>
      <c r="X34">
        <v>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10</v>
      </c>
      <c r="AF34">
        <v>0</v>
      </c>
      <c r="AG34">
        <v>0</v>
      </c>
    </row>
    <row r="35" spans="1:33" x14ac:dyDescent="0.35">
      <c r="A35" t="str">
        <f t="shared" si="0"/>
        <v>7_W3_20170213</v>
      </c>
      <c r="B35" t="str">
        <f t="shared" si="1"/>
        <v>406-0007</v>
      </c>
      <c r="C35">
        <v>7</v>
      </c>
      <c r="D35">
        <v>3</v>
      </c>
      <c r="E35" t="s">
        <v>505</v>
      </c>
      <c r="F35" t="s">
        <v>51</v>
      </c>
      <c r="G35" t="s">
        <v>21</v>
      </c>
      <c r="H35">
        <v>0</v>
      </c>
      <c r="I35">
        <v>30</v>
      </c>
      <c r="J35">
        <v>1</v>
      </c>
      <c r="K35">
        <v>0</v>
      </c>
      <c r="L35">
        <v>0</v>
      </c>
      <c r="M35">
        <v>44</v>
      </c>
      <c r="N35">
        <v>0</v>
      </c>
      <c r="O35">
        <v>0</v>
      </c>
      <c r="P35">
        <v>0</v>
      </c>
      <c r="Q35">
        <v>0</v>
      </c>
      <c r="R35">
        <v>1</v>
      </c>
      <c r="S35">
        <v>40</v>
      </c>
      <c r="T35">
        <v>0</v>
      </c>
      <c r="U35">
        <v>20</v>
      </c>
      <c r="V35">
        <v>0</v>
      </c>
      <c r="W35">
        <v>20</v>
      </c>
      <c r="X35">
        <v>4</v>
      </c>
      <c r="Y35">
        <v>0</v>
      </c>
      <c r="Z35">
        <v>1</v>
      </c>
      <c r="AA35">
        <v>30</v>
      </c>
      <c r="AB35">
        <v>0</v>
      </c>
      <c r="AC35">
        <v>0</v>
      </c>
      <c r="AD35">
        <v>0</v>
      </c>
      <c r="AE35">
        <v>5</v>
      </c>
      <c r="AF35">
        <v>0</v>
      </c>
      <c r="AG35">
        <v>0</v>
      </c>
    </row>
    <row r="36" spans="1:33" x14ac:dyDescent="0.35">
      <c r="A36" t="str">
        <f t="shared" si="0"/>
        <v>7_W3_20170213</v>
      </c>
      <c r="B36" t="str">
        <f t="shared" si="1"/>
        <v>406-0007</v>
      </c>
      <c r="C36">
        <v>7</v>
      </c>
      <c r="D36">
        <v>3</v>
      </c>
      <c r="E36" t="s">
        <v>505</v>
      </c>
      <c r="F36" t="s">
        <v>49</v>
      </c>
      <c r="G36" t="s">
        <v>21</v>
      </c>
      <c r="H36">
        <v>0</v>
      </c>
      <c r="I36">
        <v>30</v>
      </c>
      <c r="J36">
        <v>0</v>
      </c>
      <c r="K36">
        <v>30</v>
      </c>
      <c r="L36">
        <v>3</v>
      </c>
      <c r="M36">
        <v>40</v>
      </c>
      <c r="N36">
        <v>0</v>
      </c>
      <c r="O36">
        <v>0</v>
      </c>
      <c r="P36">
        <v>0</v>
      </c>
      <c r="Q36">
        <v>0</v>
      </c>
      <c r="R36">
        <v>3</v>
      </c>
      <c r="S36">
        <v>0</v>
      </c>
      <c r="T36">
        <v>0</v>
      </c>
      <c r="U36">
        <v>30</v>
      </c>
      <c r="V36">
        <v>0</v>
      </c>
      <c r="W36">
        <v>0</v>
      </c>
      <c r="X36">
        <v>0</v>
      </c>
      <c r="Y36">
        <v>0</v>
      </c>
      <c r="Z36">
        <v>1</v>
      </c>
      <c r="AA36">
        <v>30</v>
      </c>
      <c r="AB36">
        <v>0</v>
      </c>
      <c r="AC36">
        <v>0</v>
      </c>
      <c r="AD36">
        <v>0</v>
      </c>
      <c r="AE36">
        <v>10</v>
      </c>
      <c r="AF36">
        <v>0</v>
      </c>
      <c r="AG36">
        <v>0</v>
      </c>
    </row>
    <row r="37" spans="1:33" x14ac:dyDescent="0.35">
      <c r="A37" t="str">
        <f t="shared" si="0"/>
        <v>7_W3_20170211</v>
      </c>
      <c r="B37" t="str">
        <f t="shared" si="1"/>
        <v>406-0007</v>
      </c>
      <c r="C37">
        <v>7</v>
      </c>
      <c r="D37">
        <v>3</v>
      </c>
      <c r="E37" t="s">
        <v>504</v>
      </c>
      <c r="F37" t="s">
        <v>22</v>
      </c>
      <c r="G37" t="s">
        <v>21</v>
      </c>
      <c r="H37">
        <v>0</v>
      </c>
      <c r="I37">
        <v>0</v>
      </c>
      <c r="J37">
        <v>1</v>
      </c>
      <c r="K37">
        <v>0</v>
      </c>
      <c r="L37">
        <v>0</v>
      </c>
      <c r="M37">
        <v>30</v>
      </c>
      <c r="N37">
        <v>0</v>
      </c>
      <c r="O37">
        <v>0</v>
      </c>
      <c r="P37">
        <v>0</v>
      </c>
      <c r="Q37">
        <v>0</v>
      </c>
      <c r="R37">
        <v>8</v>
      </c>
      <c r="S37">
        <v>0</v>
      </c>
      <c r="T37">
        <v>0</v>
      </c>
      <c r="U37">
        <v>10</v>
      </c>
      <c r="V37">
        <v>0</v>
      </c>
      <c r="W37">
        <v>20</v>
      </c>
      <c r="X37">
        <v>0</v>
      </c>
      <c r="Y37">
        <v>0</v>
      </c>
      <c r="Z37">
        <v>0</v>
      </c>
      <c r="AA37">
        <v>0</v>
      </c>
      <c r="AB37">
        <v>0</v>
      </c>
      <c r="AC37">
        <v>30</v>
      </c>
      <c r="AD37">
        <v>0</v>
      </c>
      <c r="AE37">
        <v>5</v>
      </c>
      <c r="AF37">
        <v>0</v>
      </c>
      <c r="AG37">
        <v>0</v>
      </c>
    </row>
    <row r="38" spans="1:33" x14ac:dyDescent="0.35">
      <c r="A38" t="str">
        <f t="shared" si="0"/>
        <v>7_W3_20170210</v>
      </c>
      <c r="B38" t="str">
        <f t="shared" si="1"/>
        <v>406-0007</v>
      </c>
      <c r="C38">
        <v>7</v>
      </c>
      <c r="D38">
        <v>3</v>
      </c>
      <c r="E38" t="s">
        <v>508</v>
      </c>
      <c r="F38" t="s">
        <v>47</v>
      </c>
      <c r="G38" t="s">
        <v>21</v>
      </c>
      <c r="H38">
        <v>0</v>
      </c>
      <c r="I38">
        <v>40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20</v>
      </c>
      <c r="T38">
        <v>1</v>
      </c>
      <c r="U38">
        <v>0</v>
      </c>
      <c r="V38">
        <v>0</v>
      </c>
      <c r="W38">
        <v>20</v>
      </c>
      <c r="X38">
        <v>4</v>
      </c>
      <c r="Y38">
        <v>0</v>
      </c>
      <c r="Z38">
        <v>1</v>
      </c>
      <c r="AA38">
        <v>30</v>
      </c>
      <c r="AB38">
        <v>0</v>
      </c>
      <c r="AC38">
        <v>0</v>
      </c>
      <c r="AD38">
        <v>0</v>
      </c>
      <c r="AE38">
        <v>15</v>
      </c>
      <c r="AF38">
        <v>0</v>
      </c>
      <c r="AG38">
        <v>0</v>
      </c>
    </row>
    <row r="39" spans="1:33" x14ac:dyDescent="0.35">
      <c r="A39" t="str">
        <f t="shared" si="0"/>
        <v>7_W0_20170109</v>
      </c>
      <c r="B39" t="str">
        <f t="shared" si="1"/>
        <v>406-0007</v>
      </c>
      <c r="C39">
        <v>7</v>
      </c>
      <c r="D39">
        <v>0</v>
      </c>
      <c r="E39" t="s">
        <v>543</v>
      </c>
      <c r="F39" t="s">
        <v>433</v>
      </c>
      <c r="G39" t="s">
        <v>2</v>
      </c>
      <c r="H39">
        <v>0</v>
      </c>
      <c r="I39">
        <v>0</v>
      </c>
      <c r="J39">
        <v>1</v>
      </c>
      <c r="L39">
        <v>2</v>
      </c>
      <c r="M39">
        <v>30</v>
      </c>
      <c r="N39">
        <v>0</v>
      </c>
      <c r="O39">
        <v>0</v>
      </c>
      <c r="P39">
        <v>0</v>
      </c>
      <c r="Q39">
        <v>0</v>
      </c>
      <c r="R39">
        <v>2</v>
      </c>
      <c r="S39">
        <v>30</v>
      </c>
      <c r="T39">
        <v>2</v>
      </c>
      <c r="U39">
        <v>0</v>
      </c>
      <c r="V39">
        <v>0</v>
      </c>
      <c r="W39">
        <v>10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15</v>
      </c>
      <c r="AF39">
        <v>0</v>
      </c>
      <c r="AG39">
        <v>0</v>
      </c>
    </row>
    <row r="40" spans="1:33" x14ac:dyDescent="0.35">
      <c r="A40" t="str">
        <f t="shared" si="0"/>
        <v>7_W0_20170108</v>
      </c>
      <c r="B40" t="str">
        <f t="shared" si="1"/>
        <v>406-0007</v>
      </c>
      <c r="C40">
        <v>7</v>
      </c>
      <c r="D40">
        <v>0</v>
      </c>
      <c r="E40" t="s">
        <v>542</v>
      </c>
      <c r="F40" t="s">
        <v>43</v>
      </c>
      <c r="G40" t="s">
        <v>21</v>
      </c>
      <c r="H40">
        <v>0</v>
      </c>
      <c r="I40">
        <v>0</v>
      </c>
      <c r="J40">
        <v>1</v>
      </c>
      <c r="K40">
        <v>15</v>
      </c>
      <c r="L40">
        <v>4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30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30</v>
      </c>
      <c r="AF40">
        <v>0</v>
      </c>
      <c r="AG40">
        <v>0</v>
      </c>
    </row>
    <row r="41" spans="1:33" x14ac:dyDescent="0.35">
      <c r="A41" t="str">
        <f t="shared" si="0"/>
        <v>7_W0_20161221</v>
      </c>
      <c r="B41" t="str">
        <f t="shared" si="1"/>
        <v>406-0007</v>
      </c>
      <c r="C41">
        <v>7</v>
      </c>
      <c r="D41">
        <v>0</v>
      </c>
      <c r="E41" t="s">
        <v>546</v>
      </c>
      <c r="F41" t="s">
        <v>51</v>
      </c>
      <c r="G41" t="s">
        <v>83</v>
      </c>
      <c r="H41">
        <v>0</v>
      </c>
      <c r="I41">
        <v>0</v>
      </c>
      <c r="J41">
        <v>1</v>
      </c>
      <c r="K41">
        <v>15</v>
      </c>
      <c r="L41">
        <v>0</v>
      </c>
      <c r="M41">
        <v>40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</v>
      </c>
      <c r="U41">
        <v>0</v>
      </c>
      <c r="V41">
        <v>0</v>
      </c>
      <c r="W41">
        <v>0</v>
      </c>
      <c r="X41">
        <v>4</v>
      </c>
      <c r="Z41">
        <v>0</v>
      </c>
      <c r="AD41">
        <v>0</v>
      </c>
      <c r="AE41">
        <v>30</v>
      </c>
      <c r="AF41">
        <v>0</v>
      </c>
    </row>
    <row r="42" spans="1:33" x14ac:dyDescent="0.35">
      <c r="A42" t="str">
        <f t="shared" si="0"/>
        <v>7_W0_20161209</v>
      </c>
      <c r="B42" t="str">
        <f t="shared" si="1"/>
        <v>406-0007</v>
      </c>
      <c r="C42">
        <v>7</v>
      </c>
      <c r="D42">
        <v>0</v>
      </c>
      <c r="E42" t="s">
        <v>553</v>
      </c>
      <c r="F42" t="s">
        <v>90</v>
      </c>
      <c r="G42" t="s">
        <v>23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4</v>
      </c>
      <c r="Y42">
        <v>30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35</v>
      </c>
      <c r="AF42">
        <v>1</v>
      </c>
      <c r="AG42">
        <v>0</v>
      </c>
    </row>
    <row r="43" spans="1:33" x14ac:dyDescent="0.35">
      <c r="A43" t="str">
        <f t="shared" si="0"/>
        <v>9_W10_20170416</v>
      </c>
      <c r="B43" t="str">
        <f t="shared" si="1"/>
        <v>406-0009</v>
      </c>
      <c r="C43">
        <v>9</v>
      </c>
      <c r="D43">
        <v>10</v>
      </c>
      <c r="E43" t="s">
        <v>428</v>
      </c>
      <c r="F43" t="s">
        <v>1</v>
      </c>
      <c r="G43" t="s">
        <v>21</v>
      </c>
      <c r="I43">
        <v>0</v>
      </c>
      <c r="J43">
        <v>1</v>
      </c>
      <c r="K43">
        <v>30</v>
      </c>
      <c r="L43">
        <v>3</v>
      </c>
      <c r="M43">
        <v>30</v>
      </c>
      <c r="O43">
        <v>30</v>
      </c>
      <c r="Q43">
        <v>0</v>
      </c>
      <c r="R43">
        <v>8</v>
      </c>
      <c r="U43">
        <v>20</v>
      </c>
      <c r="W43">
        <v>20</v>
      </c>
      <c r="Y43">
        <v>0</v>
      </c>
      <c r="AA43">
        <v>0</v>
      </c>
      <c r="AC43">
        <v>0</v>
      </c>
      <c r="AE43">
        <v>0</v>
      </c>
      <c r="AG43">
        <v>0</v>
      </c>
    </row>
    <row r="44" spans="1:33" x14ac:dyDescent="0.35">
      <c r="A44" t="str">
        <f t="shared" si="0"/>
        <v>9_W10_20170416</v>
      </c>
      <c r="B44" t="str">
        <f t="shared" si="1"/>
        <v>406-0009</v>
      </c>
      <c r="C44">
        <v>9</v>
      </c>
      <c r="D44">
        <v>10</v>
      </c>
      <c r="E44" t="s">
        <v>428</v>
      </c>
      <c r="F44" t="s">
        <v>1</v>
      </c>
      <c r="G44" t="s">
        <v>21</v>
      </c>
      <c r="I44">
        <v>0</v>
      </c>
      <c r="J44">
        <v>1</v>
      </c>
      <c r="L44">
        <v>3</v>
      </c>
    </row>
    <row r="45" spans="1:33" x14ac:dyDescent="0.35">
      <c r="A45" t="str">
        <f t="shared" si="0"/>
        <v>9_W10_20170415</v>
      </c>
      <c r="B45" t="str">
        <f t="shared" si="1"/>
        <v>406-0009</v>
      </c>
      <c r="C45">
        <v>9</v>
      </c>
      <c r="D45">
        <v>10</v>
      </c>
      <c r="E45" t="s">
        <v>429</v>
      </c>
      <c r="F45" t="s">
        <v>43</v>
      </c>
      <c r="G45" t="s">
        <v>36</v>
      </c>
      <c r="I45">
        <v>0</v>
      </c>
      <c r="J45">
        <v>1</v>
      </c>
      <c r="L45">
        <v>2</v>
      </c>
      <c r="O45">
        <v>30</v>
      </c>
      <c r="Q45">
        <v>0</v>
      </c>
      <c r="R45">
        <v>4</v>
      </c>
      <c r="U45">
        <v>30</v>
      </c>
      <c r="V45">
        <v>3</v>
      </c>
      <c r="W45">
        <v>45</v>
      </c>
      <c r="Y45">
        <v>0</v>
      </c>
      <c r="AA45">
        <v>0</v>
      </c>
      <c r="AC45">
        <v>30</v>
      </c>
      <c r="AE45">
        <v>30</v>
      </c>
      <c r="AG45">
        <v>0</v>
      </c>
    </row>
    <row r="46" spans="1:33" x14ac:dyDescent="0.35">
      <c r="A46" t="str">
        <f t="shared" si="0"/>
        <v>9_W10_20170414</v>
      </c>
      <c r="B46" t="str">
        <f t="shared" si="1"/>
        <v>406-0009</v>
      </c>
      <c r="C46">
        <v>9</v>
      </c>
      <c r="D46">
        <v>10</v>
      </c>
      <c r="E46" t="s">
        <v>434</v>
      </c>
      <c r="F46" t="s">
        <v>6</v>
      </c>
      <c r="G46" t="s">
        <v>28</v>
      </c>
      <c r="I46">
        <v>0</v>
      </c>
      <c r="K46">
        <v>0</v>
      </c>
      <c r="L46">
        <v>1</v>
      </c>
      <c r="O46">
        <v>30</v>
      </c>
      <c r="Q46">
        <v>0</v>
      </c>
      <c r="R46">
        <v>4</v>
      </c>
      <c r="T46">
        <v>1</v>
      </c>
      <c r="W46">
        <v>45</v>
      </c>
      <c r="Y46">
        <v>0</v>
      </c>
      <c r="Z46">
        <v>1</v>
      </c>
      <c r="AB46">
        <v>1</v>
      </c>
      <c r="AC46">
        <v>30</v>
      </c>
      <c r="AE46">
        <v>0</v>
      </c>
      <c r="AG46">
        <v>0</v>
      </c>
    </row>
    <row r="47" spans="1:33" x14ac:dyDescent="0.35">
      <c r="A47" t="str">
        <f t="shared" si="0"/>
        <v>9_W6_20170315</v>
      </c>
      <c r="B47" t="str">
        <f t="shared" si="1"/>
        <v>406-0009</v>
      </c>
      <c r="C47">
        <v>9</v>
      </c>
      <c r="D47">
        <v>6</v>
      </c>
      <c r="E47" t="s">
        <v>460</v>
      </c>
      <c r="F47" t="s">
        <v>51</v>
      </c>
      <c r="G47" t="s">
        <v>28</v>
      </c>
      <c r="I47">
        <v>0</v>
      </c>
      <c r="K47">
        <v>30</v>
      </c>
      <c r="M47">
        <v>0</v>
      </c>
      <c r="N47">
        <v>2</v>
      </c>
      <c r="Q47">
        <v>0</v>
      </c>
      <c r="R47">
        <v>4</v>
      </c>
      <c r="T47">
        <v>1</v>
      </c>
      <c r="W47">
        <v>30</v>
      </c>
      <c r="X47">
        <v>7</v>
      </c>
      <c r="Z47">
        <v>1</v>
      </c>
      <c r="AC47">
        <v>0</v>
      </c>
      <c r="AE47">
        <v>0</v>
      </c>
      <c r="AG47">
        <v>0</v>
      </c>
    </row>
    <row r="48" spans="1:33" x14ac:dyDescent="0.35">
      <c r="A48" t="str">
        <f t="shared" si="0"/>
        <v>9_W6_20170314</v>
      </c>
      <c r="B48" t="str">
        <f t="shared" si="1"/>
        <v>406-0009</v>
      </c>
      <c r="C48">
        <v>9</v>
      </c>
      <c r="D48">
        <v>6</v>
      </c>
      <c r="E48" t="s">
        <v>461</v>
      </c>
      <c r="F48" t="s">
        <v>51</v>
      </c>
      <c r="G48" t="s">
        <v>28</v>
      </c>
      <c r="I48">
        <v>20</v>
      </c>
      <c r="K48">
        <v>0</v>
      </c>
      <c r="M48">
        <v>20</v>
      </c>
      <c r="O48">
        <v>20</v>
      </c>
      <c r="Q48">
        <v>0</v>
      </c>
      <c r="S48">
        <v>30</v>
      </c>
      <c r="U48">
        <v>0</v>
      </c>
      <c r="W48">
        <v>20</v>
      </c>
      <c r="X48">
        <v>7</v>
      </c>
      <c r="AA48">
        <v>0</v>
      </c>
      <c r="AC48">
        <v>0</v>
      </c>
      <c r="AE48">
        <v>20</v>
      </c>
      <c r="AG48">
        <v>30</v>
      </c>
    </row>
    <row r="49" spans="1:33" x14ac:dyDescent="0.35">
      <c r="A49" t="str">
        <f t="shared" si="0"/>
        <v>9_W6_20170312</v>
      </c>
      <c r="B49" t="str">
        <f t="shared" si="1"/>
        <v>406-0009</v>
      </c>
      <c r="C49">
        <v>9</v>
      </c>
      <c r="D49">
        <v>6</v>
      </c>
      <c r="E49" t="s">
        <v>462</v>
      </c>
      <c r="F49" t="s">
        <v>1</v>
      </c>
      <c r="G49" t="s">
        <v>4</v>
      </c>
      <c r="I49">
        <v>0</v>
      </c>
      <c r="K49">
        <v>30</v>
      </c>
      <c r="L49">
        <v>2</v>
      </c>
      <c r="N49">
        <v>1</v>
      </c>
      <c r="Q49">
        <v>0</v>
      </c>
      <c r="R49">
        <v>2</v>
      </c>
      <c r="U49">
        <v>45</v>
      </c>
      <c r="W49">
        <v>45</v>
      </c>
      <c r="Y49">
        <v>0</v>
      </c>
      <c r="AA49">
        <v>0</v>
      </c>
      <c r="AC49">
        <v>0</v>
      </c>
      <c r="AE49">
        <v>0</v>
      </c>
      <c r="AG49">
        <v>0</v>
      </c>
    </row>
    <row r="50" spans="1:33" x14ac:dyDescent="0.35">
      <c r="A50" t="str">
        <f t="shared" si="0"/>
        <v>9_W6_20170311</v>
      </c>
      <c r="B50" t="str">
        <f t="shared" si="1"/>
        <v>406-0009</v>
      </c>
      <c r="C50">
        <v>9</v>
      </c>
      <c r="D50">
        <v>6</v>
      </c>
      <c r="E50" t="s">
        <v>463</v>
      </c>
      <c r="F50" t="s">
        <v>79</v>
      </c>
      <c r="G50" t="s">
        <v>19</v>
      </c>
      <c r="H50">
        <v>0</v>
      </c>
      <c r="K50">
        <v>0</v>
      </c>
      <c r="L50">
        <v>4</v>
      </c>
      <c r="O50">
        <v>0</v>
      </c>
      <c r="Q50">
        <v>0</v>
      </c>
      <c r="R50">
        <v>2</v>
      </c>
      <c r="T50">
        <v>1</v>
      </c>
      <c r="W50">
        <v>30</v>
      </c>
      <c r="Y50">
        <v>0</v>
      </c>
      <c r="AA50">
        <v>0</v>
      </c>
      <c r="AC50">
        <v>0</v>
      </c>
      <c r="AE50">
        <v>45</v>
      </c>
      <c r="AG50">
        <v>0</v>
      </c>
    </row>
    <row r="51" spans="1:33" x14ac:dyDescent="0.35">
      <c r="A51" t="str">
        <f t="shared" si="0"/>
        <v>9_W3_20170221</v>
      </c>
      <c r="B51" t="str">
        <f t="shared" si="1"/>
        <v>406-0009</v>
      </c>
      <c r="C51">
        <v>9</v>
      </c>
      <c r="D51">
        <v>3</v>
      </c>
      <c r="E51" t="s">
        <v>495</v>
      </c>
      <c r="F51" t="s">
        <v>47</v>
      </c>
      <c r="G51" t="s">
        <v>28</v>
      </c>
      <c r="I51">
        <v>0</v>
      </c>
      <c r="K51">
        <v>0</v>
      </c>
      <c r="M51">
        <v>30</v>
      </c>
      <c r="O51">
        <v>30</v>
      </c>
      <c r="Q51">
        <v>0</v>
      </c>
      <c r="R51">
        <v>3</v>
      </c>
      <c r="U51">
        <v>30</v>
      </c>
      <c r="W51">
        <v>30</v>
      </c>
      <c r="X51">
        <v>7</v>
      </c>
      <c r="AA51">
        <v>0</v>
      </c>
      <c r="AC51">
        <v>0</v>
      </c>
      <c r="AE51">
        <v>0</v>
      </c>
      <c r="AG51">
        <v>30</v>
      </c>
    </row>
    <row r="52" spans="1:33" x14ac:dyDescent="0.35">
      <c r="A52" t="str">
        <f t="shared" si="0"/>
        <v>9_W3_20170219</v>
      </c>
      <c r="B52" t="str">
        <f t="shared" si="1"/>
        <v>406-0009</v>
      </c>
      <c r="C52">
        <v>9</v>
      </c>
      <c r="D52">
        <v>3</v>
      </c>
      <c r="E52" t="s">
        <v>497</v>
      </c>
      <c r="F52" t="s">
        <v>15</v>
      </c>
      <c r="G52" t="s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O52">
        <v>25</v>
      </c>
      <c r="P52">
        <v>0</v>
      </c>
      <c r="Q52">
        <v>0</v>
      </c>
      <c r="R52">
        <v>2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C52">
        <v>10</v>
      </c>
      <c r="AD52">
        <v>12</v>
      </c>
      <c r="AE52">
        <v>0</v>
      </c>
      <c r="AF52">
        <v>0</v>
      </c>
      <c r="AG52">
        <v>0</v>
      </c>
    </row>
    <row r="53" spans="1:33" x14ac:dyDescent="0.35">
      <c r="A53" t="str">
        <f t="shared" si="0"/>
        <v>9_W3_20170218</v>
      </c>
      <c r="B53" t="str">
        <f t="shared" si="1"/>
        <v>406-0009</v>
      </c>
      <c r="C53">
        <v>9</v>
      </c>
      <c r="D53">
        <v>3</v>
      </c>
      <c r="E53" t="s">
        <v>498</v>
      </c>
      <c r="F53" t="s">
        <v>15</v>
      </c>
      <c r="G53" t="s">
        <v>4</v>
      </c>
      <c r="I53">
        <v>0</v>
      </c>
      <c r="K53">
        <v>0</v>
      </c>
      <c r="L53">
        <v>4</v>
      </c>
      <c r="N53">
        <v>1</v>
      </c>
      <c r="Q53">
        <v>0</v>
      </c>
      <c r="R53">
        <v>1</v>
      </c>
      <c r="T53">
        <v>2</v>
      </c>
      <c r="W53">
        <v>30</v>
      </c>
      <c r="Y53">
        <v>0</v>
      </c>
      <c r="AA53">
        <v>0</v>
      </c>
      <c r="AC53">
        <v>0</v>
      </c>
      <c r="AE53">
        <v>45</v>
      </c>
      <c r="AG53">
        <v>0</v>
      </c>
    </row>
    <row r="54" spans="1:33" x14ac:dyDescent="0.35">
      <c r="A54" t="str">
        <f t="shared" si="0"/>
        <v>9_W3_20170217</v>
      </c>
      <c r="B54" t="str">
        <f t="shared" si="1"/>
        <v>406-0009</v>
      </c>
      <c r="C54">
        <v>9</v>
      </c>
      <c r="D54">
        <v>3</v>
      </c>
      <c r="E54" t="s">
        <v>499</v>
      </c>
      <c r="F54" t="s">
        <v>73</v>
      </c>
      <c r="G54" t="s">
        <v>28</v>
      </c>
      <c r="I54">
        <v>20</v>
      </c>
      <c r="K54">
        <v>0</v>
      </c>
      <c r="L54">
        <v>1</v>
      </c>
      <c r="M54">
        <v>30</v>
      </c>
      <c r="O54">
        <v>30</v>
      </c>
      <c r="Q54">
        <v>0</v>
      </c>
      <c r="S54">
        <v>30</v>
      </c>
      <c r="T54">
        <v>1</v>
      </c>
      <c r="W54">
        <v>45</v>
      </c>
      <c r="X54">
        <v>7</v>
      </c>
      <c r="Z54">
        <v>1</v>
      </c>
      <c r="AC54">
        <v>0</v>
      </c>
      <c r="AE54">
        <v>20</v>
      </c>
      <c r="AG54">
        <v>30</v>
      </c>
    </row>
    <row r="55" spans="1:33" x14ac:dyDescent="0.35">
      <c r="A55" t="str">
        <f t="shared" si="0"/>
        <v>9_W1_20170205</v>
      </c>
      <c r="B55" t="str">
        <f t="shared" si="1"/>
        <v>406-0009</v>
      </c>
      <c r="C55">
        <v>9</v>
      </c>
      <c r="D55">
        <v>1</v>
      </c>
      <c r="E55" t="s">
        <v>514</v>
      </c>
      <c r="F55" t="s">
        <v>12</v>
      </c>
      <c r="G55" t="s">
        <v>36</v>
      </c>
      <c r="I55">
        <v>0</v>
      </c>
      <c r="K55">
        <v>0</v>
      </c>
      <c r="L55">
        <v>3</v>
      </c>
      <c r="O55">
        <v>0</v>
      </c>
      <c r="Q55">
        <v>0</v>
      </c>
      <c r="R55">
        <v>1</v>
      </c>
      <c r="T55">
        <v>1</v>
      </c>
      <c r="W55">
        <v>45</v>
      </c>
      <c r="Y55">
        <v>0</v>
      </c>
      <c r="AA55">
        <v>0</v>
      </c>
      <c r="AC55">
        <v>0</v>
      </c>
      <c r="AE55">
        <v>30</v>
      </c>
      <c r="AG55">
        <v>0</v>
      </c>
    </row>
    <row r="56" spans="1:33" x14ac:dyDescent="0.35">
      <c r="A56" t="str">
        <f t="shared" si="0"/>
        <v>9_W1_20170204</v>
      </c>
      <c r="B56" t="str">
        <f t="shared" si="1"/>
        <v>406-0009</v>
      </c>
      <c r="C56">
        <v>9</v>
      </c>
      <c r="D56">
        <v>1</v>
      </c>
      <c r="E56" t="s">
        <v>515</v>
      </c>
      <c r="F56" t="s">
        <v>15</v>
      </c>
      <c r="G56" t="s">
        <v>52</v>
      </c>
      <c r="H56">
        <v>0</v>
      </c>
      <c r="I56">
        <v>0</v>
      </c>
      <c r="J56">
        <v>0</v>
      </c>
      <c r="K56">
        <v>0</v>
      </c>
      <c r="L56">
        <v>2</v>
      </c>
      <c r="M56">
        <v>0</v>
      </c>
      <c r="N56">
        <v>2</v>
      </c>
      <c r="O56">
        <v>0</v>
      </c>
      <c r="P56">
        <v>0</v>
      </c>
      <c r="Q56">
        <v>0</v>
      </c>
      <c r="R56">
        <v>3</v>
      </c>
      <c r="S56">
        <v>0</v>
      </c>
      <c r="U56">
        <v>30</v>
      </c>
    </row>
    <row r="57" spans="1:33" x14ac:dyDescent="0.35">
      <c r="A57" t="str">
        <f t="shared" si="0"/>
        <v>9_W1_20170202</v>
      </c>
      <c r="B57" t="str">
        <f t="shared" si="1"/>
        <v>406-0009</v>
      </c>
      <c r="C57">
        <v>9</v>
      </c>
      <c r="D57">
        <v>1</v>
      </c>
      <c r="E57" t="s">
        <v>519</v>
      </c>
      <c r="F57" t="s">
        <v>6</v>
      </c>
      <c r="G57" t="s">
        <v>452</v>
      </c>
      <c r="H57">
        <v>0</v>
      </c>
      <c r="I57">
        <v>0</v>
      </c>
      <c r="J57">
        <v>0</v>
      </c>
      <c r="K57">
        <v>0</v>
      </c>
      <c r="M57">
        <v>45</v>
      </c>
      <c r="O57">
        <v>20</v>
      </c>
      <c r="Q57">
        <v>30</v>
      </c>
      <c r="R57">
        <v>2</v>
      </c>
      <c r="T57">
        <v>1</v>
      </c>
      <c r="W57">
        <v>45</v>
      </c>
      <c r="X57">
        <v>7</v>
      </c>
      <c r="AA57">
        <v>0</v>
      </c>
      <c r="AC57">
        <v>0</v>
      </c>
      <c r="AE57">
        <v>0</v>
      </c>
      <c r="AG57">
        <v>0</v>
      </c>
    </row>
    <row r="58" spans="1:33" x14ac:dyDescent="0.35">
      <c r="A58" t="str">
        <f t="shared" si="0"/>
        <v>9_W1_20170201</v>
      </c>
      <c r="B58" t="str">
        <f t="shared" si="1"/>
        <v>406-0009</v>
      </c>
      <c r="C58">
        <v>9</v>
      </c>
      <c r="D58">
        <v>1</v>
      </c>
      <c r="E58" t="s">
        <v>520</v>
      </c>
      <c r="F58" t="s">
        <v>47</v>
      </c>
      <c r="G58" t="s">
        <v>28</v>
      </c>
      <c r="I58">
        <v>25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Q58">
        <v>30</v>
      </c>
      <c r="S58">
        <v>30</v>
      </c>
      <c r="U58">
        <v>45</v>
      </c>
      <c r="W58">
        <v>40</v>
      </c>
      <c r="X58">
        <v>7</v>
      </c>
      <c r="Z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35">
      <c r="A59" t="str">
        <f t="shared" si="0"/>
        <v>9_W0_20170108</v>
      </c>
      <c r="B59" t="str">
        <f t="shared" si="1"/>
        <v>406-0009</v>
      </c>
      <c r="C59">
        <v>9</v>
      </c>
      <c r="D59">
        <v>0</v>
      </c>
      <c r="E59" t="s">
        <v>542</v>
      </c>
      <c r="F59" t="s">
        <v>47</v>
      </c>
      <c r="G59" t="s">
        <v>28</v>
      </c>
      <c r="H59">
        <v>0</v>
      </c>
      <c r="I59">
        <v>0</v>
      </c>
      <c r="J59">
        <v>0</v>
      </c>
      <c r="K59">
        <v>0</v>
      </c>
      <c r="L59">
        <v>2</v>
      </c>
      <c r="O59">
        <v>30</v>
      </c>
      <c r="P59">
        <v>0</v>
      </c>
      <c r="Q59">
        <v>0</v>
      </c>
      <c r="R59">
        <v>3</v>
      </c>
      <c r="T59">
        <v>1</v>
      </c>
      <c r="W59">
        <v>40</v>
      </c>
      <c r="X59">
        <v>0</v>
      </c>
      <c r="Y59">
        <v>0</v>
      </c>
      <c r="Z59">
        <v>1</v>
      </c>
      <c r="AB59">
        <v>0</v>
      </c>
      <c r="AC59">
        <v>0</v>
      </c>
      <c r="AE59">
        <v>30</v>
      </c>
      <c r="AF59">
        <v>0</v>
      </c>
    </row>
    <row r="60" spans="1:33" x14ac:dyDescent="0.35">
      <c r="A60" t="str">
        <f t="shared" si="0"/>
        <v>9_W0_20170108</v>
      </c>
      <c r="B60" t="str">
        <f t="shared" si="1"/>
        <v>406-0009</v>
      </c>
      <c r="C60">
        <v>9</v>
      </c>
      <c r="D60">
        <v>0</v>
      </c>
      <c r="E60" t="s">
        <v>542</v>
      </c>
      <c r="F60" t="s">
        <v>43</v>
      </c>
      <c r="G60" t="s">
        <v>2</v>
      </c>
      <c r="H60">
        <v>0</v>
      </c>
      <c r="I60">
        <v>0</v>
      </c>
      <c r="J60">
        <v>0</v>
      </c>
      <c r="K60">
        <v>25</v>
      </c>
      <c r="L60">
        <v>2</v>
      </c>
      <c r="M60">
        <v>0</v>
      </c>
      <c r="N60">
        <v>2</v>
      </c>
      <c r="O60">
        <v>0</v>
      </c>
      <c r="P60">
        <v>0</v>
      </c>
      <c r="Q60">
        <v>0</v>
      </c>
      <c r="R60">
        <v>8</v>
      </c>
      <c r="S60">
        <v>0</v>
      </c>
      <c r="T60">
        <v>2</v>
      </c>
      <c r="U60">
        <v>0</v>
      </c>
      <c r="W60">
        <v>30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35">
      <c r="A61" t="str">
        <f t="shared" si="0"/>
        <v>9_W0_20170105</v>
      </c>
      <c r="B61" t="str">
        <f t="shared" si="1"/>
        <v>406-0009</v>
      </c>
      <c r="C61">
        <v>9</v>
      </c>
      <c r="D61">
        <v>0</v>
      </c>
      <c r="E61" t="s">
        <v>545</v>
      </c>
      <c r="F61" t="s">
        <v>1</v>
      </c>
      <c r="G61" t="s">
        <v>4</v>
      </c>
      <c r="H61">
        <v>0</v>
      </c>
      <c r="I61">
        <v>0</v>
      </c>
      <c r="J61">
        <v>1</v>
      </c>
      <c r="K61">
        <v>25</v>
      </c>
      <c r="M61">
        <v>45</v>
      </c>
      <c r="N61">
        <v>0</v>
      </c>
      <c r="O61">
        <v>30</v>
      </c>
      <c r="P61">
        <v>0</v>
      </c>
      <c r="Q61">
        <v>0</v>
      </c>
      <c r="R61">
        <v>1</v>
      </c>
      <c r="S61">
        <v>0</v>
      </c>
      <c r="T61">
        <v>2</v>
      </c>
      <c r="U61">
        <v>0</v>
      </c>
      <c r="W61">
        <v>20</v>
      </c>
      <c r="X61">
        <v>8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35">
      <c r="A62" t="str">
        <f t="shared" si="0"/>
        <v>9_W0_20161213</v>
      </c>
      <c r="B62" t="str">
        <f t="shared" si="1"/>
        <v>406-0009</v>
      </c>
      <c r="C62">
        <v>9</v>
      </c>
      <c r="D62">
        <v>0</v>
      </c>
      <c r="E62" t="s">
        <v>550</v>
      </c>
      <c r="F62" t="s">
        <v>6</v>
      </c>
      <c r="G62" t="s">
        <v>28</v>
      </c>
      <c r="H62">
        <v>0</v>
      </c>
      <c r="I62">
        <v>0</v>
      </c>
      <c r="K62">
        <v>30</v>
      </c>
      <c r="M62">
        <v>20</v>
      </c>
      <c r="N62">
        <v>1</v>
      </c>
      <c r="O62">
        <v>30</v>
      </c>
      <c r="Q62">
        <v>20</v>
      </c>
      <c r="R62">
        <v>0</v>
      </c>
      <c r="S62">
        <v>30</v>
      </c>
      <c r="U62">
        <v>30</v>
      </c>
      <c r="W62">
        <v>20</v>
      </c>
      <c r="X62">
        <v>8</v>
      </c>
      <c r="Y62">
        <v>0</v>
      </c>
      <c r="Z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30</v>
      </c>
    </row>
    <row r="63" spans="1:33" x14ac:dyDescent="0.35">
      <c r="A63" t="str">
        <f t="shared" si="0"/>
        <v>11_W10_20170402</v>
      </c>
      <c r="B63" t="str">
        <f t="shared" si="1"/>
        <v>406-0011</v>
      </c>
      <c r="C63">
        <v>11</v>
      </c>
      <c r="D63">
        <v>10</v>
      </c>
      <c r="E63" t="s">
        <v>407</v>
      </c>
      <c r="F63" t="s">
        <v>6</v>
      </c>
      <c r="G63" t="s">
        <v>290</v>
      </c>
      <c r="M63">
        <v>40</v>
      </c>
      <c r="O63">
        <v>60</v>
      </c>
      <c r="P63">
        <v>2</v>
      </c>
      <c r="Q63">
        <v>30</v>
      </c>
      <c r="W63">
        <v>50</v>
      </c>
      <c r="X63">
        <v>8</v>
      </c>
      <c r="AE63">
        <v>15</v>
      </c>
      <c r="AG63">
        <v>25</v>
      </c>
    </row>
    <row r="64" spans="1:33" x14ac:dyDescent="0.35">
      <c r="A64" t="str">
        <f t="shared" si="0"/>
        <v>11_W10_20170401</v>
      </c>
      <c r="B64" t="str">
        <f t="shared" si="1"/>
        <v>406-0011</v>
      </c>
      <c r="C64">
        <v>11</v>
      </c>
      <c r="D64">
        <v>10</v>
      </c>
      <c r="E64" t="s">
        <v>408</v>
      </c>
      <c r="F64" t="s">
        <v>1</v>
      </c>
      <c r="G64" t="s">
        <v>4</v>
      </c>
      <c r="K64">
        <v>30</v>
      </c>
      <c r="L64">
        <v>1</v>
      </c>
      <c r="R64">
        <v>4</v>
      </c>
      <c r="S64">
        <v>30</v>
      </c>
      <c r="W64">
        <v>35</v>
      </c>
      <c r="AA64">
        <v>20</v>
      </c>
      <c r="AC64">
        <v>20</v>
      </c>
      <c r="AE64">
        <v>15</v>
      </c>
    </row>
    <row r="65" spans="1:33" x14ac:dyDescent="0.35">
      <c r="A65" t="str">
        <f t="shared" si="0"/>
        <v>11_W10_20170331</v>
      </c>
      <c r="B65" t="str">
        <f t="shared" si="1"/>
        <v>406-0011</v>
      </c>
      <c r="C65">
        <v>11</v>
      </c>
      <c r="D65">
        <v>10</v>
      </c>
      <c r="E65" t="s">
        <v>411</v>
      </c>
      <c r="F65" t="s">
        <v>73</v>
      </c>
      <c r="G65" t="s">
        <v>2</v>
      </c>
      <c r="J65">
        <v>1</v>
      </c>
      <c r="L65">
        <v>3</v>
      </c>
      <c r="M65">
        <v>30</v>
      </c>
      <c r="S65">
        <v>30</v>
      </c>
      <c r="T65">
        <v>1</v>
      </c>
      <c r="W65">
        <v>30</v>
      </c>
      <c r="AA65">
        <v>30</v>
      </c>
      <c r="AE65">
        <v>40</v>
      </c>
    </row>
    <row r="66" spans="1:33" x14ac:dyDescent="0.35">
      <c r="A66" t="str">
        <f t="shared" si="0"/>
        <v>11_W10_20170330</v>
      </c>
      <c r="B66" t="str">
        <f t="shared" si="1"/>
        <v>406-0011</v>
      </c>
      <c r="C66">
        <v>11</v>
      </c>
      <c r="D66">
        <v>10</v>
      </c>
      <c r="E66" t="s">
        <v>412</v>
      </c>
      <c r="F66" t="s">
        <v>90</v>
      </c>
      <c r="G66" t="s">
        <v>28</v>
      </c>
      <c r="L66">
        <v>2</v>
      </c>
      <c r="R66">
        <v>1</v>
      </c>
      <c r="W66">
        <v>45</v>
      </c>
      <c r="X66">
        <v>8</v>
      </c>
      <c r="AA66">
        <v>20</v>
      </c>
      <c r="AE66">
        <v>15</v>
      </c>
      <c r="AG66">
        <v>25</v>
      </c>
    </row>
    <row r="67" spans="1:33" x14ac:dyDescent="0.35">
      <c r="A67" t="str">
        <f t="shared" ref="A67:A93" si="2">C67 &amp; "_W" &amp; TEXT(D67,0) &amp; "_"&amp; TEXT(E67,"yyyymmdd")</f>
        <v>11_W6_20170405</v>
      </c>
      <c r="B67" t="str">
        <f t="shared" ref="B67:B130" si="3">"406-"&amp;TEXT(C67, "0000")</f>
        <v>406-0011</v>
      </c>
      <c r="C67">
        <v>11</v>
      </c>
      <c r="D67">
        <v>6</v>
      </c>
      <c r="E67" t="s">
        <v>443</v>
      </c>
      <c r="F67" t="s">
        <v>49</v>
      </c>
      <c r="G67" t="s">
        <v>28</v>
      </c>
      <c r="J67">
        <v>1</v>
      </c>
      <c r="K67">
        <v>15</v>
      </c>
      <c r="M67">
        <v>30</v>
      </c>
      <c r="R67">
        <v>1</v>
      </c>
      <c r="W67">
        <v>70</v>
      </c>
      <c r="X67">
        <v>8</v>
      </c>
      <c r="AA67">
        <v>10</v>
      </c>
      <c r="AE67">
        <v>15</v>
      </c>
      <c r="AG67">
        <v>25</v>
      </c>
    </row>
    <row r="68" spans="1:33" x14ac:dyDescent="0.35">
      <c r="A68" t="str">
        <f t="shared" si="2"/>
        <v>11_W6_20170404</v>
      </c>
      <c r="B68" t="str">
        <f t="shared" si="3"/>
        <v>406-0011</v>
      </c>
      <c r="C68">
        <v>11</v>
      </c>
      <c r="D68">
        <v>6</v>
      </c>
      <c r="E68" t="s">
        <v>441</v>
      </c>
      <c r="F68" t="s">
        <v>49</v>
      </c>
      <c r="G68" t="s">
        <v>28</v>
      </c>
      <c r="J68">
        <v>1</v>
      </c>
      <c r="K68">
        <v>30</v>
      </c>
      <c r="M68">
        <v>30</v>
      </c>
      <c r="Q68">
        <v>25</v>
      </c>
      <c r="S68">
        <v>30</v>
      </c>
      <c r="W68">
        <v>50</v>
      </c>
      <c r="X68">
        <v>8</v>
      </c>
      <c r="AE68">
        <v>10</v>
      </c>
      <c r="AG68">
        <v>25</v>
      </c>
    </row>
    <row r="69" spans="1:33" x14ac:dyDescent="0.35">
      <c r="A69" t="str">
        <f t="shared" si="2"/>
        <v>11_W6_20170402</v>
      </c>
      <c r="B69" t="str">
        <f t="shared" si="3"/>
        <v>406-0011</v>
      </c>
      <c r="C69">
        <v>11</v>
      </c>
      <c r="D69">
        <v>6</v>
      </c>
      <c r="E69" t="s">
        <v>407</v>
      </c>
      <c r="F69" t="s">
        <v>51</v>
      </c>
      <c r="G69" t="s">
        <v>2</v>
      </c>
      <c r="J69">
        <v>3</v>
      </c>
      <c r="K69">
        <v>45</v>
      </c>
      <c r="O69">
        <v>30</v>
      </c>
      <c r="R69">
        <v>1</v>
      </c>
      <c r="T69">
        <v>1</v>
      </c>
      <c r="U69">
        <v>30</v>
      </c>
      <c r="AA69">
        <v>25</v>
      </c>
      <c r="AE69">
        <v>10</v>
      </c>
    </row>
    <row r="70" spans="1:33" x14ac:dyDescent="0.35">
      <c r="A70" t="str">
        <f t="shared" si="2"/>
        <v>11_W6_20170327</v>
      </c>
      <c r="B70" t="str">
        <f t="shared" si="3"/>
        <v>406-0011</v>
      </c>
      <c r="C70">
        <v>11</v>
      </c>
      <c r="D70">
        <v>6</v>
      </c>
      <c r="E70" t="s">
        <v>446</v>
      </c>
      <c r="F70" t="s">
        <v>73</v>
      </c>
      <c r="G70" t="s">
        <v>13</v>
      </c>
      <c r="J70">
        <v>1</v>
      </c>
      <c r="L70">
        <v>1</v>
      </c>
      <c r="M70">
        <v>30</v>
      </c>
      <c r="R70">
        <v>1</v>
      </c>
      <c r="U70">
        <v>30</v>
      </c>
      <c r="AE70">
        <v>10</v>
      </c>
    </row>
    <row r="71" spans="1:33" x14ac:dyDescent="0.35">
      <c r="A71" t="str">
        <f t="shared" si="2"/>
        <v>11_W3_20170304</v>
      </c>
      <c r="B71" t="str">
        <f t="shared" si="3"/>
        <v>406-0011</v>
      </c>
      <c r="C71">
        <v>11</v>
      </c>
      <c r="D71">
        <v>3</v>
      </c>
      <c r="E71" t="s">
        <v>477</v>
      </c>
      <c r="F71" t="s">
        <v>90</v>
      </c>
      <c r="G71" t="s">
        <v>28</v>
      </c>
      <c r="J71">
        <v>2</v>
      </c>
      <c r="L71">
        <v>2</v>
      </c>
      <c r="U71">
        <v>30</v>
      </c>
      <c r="V71">
        <v>35</v>
      </c>
      <c r="X71">
        <v>7</v>
      </c>
      <c r="Y71">
        <v>30</v>
      </c>
      <c r="AG71">
        <v>25</v>
      </c>
    </row>
    <row r="72" spans="1:33" x14ac:dyDescent="0.35">
      <c r="A72" t="str">
        <f t="shared" si="2"/>
        <v>11_W3_20170302</v>
      </c>
      <c r="B72" t="str">
        <f t="shared" si="3"/>
        <v>406-0011</v>
      </c>
      <c r="C72">
        <v>11</v>
      </c>
      <c r="D72">
        <v>3</v>
      </c>
      <c r="E72" t="s">
        <v>483</v>
      </c>
      <c r="F72" t="s">
        <v>484</v>
      </c>
      <c r="G72" t="s">
        <v>28</v>
      </c>
      <c r="J72">
        <v>1</v>
      </c>
      <c r="L72">
        <v>1</v>
      </c>
      <c r="T72">
        <v>2</v>
      </c>
      <c r="W72">
        <v>50</v>
      </c>
      <c r="X72">
        <v>8</v>
      </c>
      <c r="AG72">
        <v>25</v>
      </c>
    </row>
    <row r="73" spans="1:33" x14ac:dyDescent="0.35">
      <c r="A73" t="str">
        <f t="shared" si="2"/>
        <v>11_W3_20170226</v>
      </c>
      <c r="B73" t="str">
        <f t="shared" si="3"/>
        <v>406-0011</v>
      </c>
      <c r="C73">
        <v>11</v>
      </c>
      <c r="D73">
        <v>3</v>
      </c>
      <c r="E73" t="s">
        <v>487</v>
      </c>
      <c r="F73" t="s">
        <v>6</v>
      </c>
      <c r="G73" t="s">
        <v>2</v>
      </c>
      <c r="L73">
        <v>3</v>
      </c>
      <c r="M73">
        <v>30</v>
      </c>
      <c r="N73">
        <v>2</v>
      </c>
      <c r="R73">
        <v>1</v>
      </c>
      <c r="T73">
        <v>1</v>
      </c>
      <c r="W73">
        <v>30</v>
      </c>
      <c r="AA73">
        <v>30</v>
      </c>
      <c r="AE73">
        <v>15</v>
      </c>
    </row>
    <row r="74" spans="1:33" x14ac:dyDescent="0.35">
      <c r="A74" t="str">
        <f t="shared" si="2"/>
        <v>11_W1_20170210</v>
      </c>
      <c r="B74" t="str">
        <f t="shared" si="3"/>
        <v>406-0011</v>
      </c>
      <c r="C74">
        <v>11</v>
      </c>
      <c r="D74">
        <v>1</v>
      </c>
      <c r="E74" t="s">
        <v>508</v>
      </c>
      <c r="F74" t="s">
        <v>90</v>
      </c>
      <c r="G74" t="s">
        <v>28</v>
      </c>
      <c r="J74">
        <v>1</v>
      </c>
      <c r="K74">
        <v>30</v>
      </c>
      <c r="Q74">
        <v>15</v>
      </c>
      <c r="S74">
        <v>20</v>
      </c>
      <c r="T74">
        <v>1</v>
      </c>
      <c r="W74">
        <v>50</v>
      </c>
      <c r="X74">
        <v>8</v>
      </c>
      <c r="AE74">
        <v>10</v>
      </c>
      <c r="AG74">
        <v>25</v>
      </c>
    </row>
    <row r="75" spans="1:33" x14ac:dyDescent="0.35">
      <c r="A75" t="str">
        <f t="shared" si="2"/>
        <v>11_W1_20170207</v>
      </c>
      <c r="B75" t="str">
        <f t="shared" si="3"/>
        <v>406-0011</v>
      </c>
      <c r="C75">
        <v>11</v>
      </c>
      <c r="D75">
        <v>1</v>
      </c>
      <c r="E75" t="s">
        <v>511</v>
      </c>
      <c r="F75" t="s">
        <v>90</v>
      </c>
      <c r="G75" t="s">
        <v>28</v>
      </c>
      <c r="H75">
        <v>1</v>
      </c>
      <c r="L75">
        <v>1</v>
      </c>
      <c r="U75">
        <v>30</v>
      </c>
      <c r="W75">
        <v>50</v>
      </c>
      <c r="X75">
        <v>8</v>
      </c>
      <c r="AE75">
        <v>15</v>
      </c>
      <c r="AG75">
        <v>25</v>
      </c>
    </row>
    <row r="76" spans="1:33" x14ac:dyDescent="0.35">
      <c r="A76" t="str">
        <f t="shared" si="2"/>
        <v>11_W1_20170206</v>
      </c>
      <c r="B76" t="str">
        <f t="shared" si="3"/>
        <v>406-0011</v>
      </c>
      <c r="C76">
        <v>11</v>
      </c>
      <c r="D76">
        <v>1</v>
      </c>
      <c r="E76" t="s">
        <v>513</v>
      </c>
      <c r="F76" t="s">
        <v>6</v>
      </c>
      <c r="G76" t="s">
        <v>4</v>
      </c>
      <c r="H76">
        <v>1</v>
      </c>
      <c r="L76">
        <v>4</v>
      </c>
      <c r="M76">
        <v>30</v>
      </c>
      <c r="R76">
        <v>2</v>
      </c>
      <c r="T76">
        <v>2</v>
      </c>
      <c r="AE76">
        <v>15</v>
      </c>
    </row>
    <row r="77" spans="1:33" x14ac:dyDescent="0.35">
      <c r="A77" t="str">
        <f t="shared" si="2"/>
        <v>11_W1_20170205</v>
      </c>
      <c r="B77" t="str">
        <f t="shared" si="3"/>
        <v>406-0011</v>
      </c>
      <c r="C77">
        <v>11</v>
      </c>
      <c r="D77">
        <v>1</v>
      </c>
      <c r="E77" t="s">
        <v>514</v>
      </c>
      <c r="F77" t="s">
        <v>6</v>
      </c>
      <c r="G77" t="s">
        <v>4</v>
      </c>
      <c r="I77">
        <v>40</v>
      </c>
      <c r="K77">
        <v>30</v>
      </c>
      <c r="L77">
        <v>4</v>
      </c>
      <c r="O77">
        <v>0</v>
      </c>
      <c r="Q77">
        <v>0</v>
      </c>
      <c r="R77">
        <v>2</v>
      </c>
      <c r="T77">
        <v>1</v>
      </c>
      <c r="W77">
        <v>50</v>
      </c>
      <c r="X77">
        <v>0</v>
      </c>
      <c r="Z77">
        <v>1</v>
      </c>
      <c r="AA77">
        <v>30</v>
      </c>
    </row>
    <row r="78" spans="1:33" x14ac:dyDescent="0.35">
      <c r="A78" t="str">
        <f t="shared" si="2"/>
        <v>11_W0_20170109</v>
      </c>
      <c r="B78" t="str">
        <f t="shared" si="3"/>
        <v>406-0011</v>
      </c>
      <c r="C78">
        <v>11</v>
      </c>
      <c r="D78">
        <v>0</v>
      </c>
      <c r="E78" t="s">
        <v>543</v>
      </c>
      <c r="F78" t="s">
        <v>49</v>
      </c>
      <c r="G78" t="s">
        <v>105</v>
      </c>
      <c r="H78">
        <v>0</v>
      </c>
      <c r="J78">
        <v>3</v>
      </c>
      <c r="L78">
        <v>3</v>
      </c>
      <c r="N78">
        <v>1</v>
      </c>
      <c r="P78">
        <v>0</v>
      </c>
      <c r="R78">
        <v>2</v>
      </c>
      <c r="T78">
        <v>1</v>
      </c>
      <c r="V78">
        <v>0</v>
      </c>
      <c r="X78">
        <v>0</v>
      </c>
      <c r="Z78">
        <v>0</v>
      </c>
      <c r="AB78">
        <v>0</v>
      </c>
      <c r="AD78">
        <v>20</v>
      </c>
      <c r="AF78">
        <v>0</v>
      </c>
    </row>
    <row r="79" spans="1:33" x14ac:dyDescent="0.35">
      <c r="A79" t="str">
        <f t="shared" si="2"/>
        <v>11_W0_20170108</v>
      </c>
      <c r="B79" t="str">
        <f t="shared" si="3"/>
        <v>406-0011</v>
      </c>
      <c r="C79">
        <v>11</v>
      </c>
      <c r="D79">
        <v>0</v>
      </c>
      <c r="E79" t="s">
        <v>542</v>
      </c>
      <c r="F79" t="s">
        <v>298</v>
      </c>
      <c r="G79" t="s">
        <v>4</v>
      </c>
      <c r="H79">
        <v>0</v>
      </c>
      <c r="J79">
        <v>1</v>
      </c>
      <c r="K79">
        <v>30</v>
      </c>
      <c r="L79">
        <v>3</v>
      </c>
      <c r="N79">
        <v>0</v>
      </c>
      <c r="P79">
        <v>0</v>
      </c>
      <c r="R79">
        <v>2</v>
      </c>
      <c r="U79">
        <v>30</v>
      </c>
      <c r="W79">
        <v>40</v>
      </c>
      <c r="X79">
        <v>0</v>
      </c>
      <c r="Z79">
        <v>1</v>
      </c>
      <c r="AB79">
        <v>0</v>
      </c>
      <c r="AE79">
        <v>15</v>
      </c>
      <c r="AF79">
        <v>0</v>
      </c>
    </row>
    <row r="80" spans="1:33" x14ac:dyDescent="0.35">
      <c r="A80" t="str">
        <f t="shared" si="2"/>
        <v>11_W0_20170106</v>
      </c>
      <c r="B80" t="str">
        <f t="shared" si="3"/>
        <v>406-0011</v>
      </c>
      <c r="C80">
        <v>11</v>
      </c>
      <c r="D80">
        <v>0</v>
      </c>
      <c r="E80" t="s">
        <v>544</v>
      </c>
      <c r="F80" t="s">
        <v>466</v>
      </c>
      <c r="G80" t="s">
        <v>193</v>
      </c>
      <c r="L80">
        <v>1</v>
      </c>
      <c r="Q80">
        <v>10</v>
      </c>
      <c r="R80">
        <v>1</v>
      </c>
      <c r="S80">
        <v>30</v>
      </c>
      <c r="U80">
        <v>30</v>
      </c>
      <c r="V80">
        <v>5</v>
      </c>
      <c r="W80">
        <v>15</v>
      </c>
      <c r="X80">
        <v>4</v>
      </c>
      <c r="Y80">
        <v>30</v>
      </c>
    </row>
    <row r="81" spans="1:33" x14ac:dyDescent="0.35">
      <c r="A81" t="str">
        <f t="shared" si="2"/>
        <v>11_W0_20161213</v>
      </c>
      <c r="B81" t="str">
        <f t="shared" si="3"/>
        <v>406-0011</v>
      </c>
      <c r="C81">
        <v>11</v>
      </c>
      <c r="D81">
        <v>0</v>
      </c>
      <c r="E81" t="s">
        <v>550</v>
      </c>
      <c r="F81" t="s">
        <v>22</v>
      </c>
      <c r="G81" t="s">
        <v>205</v>
      </c>
      <c r="H81">
        <v>0</v>
      </c>
      <c r="I81">
        <v>0</v>
      </c>
      <c r="J81">
        <v>0</v>
      </c>
      <c r="K81">
        <v>0</v>
      </c>
      <c r="L81">
        <v>2</v>
      </c>
      <c r="N81">
        <v>0</v>
      </c>
      <c r="O81">
        <v>0</v>
      </c>
      <c r="P81">
        <v>1</v>
      </c>
      <c r="R81">
        <v>1</v>
      </c>
      <c r="S81">
        <v>15</v>
      </c>
      <c r="T81">
        <v>1</v>
      </c>
      <c r="V81">
        <v>1</v>
      </c>
      <c r="X81">
        <v>7</v>
      </c>
      <c r="Y81">
        <v>45</v>
      </c>
      <c r="Z81">
        <v>1</v>
      </c>
      <c r="AB81">
        <v>0</v>
      </c>
      <c r="AC81">
        <v>0</v>
      </c>
      <c r="AD81">
        <v>0</v>
      </c>
      <c r="AE81">
        <v>0</v>
      </c>
      <c r="AG81">
        <v>25</v>
      </c>
    </row>
    <row r="82" spans="1:33" x14ac:dyDescent="0.35">
      <c r="A82" t="str">
        <f t="shared" si="2"/>
        <v>15_W10_20170806</v>
      </c>
      <c r="B82" t="str">
        <f t="shared" si="3"/>
        <v>406-0015</v>
      </c>
      <c r="C82">
        <v>15</v>
      </c>
      <c r="D82">
        <v>10</v>
      </c>
      <c r="E82" t="s">
        <v>278</v>
      </c>
      <c r="F82" t="s">
        <v>1</v>
      </c>
      <c r="G82" t="s">
        <v>4</v>
      </c>
      <c r="H82">
        <v>0</v>
      </c>
      <c r="I82">
        <v>0</v>
      </c>
      <c r="J82">
        <v>0</v>
      </c>
      <c r="K82">
        <v>20</v>
      </c>
      <c r="L82">
        <v>1</v>
      </c>
      <c r="M82">
        <v>20</v>
      </c>
      <c r="N82">
        <v>0</v>
      </c>
      <c r="O82">
        <v>20</v>
      </c>
      <c r="P82">
        <v>0</v>
      </c>
      <c r="Q82">
        <v>0</v>
      </c>
      <c r="R82">
        <v>3</v>
      </c>
      <c r="S82">
        <v>15</v>
      </c>
      <c r="T82">
        <v>0</v>
      </c>
      <c r="U82">
        <v>20</v>
      </c>
      <c r="V82">
        <v>1</v>
      </c>
      <c r="W82">
        <v>12</v>
      </c>
      <c r="Z82">
        <v>0</v>
      </c>
      <c r="AA82">
        <v>0</v>
      </c>
      <c r="AB82">
        <v>2</v>
      </c>
      <c r="AC82">
        <v>0</v>
      </c>
      <c r="AD82">
        <v>0</v>
      </c>
      <c r="AE82">
        <v>5</v>
      </c>
      <c r="AF82">
        <v>0</v>
      </c>
      <c r="AG82">
        <v>0</v>
      </c>
    </row>
    <row r="83" spans="1:33" x14ac:dyDescent="0.35">
      <c r="A83" t="str">
        <f t="shared" si="2"/>
        <v>15_W10_20170804</v>
      </c>
      <c r="B83" t="str">
        <f t="shared" si="3"/>
        <v>406-0015</v>
      </c>
      <c r="C83">
        <v>15</v>
      </c>
      <c r="D83">
        <v>10</v>
      </c>
      <c r="E83" t="s">
        <v>287</v>
      </c>
      <c r="F83" t="s">
        <v>1</v>
      </c>
      <c r="G83" t="s">
        <v>2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12</v>
      </c>
      <c r="P83">
        <v>0</v>
      </c>
      <c r="Q83">
        <v>0</v>
      </c>
      <c r="R83">
        <v>1</v>
      </c>
      <c r="S83">
        <v>15</v>
      </c>
      <c r="T83">
        <v>6</v>
      </c>
      <c r="U83">
        <v>15</v>
      </c>
      <c r="V83">
        <v>0</v>
      </c>
      <c r="W83">
        <v>30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5</v>
      </c>
      <c r="AF83">
        <v>0</v>
      </c>
      <c r="AG83">
        <v>0</v>
      </c>
    </row>
    <row r="84" spans="1:33" x14ac:dyDescent="0.35">
      <c r="A84" t="str">
        <f t="shared" si="2"/>
        <v>15_W10_20170805</v>
      </c>
      <c r="B84" t="str">
        <f t="shared" si="3"/>
        <v>406-0015</v>
      </c>
      <c r="C84">
        <v>15</v>
      </c>
      <c r="D84">
        <v>10</v>
      </c>
      <c r="E84" t="s">
        <v>279</v>
      </c>
      <c r="F84" t="s">
        <v>6</v>
      </c>
      <c r="G84" t="s">
        <v>4</v>
      </c>
      <c r="H84">
        <v>0</v>
      </c>
      <c r="I84">
        <v>0</v>
      </c>
      <c r="J84">
        <v>0</v>
      </c>
      <c r="K84">
        <v>20</v>
      </c>
      <c r="L84">
        <v>0</v>
      </c>
      <c r="M84">
        <v>0</v>
      </c>
      <c r="N84">
        <v>0</v>
      </c>
      <c r="O84">
        <v>25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30</v>
      </c>
      <c r="X84">
        <v>0</v>
      </c>
      <c r="Y84">
        <v>0</v>
      </c>
      <c r="Z84">
        <v>1</v>
      </c>
      <c r="AA84">
        <v>15</v>
      </c>
      <c r="AB84">
        <v>0</v>
      </c>
      <c r="AC84">
        <v>0</v>
      </c>
      <c r="AD84">
        <v>0</v>
      </c>
      <c r="AE84">
        <v>5</v>
      </c>
      <c r="AF84">
        <v>0</v>
      </c>
      <c r="AG84">
        <v>0</v>
      </c>
    </row>
    <row r="85" spans="1:33" x14ac:dyDescent="0.35">
      <c r="A85" t="str">
        <f t="shared" si="2"/>
        <v>15_W6_20170703</v>
      </c>
      <c r="B85" t="str">
        <f t="shared" si="3"/>
        <v>406-0015</v>
      </c>
      <c r="C85">
        <v>15</v>
      </c>
      <c r="D85">
        <v>6</v>
      </c>
      <c r="E85" t="s">
        <v>322</v>
      </c>
      <c r="F85" t="s">
        <v>15</v>
      </c>
      <c r="G85" t="s">
        <v>341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15</v>
      </c>
      <c r="V85">
        <v>0</v>
      </c>
      <c r="W85">
        <v>30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5</v>
      </c>
      <c r="AF85">
        <v>0</v>
      </c>
      <c r="AG85">
        <v>0</v>
      </c>
    </row>
    <row r="86" spans="1:33" x14ac:dyDescent="0.35">
      <c r="A86" t="str">
        <f t="shared" si="2"/>
        <v>15_W6_20170625</v>
      </c>
      <c r="B86" t="str">
        <f t="shared" si="3"/>
        <v>406-0015</v>
      </c>
      <c r="C86">
        <v>15</v>
      </c>
      <c r="D86">
        <v>6</v>
      </c>
      <c r="E86" t="s">
        <v>339</v>
      </c>
      <c r="F86" t="s">
        <v>6</v>
      </c>
      <c r="G86" t="s">
        <v>36</v>
      </c>
      <c r="H86">
        <v>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30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5</v>
      </c>
      <c r="AF86">
        <v>0</v>
      </c>
      <c r="AG86">
        <v>0</v>
      </c>
    </row>
    <row r="87" spans="1:33" x14ac:dyDescent="0.35">
      <c r="A87" t="str">
        <f t="shared" si="2"/>
        <v>15_W6_20150624</v>
      </c>
      <c r="B87" t="str">
        <f t="shared" si="3"/>
        <v>406-0015</v>
      </c>
      <c r="C87">
        <v>15</v>
      </c>
      <c r="D87">
        <v>6</v>
      </c>
      <c r="E87" t="s">
        <v>348</v>
      </c>
      <c r="F87" t="s">
        <v>12</v>
      </c>
      <c r="G87" t="s">
        <v>2</v>
      </c>
      <c r="H87">
        <v>1</v>
      </c>
      <c r="I87">
        <v>30</v>
      </c>
      <c r="J87">
        <v>0</v>
      </c>
      <c r="K87">
        <v>0</v>
      </c>
      <c r="L87">
        <v>1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30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5</v>
      </c>
      <c r="AF87">
        <v>0</v>
      </c>
      <c r="AG87">
        <v>0</v>
      </c>
    </row>
    <row r="88" spans="1:33" x14ac:dyDescent="0.35">
      <c r="A88" t="str">
        <f t="shared" si="2"/>
        <v>15_W6_20170622</v>
      </c>
      <c r="B88" t="str">
        <f t="shared" si="3"/>
        <v>406-0015</v>
      </c>
      <c r="C88">
        <v>15</v>
      </c>
      <c r="D88">
        <v>6</v>
      </c>
      <c r="E88" t="s">
        <v>350</v>
      </c>
      <c r="F88" t="s">
        <v>6</v>
      </c>
      <c r="G88" t="s">
        <v>21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2</v>
      </c>
      <c r="U88">
        <v>0</v>
      </c>
      <c r="V88">
        <v>30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5</v>
      </c>
      <c r="AF88">
        <v>0</v>
      </c>
      <c r="AG88">
        <v>0</v>
      </c>
    </row>
    <row r="89" spans="1:33" x14ac:dyDescent="0.35">
      <c r="A89" t="str">
        <f t="shared" si="2"/>
        <v>15_W3_20170531</v>
      </c>
      <c r="B89" t="str">
        <f t="shared" si="3"/>
        <v>406-0015</v>
      </c>
      <c r="C89">
        <v>15</v>
      </c>
      <c r="D89">
        <v>3</v>
      </c>
      <c r="E89" t="s">
        <v>373</v>
      </c>
      <c r="F89" t="s">
        <v>6</v>
      </c>
      <c r="G89" t="s">
        <v>21</v>
      </c>
      <c r="H89">
        <v>0</v>
      </c>
      <c r="I89">
        <v>0</v>
      </c>
      <c r="J89">
        <v>0</v>
      </c>
      <c r="K89">
        <v>0</v>
      </c>
      <c r="L89">
        <v>1</v>
      </c>
      <c r="N89">
        <v>0</v>
      </c>
      <c r="O89">
        <v>0</v>
      </c>
      <c r="P89">
        <v>0</v>
      </c>
      <c r="Q89">
        <v>0</v>
      </c>
      <c r="R89">
        <v>8</v>
      </c>
      <c r="T89">
        <v>0</v>
      </c>
      <c r="U89">
        <v>0</v>
      </c>
      <c r="W89">
        <v>25</v>
      </c>
      <c r="X89">
        <v>9</v>
      </c>
      <c r="Z89">
        <v>1</v>
      </c>
      <c r="AB89">
        <v>0</v>
      </c>
      <c r="AC89">
        <v>0</v>
      </c>
      <c r="AE89">
        <v>5</v>
      </c>
      <c r="AF89">
        <v>0</v>
      </c>
      <c r="AG89">
        <v>0</v>
      </c>
    </row>
    <row r="90" spans="1:33" x14ac:dyDescent="0.35">
      <c r="A90" t="str">
        <f t="shared" si="2"/>
        <v>15_W3_20170530</v>
      </c>
      <c r="B90" t="str">
        <f t="shared" si="3"/>
        <v>406-0015</v>
      </c>
      <c r="C90">
        <v>15</v>
      </c>
      <c r="D90">
        <v>3</v>
      </c>
      <c r="E90" t="s">
        <v>374</v>
      </c>
      <c r="F90" t="s">
        <v>6</v>
      </c>
      <c r="G90" t="s">
        <v>21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9</v>
      </c>
      <c r="S90">
        <v>0</v>
      </c>
      <c r="T90">
        <v>0</v>
      </c>
      <c r="U90">
        <v>0</v>
      </c>
      <c r="V90">
        <v>0</v>
      </c>
      <c r="W90">
        <v>20</v>
      </c>
      <c r="X90">
        <v>9</v>
      </c>
      <c r="Y90">
        <v>0</v>
      </c>
      <c r="AA90">
        <v>30</v>
      </c>
      <c r="AB90">
        <v>0</v>
      </c>
      <c r="AC90">
        <v>0</v>
      </c>
      <c r="AE90">
        <v>5</v>
      </c>
      <c r="AF90">
        <v>1</v>
      </c>
    </row>
    <row r="91" spans="1:33" x14ac:dyDescent="0.35">
      <c r="A91" t="str">
        <f t="shared" si="2"/>
        <v>15_W3_20170528</v>
      </c>
      <c r="B91" t="str">
        <f t="shared" si="3"/>
        <v>406-0015</v>
      </c>
      <c r="C91">
        <v>15</v>
      </c>
      <c r="D91">
        <v>3</v>
      </c>
      <c r="E91" t="s">
        <v>375</v>
      </c>
      <c r="F91" t="s">
        <v>6</v>
      </c>
      <c r="G91" t="s">
        <v>36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10</v>
      </c>
      <c r="S91">
        <v>0</v>
      </c>
      <c r="T91">
        <v>0</v>
      </c>
      <c r="U91">
        <v>0</v>
      </c>
      <c r="V91">
        <v>0</v>
      </c>
      <c r="W91">
        <v>10</v>
      </c>
      <c r="X91">
        <v>0</v>
      </c>
      <c r="Y91">
        <v>0</v>
      </c>
      <c r="Z91">
        <v>0</v>
      </c>
      <c r="AA91">
        <v>0</v>
      </c>
      <c r="AB91">
        <v>30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35">
      <c r="A92" t="str">
        <f t="shared" si="2"/>
        <v>15_W3_20170527</v>
      </c>
      <c r="B92" t="str">
        <f t="shared" si="3"/>
        <v>406-0015</v>
      </c>
      <c r="C92">
        <v>15</v>
      </c>
      <c r="D92">
        <v>3</v>
      </c>
      <c r="E92" t="s">
        <v>376</v>
      </c>
      <c r="F92" t="s">
        <v>34</v>
      </c>
      <c r="G92" t="s">
        <v>4</v>
      </c>
      <c r="H92">
        <v>0</v>
      </c>
      <c r="I92">
        <v>30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7</v>
      </c>
      <c r="S92">
        <v>0</v>
      </c>
      <c r="T92">
        <v>0</v>
      </c>
      <c r="U92">
        <v>0</v>
      </c>
      <c r="V92">
        <v>0</v>
      </c>
      <c r="W92">
        <v>30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5</v>
      </c>
      <c r="AF92">
        <v>0</v>
      </c>
      <c r="AG92">
        <v>0</v>
      </c>
    </row>
    <row r="93" spans="1:33" x14ac:dyDescent="0.35">
      <c r="A93" t="str">
        <f t="shared" si="2"/>
        <v>15_W1_20170426</v>
      </c>
      <c r="B93" t="str">
        <f t="shared" si="3"/>
        <v>406-0015</v>
      </c>
      <c r="C93">
        <v>15</v>
      </c>
      <c r="D93">
        <v>1</v>
      </c>
      <c r="E93" t="s">
        <v>415</v>
      </c>
      <c r="F93" t="s">
        <v>51</v>
      </c>
      <c r="G93" t="s">
        <v>36</v>
      </c>
      <c r="H93">
        <v>2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6</v>
      </c>
      <c r="S93">
        <v>12</v>
      </c>
      <c r="T93">
        <v>0</v>
      </c>
      <c r="U93">
        <v>30</v>
      </c>
      <c r="V93">
        <v>0</v>
      </c>
      <c r="W93">
        <v>30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5</v>
      </c>
      <c r="AF93">
        <v>0</v>
      </c>
      <c r="AG93">
        <v>0</v>
      </c>
    </row>
    <row r="94" spans="1:33" x14ac:dyDescent="0.35">
      <c r="A94" t="str">
        <f>C94 &amp; "_W" &amp; TEXT(D94,0) &amp; "_"&amp; TEXT(E94,"yyyymmdd")</f>
        <v>15_W1_20170427</v>
      </c>
      <c r="B94" t="str">
        <f t="shared" si="3"/>
        <v>406-0015</v>
      </c>
      <c r="C94">
        <v>15</v>
      </c>
      <c r="D94">
        <v>1</v>
      </c>
      <c r="E94" t="s">
        <v>413</v>
      </c>
      <c r="F94" t="s">
        <v>423</v>
      </c>
      <c r="G94" t="s">
        <v>187</v>
      </c>
      <c r="H94">
        <v>2</v>
      </c>
      <c r="I94">
        <v>45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3</v>
      </c>
      <c r="S94">
        <v>0</v>
      </c>
      <c r="T94">
        <v>1</v>
      </c>
      <c r="U94">
        <v>0</v>
      </c>
      <c r="V94">
        <v>1</v>
      </c>
      <c r="W94">
        <v>0</v>
      </c>
      <c r="X94">
        <v>0</v>
      </c>
      <c r="Y94">
        <v>0</v>
      </c>
      <c r="Z94">
        <v>2</v>
      </c>
      <c r="AA94">
        <v>0</v>
      </c>
      <c r="AB94">
        <v>2</v>
      </c>
      <c r="AC94">
        <v>3</v>
      </c>
      <c r="AD94">
        <v>0</v>
      </c>
      <c r="AE94">
        <v>5</v>
      </c>
      <c r="AF94">
        <v>0</v>
      </c>
      <c r="AG94">
        <v>0</v>
      </c>
    </row>
    <row r="95" spans="1:33" x14ac:dyDescent="0.35">
      <c r="A95" t="str">
        <f t="shared" ref="A95:A158" si="4">C95 &amp; "_W" &amp; TEXT(D95,0) &amp; "_"&amp; TEXT(E95,"yyyymmdd")</f>
        <v>15_W1_20170426</v>
      </c>
      <c r="B95" t="str">
        <f t="shared" si="3"/>
        <v>406-0015</v>
      </c>
      <c r="C95">
        <v>15</v>
      </c>
      <c r="D95">
        <v>1</v>
      </c>
      <c r="E95" t="s">
        <v>415</v>
      </c>
      <c r="F95" t="s">
        <v>51</v>
      </c>
      <c r="G95" t="s">
        <v>136</v>
      </c>
      <c r="H95">
        <v>1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7</v>
      </c>
      <c r="S95">
        <v>45</v>
      </c>
      <c r="T95">
        <v>1</v>
      </c>
      <c r="U95">
        <v>0</v>
      </c>
      <c r="V95">
        <v>30</v>
      </c>
      <c r="W95">
        <v>0</v>
      </c>
      <c r="X95">
        <v>7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5</v>
      </c>
      <c r="AF95">
        <v>1</v>
      </c>
      <c r="AG95">
        <v>0</v>
      </c>
    </row>
    <row r="96" spans="1:33" x14ac:dyDescent="0.35">
      <c r="A96" t="str">
        <f t="shared" si="4"/>
        <v>15_W1_20170426</v>
      </c>
      <c r="B96" t="str">
        <f t="shared" si="3"/>
        <v>406-0015</v>
      </c>
      <c r="C96">
        <v>15</v>
      </c>
      <c r="D96">
        <v>1</v>
      </c>
      <c r="E96" t="s">
        <v>415</v>
      </c>
      <c r="F96" t="s">
        <v>49</v>
      </c>
      <c r="G96" t="s">
        <v>21</v>
      </c>
      <c r="H96">
        <v>2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10</v>
      </c>
      <c r="V96">
        <v>0</v>
      </c>
      <c r="W96">
        <v>30</v>
      </c>
      <c r="X96">
        <v>7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5</v>
      </c>
      <c r="AF96">
        <v>0</v>
      </c>
      <c r="AG96">
        <v>0</v>
      </c>
    </row>
    <row r="97" spans="1:33" x14ac:dyDescent="0.35">
      <c r="A97" t="str">
        <f t="shared" si="4"/>
        <v>15_W0_20170319</v>
      </c>
      <c r="B97" t="str">
        <f t="shared" si="3"/>
        <v>406-0015</v>
      </c>
      <c r="C97">
        <v>15</v>
      </c>
      <c r="D97">
        <v>0</v>
      </c>
      <c r="E97" t="s">
        <v>458</v>
      </c>
      <c r="F97" t="s">
        <v>6</v>
      </c>
      <c r="G97" t="s">
        <v>7</v>
      </c>
      <c r="H97">
        <v>0</v>
      </c>
      <c r="I97">
        <v>0</v>
      </c>
      <c r="J97">
        <v>2</v>
      </c>
      <c r="K97">
        <v>0</v>
      </c>
      <c r="L97">
        <v>1</v>
      </c>
      <c r="M97">
        <v>0</v>
      </c>
      <c r="N97">
        <v>2</v>
      </c>
      <c r="O97">
        <v>0</v>
      </c>
      <c r="P97">
        <v>0</v>
      </c>
      <c r="Q97">
        <v>0</v>
      </c>
      <c r="R97">
        <v>5</v>
      </c>
      <c r="S97">
        <v>20</v>
      </c>
      <c r="T97">
        <v>0</v>
      </c>
      <c r="U97">
        <v>20</v>
      </c>
      <c r="V97">
        <v>0</v>
      </c>
      <c r="W97">
        <v>20</v>
      </c>
      <c r="X97">
        <v>0</v>
      </c>
      <c r="Y97">
        <v>0</v>
      </c>
      <c r="Z97">
        <v>0</v>
      </c>
      <c r="AA97">
        <v>0</v>
      </c>
      <c r="AB97">
        <v>5</v>
      </c>
      <c r="AC97">
        <v>0</v>
      </c>
      <c r="AD97">
        <v>0</v>
      </c>
      <c r="AE97">
        <v>15</v>
      </c>
      <c r="AF97">
        <v>0</v>
      </c>
      <c r="AG97">
        <v>0</v>
      </c>
    </row>
    <row r="98" spans="1:33" x14ac:dyDescent="0.35">
      <c r="A98" t="str">
        <f t="shared" si="4"/>
        <v>15_W0_20170308</v>
      </c>
      <c r="B98" t="str">
        <f t="shared" si="3"/>
        <v>406-0015</v>
      </c>
      <c r="C98">
        <v>15</v>
      </c>
      <c r="D98">
        <v>0</v>
      </c>
      <c r="E98" t="s">
        <v>475</v>
      </c>
      <c r="F98" t="s">
        <v>95</v>
      </c>
      <c r="G98" t="s">
        <v>21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20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5</v>
      </c>
      <c r="X98">
        <v>8</v>
      </c>
      <c r="Y98">
        <v>30</v>
      </c>
      <c r="Z98">
        <v>1</v>
      </c>
      <c r="AA98">
        <v>0</v>
      </c>
      <c r="AB98">
        <v>1</v>
      </c>
      <c r="AC98">
        <v>0</v>
      </c>
      <c r="AD98">
        <v>0</v>
      </c>
      <c r="AE98">
        <v>15</v>
      </c>
      <c r="AF98">
        <v>1</v>
      </c>
      <c r="AG98">
        <v>0</v>
      </c>
    </row>
    <row r="99" spans="1:33" x14ac:dyDescent="0.35">
      <c r="A99" t="str">
        <f t="shared" si="4"/>
        <v>15_W0_20170224</v>
      </c>
      <c r="B99" t="str">
        <f t="shared" si="3"/>
        <v>406-0015</v>
      </c>
      <c r="C99">
        <v>15</v>
      </c>
      <c r="D99">
        <v>0</v>
      </c>
      <c r="E99" t="s">
        <v>490</v>
      </c>
      <c r="F99" t="s">
        <v>47</v>
      </c>
      <c r="G99" t="s">
        <v>21</v>
      </c>
      <c r="H99">
        <v>0</v>
      </c>
      <c r="I99">
        <v>0</v>
      </c>
      <c r="J99">
        <v>0</v>
      </c>
      <c r="K99">
        <v>15</v>
      </c>
      <c r="L99">
        <v>1</v>
      </c>
      <c r="M99">
        <v>0</v>
      </c>
      <c r="N99">
        <v>0</v>
      </c>
      <c r="O99">
        <v>19</v>
      </c>
      <c r="P99">
        <v>0</v>
      </c>
      <c r="Q99">
        <v>0</v>
      </c>
      <c r="R99">
        <v>2</v>
      </c>
      <c r="S99">
        <v>30</v>
      </c>
      <c r="T99">
        <v>1</v>
      </c>
      <c r="U99">
        <v>10</v>
      </c>
      <c r="V99">
        <v>0</v>
      </c>
      <c r="W99">
        <v>15</v>
      </c>
      <c r="X99">
        <v>0</v>
      </c>
      <c r="Y99">
        <v>0</v>
      </c>
      <c r="Z99">
        <v>0</v>
      </c>
      <c r="AA99">
        <v>0</v>
      </c>
      <c r="AB99">
        <v>0</v>
      </c>
      <c r="AC99">
        <v>15</v>
      </c>
      <c r="AD99">
        <v>0</v>
      </c>
      <c r="AE99">
        <v>2</v>
      </c>
      <c r="AF99">
        <v>0</v>
      </c>
      <c r="AG99">
        <v>0</v>
      </c>
    </row>
    <row r="100" spans="1:33" x14ac:dyDescent="0.35">
      <c r="A100" t="str">
        <f t="shared" si="4"/>
        <v>15_W0_20170206</v>
      </c>
      <c r="B100" t="str">
        <f t="shared" si="3"/>
        <v>406-0015</v>
      </c>
      <c r="C100">
        <v>15</v>
      </c>
      <c r="D100">
        <v>0</v>
      </c>
      <c r="E100" t="s">
        <v>513</v>
      </c>
      <c r="F100" t="s">
        <v>51</v>
      </c>
      <c r="G100" t="s">
        <v>2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  <c r="P100">
        <v>0</v>
      </c>
      <c r="Q100">
        <v>0</v>
      </c>
      <c r="R100">
        <v>4</v>
      </c>
      <c r="S100">
        <v>50</v>
      </c>
      <c r="T100">
        <v>1</v>
      </c>
      <c r="U100">
        <v>0</v>
      </c>
      <c r="V100">
        <v>0</v>
      </c>
      <c r="W100">
        <v>45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5</v>
      </c>
      <c r="AD100">
        <v>0</v>
      </c>
      <c r="AE100">
        <v>40</v>
      </c>
      <c r="AF100">
        <v>0</v>
      </c>
      <c r="AG100">
        <v>0</v>
      </c>
    </row>
    <row r="101" spans="1:33" x14ac:dyDescent="0.35">
      <c r="A101" t="str">
        <f t="shared" si="4"/>
        <v>17_W10_20170426</v>
      </c>
      <c r="B101" t="str">
        <f t="shared" si="3"/>
        <v>406-0017</v>
      </c>
      <c r="C101">
        <v>17</v>
      </c>
      <c r="D101">
        <v>10</v>
      </c>
      <c r="E101" t="s">
        <v>415</v>
      </c>
      <c r="F101" t="s">
        <v>47</v>
      </c>
      <c r="G101" t="s">
        <v>21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30</v>
      </c>
      <c r="N101">
        <v>1</v>
      </c>
      <c r="O101">
        <v>10</v>
      </c>
      <c r="P101">
        <v>0</v>
      </c>
      <c r="Q101">
        <v>0</v>
      </c>
      <c r="R101">
        <v>8</v>
      </c>
      <c r="S101">
        <v>0</v>
      </c>
      <c r="T101">
        <v>2</v>
      </c>
      <c r="U101">
        <v>0</v>
      </c>
      <c r="V101">
        <v>0</v>
      </c>
      <c r="W101">
        <v>20</v>
      </c>
      <c r="X101">
        <v>7</v>
      </c>
      <c r="Y101">
        <v>0</v>
      </c>
      <c r="Z101">
        <v>0</v>
      </c>
      <c r="AA101">
        <v>45</v>
      </c>
      <c r="AB101">
        <v>0</v>
      </c>
      <c r="AC101">
        <v>10</v>
      </c>
      <c r="AD101">
        <v>0</v>
      </c>
      <c r="AE101">
        <v>0</v>
      </c>
      <c r="AF101">
        <v>0</v>
      </c>
      <c r="AG101">
        <v>25</v>
      </c>
    </row>
    <row r="102" spans="1:33" x14ac:dyDescent="0.35">
      <c r="A102" t="str">
        <f t="shared" si="4"/>
        <v>17_W10_20170425</v>
      </c>
      <c r="B102" t="str">
        <f t="shared" si="3"/>
        <v>406-0017</v>
      </c>
      <c r="C102">
        <v>17</v>
      </c>
      <c r="D102">
        <v>10</v>
      </c>
      <c r="E102" t="s">
        <v>418</v>
      </c>
      <c r="F102" t="s">
        <v>90</v>
      </c>
      <c r="G102" t="s">
        <v>401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2</v>
      </c>
      <c r="P102">
        <v>0</v>
      </c>
      <c r="Q102">
        <v>0</v>
      </c>
      <c r="R102">
        <v>10</v>
      </c>
      <c r="S102">
        <v>0</v>
      </c>
      <c r="T102">
        <v>2</v>
      </c>
      <c r="U102">
        <v>45</v>
      </c>
      <c r="V102">
        <v>0</v>
      </c>
      <c r="W102">
        <v>20</v>
      </c>
      <c r="X102">
        <v>7</v>
      </c>
      <c r="Y102">
        <v>0</v>
      </c>
      <c r="Z102">
        <v>0</v>
      </c>
      <c r="AA102">
        <v>0</v>
      </c>
      <c r="AB102">
        <v>0</v>
      </c>
      <c r="AC102">
        <v>10</v>
      </c>
      <c r="AD102">
        <v>0</v>
      </c>
      <c r="AE102">
        <v>0</v>
      </c>
      <c r="AF102">
        <v>0</v>
      </c>
      <c r="AG102">
        <v>0</v>
      </c>
    </row>
    <row r="103" spans="1:33" x14ac:dyDescent="0.35">
      <c r="A103" t="str">
        <f t="shared" si="4"/>
        <v>17_W10_20170424</v>
      </c>
      <c r="B103" t="str">
        <f t="shared" si="3"/>
        <v>406-0017</v>
      </c>
      <c r="C103">
        <v>17</v>
      </c>
      <c r="D103">
        <v>10</v>
      </c>
      <c r="E103" t="s">
        <v>424</v>
      </c>
      <c r="F103" t="s">
        <v>6</v>
      </c>
      <c r="G103" t="s">
        <v>164</v>
      </c>
      <c r="H103">
        <v>0</v>
      </c>
      <c r="I103">
        <v>45</v>
      </c>
      <c r="J103">
        <v>0</v>
      </c>
      <c r="K103">
        <v>0</v>
      </c>
      <c r="L103">
        <v>0</v>
      </c>
      <c r="M103">
        <v>30</v>
      </c>
      <c r="N103">
        <v>0</v>
      </c>
      <c r="O103">
        <v>0</v>
      </c>
      <c r="P103">
        <v>0</v>
      </c>
      <c r="Q103">
        <v>0</v>
      </c>
      <c r="R103">
        <v>8</v>
      </c>
      <c r="S103">
        <v>0</v>
      </c>
      <c r="T103">
        <v>2</v>
      </c>
      <c r="U103">
        <v>30</v>
      </c>
      <c r="V103">
        <v>3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35">
      <c r="A104" t="str">
        <f t="shared" si="4"/>
        <v>17_W10_20170423</v>
      </c>
      <c r="B104" t="str">
        <f t="shared" si="3"/>
        <v>406-0017</v>
      </c>
      <c r="C104">
        <v>17</v>
      </c>
      <c r="D104">
        <v>10</v>
      </c>
      <c r="E104" t="s">
        <v>419</v>
      </c>
      <c r="F104" t="s">
        <v>6</v>
      </c>
      <c r="G104" t="s">
        <v>2</v>
      </c>
      <c r="H104">
        <v>0</v>
      </c>
      <c r="I104">
        <v>35</v>
      </c>
      <c r="J104">
        <v>0</v>
      </c>
      <c r="K104">
        <v>0</v>
      </c>
      <c r="L104">
        <v>0</v>
      </c>
      <c r="M104">
        <v>0</v>
      </c>
      <c r="O104">
        <v>10</v>
      </c>
      <c r="P104">
        <v>0</v>
      </c>
      <c r="Q104">
        <v>0</v>
      </c>
      <c r="R104">
        <v>5</v>
      </c>
      <c r="S104">
        <v>0</v>
      </c>
      <c r="T104">
        <v>4</v>
      </c>
      <c r="U104">
        <v>40</v>
      </c>
      <c r="V104">
        <v>0</v>
      </c>
      <c r="W104">
        <v>30</v>
      </c>
      <c r="X104">
        <v>0</v>
      </c>
      <c r="Y104">
        <v>0</v>
      </c>
      <c r="Z104">
        <v>4</v>
      </c>
      <c r="AA104">
        <v>0</v>
      </c>
      <c r="AB104">
        <v>1</v>
      </c>
      <c r="AC104">
        <v>0</v>
      </c>
      <c r="AD104">
        <v>1</v>
      </c>
      <c r="AE104">
        <v>45</v>
      </c>
      <c r="AF104">
        <v>0</v>
      </c>
      <c r="AG104">
        <v>0</v>
      </c>
    </row>
    <row r="105" spans="1:33" x14ac:dyDescent="0.35">
      <c r="A105" t="str">
        <f t="shared" si="4"/>
        <v>17_W6_20170327</v>
      </c>
      <c r="B105" t="str">
        <f t="shared" si="3"/>
        <v>406-0017</v>
      </c>
      <c r="C105">
        <v>17</v>
      </c>
      <c r="D105">
        <v>6</v>
      </c>
      <c r="E105" t="s">
        <v>446</v>
      </c>
      <c r="F105" t="s">
        <v>1</v>
      </c>
      <c r="G105" t="s">
        <v>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4</v>
      </c>
      <c r="S105">
        <v>0</v>
      </c>
      <c r="T105">
        <v>10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20</v>
      </c>
      <c r="AD105">
        <v>1</v>
      </c>
      <c r="AF105">
        <v>0</v>
      </c>
      <c r="AG105">
        <v>0</v>
      </c>
    </row>
    <row r="106" spans="1:33" x14ac:dyDescent="0.35">
      <c r="A106" t="str">
        <f t="shared" si="4"/>
        <v>17_W6_20170326</v>
      </c>
      <c r="B106" t="str">
        <f t="shared" si="3"/>
        <v>406-0017</v>
      </c>
      <c r="C106">
        <v>17</v>
      </c>
      <c r="D106">
        <v>6</v>
      </c>
      <c r="E106" t="s">
        <v>447</v>
      </c>
      <c r="F106" t="s">
        <v>1</v>
      </c>
      <c r="G106" t="s">
        <v>4</v>
      </c>
      <c r="H106">
        <v>0</v>
      </c>
      <c r="I106">
        <v>0</v>
      </c>
      <c r="J106">
        <v>1</v>
      </c>
      <c r="K106">
        <v>30</v>
      </c>
      <c r="L106">
        <v>0</v>
      </c>
      <c r="M106">
        <v>30</v>
      </c>
      <c r="N106">
        <v>0</v>
      </c>
      <c r="O106">
        <v>0</v>
      </c>
      <c r="P106">
        <v>0</v>
      </c>
      <c r="Q106">
        <v>1</v>
      </c>
      <c r="R106">
        <v>1</v>
      </c>
      <c r="S106">
        <v>0</v>
      </c>
      <c r="T106">
        <v>6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30</v>
      </c>
      <c r="AF106">
        <v>0</v>
      </c>
      <c r="AG106">
        <v>0</v>
      </c>
    </row>
    <row r="107" spans="1:33" x14ac:dyDescent="0.35">
      <c r="A107" t="str">
        <f t="shared" si="4"/>
        <v>17_W6_20170325</v>
      </c>
      <c r="B107" t="str">
        <f t="shared" si="3"/>
        <v>406-0017</v>
      </c>
      <c r="C107">
        <v>17</v>
      </c>
      <c r="D107">
        <v>6</v>
      </c>
      <c r="E107" t="s">
        <v>451</v>
      </c>
      <c r="F107" t="s">
        <v>6</v>
      </c>
      <c r="G107" t="s">
        <v>21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15</v>
      </c>
      <c r="P107">
        <v>0</v>
      </c>
      <c r="Q107">
        <v>0</v>
      </c>
      <c r="R107">
        <v>10</v>
      </c>
      <c r="S107">
        <v>0</v>
      </c>
      <c r="T107">
        <v>1</v>
      </c>
      <c r="U107">
        <v>30</v>
      </c>
      <c r="V107">
        <v>0</v>
      </c>
      <c r="W107">
        <v>15</v>
      </c>
      <c r="X107">
        <v>7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35">
      <c r="A108" t="str">
        <f t="shared" si="4"/>
        <v>17_W6_20170324</v>
      </c>
      <c r="B108" t="str">
        <f t="shared" si="3"/>
        <v>406-0017</v>
      </c>
      <c r="C108">
        <v>17</v>
      </c>
      <c r="D108">
        <v>6</v>
      </c>
      <c r="E108" t="s">
        <v>450</v>
      </c>
      <c r="F108" t="s">
        <v>6</v>
      </c>
      <c r="G108" t="s">
        <v>32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</v>
      </c>
      <c r="P108">
        <v>1</v>
      </c>
      <c r="Q108">
        <v>0</v>
      </c>
      <c r="R108">
        <v>10</v>
      </c>
      <c r="S108">
        <v>0</v>
      </c>
      <c r="T108">
        <v>2</v>
      </c>
      <c r="U108">
        <v>0</v>
      </c>
      <c r="V108">
        <v>0</v>
      </c>
      <c r="W108">
        <v>50</v>
      </c>
      <c r="X108">
        <v>7</v>
      </c>
      <c r="Y108">
        <v>0</v>
      </c>
      <c r="Z108">
        <v>0</v>
      </c>
      <c r="AA108">
        <v>45</v>
      </c>
      <c r="AB108">
        <v>0</v>
      </c>
      <c r="AC108">
        <v>20</v>
      </c>
      <c r="AD108">
        <v>0</v>
      </c>
      <c r="AE108">
        <v>0</v>
      </c>
      <c r="AF108">
        <v>0</v>
      </c>
      <c r="AG108">
        <v>25</v>
      </c>
    </row>
    <row r="109" spans="1:33" x14ac:dyDescent="0.35">
      <c r="A109" t="str">
        <f t="shared" si="4"/>
        <v>17_W3_20170307</v>
      </c>
      <c r="B109" t="str">
        <f t="shared" si="3"/>
        <v>406-0017</v>
      </c>
      <c r="C109">
        <v>17</v>
      </c>
      <c r="D109">
        <v>3</v>
      </c>
      <c r="E109" t="s">
        <v>472</v>
      </c>
      <c r="F109" t="s">
        <v>1</v>
      </c>
      <c r="G109" t="s">
        <v>83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9</v>
      </c>
      <c r="S109">
        <v>0</v>
      </c>
      <c r="T109">
        <v>1</v>
      </c>
      <c r="U109">
        <v>45</v>
      </c>
      <c r="V109">
        <v>0</v>
      </c>
      <c r="W109">
        <v>20</v>
      </c>
      <c r="X109">
        <v>7</v>
      </c>
      <c r="Y109">
        <v>0</v>
      </c>
      <c r="Z109">
        <v>0</v>
      </c>
      <c r="AA109">
        <v>0</v>
      </c>
      <c r="AB109">
        <v>0</v>
      </c>
      <c r="AC109">
        <v>10</v>
      </c>
      <c r="AD109">
        <v>0</v>
      </c>
      <c r="AE109">
        <v>0</v>
      </c>
      <c r="AF109">
        <v>0</v>
      </c>
      <c r="AG109">
        <v>0</v>
      </c>
    </row>
    <row r="110" spans="1:33" x14ac:dyDescent="0.35">
      <c r="A110" t="str">
        <f t="shared" si="4"/>
        <v>17_W3_20170228</v>
      </c>
      <c r="B110" t="str">
        <f t="shared" si="3"/>
        <v>406-0017</v>
      </c>
      <c r="C110">
        <v>17</v>
      </c>
      <c r="D110">
        <v>3</v>
      </c>
      <c r="E110" t="s">
        <v>486</v>
      </c>
      <c r="F110" t="s">
        <v>6</v>
      </c>
      <c r="G110" t="s">
        <v>184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45</v>
      </c>
      <c r="P110">
        <v>1</v>
      </c>
      <c r="Q110">
        <v>30</v>
      </c>
      <c r="R110">
        <v>8</v>
      </c>
      <c r="S110">
        <v>0</v>
      </c>
      <c r="T110">
        <v>2</v>
      </c>
      <c r="U110">
        <v>0</v>
      </c>
      <c r="V110">
        <v>0</v>
      </c>
      <c r="W110">
        <v>0</v>
      </c>
      <c r="X110">
        <v>7</v>
      </c>
      <c r="Y110">
        <v>0</v>
      </c>
      <c r="Z110">
        <v>0</v>
      </c>
      <c r="AA110">
        <v>20</v>
      </c>
      <c r="AB110">
        <v>0</v>
      </c>
      <c r="AC110">
        <v>15</v>
      </c>
      <c r="AD110">
        <v>0</v>
      </c>
      <c r="AE110">
        <v>0</v>
      </c>
      <c r="AF110">
        <v>0</v>
      </c>
      <c r="AG110">
        <v>0</v>
      </c>
    </row>
    <row r="111" spans="1:33" x14ac:dyDescent="0.35">
      <c r="A111" t="str">
        <f t="shared" si="4"/>
        <v>17_W3_20170227</v>
      </c>
      <c r="B111" t="str">
        <f t="shared" si="3"/>
        <v>406-0017</v>
      </c>
      <c r="C111">
        <v>17</v>
      </c>
      <c r="D111">
        <v>3</v>
      </c>
      <c r="E111" t="s">
        <v>488</v>
      </c>
      <c r="F111" t="s">
        <v>6</v>
      </c>
      <c r="G111" t="s">
        <v>4</v>
      </c>
      <c r="H111">
        <v>0</v>
      </c>
      <c r="I111">
        <v>0</v>
      </c>
      <c r="J111">
        <v>0</v>
      </c>
      <c r="K111">
        <v>0</v>
      </c>
      <c r="L111">
        <v>2</v>
      </c>
      <c r="M111">
        <v>0</v>
      </c>
      <c r="N111">
        <v>0</v>
      </c>
      <c r="O111">
        <v>10</v>
      </c>
      <c r="P111">
        <v>0</v>
      </c>
      <c r="Q111">
        <v>0</v>
      </c>
      <c r="R111">
        <v>11</v>
      </c>
      <c r="S111">
        <v>0</v>
      </c>
      <c r="T111">
        <v>2</v>
      </c>
      <c r="U111">
        <v>0</v>
      </c>
      <c r="V111">
        <v>0</v>
      </c>
      <c r="W111">
        <v>45</v>
      </c>
      <c r="X111">
        <v>0</v>
      </c>
      <c r="Y111">
        <v>0</v>
      </c>
      <c r="Z111">
        <v>2</v>
      </c>
      <c r="AA111">
        <v>0</v>
      </c>
      <c r="AB111">
        <v>0</v>
      </c>
      <c r="AC111">
        <v>0</v>
      </c>
      <c r="AD111">
        <v>0</v>
      </c>
      <c r="AE111">
        <v>15</v>
      </c>
      <c r="AF111">
        <v>0</v>
      </c>
      <c r="AG111">
        <v>0</v>
      </c>
    </row>
    <row r="112" spans="1:33" x14ac:dyDescent="0.35">
      <c r="A112" t="str">
        <f t="shared" si="4"/>
        <v>17_W3_20170226</v>
      </c>
      <c r="B112" t="str">
        <f t="shared" si="3"/>
        <v>406-0017</v>
      </c>
      <c r="C112">
        <v>17</v>
      </c>
      <c r="D112">
        <v>3</v>
      </c>
      <c r="E112" t="s">
        <v>487</v>
      </c>
      <c r="F112" t="s">
        <v>6</v>
      </c>
      <c r="G112" t="s">
        <v>2</v>
      </c>
      <c r="H112">
        <v>0</v>
      </c>
      <c r="I112">
        <v>35</v>
      </c>
      <c r="J112">
        <v>0</v>
      </c>
      <c r="K112">
        <v>0</v>
      </c>
      <c r="L112">
        <v>2</v>
      </c>
      <c r="M112">
        <v>15</v>
      </c>
      <c r="N112">
        <v>0</v>
      </c>
      <c r="O112">
        <v>15</v>
      </c>
      <c r="P112">
        <v>0</v>
      </c>
      <c r="Q112">
        <v>0</v>
      </c>
      <c r="R112">
        <v>6</v>
      </c>
      <c r="S112">
        <v>0</v>
      </c>
      <c r="T112">
        <v>4</v>
      </c>
      <c r="U112">
        <v>0</v>
      </c>
      <c r="V112">
        <v>0</v>
      </c>
      <c r="W112">
        <v>20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35">
      <c r="A113" t="str">
        <f t="shared" si="4"/>
        <v>17_W1_20170213</v>
      </c>
      <c r="B113" t="str">
        <f t="shared" si="3"/>
        <v>406-0017</v>
      </c>
      <c r="C113">
        <v>17</v>
      </c>
      <c r="D113">
        <v>1</v>
      </c>
      <c r="E113" t="s">
        <v>505</v>
      </c>
      <c r="F113" t="s">
        <v>1</v>
      </c>
      <c r="G113" t="s">
        <v>2</v>
      </c>
      <c r="H113">
        <v>1</v>
      </c>
      <c r="I113">
        <v>15</v>
      </c>
      <c r="J113">
        <v>0</v>
      </c>
      <c r="K113">
        <v>5</v>
      </c>
      <c r="L113">
        <v>0</v>
      </c>
      <c r="M113">
        <v>0</v>
      </c>
      <c r="N113">
        <v>0</v>
      </c>
      <c r="O113">
        <v>2</v>
      </c>
      <c r="P113">
        <v>0</v>
      </c>
      <c r="Q113">
        <v>2</v>
      </c>
      <c r="R113">
        <v>5</v>
      </c>
      <c r="S113">
        <v>0</v>
      </c>
      <c r="T113">
        <v>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</v>
      </c>
      <c r="AC113">
        <v>30</v>
      </c>
      <c r="AD113">
        <v>0</v>
      </c>
      <c r="AE113">
        <v>0</v>
      </c>
      <c r="AF113">
        <v>0</v>
      </c>
      <c r="AG113">
        <v>0</v>
      </c>
    </row>
    <row r="114" spans="1:33" x14ac:dyDescent="0.35">
      <c r="A114" t="str">
        <f t="shared" si="4"/>
        <v>17_W1_20170212</v>
      </c>
      <c r="B114" t="str">
        <f t="shared" si="3"/>
        <v>406-0017</v>
      </c>
      <c r="C114">
        <v>17</v>
      </c>
      <c r="D114">
        <v>1</v>
      </c>
      <c r="E114" t="s">
        <v>503</v>
      </c>
      <c r="F114" t="s">
        <v>1</v>
      </c>
      <c r="G114" t="s">
        <v>506</v>
      </c>
      <c r="H114">
        <v>0</v>
      </c>
      <c r="I114">
        <v>20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10</v>
      </c>
      <c r="S114">
        <v>0</v>
      </c>
      <c r="T114">
        <v>2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35">
      <c r="A115" t="str">
        <f t="shared" si="4"/>
        <v>17_W1_20170211</v>
      </c>
      <c r="B115" t="str">
        <f t="shared" si="3"/>
        <v>406-0017</v>
      </c>
      <c r="C115">
        <v>17</v>
      </c>
      <c r="D115">
        <v>1</v>
      </c>
      <c r="E115" t="s">
        <v>504</v>
      </c>
      <c r="F115" t="s">
        <v>47</v>
      </c>
      <c r="G115" t="s">
        <v>21</v>
      </c>
      <c r="H115">
        <v>0</v>
      </c>
      <c r="I115">
        <v>40</v>
      </c>
      <c r="J115">
        <v>0</v>
      </c>
      <c r="K115">
        <v>0</v>
      </c>
      <c r="L115">
        <v>1</v>
      </c>
      <c r="M115">
        <v>30</v>
      </c>
      <c r="N115">
        <v>0</v>
      </c>
      <c r="O115">
        <v>30</v>
      </c>
      <c r="P115">
        <v>0</v>
      </c>
      <c r="Q115">
        <v>2</v>
      </c>
      <c r="R115">
        <v>9</v>
      </c>
      <c r="S115">
        <v>30</v>
      </c>
      <c r="T115">
        <v>2</v>
      </c>
      <c r="U115">
        <v>0</v>
      </c>
      <c r="V115">
        <v>0</v>
      </c>
      <c r="W115">
        <v>0</v>
      </c>
      <c r="X115">
        <v>7</v>
      </c>
      <c r="Y115">
        <v>0</v>
      </c>
      <c r="Z115">
        <v>0</v>
      </c>
      <c r="AA115">
        <v>0</v>
      </c>
      <c r="AB115">
        <v>0</v>
      </c>
      <c r="AC115">
        <v>10</v>
      </c>
      <c r="AD115">
        <v>0</v>
      </c>
      <c r="AE115">
        <v>5</v>
      </c>
      <c r="AF115">
        <v>0</v>
      </c>
      <c r="AG115">
        <v>0</v>
      </c>
    </row>
    <row r="116" spans="1:33" x14ac:dyDescent="0.35">
      <c r="A116" t="str">
        <f t="shared" si="4"/>
        <v>17_W1_20170210</v>
      </c>
      <c r="B116" t="str">
        <f t="shared" si="3"/>
        <v>406-0017</v>
      </c>
      <c r="C116">
        <v>17</v>
      </c>
      <c r="D116">
        <v>1</v>
      </c>
      <c r="E116" t="s">
        <v>508</v>
      </c>
      <c r="F116" t="s">
        <v>51</v>
      </c>
      <c r="G116" t="s">
        <v>23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30</v>
      </c>
      <c r="N116">
        <v>0</v>
      </c>
      <c r="O116">
        <v>20</v>
      </c>
      <c r="P116">
        <v>0</v>
      </c>
      <c r="Q116">
        <v>0</v>
      </c>
      <c r="R116">
        <v>9</v>
      </c>
      <c r="S116">
        <v>0</v>
      </c>
      <c r="T116">
        <v>2</v>
      </c>
      <c r="U116">
        <v>0</v>
      </c>
      <c r="V116">
        <v>0</v>
      </c>
      <c r="W116">
        <v>20</v>
      </c>
      <c r="X116">
        <v>7</v>
      </c>
      <c r="Y116">
        <v>0</v>
      </c>
      <c r="Z116">
        <v>1</v>
      </c>
      <c r="AA116">
        <v>45</v>
      </c>
      <c r="AB116">
        <v>0</v>
      </c>
      <c r="AC116">
        <v>10</v>
      </c>
      <c r="AD116">
        <v>0</v>
      </c>
      <c r="AE116">
        <v>0</v>
      </c>
      <c r="AF116">
        <v>0</v>
      </c>
      <c r="AG116">
        <v>30</v>
      </c>
    </row>
    <row r="117" spans="1:33" x14ac:dyDescent="0.35">
      <c r="A117" t="str">
        <f t="shared" si="4"/>
        <v>17_W0_20170130</v>
      </c>
      <c r="B117" t="str">
        <f t="shared" si="3"/>
        <v>406-0017</v>
      </c>
      <c r="C117">
        <v>17</v>
      </c>
      <c r="D117">
        <v>0</v>
      </c>
      <c r="E117" t="s">
        <v>524</v>
      </c>
      <c r="F117" t="s">
        <v>6</v>
      </c>
      <c r="G117" t="s">
        <v>21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30</v>
      </c>
      <c r="P117">
        <v>0</v>
      </c>
      <c r="Q117">
        <v>5</v>
      </c>
      <c r="R117">
        <v>6</v>
      </c>
      <c r="S117">
        <v>0</v>
      </c>
      <c r="T117">
        <v>2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1</v>
      </c>
      <c r="AE117">
        <v>0</v>
      </c>
      <c r="AF117">
        <v>0</v>
      </c>
      <c r="AG117">
        <v>0</v>
      </c>
    </row>
    <row r="118" spans="1:33" x14ac:dyDescent="0.35">
      <c r="A118" t="str">
        <f t="shared" si="4"/>
        <v>17_W0_20170129</v>
      </c>
      <c r="B118" t="str">
        <f t="shared" si="3"/>
        <v>406-0017</v>
      </c>
      <c r="C118">
        <v>17</v>
      </c>
      <c r="D118">
        <v>0</v>
      </c>
      <c r="E118" t="s">
        <v>525</v>
      </c>
      <c r="F118" t="s">
        <v>1</v>
      </c>
      <c r="G118" t="s">
        <v>4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5</v>
      </c>
      <c r="S118">
        <v>30</v>
      </c>
      <c r="T118">
        <v>4</v>
      </c>
      <c r="U118">
        <v>0</v>
      </c>
      <c r="V118">
        <v>0</v>
      </c>
      <c r="W118">
        <v>20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10</v>
      </c>
      <c r="AF118">
        <v>0</v>
      </c>
      <c r="AG118">
        <v>0</v>
      </c>
    </row>
    <row r="119" spans="1:33" x14ac:dyDescent="0.35">
      <c r="A119" t="str">
        <f t="shared" si="4"/>
        <v>17_W0_20170118</v>
      </c>
      <c r="B119" t="str">
        <f t="shared" si="3"/>
        <v>406-0017</v>
      </c>
      <c r="C119">
        <v>17</v>
      </c>
      <c r="D119">
        <v>0</v>
      </c>
      <c r="E119" t="s">
        <v>539</v>
      </c>
      <c r="F119" t="s">
        <v>6</v>
      </c>
      <c r="G119" t="s">
        <v>190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10</v>
      </c>
      <c r="P119">
        <v>0</v>
      </c>
      <c r="Q119">
        <v>0</v>
      </c>
      <c r="R119">
        <v>1</v>
      </c>
      <c r="S119">
        <v>0</v>
      </c>
      <c r="T119">
        <v>2</v>
      </c>
      <c r="U119">
        <v>0</v>
      </c>
      <c r="V119">
        <v>0</v>
      </c>
      <c r="W119">
        <v>30</v>
      </c>
      <c r="X119">
        <v>7</v>
      </c>
      <c r="Y119">
        <v>25</v>
      </c>
      <c r="Z119">
        <v>1</v>
      </c>
      <c r="AA119">
        <v>0</v>
      </c>
      <c r="AB119">
        <v>0</v>
      </c>
      <c r="AC119">
        <v>8</v>
      </c>
      <c r="AD119">
        <v>0</v>
      </c>
      <c r="AE119">
        <v>5</v>
      </c>
      <c r="AF119">
        <v>0</v>
      </c>
      <c r="AG119">
        <v>30</v>
      </c>
    </row>
    <row r="120" spans="1:33" x14ac:dyDescent="0.35">
      <c r="A120" t="str">
        <f t="shared" si="4"/>
        <v>17_W0_20161219</v>
      </c>
      <c r="B120" t="str">
        <f t="shared" si="3"/>
        <v>406-0017</v>
      </c>
      <c r="C120">
        <v>17</v>
      </c>
      <c r="D120">
        <v>0</v>
      </c>
      <c r="E120" t="s">
        <v>548</v>
      </c>
      <c r="F120" t="s">
        <v>6</v>
      </c>
      <c r="G120" t="s">
        <v>13</v>
      </c>
      <c r="H120">
        <v>0</v>
      </c>
      <c r="I120">
        <v>0</v>
      </c>
      <c r="J120">
        <v>0</v>
      </c>
      <c r="K120">
        <v>0</v>
      </c>
      <c r="L120">
        <v>2</v>
      </c>
      <c r="M120">
        <v>0</v>
      </c>
      <c r="N120">
        <v>0</v>
      </c>
      <c r="O120">
        <v>30</v>
      </c>
      <c r="P120">
        <v>0</v>
      </c>
      <c r="Q120">
        <v>0</v>
      </c>
      <c r="R120">
        <v>4</v>
      </c>
      <c r="S120">
        <v>0</v>
      </c>
      <c r="T120">
        <v>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15</v>
      </c>
      <c r="AF120">
        <v>0</v>
      </c>
      <c r="AG120">
        <v>0</v>
      </c>
    </row>
    <row r="121" spans="1:33" x14ac:dyDescent="0.35">
      <c r="A121" t="str">
        <f t="shared" si="4"/>
        <v>19_W10_20170423</v>
      </c>
      <c r="B121" t="str">
        <f t="shared" si="3"/>
        <v>406-0019</v>
      </c>
      <c r="C121">
        <v>19</v>
      </c>
      <c r="D121">
        <v>10</v>
      </c>
      <c r="E121" t="s">
        <v>419</v>
      </c>
      <c r="F121" t="s">
        <v>1</v>
      </c>
      <c r="G121" t="s">
        <v>42</v>
      </c>
      <c r="Q121">
        <v>30</v>
      </c>
      <c r="S121">
        <v>30</v>
      </c>
      <c r="T121">
        <v>1</v>
      </c>
      <c r="X121">
        <v>8</v>
      </c>
      <c r="Y121">
        <v>25</v>
      </c>
      <c r="Z121">
        <v>1</v>
      </c>
      <c r="AG121">
        <v>30</v>
      </c>
    </row>
    <row r="122" spans="1:33" x14ac:dyDescent="0.35">
      <c r="A122" t="str">
        <f t="shared" si="4"/>
        <v>19_W10_20170423</v>
      </c>
      <c r="B122" t="str">
        <f t="shared" si="3"/>
        <v>406-0019</v>
      </c>
      <c r="C122">
        <v>19</v>
      </c>
      <c r="D122">
        <v>10</v>
      </c>
      <c r="E122" t="s">
        <v>419</v>
      </c>
      <c r="F122" t="s">
        <v>15</v>
      </c>
      <c r="G122" t="s">
        <v>34</v>
      </c>
      <c r="Q122">
        <v>30</v>
      </c>
      <c r="X122">
        <v>8</v>
      </c>
      <c r="Y122">
        <v>25</v>
      </c>
    </row>
    <row r="123" spans="1:33" x14ac:dyDescent="0.35">
      <c r="A123" t="str">
        <f t="shared" si="4"/>
        <v>19_W10_20170423</v>
      </c>
      <c r="B123" t="str">
        <f t="shared" si="3"/>
        <v>406-0019</v>
      </c>
      <c r="C123">
        <v>19</v>
      </c>
      <c r="D123">
        <v>10</v>
      </c>
      <c r="E123" t="s">
        <v>419</v>
      </c>
      <c r="F123" t="s">
        <v>51</v>
      </c>
      <c r="G123" t="s">
        <v>205</v>
      </c>
      <c r="O123">
        <v>15</v>
      </c>
      <c r="Z123">
        <v>2</v>
      </c>
    </row>
    <row r="124" spans="1:33" x14ac:dyDescent="0.35">
      <c r="A124" t="str">
        <f t="shared" si="4"/>
        <v>19_W10_20170423</v>
      </c>
      <c r="B124" t="str">
        <f t="shared" si="3"/>
        <v>406-0019</v>
      </c>
      <c r="C124">
        <v>19</v>
      </c>
      <c r="D124">
        <v>10</v>
      </c>
      <c r="E124" t="s">
        <v>419</v>
      </c>
      <c r="F124" t="s">
        <v>51</v>
      </c>
      <c r="G124" t="s">
        <v>205</v>
      </c>
      <c r="U124">
        <v>15</v>
      </c>
      <c r="V124">
        <v>2</v>
      </c>
      <c r="W124">
        <v>30</v>
      </c>
      <c r="Z124">
        <v>3</v>
      </c>
      <c r="AA124">
        <v>30</v>
      </c>
    </row>
    <row r="125" spans="1:33" x14ac:dyDescent="0.35">
      <c r="A125" t="str">
        <f t="shared" si="4"/>
        <v>19_W6_20170319</v>
      </c>
      <c r="B125" t="str">
        <f t="shared" si="3"/>
        <v>406-0019</v>
      </c>
      <c r="C125">
        <v>19</v>
      </c>
      <c r="D125">
        <v>6</v>
      </c>
      <c r="E125" t="s">
        <v>458</v>
      </c>
      <c r="F125" t="s">
        <v>1</v>
      </c>
      <c r="G125" t="s">
        <v>34</v>
      </c>
      <c r="O125">
        <v>30</v>
      </c>
      <c r="Q125">
        <v>45</v>
      </c>
      <c r="U125">
        <v>45</v>
      </c>
    </row>
    <row r="126" spans="1:33" x14ac:dyDescent="0.35">
      <c r="A126" t="str">
        <f t="shared" si="4"/>
        <v>19_W6_20170319</v>
      </c>
      <c r="B126" t="str">
        <f t="shared" si="3"/>
        <v>406-0019</v>
      </c>
      <c r="C126">
        <v>19</v>
      </c>
      <c r="D126">
        <v>6</v>
      </c>
      <c r="E126" t="s">
        <v>458</v>
      </c>
      <c r="F126" t="s">
        <v>15</v>
      </c>
      <c r="G126" t="s">
        <v>71</v>
      </c>
      <c r="O126">
        <v>30</v>
      </c>
      <c r="T126">
        <v>1</v>
      </c>
    </row>
    <row r="127" spans="1:33" x14ac:dyDescent="0.35">
      <c r="A127" t="str">
        <f t="shared" si="4"/>
        <v>19_W6_20170319</v>
      </c>
      <c r="B127" t="str">
        <f t="shared" si="3"/>
        <v>406-0019</v>
      </c>
      <c r="C127">
        <v>19</v>
      </c>
      <c r="D127">
        <v>6</v>
      </c>
      <c r="E127" t="s">
        <v>458</v>
      </c>
      <c r="F127" t="s">
        <v>1</v>
      </c>
      <c r="G127" t="s">
        <v>71</v>
      </c>
      <c r="N127">
        <v>1</v>
      </c>
      <c r="Q127">
        <v>45</v>
      </c>
      <c r="T127">
        <v>1</v>
      </c>
    </row>
    <row r="128" spans="1:33" x14ac:dyDescent="0.35">
      <c r="A128" t="str">
        <f t="shared" si="4"/>
        <v>19_W6_20170319</v>
      </c>
      <c r="B128" t="str">
        <f t="shared" si="3"/>
        <v>406-0019</v>
      </c>
      <c r="C128">
        <v>19</v>
      </c>
      <c r="D128">
        <v>6</v>
      </c>
      <c r="E128" t="s">
        <v>458</v>
      </c>
      <c r="F128" t="s">
        <v>1</v>
      </c>
      <c r="G128" t="s">
        <v>344</v>
      </c>
      <c r="H128">
        <v>1</v>
      </c>
      <c r="I128">
        <v>2</v>
      </c>
      <c r="M128">
        <v>30</v>
      </c>
      <c r="O128">
        <v>45</v>
      </c>
      <c r="Q128">
        <v>45</v>
      </c>
      <c r="S128">
        <v>30</v>
      </c>
      <c r="T128">
        <v>1</v>
      </c>
    </row>
    <row r="129" spans="1:33" x14ac:dyDescent="0.35">
      <c r="A129" t="str">
        <f t="shared" si="4"/>
        <v>19_W3_20170224</v>
      </c>
      <c r="B129" t="str">
        <f t="shared" si="3"/>
        <v>406-0019</v>
      </c>
      <c r="C129">
        <v>19</v>
      </c>
      <c r="D129">
        <v>3</v>
      </c>
      <c r="E129" t="s">
        <v>490</v>
      </c>
      <c r="F129" t="s">
        <v>12</v>
      </c>
      <c r="G129" t="s">
        <v>1</v>
      </c>
      <c r="O129">
        <v>30</v>
      </c>
      <c r="S129">
        <v>30</v>
      </c>
      <c r="U129">
        <v>30</v>
      </c>
      <c r="W129">
        <v>15</v>
      </c>
      <c r="AC129">
        <v>30</v>
      </c>
    </row>
    <row r="130" spans="1:33" x14ac:dyDescent="0.35">
      <c r="A130" t="str">
        <f t="shared" si="4"/>
        <v>19_W3_20170223</v>
      </c>
      <c r="B130" t="str">
        <f t="shared" si="3"/>
        <v>406-0019</v>
      </c>
      <c r="C130">
        <v>19</v>
      </c>
      <c r="D130">
        <v>3</v>
      </c>
      <c r="E130" t="s">
        <v>491</v>
      </c>
      <c r="F130" t="s">
        <v>6</v>
      </c>
      <c r="G130" t="s">
        <v>2</v>
      </c>
      <c r="I130">
        <v>40</v>
      </c>
      <c r="L130">
        <v>1</v>
      </c>
      <c r="Q130">
        <v>30</v>
      </c>
      <c r="S130">
        <v>30</v>
      </c>
      <c r="T130">
        <v>1</v>
      </c>
      <c r="W130">
        <v>30</v>
      </c>
      <c r="AC130">
        <v>15</v>
      </c>
      <c r="AE130">
        <v>30</v>
      </c>
    </row>
    <row r="131" spans="1:33" x14ac:dyDescent="0.35">
      <c r="A131" t="str">
        <f t="shared" si="4"/>
        <v>19_W3_20170226</v>
      </c>
      <c r="B131" t="str">
        <f t="shared" ref="B131:B194" si="5">"406-"&amp;TEXT(C131, "0000")</f>
        <v>406-0019</v>
      </c>
      <c r="C131">
        <v>19</v>
      </c>
      <c r="D131">
        <v>3</v>
      </c>
      <c r="E131" t="s">
        <v>487</v>
      </c>
      <c r="F131" t="s">
        <v>37</v>
      </c>
      <c r="G131" t="s">
        <v>264</v>
      </c>
      <c r="I131">
        <v>40</v>
      </c>
      <c r="O131">
        <v>30</v>
      </c>
      <c r="Q131">
        <v>20</v>
      </c>
      <c r="S131">
        <v>30</v>
      </c>
      <c r="T131">
        <v>1</v>
      </c>
      <c r="W131">
        <v>15</v>
      </c>
    </row>
    <row r="132" spans="1:33" x14ac:dyDescent="0.35">
      <c r="A132" t="str">
        <f t="shared" si="4"/>
        <v>19_W1_20170211</v>
      </c>
      <c r="B132" t="str">
        <f t="shared" si="5"/>
        <v>406-0019</v>
      </c>
      <c r="C132">
        <v>19</v>
      </c>
      <c r="D132">
        <v>1</v>
      </c>
      <c r="E132" t="s">
        <v>504</v>
      </c>
      <c r="F132" t="s">
        <v>1</v>
      </c>
      <c r="G132" t="s">
        <v>52</v>
      </c>
      <c r="H132">
        <v>2</v>
      </c>
      <c r="I132">
        <v>40</v>
      </c>
      <c r="M132">
        <v>30</v>
      </c>
      <c r="N132">
        <v>1</v>
      </c>
      <c r="O132">
        <v>30</v>
      </c>
      <c r="S132">
        <v>15</v>
      </c>
      <c r="U132">
        <v>30</v>
      </c>
      <c r="W132">
        <v>15</v>
      </c>
      <c r="Z132">
        <v>1</v>
      </c>
      <c r="AA132">
        <v>15</v>
      </c>
      <c r="AC132">
        <v>15</v>
      </c>
    </row>
    <row r="133" spans="1:33" x14ac:dyDescent="0.35">
      <c r="A133" t="str">
        <f t="shared" si="4"/>
        <v>19_W1_20170210</v>
      </c>
      <c r="B133" t="str">
        <f t="shared" si="5"/>
        <v>406-0019</v>
      </c>
      <c r="C133">
        <v>19</v>
      </c>
      <c r="D133">
        <v>1</v>
      </c>
      <c r="E133" t="s">
        <v>508</v>
      </c>
      <c r="F133" t="s">
        <v>15</v>
      </c>
      <c r="G133" t="s">
        <v>2</v>
      </c>
      <c r="O133">
        <v>30</v>
      </c>
      <c r="Q133">
        <v>20</v>
      </c>
      <c r="R133">
        <v>2</v>
      </c>
      <c r="S133">
        <v>30</v>
      </c>
      <c r="U133">
        <v>30</v>
      </c>
      <c r="W133">
        <v>20</v>
      </c>
      <c r="X133">
        <v>10</v>
      </c>
      <c r="Y133">
        <v>35</v>
      </c>
      <c r="AC133">
        <v>30</v>
      </c>
    </row>
    <row r="134" spans="1:33" x14ac:dyDescent="0.35">
      <c r="A134" t="str">
        <f t="shared" si="4"/>
        <v>19_W1_20170209</v>
      </c>
      <c r="B134" t="str">
        <f t="shared" si="5"/>
        <v>406-0019</v>
      </c>
      <c r="C134">
        <v>19</v>
      </c>
      <c r="D134">
        <v>1</v>
      </c>
      <c r="E134" t="s">
        <v>509</v>
      </c>
      <c r="F134" t="s">
        <v>1</v>
      </c>
      <c r="G134" t="s">
        <v>2</v>
      </c>
      <c r="N134">
        <v>1</v>
      </c>
      <c r="O134">
        <v>15</v>
      </c>
      <c r="Q134">
        <v>20</v>
      </c>
      <c r="R134">
        <v>1</v>
      </c>
      <c r="S134">
        <v>30</v>
      </c>
      <c r="T134">
        <v>1</v>
      </c>
      <c r="W134">
        <v>15</v>
      </c>
      <c r="X134">
        <v>10</v>
      </c>
      <c r="Y134">
        <v>35</v>
      </c>
      <c r="Z134">
        <v>2</v>
      </c>
      <c r="AC134">
        <v>10</v>
      </c>
      <c r="AG134">
        <v>30</v>
      </c>
    </row>
    <row r="135" spans="1:33" x14ac:dyDescent="0.35">
      <c r="A135" t="str">
        <f t="shared" si="4"/>
        <v>19_W0_20170123</v>
      </c>
      <c r="B135" t="str">
        <f t="shared" si="5"/>
        <v>406-0019</v>
      </c>
      <c r="C135">
        <v>19</v>
      </c>
      <c r="D135">
        <v>0</v>
      </c>
      <c r="E135" t="s">
        <v>535</v>
      </c>
      <c r="F135" t="s">
        <v>1</v>
      </c>
      <c r="G135" t="s">
        <v>42</v>
      </c>
      <c r="L135">
        <v>1</v>
      </c>
      <c r="M135">
        <v>5</v>
      </c>
      <c r="O135">
        <v>30</v>
      </c>
      <c r="Q135">
        <v>20</v>
      </c>
      <c r="S135">
        <v>30</v>
      </c>
      <c r="T135">
        <v>1</v>
      </c>
      <c r="U135">
        <v>30</v>
      </c>
      <c r="W135">
        <v>15</v>
      </c>
      <c r="Z135">
        <v>1</v>
      </c>
      <c r="AA135">
        <v>30</v>
      </c>
      <c r="AC135">
        <v>15</v>
      </c>
    </row>
    <row r="136" spans="1:33" x14ac:dyDescent="0.35">
      <c r="A136" t="str">
        <f t="shared" si="4"/>
        <v>19_W0_20170122</v>
      </c>
      <c r="B136" t="str">
        <f t="shared" si="5"/>
        <v>406-0019</v>
      </c>
      <c r="C136">
        <v>19</v>
      </c>
      <c r="D136">
        <v>0</v>
      </c>
      <c r="E136" t="s">
        <v>528</v>
      </c>
      <c r="F136" t="s">
        <v>100</v>
      </c>
      <c r="G136" t="s">
        <v>71</v>
      </c>
      <c r="N136">
        <v>1</v>
      </c>
      <c r="O136">
        <v>15</v>
      </c>
      <c r="Q136">
        <v>45</v>
      </c>
      <c r="R136">
        <v>1</v>
      </c>
      <c r="S136">
        <v>5</v>
      </c>
      <c r="T136">
        <v>2</v>
      </c>
      <c r="U136">
        <v>16</v>
      </c>
      <c r="W136">
        <v>30</v>
      </c>
      <c r="AA136">
        <v>45</v>
      </c>
      <c r="AB136">
        <v>1</v>
      </c>
      <c r="AC136">
        <v>30</v>
      </c>
      <c r="AE136">
        <v>5</v>
      </c>
    </row>
    <row r="137" spans="1:33" x14ac:dyDescent="0.35">
      <c r="A137" t="str">
        <f t="shared" si="4"/>
        <v>19_W0_20170117</v>
      </c>
      <c r="B137" t="str">
        <f t="shared" si="5"/>
        <v>406-0019</v>
      </c>
      <c r="C137">
        <v>19</v>
      </c>
      <c r="D137">
        <v>0</v>
      </c>
      <c r="E137" t="s">
        <v>540</v>
      </c>
      <c r="F137" t="s">
        <v>73</v>
      </c>
      <c r="G137" t="s">
        <v>138</v>
      </c>
      <c r="H137">
        <v>0</v>
      </c>
      <c r="I137">
        <v>0</v>
      </c>
      <c r="J137">
        <v>0</v>
      </c>
      <c r="K137">
        <v>3</v>
      </c>
      <c r="L137">
        <v>1</v>
      </c>
      <c r="O137">
        <v>40</v>
      </c>
      <c r="Q137">
        <v>20</v>
      </c>
      <c r="R137">
        <v>1</v>
      </c>
      <c r="S137">
        <v>20</v>
      </c>
      <c r="T137">
        <v>1</v>
      </c>
      <c r="U137">
        <v>30</v>
      </c>
      <c r="W137">
        <v>20</v>
      </c>
      <c r="X137">
        <v>6</v>
      </c>
      <c r="Y137">
        <v>40</v>
      </c>
      <c r="Z137">
        <v>0</v>
      </c>
      <c r="AA137">
        <v>0</v>
      </c>
      <c r="AC137">
        <v>10</v>
      </c>
      <c r="AD137">
        <v>0</v>
      </c>
      <c r="AE137">
        <v>0</v>
      </c>
    </row>
    <row r="138" spans="1:33" x14ac:dyDescent="0.35">
      <c r="A138" t="str">
        <f t="shared" si="4"/>
        <v>19_W0_20161220</v>
      </c>
      <c r="B138" t="str">
        <f t="shared" si="5"/>
        <v>406-0019</v>
      </c>
      <c r="C138">
        <v>19</v>
      </c>
      <c r="D138">
        <v>0</v>
      </c>
      <c r="E138" t="s">
        <v>547</v>
      </c>
      <c r="F138" t="s">
        <v>1</v>
      </c>
      <c r="G138" t="s">
        <v>2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25</v>
      </c>
      <c r="N138">
        <v>0</v>
      </c>
      <c r="O138">
        <v>15</v>
      </c>
      <c r="P138">
        <v>0</v>
      </c>
      <c r="Q138">
        <v>20</v>
      </c>
      <c r="R138">
        <v>0</v>
      </c>
      <c r="S138">
        <v>20</v>
      </c>
      <c r="T138">
        <v>1</v>
      </c>
      <c r="U138">
        <v>15</v>
      </c>
      <c r="V138">
        <v>0</v>
      </c>
      <c r="W138">
        <v>30</v>
      </c>
      <c r="X138">
        <v>8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10</v>
      </c>
      <c r="AF138">
        <v>0</v>
      </c>
      <c r="AG138">
        <v>30</v>
      </c>
    </row>
    <row r="139" spans="1:33" x14ac:dyDescent="0.35">
      <c r="A139" t="str">
        <f t="shared" si="4"/>
        <v>21_W10_20170501</v>
      </c>
      <c r="B139" t="str">
        <f t="shared" si="5"/>
        <v>406-0021</v>
      </c>
      <c r="C139">
        <v>21</v>
      </c>
      <c r="D139">
        <v>10</v>
      </c>
      <c r="E139" t="s">
        <v>403</v>
      </c>
      <c r="F139" t="s">
        <v>1</v>
      </c>
      <c r="G139" t="s">
        <v>36</v>
      </c>
      <c r="H139">
        <v>0</v>
      </c>
      <c r="I139">
        <v>0</v>
      </c>
      <c r="K139">
        <v>20</v>
      </c>
      <c r="L139">
        <v>0</v>
      </c>
      <c r="M139">
        <v>10</v>
      </c>
      <c r="N139">
        <v>0</v>
      </c>
      <c r="O139">
        <v>5</v>
      </c>
      <c r="P139">
        <v>0</v>
      </c>
      <c r="Q139">
        <v>5</v>
      </c>
      <c r="R139">
        <v>2</v>
      </c>
      <c r="S139">
        <v>0</v>
      </c>
      <c r="T139">
        <v>0</v>
      </c>
      <c r="U139">
        <v>0</v>
      </c>
      <c r="V139">
        <v>0</v>
      </c>
      <c r="W139">
        <v>40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30</v>
      </c>
      <c r="AD139">
        <v>0</v>
      </c>
      <c r="AE139">
        <v>0</v>
      </c>
      <c r="AF139">
        <v>0</v>
      </c>
      <c r="AG139">
        <v>0</v>
      </c>
    </row>
    <row r="140" spans="1:33" x14ac:dyDescent="0.35">
      <c r="A140" t="str">
        <f t="shared" si="4"/>
        <v>21_W10_20170501</v>
      </c>
      <c r="B140" t="str">
        <f t="shared" si="5"/>
        <v>406-0021</v>
      </c>
      <c r="C140">
        <v>21</v>
      </c>
      <c r="D140">
        <v>10</v>
      </c>
      <c r="E140" t="s">
        <v>403</v>
      </c>
      <c r="F140" t="s">
        <v>65</v>
      </c>
      <c r="G140" t="s">
        <v>2</v>
      </c>
      <c r="H140">
        <v>0</v>
      </c>
      <c r="I140">
        <v>0</v>
      </c>
      <c r="J140">
        <v>0</v>
      </c>
      <c r="K140">
        <v>30</v>
      </c>
      <c r="L140">
        <v>1</v>
      </c>
      <c r="M140">
        <v>0</v>
      </c>
      <c r="N140">
        <v>0</v>
      </c>
      <c r="O140">
        <v>5</v>
      </c>
      <c r="P140">
        <v>0</v>
      </c>
      <c r="Q140">
        <v>0</v>
      </c>
      <c r="R140">
        <v>3</v>
      </c>
      <c r="S140">
        <v>0</v>
      </c>
      <c r="T140">
        <v>0</v>
      </c>
      <c r="U140">
        <v>5</v>
      </c>
      <c r="V140">
        <v>0</v>
      </c>
      <c r="W140">
        <v>40</v>
      </c>
      <c r="X140">
        <v>0</v>
      </c>
      <c r="Y140">
        <v>0</v>
      </c>
      <c r="Z140">
        <v>0</v>
      </c>
      <c r="AA140">
        <v>5</v>
      </c>
      <c r="AB140">
        <v>0</v>
      </c>
      <c r="AC140">
        <v>5</v>
      </c>
      <c r="AD140">
        <v>0</v>
      </c>
      <c r="AE140">
        <v>0</v>
      </c>
      <c r="AF140">
        <v>0</v>
      </c>
      <c r="AG140">
        <v>0</v>
      </c>
    </row>
    <row r="141" spans="1:33" x14ac:dyDescent="0.35">
      <c r="A141" t="str">
        <f t="shared" si="4"/>
        <v>21_W10_20170429</v>
      </c>
      <c r="B141" t="str">
        <f t="shared" si="5"/>
        <v>406-0021</v>
      </c>
      <c r="C141">
        <v>21</v>
      </c>
      <c r="D141">
        <v>10</v>
      </c>
      <c r="E141" t="s">
        <v>406</v>
      </c>
      <c r="F141" t="s">
        <v>12</v>
      </c>
      <c r="G141" t="s">
        <v>21</v>
      </c>
      <c r="H141">
        <v>0</v>
      </c>
      <c r="I141">
        <v>0</v>
      </c>
      <c r="J141">
        <v>1</v>
      </c>
      <c r="K141">
        <v>0</v>
      </c>
      <c r="L141">
        <v>2</v>
      </c>
      <c r="M141">
        <v>0</v>
      </c>
      <c r="N141">
        <v>0</v>
      </c>
      <c r="O141">
        <v>30</v>
      </c>
      <c r="P141">
        <v>1</v>
      </c>
      <c r="Q141">
        <v>30</v>
      </c>
      <c r="R141">
        <v>1</v>
      </c>
      <c r="S141">
        <v>15</v>
      </c>
      <c r="T141">
        <v>0</v>
      </c>
      <c r="U141">
        <v>20</v>
      </c>
      <c r="V141">
        <v>1</v>
      </c>
      <c r="W141">
        <v>0</v>
      </c>
      <c r="X141">
        <v>7</v>
      </c>
      <c r="Y141">
        <v>0</v>
      </c>
      <c r="Z141">
        <v>0</v>
      </c>
      <c r="AA141">
        <v>30</v>
      </c>
      <c r="AB141">
        <v>0</v>
      </c>
      <c r="AC141">
        <v>5</v>
      </c>
      <c r="AD141">
        <v>0</v>
      </c>
      <c r="AE141">
        <v>0</v>
      </c>
      <c r="AF141">
        <v>0</v>
      </c>
      <c r="AG141">
        <v>0</v>
      </c>
    </row>
    <row r="142" spans="1:33" x14ac:dyDescent="0.35">
      <c r="A142" t="str">
        <f t="shared" si="4"/>
        <v>21_W10_20170429</v>
      </c>
      <c r="B142" t="str">
        <f t="shared" si="5"/>
        <v>406-0021</v>
      </c>
      <c r="C142">
        <v>21</v>
      </c>
      <c r="D142">
        <v>10</v>
      </c>
      <c r="E142" t="s">
        <v>406</v>
      </c>
      <c r="F142" t="s">
        <v>6</v>
      </c>
      <c r="G142" t="s">
        <v>21</v>
      </c>
      <c r="H142">
        <v>0</v>
      </c>
      <c r="I142">
        <v>0</v>
      </c>
      <c r="J142">
        <v>1</v>
      </c>
      <c r="K142">
        <v>0</v>
      </c>
      <c r="L142">
        <v>2</v>
      </c>
      <c r="M142">
        <v>0</v>
      </c>
      <c r="N142">
        <v>0</v>
      </c>
      <c r="O142">
        <v>20</v>
      </c>
      <c r="P142">
        <v>0</v>
      </c>
      <c r="Q142">
        <v>0</v>
      </c>
      <c r="R142">
        <v>1</v>
      </c>
      <c r="S142">
        <v>30</v>
      </c>
      <c r="T142">
        <v>0</v>
      </c>
      <c r="U142">
        <v>30</v>
      </c>
      <c r="V142">
        <v>1</v>
      </c>
      <c r="W142">
        <v>0</v>
      </c>
      <c r="X142">
        <v>7</v>
      </c>
      <c r="Y142">
        <v>0</v>
      </c>
      <c r="Z142">
        <v>0</v>
      </c>
      <c r="AA142">
        <v>30</v>
      </c>
      <c r="AB142">
        <v>0</v>
      </c>
      <c r="AC142">
        <v>5</v>
      </c>
      <c r="AD142">
        <v>0</v>
      </c>
      <c r="AE142">
        <v>0</v>
      </c>
      <c r="AF142">
        <v>0</v>
      </c>
      <c r="AG142">
        <v>30</v>
      </c>
    </row>
    <row r="143" spans="1:33" x14ac:dyDescent="0.35">
      <c r="A143" t="str">
        <f t="shared" si="4"/>
        <v>21_W6_20170405</v>
      </c>
      <c r="B143" t="str">
        <f t="shared" si="5"/>
        <v>406-0021</v>
      </c>
      <c r="C143">
        <v>21</v>
      </c>
      <c r="D143">
        <v>6</v>
      </c>
      <c r="E143" t="s">
        <v>443</v>
      </c>
      <c r="F143" t="s">
        <v>12</v>
      </c>
      <c r="G143" t="s">
        <v>4</v>
      </c>
      <c r="H143">
        <v>0</v>
      </c>
      <c r="I143">
        <v>0</v>
      </c>
      <c r="J143">
        <v>2</v>
      </c>
      <c r="K143">
        <v>35</v>
      </c>
      <c r="L143">
        <v>1</v>
      </c>
      <c r="M143">
        <v>0</v>
      </c>
      <c r="N143">
        <v>0</v>
      </c>
      <c r="O143">
        <v>15</v>
      </c>
      <c r="P143">
        <v>0</v>
      </c>
      <c r="Q143">
        <v>0</v>
      </c>
      <c r="R143">
        <v>3</v>
      </c>
      <c r="S143">
        <v>0</v>
      </c>
      <c r="T143">
        <v>0</v>
      </c>
      <c r="U143">
        <v>0</v>
      </c>
      <c r="V143">
        <v>0</v>
      </c>
      <c r="W143">
        <v>40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15</v>
      </c>
      <c r="AD143">
        <v>0</v>
      </c>
      <c r="AE143">
        <v>0</v>
      </c>
      <c r="AF143">
        <v>0</v>
      </c>
      <c r="AG143">
        <v>0</v>
      </c>
    </row>
    <row r="144" spans="1:33" x14ac:dyDescent="0.35">
      <c r="A144" t="str">
        <f t="shared" si="4"/>
        <v>21_W6_20170404</v>
      </c>
      <c r="B144" t="str">
        <f t="shared" si="5"/>
        <v>406-0021</v>
      </c>
      <c r="C144">
        <v>21</v>
      </c>
      <c r="D144">
        <v>6</v>
      </c>
      <c r="E144" t="s">
        <v>441</v>
      </c>
      <c r="F144" t="s">
        <v>445</v>
      </c>
      <c r="G144" t="s">
        <v>51</v>
      </c>
      <c r="H144">
        <v>0</v>
      </c>
      <c r="I144">
        <v>15</v>
      </c>
      <c r="J144">
        <v>0</v>
      </c>
      <c r="K144">
        <v>15</v>
      </c>
      <c r="L144">
        <v>0</v>
      </c>
      <c r="M144">
        <v>30</v>
      </c>
      <c r="N144">
        <v>0</v>
      </c>
      <c r="O144">
        <v>0</v>
      </c>
      <c r="P144">
        <v>0</v>
      </c>
      <c r="Q144">
        <v>0</v>
      </c>
      <c r="R144">
        <v>2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35">
      <c r="A145" t="str">
        <f t="shared" si="4"/>
        <v>21_W6_20170401</v>
      </c>
      <c r="B145" t="str">
        <f t="shared" si="5"/>
        <v>406-0021</v>
      </c>
      <c r="C145">
        <v>21</v>
      </c>
      <c r="D145">
        <v>6</v>
      </c>
      <c r="E145" t="s">
        <v>408</v>
      </c>
      <c r="F145" t="s">
        <v>21</v>
      </c>
      <c r="G145" t="s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30</v>
      </c>
      <c r="N145">
        <v>0</v>
      </c>
      <c r="O145">
        <v>0</v>
      </c>
      <c r="P145">
        <v>0</v>
      </c>
      <c r="Q145">
        <v>0</v>
      </c>
      <c r="R145">
        <v>4</v>
      </c>
      <c r="S145">
        <v>0</v>
      </c>
      <c r="T145">
        <v>0</v>
      </c>
      <c r="U145">
        <v>0</v>
      </c>
      <c r="V145">
        <v>0</v>
      </c>
      <c r="W145">
        <v>40</v>
      </c>
      <c r="X145">
        <v>7</v>
      </c>
      <c r="Y145">
        <v>0</v>
      </c>
      <c r="Z145">
        <v>0</v>
      </c>
      <c r="AA145">
        <v>0</v>
      </c>
      <c r="AB145">
        <v>0</v>
      </c>
      <c r="AC145">
        <v>10</v>
      </c>
      <c r="AD145">
        <v>0</v>
      </c>
      <c r="AE145">
        <v>0</v>
      </c>
      <c r="AF145">
        <v>0</v>
      </c>
      <c r="AG145">
        <v>30</v>
      </c>
    </row>
    <row r="146" spans="1:33" x14ac:dyDescent="0.35">
      <c r="A146" t="str">
        <f t="shared" si="4"/>
        <v>21_W6_20170329</v>
      </c>
      <c r="B146" t="str">
        <f t="shared" si="5"/>
        <v>406-0021</v>
      </c>
      <c r="C146">
        <v>21</v>
      </c>
      <c r="D146">
        <v>6</v>
      </c>
      <c r="E146" t="s">
        <v>449</v>
      </c>
      <c r="F146" t="s">
        <v>15</v>
      </c>
      <c r="G146" t="s">
        <v>21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30</v>
      </c>
      <c r="P146">
        <v>0</v>
      </c>
      <c r="Q146">
        <v>45</v>
      </c>
      <c r="R146">
        <v>0</v>
      </c>
      <c r="S146">
        <v>50</v>
      </c>
      <c r="T146">
        <v>0</v>
      </c>
      <c r="U146">
        <v>0</v>
      </c>
      <c r="V146">
        <v>0</v>
      </c>
      <c r="W146">
        <v>50</v>
      </c>
      <c r="X146">
        <v>7</v>
      </c>
      <c r="Y146">
        <v>0</v>
      </c>
      <c r="Z146">
        <v>0</v>
      </c>
      <c r="AA146">
        <v>0</v>
      </c>
      <c r="AB146">
        <v>0</v>
      </c>
      <c r="AC146">
        <v>10</v>
      </c>
      <c r="AD146">
        <v>0</v>
      </c>
      <c r="AE146">
        <v>0</v>
      </c>
      <c r="AF146">
        <v>0</v>
      </c>
      <c r="AG146">
        <v>0</v>
      </c>
    </row>
    <row r="147" spans="1:33" x14ac:dyDescent="0.35">
      <c r="A147" t="str">
        <f t="shared" si="4"/>
        <v>21_W3_20170301</v>
      </c>
      <c r="B147" t="str">
        <f t="shared" si="5"/>
        <v>406-0021</v>
      </c>
      <c r="C147">
        <v>21</v>
      </c>
      <c r="D147">
        <v>3</v>
      </c>
      <c r="E147" t="s">
        <v>485</v>
      </c>
      <c r="F147" t="s">
        <v>6</v>
      </c>
      <c r="G147" t="s">
        <v>4</v>
      </c>
      <c r="H147">
        <v>0</v>
      </c>
      <c r="I147">
        <v>0</v>
      </c>
      <c r="J147">
        <v>1</v>
      </c>
      <c r="K147">
        <v>30</v>
      </c>
      <c r="L147">
        <v>1</v>
      </c>
      <c r="M147">
        <v>0</v>
      </c>
      <c r="N147">
        <v>0</v>
      </c>
      <c r="O147">
        <v>5</v>
      </c>
      <c r="P147">
        <v>0</v>
      </c>
      <c r="Q147">
        <v>0</v>
      </c>
      <c r="R147">
        <v>3</v>
      </c>
      <c r="S147">
        <v>0</v>
      </c>
      <c r="T147">
        <v>0</v>
      </c>
      <c r="U147">
        <v>10</v>
      </c>
      <c r="V147">
        <v>1</v>
      </c>
      <c r="W147">
        <v>30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10</v>
      </c>
      <c r="AD147">
        <v>0</v>
      </c>
      <c r="AE147">
        <v>0</v>
      </c>
      <c r="AF147">
        <v>0</v>
      </c>
      <c r="AG147">
        <v>0</v>
      </c>
    </row>
    <row r="148" spans="1:33" x14ac:dyDescent="0.35">
      <c r="A148" t="str">
        <f t="shared" si="4"/>
        <v>21_W3_20170227</v>
      </c>
      <c r="B148" t="str">
        <f t="shared" si="5"/>
        <v>406-0021</v>
      </c>
      <c r="C148">
        <v>21</v>
      </c>
      <c r="D148">
        <v>3</v>
      </c>
      <c r="E148" t="s">
        <v>488</v>
      </c>
      <c r="F148" t="s">
        <v>43</v>
      </c>
      <c r="G148" t="s">
        <v>36</v>
      </c>
      <c r="H148">
        <v>0</v>
      </c>
      <c r="I148">
        <v>0</v>
      </c>
      <c r="J148">
        <v>1</v>
      </c>
      <c r="K148">
        <v>30</v>
      </c>
      <c r="L148">
        <v>1</v>
      </c>
      <c r="M148">
        <v>0</v>
      </c>
      <c r="N148">
        <v>0</v>
      </c>
      <c r="O148">
        <v>10</v>
      </c>
      <c r="P148">
        <v>0</v>
      </c>
      <c r="Q148">
        <v>0</v>
      </c>
      <c r="R148">
        <v>3</v>
      </c>
      <c r="S148">
        <v>0</v>
      </c>
      <c r="T148">
        <v>0</v>
      </c>
      <c r="U148">
        <v>20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10</v>
      </c>
      <c r="AD148">
        <v>0</v>
      </c>
      <c r="AE148">
        <v>0</v>
      </c>
      <c r="AF148">
        <v>0</v>
      </c>
      <c r="AG148">
        <v>0</v>
      </c>
    </row>
    <row r="149" spans="1:33" x14ac:dyDescent="0.35">
      <c r="A149" t="str">
        <f t="shared" si="4"/>
        <v>21_W3_20170227</v>
      </c>
      <c r="B149" t="str">
        <f t="shared" si="5"/>
        <v>406-0021</v>
      </c>
      <c r="C149">
        <v>21</v>
      </c>
      <c r="D149">
        <v>3</v>
      </c>
      <c r="E149" t="s">
        <v>488</v>
      </c>
      <c r="F149" t="s">
        <v>12</v>
      </c>
      <c r="G149" t="s">
        <v>13</v>
      </c>
      <c r="H149">
        <v>1</v>
      </c>
      <c r="I149">
        <v>20</v>
      </c>
      <c r="J149">
        <v>2</v>
      </c>
      <c r="K149">
        <v>0</v>
      </c>
      <c r="L149">
        <v>1</v>
      </c>
      <c r="M149">
        <v>0</v>
      </c>
      <c r="N149">
        <v>0</v>
      </c>
      <c r="O149">
        <v>5</v>
      </c>
      <c r="P149">
        <v>0</v>
      </c>
      <c r="Q149">
        <v>0</v>
      </c>
      <c r="R149">
        <v>2</v>
      </c>
      <c r="S149">
        <v>0</v>
      </c>
      <c r="T149">
        <v>0</v>
      </c>
      <c r="U149">
        <v>10</v>
      </c>
      <c r="V149">
        <v>0</v>
      </c>
      <c r="W149">
        <v>30</v>
      </c>
      <c r="X149">
        <v>7</v>
      </c>
      <c r="Y149">
        <v>30</v>
      </c>
      <c r="Z149">
        <v>0</v>
      </c>
      <c r="AA149">
        <v>20</v>
      </c>
      <c r="AB149">
        <v>0</v>
      </c>
      <c r="AC149">
        <v>5</v>
      </c>
      <c r="AD149">
        <v>0</v>
      </c>
      <c r="AE149">
        <v>0</v>
      </c>
      <c r="AF149">
        <v>0</v>
      </c>
      <c r="AG149">
        <v>30</v>
      </c>
    </row>
    <row r="150" spans="1:33" x14ac:dyDescent="0.35">
      <c r="A150" t="str">
        <f t="shared" si="4"/>
        <v>21_W3_20170227</v>
      </c>
      <c r="B150" t="str">
        <f t="shared" si="5"/>
        <v>406-0021</v>
      </c>
      <c r="C150">
        <v>21</v>
      </c>
      <c r="D150">
        <v>3</v>
      </c>
      <c r="E150" t="s">
        <v>488</v>
      </c>
      <c r="F150" t="s">
        <v>12</v>
      </c>
      <c r="G150" t="s">
        <v>13</v>
      </c>
      <c r="H150">
        <v>0</v>
      </c>
      <c r="I150">
        <v>40</v>
      </c>
      <c r="J150">
        <v>1</v>
      </c>
      <c r="K150">
        <v>0</v>
      </c>
      <c r="L150">
        <v>0</v>
      </c>
      <c r="M150">
        <v>10</v>
      </c>
      <c r="N150">
        <v>0</v>
      </c>
      <c r="O150">
        <v>45</v>
      </c>
      <c r="P150">
        <v>0</v>
      </c>
      <c r="Q150">
        <v>20</v>
      </c>
      <c r="R150">
        <v>1</v>
      </c>
      <c r="S150">
        <v>0</v>
      </c>
      <c r="T150">
        <v>0</v>
      </c>
      <c r="U150">
        <v>20</v>
      </c>
      <c r="V150">
        <v>30</v>
      </c>
      <c r="X150">
        <v>7</v>
      </c>
      <c r="Y150">
        <v>30</v>
      </c>
      <c r="Z150">
        <v>0</v>
      </c>
      <c r="AA150">
        <v>20</v>
      </c>
      <c r="AB150">
        <v>0</v>
      </c>
      <c r="AC150">
        <v>5</v>
      </c>
      <c r="AD150">
        <v>0</v>
      </c>
      <c r="AE150">
        <v>0</v>
      </c>
      <c r="AF150">
        <v>0</v>
      </c>
      <c r="AG150">
        <v>0</v>
      </c>
    </row>
    <row r="151" spans="1:33" x14ac:dyDescent="0.35">
      <c r="A151" t="str">
        <f t="shared" si="4"/>
        <v>21_W1_20170213</v>
      </c>
      <c r="B151" t="str">
        <f t="shared" si="5"/>
        <v>406-0021</v>
      </c>
      <c r="C151">
        <v>21</v>
      </c>
      <c r="D151">
        <v>1</v>
      </c>
      <c r="E151" t="s">
        <v>505</v>
      </c>
      <c r="F151" t="s">
        <v>15</v>
      </c>
      <c r="G151" t="s">
        <v>224</v>
      </c>
      <c r="H151">
        <v>0</v>
      </c>
      <c r="I151">
        <v>0</v>
      </c>
      <c r="J151">
        <v>1</v>
      </c>
      <c r="K151">
        <v>0</v>
      </c>
      <c r="L151">
        <v>2</v>
      </c>
      <c r="M151">
        <v>20</v>
      </c>
      <c r="N151">
        <v>0</v>
      </c>
      <c r="O151">
        <v>5</v>
      </c>
      <c r="P151">
        <v>0</v>
      </c>
      <c r="Q151">
        <v>0</v>
      </c>
      <c r="R151">
        <v>0</v>
      </c>
      <c r="S151">
        <v>30</v>
      </c>
      <c r="T151">
        <v>0</v>
      </c>
      <c r="U151">
        <v>10</v>
      </c>
      <c r="V151">
        <v>1</v>
      </c>
      <c r="W151">
        <v>10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35">
      <c r="A152" t="str">
        <f t="shared" si="4"/>
        <v>21_W1_20170213</v>
      </c>
      <c r="B152" t="str">
        <f t="shared" si="5"/>
        <v>406-0021</v>
      </c>
      <c r="C152">
        <v>21</v>
      </c>
      <c r="D152">
        <v>1</v>
      </c>
      <c r="E152" t="s">
        <v>505</v>
      </c>
      <c r="F152" t="s">
        <v>6</v>
      </c>
      <c r="G152" t="s">
        <v>21</v>
      </c>
      <c r="H152">
        <v>0</v>
      </c>
      <c r="I152">
        <v>35</v>
      </c>
      <c r="J152">
        <v>2</v>
      </c>
      <c r="K152">
        <v>0</v>
      </c>
      <c r="L152">
        <v>2</v>
      </c>
      <c r="M152">
        <v>30</v>
      </c>
      <c r="N152">
        <v>0</v>
      </c>
      <c r="O152">
        <v>20</v>
      </c>
      <c r="P152">
        <v>0</v>
      </c>
      <c r="Q152">
        <v>0</v>
      </c>
      <c r="R152">
        <v>9</v>
      </c>
      <c r="S152">
        <v>0</v>
      </c>
      <c r="T152">
        <v>0</v>
      </c>
      <c r="U152">
        <v>20</v>
      </c>
      <c r="V152">
        <v>0</v>
      </c>
      <c r="W152">
        <v>20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10</v>
      </c>
      <c r="AD152">
        <v>9</v>
      </c>
      <c r="AE152">
        <v>0</v>
      </c>
      <c r="AF152">
        <v>0</v>
      </c>
      <c r="AG152">
        <v>0</v>
      </c>
    </row>
    <row r="153" spans="1:33" x14ac:dyDescent="0.35">
      <c r="A153" t="str">
        <f t="shared" si="4"/>
        <v>21_W1_20170112</v>
      </c>
      <c r="B153" t="str">
        <f t="shared" si="5"/>
        <v>406-0021</v>
      </c>
      <c r="C153">
        <v>21</v>
      </c>
      <c r="D153">
        <v>1</v>
      </c>
      <c r="E153" t="s">
        <v>507</v>
      </c>
      <c r="F153" t="s">
        <v>189</v>
      </c>
      <c r="G153" t="s">
        <v>187</v>
      </c>
      <c r="H153">
        <v>0</v>
      </c>
      <c r="I153">
        <v>0</v>
      </c>
      <c r="J153">
        <v>0</v>
      </c>
      <c r="K153">
        <v>45</v>
      </c>
      <c r="L153">
        <v>2</v>
      </c>
      <c r="M153">
        <v>0</v>
      </c>
      <c r="N153">
        <v>0</v>
      </c>
      <c r="O153">
        <v>20</v>
      </c>
      <c r="P153">
        <v>0</v>
      </c>
      <c r="Q153">
        <v>0</v>
      </c>
      <c r="R153">
        <v>0</v>
      </c>
      <c r="S153">
        <v>45</v>
      </c>
      <c r="T153">
        <v>0</v>
      </c>
      <c r="U153">
        <v>30</v>
      </c>
      <c r="V153">
        <v>0</v>
      </c>
      <c r="W153">
        <v>30</v>
      </c>
      <c r="X153">
        <v>7</v>
      </c>
      <c r="Y153">
        <v>30</v>
      </c>
      <c r="Z153">
        <v>0</v>
      </c>
      <c r="AA153">
        <v>10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30</v>
      </c>
    </row>
    <row r="154" spans="1:33" x14ac:dyDescent="0.35">
      <c r="A154" t="str">
        <f t="shared" si="4"/>
        <v>21_W1_20170212</v>
      </c>
      <c r="B154" t="str">
        <f t="shared" si="5"/>
        <v>406-0021</v>
      </c>
      <c r="C154">
        <v>21</v>
      </c>
      <c r="D154">
        <v>1</v>
      </c>
      <c r="E154" t="s">
        <v>503</v>
      </c>
      <c r="F154" t="s">
        <v>100</v>
      </c>
      <c r="G154" t="s">
        <v>21</v>
      </c>
      <c r="H154">
        <v>0</v>
      </c>
      <c r="I154">
        <v>40</v>
      </c>
      <c r="J154">
        <v>1</v>
      </c>
      <c r="K154">
        <v>10</v>
      </c>
      <c r="L154">
        <v>0</v>
      </c>
      <c r="M154">
        <v>10</v>
      </c>
      <c r="N154">
        <v>0</v>
      </c>
      <c r="O154">
        <v>30</v>
      </c>
      <c r="P154">
        <v>0</v>
      </c>
      <c r="Q154">
        <v>30</v>
      </c>
      <c r="R154">
        <v>0</v>
      </c>
      <c r="S154">
        <v>30</v>
      </c>
      <c r="T154">
        <v>0</v>
      </c>
      <c r="U154">
        <v>45</v>
      </c>
      <c r="V154">
        <v>0</v>
      </c>
      <c r="W154">
        <v>30</v>
      </c>
      <c r="X154">
        <v>7</v>
      </c>
      <c r="Y154">
        <v>30</v>
      </c>
      <c r="Z154">
        <v>0</v>
      </c>
      <c r="AA154">
        <v>5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35">
      <c r="A155" t="str">
        <f t="shared" si="4"/>
        <v>21_W0_20170124</v>
      </c>
      <c r="B155" t="str">
        <f t="shared" si="5"/>
        <v>406-0021</v>
      </c>
      <c r="C155">
        <v>21</v>
      </c>
      <c r="D155">
        <v>0</v>
      </c>
      <c r="E155" t="s">
        <v>533</v>
      </c>
      <c r="F155" t="s">
        <v>534</v>
      </c>
      <c r="G155" t="s">
        <v>401</v>
      </c>
      <c r="H155">
        <v>0</v>
      </c>
      <c r="I155">
        <v>0</v>
      </c>
      <c r="J155">
        <v>2</v>
      </c>
      <c r="K155">
        <v>0</v>
      </c>
      <c r="L155">
        <v>3</v>
      </c>
      <c r="M155">
        <v>0</v>
      </c>
      <c r="N155">
        <v>0</v>
      </c>
      <c r="O155">
        <v>30</v>
      </c>
      <c r="P155">
        <v>0</v>
      </c>
      <c r="Q155">
        <v>30</v>
      </c>
      <c r="R155">
        <v>1</v>
      </c>
      <c r="S155">
        <v>0</v>
      </c>
      <c r="T155">
        <v>0</v>
      </c>
      <c r="U155">
        <v>30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35">
      <c r="A156" t="str">
        <f t="shared" si="4"/>
        <v>21_W0_20170123</v>
      </c>
      <c r="B156" t="str">
        <f t="shared" si="5"/>
        <v>406-0021</v>
      </c>
      <c r="C156">
        <v>21</v>
      </c>
      <c r="D156">
        <v>0</v>
      </c>
      <c r="E156" t="s">
        <v>535</v>
      </c>
      <c r="F156" t="s">
        <v>104</v>
      </c>
      <c r="G156" t="s">
        <v>536</v>
      </c>
      <c r="H156">
        <v>0</v>
      </c>
      <c r="I156">
        <v>0</v>
      </c>
      <c r="J156">
        <v>2</v>
      </c>
      <c r="K156">
        <v>15</v>
      </c>
      <c r="L156">
        <v>0</v>
      </c>
      <c r="M156">
        <v>0</v>
      </c>
      <c r="N156">
        <v>0</v>
      </c>
      <c r="O156">
        <v>15</v>
      </c>
      <c r="P156">
        <v>0</v>
      </c>
      <c r="Q156">
        <v>0</v>
      </c>
      <c r="R156">
        <v>6</v>
      </c>
      <c r="S156">
        <v>0</v>
      </c>
      <c r="T156">
        <v>2</v>
      </c>
      <c r="U156">
        <v>30</v>
      </c>
      <c r="V156">
        <v>3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30</v>
      </c>
      <c r="AD156">
        <v>0</v>
      </c>
      <c r="AE156">
        <v>0</v>
      </c>
      <c r="AF156">
        <v>0</v>
      </c>
      <c r="AG156">
        <v>0</v>
      </c>
    </row>
    <row r="157" spans="1:33" x14ac:dyDescent="0.35">
      <c r="A157" t="str">
        <f t="shared" si="4"/>
        <v>21_W0_20170120</v>
      </c>
      <c r="B157" t="str">
        <f t="shared" si="5"/>
        <v>406-0021</v>
      </c>
      <c r="C157">
        <v>21</v>
      </c>
      <c r="D157">
        <v>0</v>
      </c>
      <c r="E157" t="s">
        <v>537</v>
      </c>
      <c r="F157" t="s">
        <v>433</v>
      </c>
      <c r="G157" t="s">
        <v>21</v>
      </c>
      <c r="H157">
        <v>0</v>
      </c>
      <c r="I157">
        <v>15</v>
      </c>
      <c r="J157">
        <v>0</v>
      </c>
      <c r="K157">
        <v>15</v>
      </c>
      <c r="L157">
        <v>1</v>
      </c>
      <c r="M157">
        <v>0</v>
      </c>
      <c r="N157">
        <v>0</v>
      </c>
      <c r="O157">
        <v>45</v>
      </c>
      <c r="P157">
        <v>0</v>
      </c>
      <c r="Q157">
        <v>45</v>
      </c>
      <c r="R157">
        <v>1</v>
      </c>
      <c r="T157">
        <v>3</v>
      </c>
      <c r="U157">
        <v>0</v>
      </c>
      <c r="V157">
        <v>1</v>
      </c>
      <c r="W157">
        <v>0</v>
      </c>
      <c r="X157">
        <v>8</v>
      </c>
      <c r="Y157">
        <v>0</v>
      </c>
      <c r="Z157">
        <v>1</v>
      </c>
      <c r="AA157">
        <v>15</v>
      </c>
      <c r="AB157">
        <v>1</v>
      </c>
      <c r="AC157">
        <v>0</v>
      </c>
      <c r="AD157">
        <v>0</v>
      </c>
      <c r="AE157">
        <v>15</v>
      </c>
      <c r="AF157">
        <v>0</v>
      </c>
      <c r="AG157">
        <v>30</v>
      </c>
    </row>
    <row r="158" spans="1:33" x14ac:dyDescent="0.35">
      <c r="A158" t="str">
        <f t="shared" si="4"/>
        <v>21_W0_20161220</v>
      </c>
      <c r="B158" t="str">
        <f t="shared" si="5"/>
        <v>406-0021</v>
      </c>
      <c r="C158">
        <v>21</v>
      </c>
      <c r="D158">
        <v>0</v>
      </c>
      <c r="E158" t="s">
        <v>547</v>
      </c>
      <c r="F158" t="s">
        <v>433</v>
      </c>
      <c r="G158" t="s">
        <v>21</v>
      </c>
      <c r="H158">
        <v>0</v>
      </c>
      <c r="I158">
        <v>0</v>
      </c>
      <c r="J158">
        <v>0</v>
      </c>
      <c r="K158">
        <v>30</v>
      </c>
      <c r="L158">
        <v>0</v>
      </c>
      <c r="M158">
        <v>0</v>
      </c>
      <c r="N158">
        <v>0</v>
      </c>
      <c r="O158">
        <v>30</v>
      </c>
      <c r="P158">
        <v>1</v>
      </c>
      <c r="Q158">
        <v>30</v>
      </c>
      <c r="R158">
        <v>3</v>
      </c>
      <c r="S158">
        <v>0</v>
      </c>
      <c r="T158">
        <v>1</v>
      </c>
      <c r="U158">
        <v>0</v>
      </c>
      <c r="V158">
        <v>0</v>
      </c>
      <c r="W158">
        <v>30</v>
      </c>
      <c r="X158">
        <v>7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0</v>
      </c>
      <c r="AG158">
        <v>30</v>
      </c>
    </row>
    <row r="159" spans="1:33" x14ac:dyDescent="0.35">
      <c r="A159" t="str">
        <f t="shared" ref="A159:A222" si="6">C159 &amp; "_W" &amp; TEXT(D159,0) &amp; "_"&amp; TEXT(E159,"yyyymmdd")</f>
        <v>23_W10_20170515</v>
      </c>
      <c r="B159" t="str">
        <f t="shared" si="5"/>
        <v>406-0023</v>
      </c>
      <c r="C159">
        <v>23</v>
      </c>
      <c r="D159">
        <v>10</v>
      </c>
      <c r="E159" t="s">
        <v>389</v>
      </c>
      <c r="F159" t="s">
        <v>73</v>
      </c>
      <c r="G159" t="s">
        <v>83</v>
      </c>
      <c r="H159">
        <v>0</v>
      </c>
      <c r="J159">
        <v>0</v>
      </c>
      <c r="L159">
        <v>0</v>
      </c>
      <c r="O159">
        <v>20</v>
      </c>
      <c r="Q159">
        <v>15</v>
      </c>
      <c r="R159">
        <v>16</v>
      </c>
      <c r="U159">
        <v>30</v>
      </c>
      <c r="W159">
        <v>30</v>
      </c>
      <c r="X159">
        <v>8</v>
      </c>
      <c r="Z159">
        <v>1</v>
      </c>
      <c r="AC159">
        <v>15</v>
      </c>
      <c r="AE159">
        <v>20</v>
      </c>
      <c r="AG159">
        <v>20</v>
      </c>
    </row>
    <row r="160" spans="1:33" x14ac:dyDescent="0.35">
      <c r="A160" t="str">
        <f t="shared" si="6"/>
        <v>23_W10_20170514</v>
      </c>
      <c r="B160" t="str">
        <f t="shared" si="5"/>
        <v>406-0023</v>
      </c>
      <c r="C160">
        <v>23</v>
      </c>
      <c r="D160">
        <v>10</v>
      </c>
      <c r="E160" t="s">
        <v>390</v>
      </c>
      <c r="F160" t="s">
        <v>51</v>
      </c>
      <c r="G160" t="s">
        <v>21</v>
      </c>
      <c r="H160">
        <v>0</v>
      </c>
      <c r="K160">
        <v>30</v>
      </c>
      <c r="L160">
        <v>1</v>
      </c>
      <c r="O160">
        <v>30</v>
      </c>
      <c r="Q160">
        <v>0</v>
      </c>
      <c r="R160">
        <v>24</v>
      </c>
      <c r="U160">
        <v>30</v>
      </c>
      <c r="W160">
        <v>30</v>
      </c>
      <c r="Y160">
        <v>0</v>
      </c>
      <c r="AA160">
        <v>30</v>
      </c>
      <c r="AC160">
        <v>20</v>
      </c>
      <c r="AE160">
        <v>0</v>
      </c>
      <c r="AG160">
        <v>0</v>
      </c>
    </row>
    <row r="161" spans="1:33" x14ac:dyDescent="0.35">
      <c r="A161" t="str">
        <f t="shared" si="6"/>
        <v>23_W10_20170513</v>
      </c>
      <c r="B161" t="str">
        <f t="shared" si="5"/>
        <v>406-0023</v>
      </c>
      <c r="C161">
        <v>23</v>
      </c>
      <c r="D161">
        <v>10</v>
      </c>
      <c r="E161" t="s">
        <v>391</v>
      </c>
      <c r="F161" t="s">
        <v>51</v>
      </c>
      <c r="G161" t="s">
        <v>21</v>
      </c>
      <c r="H161">
        <v>0</v>
      </c>
      <c r="J161">
        <v>0</v>
      </c>
      <c r="L161">
        <v>1</v>
      </c>
      <c r="O161">
        <v>30</v>
      </c>
      <c r="Q161">
        <v>0</v>
      </c>
      <c r="R161">
        <v>24</v>
      </c>
      <c r="T161">
        <v>1</v>
      </c>
      <c r="W161">
        <v>30</v>
      </c>
      <c r="X161">
        <v>0</v>
      </c>
      <c r="AA161">
        <v>30</v>
      </c>
      <c r="AC161">
        <v>30</v>
      </c>
      <c r="AE161">
        <v>0</v>
      </c>
      <c r="AG161">
        <v>0</v>
      </c>
    </row>
    <row r="162" spans="1:33" x14ac:dyDescent="0.35">
      <c r="A162" t="str">
        <f t="shared" si="6"/>
        <v>23_W10_20170512</v>
      </c>
      <c r="B162" t="str">
        <f t="shared" si="5"/>
        <v>406-0023</v>
      </c>
      <c r="C162">
        <v>23</v>
      </c>
      <c r="D162">
        <v>10</v>
      </c>
      <c r="E162" t="s">
        <v>392</v>
      </c>
      <c r="F162" t="s">
        <v>86</v>
      </c>
      <c r="G162" t="s">
        <v>13</v>
      </c>
      <c r="I162">
        <v>0</v>
      </c>
      <c r="K162">
        <v>40</v>
      </c>
      <c r="M162">
        <v>30</v>
      </c>
      <c r="O162">
        <v>0</v>
      </c>
      <c r="Q162">
        <v>0</v>
      </c>
      <c r="R162">
        <v>5</v>
      </c>
      <c r="U162">
        <v>30</v>
      </c>
      <c r="W162">
        <v>15</v>
      </c>
      <c r="X162">
        <v>8</v>
      </c>
      <c r="AA162">
        <v>0</v>
      </c>
      <c r="AC162">
        <v>20</v>
      </c>
      <c r="AE162">
        <v>0</v>
      </c>
      <c r="AG162">
        <v>20</v>
      </c>
    </row>
    <row r="163" spans="1:33" x14ac:dyDescent="0.35">
      <c r="A163" t="str">
        <f t="shared" si="6"/>
        <v>23_W6_20170413</v>
      </c>
      <c r="B163" t="str">
        <f t="shared" si="5"/>
        <v>406-0023</v>
      </c>
      <c r="C163">
        <v>23</v>
      </c>
      <c r="D163">
        <v>6</v>
      </c>
      <c r="E163" t="s">
        <v>435</v>
      </c>
      <c r="F163" t="s">
        <v>47</v>
      </c>
      <c r="G163" t="s">
        <v>21</v>
      </c>
      <c r="H163">
        <v>0</v>
      </c>
      <c r="J163">
        <v>0</v>
      </c>
      <c r="M163">
        <v>25</v>
      </c>
      <c r="O163">
        <v>30</v>
      </c>
      <c r="Q163">
        <v>20</v>
      </c>
      <c r="R163">
        <v>2</v>
      </c>
      <c r="U163">
        <v>30</v>
      </c>
      <c r="W163">
        <v>15</v>
      </c>
      <c r="X163">
        <v>8</v>
      </c>
      <c r="Z163">
        <v>1</v>
      </c>
      <c r="AC163">
        <v>30</v>
      </c>
      <c r="AE163">
        <v>20</v>
      </c>
      <c r="AG163">
        <v>20</v>
      </c>
    </row>
    <row r="164" spans="1:33" x14ac:dyDescent="0.35">
      <c r="A164" t="str">
        <f t="shared" si="6"/>
        <v>23_W6_20170412</v>
      </c>
      <c r="B164" t="str">
        <f t="shared" si="5"/>
        <v>406-0023</v>
      </c>
      <c r="C164">
        <v>23</v>
      </c>
      <c r="D164">
        <v>6</v>
      </c>
      <c r="E164" t="s">
        <v>436</v>
      </c>
      <c r="F164" t="s">
        <v>22</v>
      </c>
      <c r="G164" t="s">
        <v>23</v>
      </c>
      <c r="H164">
        <v>0</v>
      </c>
      <c r="J164">
        <v>0</v>
      </c>
      <c r="M164">
        <v>30</v>
      </c>
      <c r="O164">
        <v>0</v>
      </c>
      <c r="Q164">
        <v>20</v>
      </c>
      <c r="R164">
        <v>5</v>
      </c>
      <c r="U164">
        <v>20</v>
      </c>
      <c r="V164">
        <v>1</v>
      </c>
      <c r="X164">
        <v>8</v>
      </c>
      <c r="Z164">
        <v>0</v>
      </c>
      <c r="AB164">
        <v>0</v>
      </c>
      <c r="AD164">
        <v>0</v>
      </c>
      <c r="AG164">
        <v>20</v>
      </c>
    </row>
    <row r="165" spans="1:33" x14ac:dyDescent="0.35">
      <c r="A165" t="str">
        <f t="shared" si="6"/>
        <v>23_W6_20170409</v>
      </c>
      <c r="B165" t="str">
        <f t="shared" si="5"/>
        <v>406-0023</v>
      </c>
      <c r="C165">
        <v>23</v>
      </c>
      <c r="D165">
        <v>6</v>
      </c>
      <c r="E165" t="s">
        <v>438</v>
      </c>
      <c r="F165" t="s">
        <v>6</v>
      </c>
      <c r="G165" t="s">
        <v>13</v>
      </c>
      <c r="H165">
        <v>0</v>
      </c>
      <c r="J165">
        <v>1</v>
      </c>
      <c r="L165">
        <v>1</v>
      </c>
      <c r="N165">
        <v>0</v>
      </c>
      <c r="P165">
        <v>0</v>
      </c>
      <c r="R165">
        <v>12</v>
      </c>
      <c r="T165">
        <v>1</v>
      </c>
      <c r="V165">
        <v>1</v>
      </c>
      <c r="X165">
        <v>0</v>
      </c>
      <c r="Z165">
        <v>1</v>
      </c>
      <c r="AB165">
        <v>0</v>
      </c>
      <c r="AE165">
        <v>20</v>
      </c>
      <c r="AG165">
        <v>0</v>
      </c>
    </row>
    <row r="166" spans="1:33" x14ac:dyDescent="0.35">
      <c r="A166" t="str">
        <f t="shared" si="6"/>
        <v>23_W6_20170407</v>
      </c>
      <c r="B166" t="str">
        <f t="shared" si="5"/>
        <v>406-0023</v>
      </c>
      <c r="C166">
        <v>23</v>
      </c>
      <c r="D166">
        <v>6</v>
      </c>
      <c r="E166" t="s">
        <v>440</v>
      </c>
      <c r="F166" t="s">
        <v>51</v>
      </c>
      <c r="G166" t="s">
        <v>28</v>
      </c>
      <c r="I166">
        <v>40</v>
      </c>
      <c r="K166">
        <v>0</v>
      </c>
      <c r="M166">
        <v>30</v>
      </c>
      <c r="O166">
        <v>30</v>
      </c>
      <c r="Q166">
        <v>20</v>
      </c>
      <c r="S166">
        <v>45</v>
      </c>
      <c r="U166">
        <v>30</v>
      </c>
      <c r="W166">
        <v>15</v>
      </c>
      <c r="X166">
        <v>8</v>
      </c>
      <c r="AC166">
        <v>0</v>
      </c>
      <c r="AE166">
        <v>20</v>
      </c>
      <c r="AG166">
        <v>20</v>
      </c>
    </row>
    <row r="167" spans="1:33" x14ac:dyDescent="0.35">
      <c r="A167" t="str">
        <f t="shared" si="6"/>
        <v>23_W3_20170315</v>
      </c>
      <c r="B167" t="str">
        <f t="shared" si="5"/>
        <v>406-0023</v>
      </c>
      <c r="C167">
        <v>23</v>
      </c>
      <c r="D167">
        <v>3</v>
      </c>
      <c r="E167" t="s">
        <v>460</v>
      </c>
      <c r="F167" t="s">
        <v>47</v>
      </c>
      <c r="G167" t="s">
        <v>21</v>
      </c>
      <c r="H167">
        <v>0</v>
      </c>
      <c r="K167">
        <v>30</v>
      </c>
      <c r="M167">
        <v>20</v>
      </c>
      <c r="O167">
        <v>45</v>
      </c>
      <c r="Q167">
        <v>0</v>
      </c>
      <c r="R167">
        <v>2</v>
      </c>
      <c r="T167">
        <v>1</v>
      </c>
      <c r="W167">
        <v>15</v>
      </c>
      <c r="X167">
        <v>9</v>
      </c>
      <c r="Y167">
        <v>30</v>
      </c>
      <c r="Z167">
        <v>1</v>
      </c>
      <c r="AB167">
        <v>1</v>
      </c>
      <c r="AE167">
        <v>0</v>
      </c>
      <c r="AG167">
        <v>20</v>
      </c>
    </row>
    <row r="168" spans="1:33" x14ac:dyDescent="0.35">
      <c r="A168" t="str">
        <f t="shared" si="6"/>
        <v>23_W3_20170314</v>
      </c>
      <c r="B168" t="str">
        <f t="shared" si="5"/>
        <v>406-0023</v>
      </c>
      <c r="C168">
        <v>23</v>
      </c>
      <c r="D168">
        <v>3</v>
      </c>
      <c r="E168" t="s">
        <v>461</v>
      </c>
      <c r="F168" t="s">
        <v>51</v>
      </c>
      <c r="G168" t="s">
        <v>13</v>
      </c>
      <c r="H168">
        <v>0</v>
      </c>
      <c r="K168">
        <v>15</v>
      </c>
      <c r="M168">
        <v>45</v>
      </c>
      <c r="O168">
        <v>0</v>
      </c>
      <c r="Q168">
        <v>15</v>
      </c>
      <c r="R168">
        <v>4</v>
      </c>
      <c r="U168">
        <v>30</v>
      </c>
      <c r="W168">
        <v>15</v>
      </c>
      <c r="X168">
        <v>9</v>
      </c>
      <c r="Z168">
        <v>1</v>
      </c>
      <c r="AC168">
        <v>15</v>
      </c>
      <c r="AE168">
        <v>10</v>
      </c>
      <c r="AG168">
        <v>20</v>
      </c>
    </row>
    <row r="169" spans="1:33" x14ac:dyDescent="0.35">
      <c r="A169" t="str">
        <f t="shared" si="6"/>
        <v>23_W3_20170313</v>
      </c>
      <c r="B169" t="str">
        <f t="shared" si="5"/>
        <v>406-0023</v>
      </c>
      <c r="C169">
        <v>23</v>
      </c>
      <c r="D169">
        <v>3</v>
      </c>
      <c r="E169" t="s">
        <v>469</v>
      </c>
      <c r="F169" t="s">
        <v>1</v>
      </c>
      <c r="G169" t="s">
        <v>21</v>
      </c>
      <c r="H169">
        <v>0</v>
      </c>
      <c r="K169">
        <v>30</v>
      </c>
      <c r="L169">
        <v>1</v>
      </c>
      <c r="N169">
        <v>0</v>
      </c>
      <c r="Q169">
        <v>0</v>
      </c>
      <c r="R169">
        <v>12</v>
      </c>
      <c r="U169">
        <v>30</v>
      </c>
      <c r="V169">
        <v>3</v>
      </c>
      <c r="Y169">
        <v>0</v>
      </c>
      <c r="Z169">
        <v>1</v>
      </c>
      <c r="AB169">
        <v>1</v>
      </c>
      <c r="AE169">
        <v>20</v>
      </c>
      <c r="AG169">
        <v>0</v>
      </c>
    </row>
    <row r="170" spans="1:33" x14ac:dyDescent="0.35">
      <c r="A170" t="str">
        <f t="shared" si="6"/>
        <v>23_W1_20170228</v>
      </c>
      <c r="B170" t="str">
        <f t="shared" si="5"/>
        <v>406-0023</v>
      </c>
      <c r="C170">
        <v>23</v>
      </c>
      <c r="D170">
        <v>1</v>
      </c>
      <c r="E170" t="s">
        <v>486</v>
      </c>
      <c r="F170" t="s">
        <v>1</v>
      </c>
      <c r="G170" t="s">
        <v>21</v>
      </c>
      <c r="H170">
        <v>0</v>
      </c>
      <c r="K170">
        <v>30</v>
      </c>
      <c r="M170">
        <v>30</v>
      </c>
      <c r="O170">
        <v>0</v>
      </c>
      <c r="Q170">
        <v>15</v>
      </c>
      <c r="S170">
        <v>4</v>
      </c>
      <c r="T170">
        <v>1</v>
      </c>
      <c r="W170">
        <v>15</v>
      </c>
      <c r="X170">
        <v>9</v>
      </c>
      <c r="Z170">
        <v>1</v>
      </c>
      <c r="AC170">
        <v>0</v>
      </c>
      <c r="AE170">
        <v>15</v>
      </c>
      <c r="AG170">
        <v>20</v>
      </c>
    </row>
    <row r="171" spans="1:33" x14ac:dyDescent="0.35">
      <c r="A171" t="str">
        <f t="shared" si="6"/>
        <v>23_W1_20170227</v>
      </c>
      <c r="B171" t="str">
        <f t="shared" si="5"/>
        <v>406-0023</v>
      </c>
      <c r="C171">
        <v>23</v>
      </c>
      <c r="D171">
        <v>1</v>
      </c>
      <c r="E171" t="s">
        <v>488</v>
      </c>
      <c r="F171" t="s">
        <v>6</v>
      </c>
      <c r="G171" t="s">
        <v>32</v>
      </c>
      <c r="H171">
        <v>0</v>
      </c>
      <c r="J171">
        <v>0</v>
      </c>
      <c r="L171">
        <v>1</v>
      </c>
      <c r="M171">
        <v>30</v>
      </c>
      <c r="N171">
        <v>0</v>
      </c>
      <c r="Q171">
        <v>0</v>
      </c>
      <c r="R171">
        <v>12</v>
      </c>
      <c r="T171">
        <v>1</v>
      </c>
      <c r="V171">
        <v>1</v>
      </c>
      <c r="X171">
        <v>0</v>
      </c>
      <c r="Z171">
        <v>2</v>
      </c>
      <c r="AB171">
        <v>0</v>
      </c>
      <c r="AE171">
        <v>30</v>
      </c>
      <c r="AF171">
        <v>0</v>
      </c>
    </row>
    <row r="172" spans="1:33" x14ac:dyDescent="0.35">
      <c r="A172" t="str">
        <f t="shared" si="6"/>
        <v>23_W1_20170225</v>
      </c>
      <c r="B172" t="str">
        <f t="shared" si="5"/>
        <v>406-0023</v>
      </c>
      <c r="C172">
        <v>23</v>
      </c>
      <c r="D172">
        <v>1</v>
      </c>
      <c r="E172" t="s">
        <v>492</v>
      </c>
      <c r="F172" t="s">
        <v>6</v>
      </c>
      <c r="G172" t="s">
        <v>193</v>
      </c>
      <c r="I172">
        <v>40</v>
      </c>
      <c r="K172">
        <v>0</v>
      </c>
      <c r="L172">
        <v>1</v>
      </c>
      <c r="M172">
        <v>30</v>
      </c>
      <c r="O172">
        <v>0</v>
      </c>
      <c r="Q172">
        <v>0</v>
      </c>
      <c r="R172">
        <v>12</v>
      </c>
      <c r="T172">
        <v>1</v>
      </c>
      <c r="W172">
        <v>20</v>
      </c>
      <c r="X172">
        <v>8</v>
      </c>
      <c r="AA172">
        <v>0</v>
      </c>
      <c r="AC172">
        <v>30</v>
      </c>
      <c r="AD172">
        <v>1</v>
      </c>
      <c r="AG172">
        <v>20</v>
      </c>
    </row>
    <row r="173" spans="1:33" x14ac:dyDescent="0.35">
      <c r="A173" t="str">
        <f t="shared" si="6"/>
        <v>23_W0_20170206</v>
      </c>
      <c r="B173" t="str">
        <f t="shared" si="5"/>
        <v>406-0023</v>
      </c>
      <c r="C173">
        <v>23</v>
      </c>
      <c r="D173">
        <v>0</v>
      </c>
      <c r="E173" t="s">
        <v>513</v>
      </c>
      <c r="F173" t="s">
        <v>6</v>
      </c>
      <c r="G173" t="s">
        <v>28</v>
      </c>
      <c r="H173">
        <v>0</v>
      </c>
      <c r="J173">
        <v>1</v>
      </c>
      <c r="L173">
        <v>2</v>
      </c>
      <c r="N173">
        <v>0</v>
      </c>
      <c r="Q173">
        <v>30</v>
      </c>
      <c r="R173">
        <v>12</v>
      </c>
      <c r="T173">
        <v>1</v>
      </c>
      <c r="W173">
        <v>45</v>
      </c>
      <c r="X173">
        <v>0</v>
      </c>
      <c r="AA173">
        <v>0</v>
      </c>
      <c r="AC173">
        <v>0</v>
      </c>
      <c r="AE173">
        <v>30</v>
      </c>
      <c r="AG173">
        <v>0</v>
      </c>
    </row>
    <row r="174" spans="1:33" x14ac:dyDescent="0.35">
      <c r="A174" t="str">
        <f t="shared" si="6"/>
        <v>23_W0_20170206</v>
      </c>
      <c r="B174" t="str">
        <f t="shared" si="5"/>
        <v>406-0023</v>
      </c>
      <c r="C174">
        <v>23</v>
      </c>
      <c r="D174">
        <v>0</v>
      </c>
      <c r="E174" t="s">
        <v>513</v>
      </c>
      <c r="F174" t="s">
        <v>47</v>
      </c>
      <c r="G174" t="s">
        <v>28</v>
      </c>
      <c r="H174">
        <v>0</v>
      </c>
      <c r="J174">
        <v>30</v>
      </c>
      <c r="L174">
        <v>1</v>
      </c>
      <c r="N174">
        <v>0</v>
      </c>
      <c r="Q174">
        <v>40</v>
      </c>
      <c r="R174">
        <v>8</v>
      </c>
      <c r="T174">
        <v>1</v>
      </c>
      <c r="V174">
        <v>2</v>
      </c>
      <c r="X174">
        <v>0</v>
      </c>
      <c r="Z174">
        <v>5</v>
      </c>
      <c r="AB174">
        <v>0</v>
      </c>
      <c r="AE174">
        <v>30</v>
      </c>
      <c r="AF174">
        <v>0</v>
      </c>
    </row>
    <row r="175" spans="1:33" x14ac:dyDescent="0.35">
      <c r="A175" t="str">
        <f t="shared" si="6"/>
        <v>23_W0_20170130</v>
      </c>
      <c r="B175" t="str">
        <f t="shared" si="5"/>
        <v>406-0023</v>
      </c>
      <c r="C175">
        <v>23</v>
      </c>
      <c r="D175">
        <v>0</v>
      </c>
      <c r="E175" t="s">
        <v>524</v>
      </c>
      <c r="F175" t="s">
        <v>51</v>
      </c>
      <c r="G175" t="s">
        <v>401</v>
      </c>
      <c r="H175">
        <v>0</v>
      </c>
      <c r="I175">
        <v>0</v>
      </c>
      <c r="J175">
        <v>1</v>
      </c>
      <c r="K175">
        <v>30</v>
      </c>
      <c r="M175">
        <v>40</v>
      </c>
      <c r="Q175">
        <v>30</v>
      </c>
      <c r="R175">
        <v>0</v>
      </c>
      <c r="S175">
        <v>0</v>
      </c>
      <c r="T175">
        <v>3</v>
      </c>
      <c r="V175">
        <v>0</v>
      </c>
      <c r="W175">
        <v>0</v>
      </c>
      <c r="X175">
        <v>8</v>
      </c>
      <c r="AA175">
        <v>30</v>
      </c>
      <c r="AC175">
        <v>20</v>
      </c>
      <c r="AG175">
        <v>20</v>
      </c>
    </row>
    <row r="176" spans="1:33" x14ac:dyDescent="0.35">
      <c r="A176" t="str">
        <f t="shared" si="6"/>
        <v>23_W0_20170112</v>
      </c>
      <c r="B176" t="str">
        <f t="shared" si="5"/>
        <v>406-0023</v>
      </c>
      <c r="C176">
        <v>23</v>
      </c>
      <c r="D176">
        <v>0</v>
      </c>
      <c r="E176" t="s">
        <v>507</v>
      </c>
      <c r="F176" t="s">
        <v>49</v>
      </c>
      <c r="G176" t="s">
        <v>241</v>
      </c>
      <c r="I176">
        <v>30</v>
      </c>
      <c r="K176">
        <v>20</v>
      </c>
      <c r="M176">
        <v>30</v>
      </c>
      <c r="N176">
        <v>0</v>
      </c>
      <c r="O176">
        <v>0</v>
      </c>
      <c r="Q176">
        <v>15</v>
      </c>
      <c r="R176">
        <v>1</v>
      </c>
      <c r="S176">
        <v>30</v>
      </c>
      <c r="U176">
        <v>30</v>
      </c>
      <c r="W176">
        <v>20</v>
      </c>
      <c r="X176">
        <v>8</v>
      </c>
      <c r="AC176">
        <v>15</v>
      </c>
      <c r="AG176">
        <v>20</v>
      </c>
    </row>
    <row r="177" spans="1:33" x14ac:dyDescent="0.35">
      <c r="A177" t="str">
        <f t="shared" si="6"/>
        <v>25_W10_20170501</v>
      </c>
      <c r="B177" t="str">
        <f t="shared" si="5"/>
        <v>406-0025</v>
      </c>
      <c r="C177">
        <v>25</v>
      </c>
      <c r="D177">
        <v>10</v>
      </c>
      <c r="E177" t="s">
        <v>403</v>
      </c>
      <c r="F177" t="s">
        <v>47</v>
      </c>
      <c r="G177" t="s">
        <v>71</v>
      </c>
      <c r="H177">
        <v>0</v>
      </c>
      <c r="I177">
        <v>0</v>
      </c>
      <c r="J177">
        <v>0</v>
      </c>
      <c r="K177">
        <v>0</v>
      </c>
      <c r="L177">
        <v>5</v>
      </c>
      <c r="M177">
        <v>45</v>
      </c>
      <c r="N177">
        <v>2</v>
      </c>
      <c r="O177">
        <v>45</v>
      </c>
      <c r="P177">
        <v>0</v>
      </c>
      <c r="Q177">
        <v>45</v>
      </c>
      <c r="R177">
        <v>0</v>
      </c>
      <c r="S177">
        <v>15</v>
      </c>
      <c r="T177">
        <v>0</v>
      </c>
      <c r="U177">
        <v>0</v>
      </c>
      <c r="V177">
        <v>1</v>
      </c>
      <c r="W177">
        <v>14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35">
      <c r="A178" t="str">
        <f t="shared" si="6"/>
        <v>25_W10_20170530</v>
      </c>
      <c r="B178" t="str">
        <f t="shared" si="5"/>
        <v>406-0025</v>
      </c>
      <c r="C178">
        <v>25</v>
      </c>
      <c r="D178">
        <v>10</v>
      </c>
      <c r="E178" t="s">
        <v>374</v>
      </c>
      <c r="F178" t="s">
        <v>239</v>
      </c>
      <c r="G178" t="s">
        <v>264</v>
      </c>
      <c r="H178">
        <v>0</v>
      </c>
      <c r="I178">
        <v>0</v>
      </c>
      <c r="J178">
        <v>0</v>
      </c>
      <c r="K178">
        <v>0</v>
      </c>
      <c r="L178">
        <v>5</v>
      </c>
      <c r="M178">
        <v>15</v>
      </c>
      <c r="N178">
        <v>0</v>
      </c>
      <c r="O178">
        <v>0</v>
      </c>
      <c r="P178">
        <v>0</v>
      </c>
      <c r="Q178">
        <v>0</v>
      </c>
      <c r="R178">
        <v>2</v>
      </c>
      <c r="S178">
        <v>45</v>
      </c>
      <c r="T178">
        <v>0</v>
      </c>
      <c r="U178">
        <v>45</v>
      </c>
      <c r="V178">
        <v>1</v>
      </c>
      <c r="W178">
        <v>14</v>
      </c>
      <c r="X178">
        <v>0</v>
      </c>
      <c r="Y178">
        <v>0</v>
      </c>
      <c r="Z178">
        <v>2</v>
      </c>
      <c r="AA178">
        <v>15</v>
      </c>
      <c r="AB178">
        <v>0</v>
      </c>
      <c r="AC178">
        <v>15</v>
      </c>
      <c r="AD178">
        <v>0</v>
      </c>
      <c r="AE178">
        <v>0</v>
      </c>
      <c r="AF178">
        <v>0</v>
      </c>
      <c r="AG178">
        <v>0</v>
      </c>
    </row>
    <row r="179" spans="1:33" x14ac:dyDescent="0.35">
      <c r="A179" t="str">
        <f t="shared" si="6"/>
        <v>25_W10_20170528</v>
      </c>
      <c r="B179" t="str">
        <f t="shared" si="5"/>
        <v>406-0025</v>
      </c>
      <c r="C179">
        <v>25</v>
      </c>
      <c r="D179">
        <v>10</v>
      </c>
      <c r="E179" t="s">
        <v>375</v>
      </c>
      <c r="F179" t="s">
        <v>47</v>
      </c>
      <c r="G179" t="s">
        <v>26</v>
      </c>
      <c r="H179">
        <v>0</v>
      </c>
      <c r="I179">
        <v>0</v>
      </c>
      <c r="J179">
        <v>0</v>
      </c>
      <c r="K179">
        <v>0</v>
      </c>
      <c r="L179">
        <v>2</v>
      </c>
      <c r="M179">
        <v>0</v>
      </c>
      <c r="N179">
        <v>0</v>
      </c>
      <c r="O179">
        <v>15</v>
      </c>
      <c r="P179">
        <v>1</v>
      </c>
      <c r="Q179">
        <v>30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15</v>
      </c>
      <c r="X179">
        <v>7</v>
      </c>
      <c r="Y179">
        <v>20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25</v>
      </c>
    </row>
    <row r="180" spans="1:33" x14ac:dyDescent="0.35">
      <c r="A180" t="str">
        <f t="shared" si="6"/>
        <v>25_W10_20170427</v>
      </c>
      <c r="B180" t="str">
        <f t="shared" si="5"/>
        <v>406-0025</v>
      </c>
      <c r="C180">
        <v>25</v>
      </c>
      <c r="D180">
        <v>10</v>
      </c>
      <c r="E180" t="s">
        <v>413</v>
      </c>
      <c r="F180" t="s">
        <v>47</v>
      </c>
      <c r="G180" t="s">
        <v>414</v>
      </c>
      <c r="H180">
        <v>0</v>
      </c>
      <c r="I180">
        <v>0</v>
      </c>
      <c r="J180">
        <v>0</v>
      </c>
      <c r="K180">
        <v>0</v>
      </c>
      <c r="L180">
        <v>2</v>
      </c>
      <c r="M180">
        <v>0</v>
      </c>
      <c r="N180">
        <v>0</v>
      </c>
      <c r="O180">
        <v>15</v>
      </c>
      <c r="R180">
        <v>2</v>
      </c>
      <c r="S180">
        <v>0</v>
      </c>
      <c r="T180">
        <v>0</v>
      </c>
      <c r="U180">
        <v>0</v>
      </c>
      <c r="V180">
        <v>0</v>
      </c>
      <c r="W180">
        <v>15</v>
      </c>
      <c r="X180">
        <v>7</v>
      </c>
      <c r="Y180">
        <v>20</v>
      </c>
      <c r="Z180">
        <v>0</v>
      </c>
      <c r="AA180">
        <v>30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25</v>
      </c>
    </row>
    <row r="181" spans="1:33" x14ac:dyDescent="0.35">
      <c r="A181" t="str">
        <f t="shared" si="6"/>
        <v>25_W6_20170331</v>
      </c>
      <c r="B181" t="str">
        <f t="shared" si="5"/>
        <v>406-0025</v>
      </c>
      <c r="C181">
        <v>25</v>
      </c>
      <c r="D181">
        <v>6</v>
      </c>
      <c r="E181" t="s">
        <v>411</v>
      </c>
      <c r="F181" t="s">
        <v>47</v>
      </c>
      <c r="G181" t="s">
        <v>23</v>
      </c>
      <c r="H181">
        <v>0</v>
      </c>
      <c r="I181">
        <v>45</v>
      </c>
      <c r="L181">
        <v>0</v>
      </c>
      <c r="M181">
        <v>0</v>
      </c>
      <c r="N181">
        <v>0</v>
      </c>
      <c r="O181">
        <v>15</v>
      </c>
      <c r="P181">
        <v>0</v>
      </c>
      <c r="Q181">
        <v>0</v>
      </c>
      <c r="R181">
        <v>0</v>
      </c>
      <c r="S181">
        <v>0</v>
      </c>
      <c r="V181">
        <v>0</v>
      </c>
      <c r="W181">
        <v>15</v>
      </c>
      <c r="X181">
        <v>7</v>
      </c>
      <c r="Y181">
        <v>0</v>
      </c>
      <c r="Z181">
        <v>1</v>
      </c>
      <c r="AA181">
        <v>45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25</v>
      </c>
    </row>
    <row r="182" spans="1:33" x14ac:dyDescent="0.35">
      <c r="A182" t="str">
        <f t="shared" si="6"/>
        <v>25_W6_20170330</v>
      </c>
      <c r="B182" t="str">
        <f t="shared" si="5"/>
        <v>406-0025</v>
      </c>
      <c r="C182">
        <v>25</v>
      </c>
      <c r="D182">
        <v>6</v>
      </c>
      <c r="E182" t="s">
        <v>412</v>
      </c>
      <c r="F182" t="s">
        <v>6</v>
      </c>
      <c r="G182" t="s">
        <v>23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25</v>
      </c>
      <c r="P182">
        <v>0</v>
      </c>
      <c r="Q182">
        <v>0</v>
      </c>
      <c r="R182">
        <v>2</v>
      </c>
      <c r="S182">
        <v>45</v>
      </c>
      <c r="T182">
        <v>0</v>
      </c>
      <c r="U182">
        <v>0</v>
      </c>
      <c r="V182">
        <v>0</v>
      </c>
      <c r="W182">
        <v>15</v>
      </c>
      <c r="X182">
        <v>7</v>
      </c>
      <c r="Y182">
        <v>20</v>
      </c>
      <c r="Z182">
        <v>2</v>
      </c>
      <c r="AA182">
        <v>30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25</v>
      </c>
    </row>
    <row r="183" spans="1:33" x14ac:dyDescent="0.35">
      <c r="A183" t="str">
        <f t="shared" si="6"/>
        <v>25_W6_20170327</v>
      </c>
      <c r="B183" t="str">
        <f t="shared" si="5"/>
        <v>406-0025</v>
      </c>
      <c r="C183">
        <v>25</v>
      </c>
      <c r="D183">
        <v>6</v>
      </c>
      <c r="E183" t="s">
        <v>446</v>
      </c>
      <c r="F183" t="s">
        <v>47</v>
      </c>
      <c r="G183" t="s">
        <v>372</v>
      </c>
      <c r="H183">
        <v>0</v>
      </c>
      <c r="I183">
        <v>45</v>
      </c>
      <c r="L183">
        <v>2</v>
      </c>
      <c r="M183">
        <v>0</v>
      </c>
      <c r="N183">
        <v>0</v>
      </c>
      <c r="O183">
        <v>15</v>
      </c>
      <c r="P183">
        <v>3</v>
      </c>
      <c r="Q183">
        <v>0</v>
      </c>
      <c r="R183">
        <v>2</v>
      </c>
      <c r="S183">
        <v>45</v>
      </c>
      <c r="T183">
        <v>0</v>
      </c>
      <c r="U183">
        <v>2</v>
      </c>
      <c r="V183">
        <v>1</v>
      </c>
      <c r="W183">
        <v>20</v>
      </c>
      <c r="X183">
        <v>0</v>
      </c>
      <c r="Y183">
        <v>0</v>
      </c>
      <c r="Z183">
        <v>3</v>
      </c>
      <c r="AA183">
        <v>45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35">
      <c r="A184" t="str">
        <f t="shared" si="6"/>
        <v>25_W6_20170326</v>
      </c>
      <c r="B184" t="str">
        <f t="shared" si="5"/>
        <v>406-0025</v>
      </c>
      <c r="C184">
        <v>25</v>
      </c>
      <c r="D184">
        <v>6</v>
      </c>
      <c r="E184" t="s">
        <v>447</v>
      </c>
      <c r="F184" t="s">
        <v>453</v>
      </c>
      <c r="G184" t="s">
        <v>273</v>
      </c>
      <c r="H184">
        <v>0</v>
      </c>
      <c r="I184">
        <v>15</v>
      </c>
      <c r="J184">
        <v>0</v>
      </c>
      <c r="K184">
        <v>0</v>
      </c>
      <c r="L184">
        <v>5</v>
      </c>
      <c r="M184">
        <v>0</v>
      </c>
      <c r="N184">
        <v>2</v>
      </c>
      <c r="O184">
        <v>0</v>
      </c>
      <c r="P184">
        <v>1</v>
      </c>
      <c r="Q184">
        <v>0</v>
      </c>
      <c r="R184">
        <v>4</v>
      </c>
      <c r="S184">
        <v>0</v>
      </c>
      <c r="T184">
        <v>0</v>
      </c>
      <c r="U184">
        <v>15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35">
      <c r="A185" t="str">
        <f t="shared" si="6"/>
        <v>25_W3_20170308</v>
      </c>
      <c r="B185" t="str">
        <f t="shared" si="5"/>
        <v>406-0025</v>
      </c>
      <c r="C185">
        <v>25</v>
      </c>
      <c r="D185">
        <v>3</v>
      </c>
      <c r="E185" t="s">
        <v>475</v>
      </c>
      <c r="F185" t="s">
        <v>478</v>
      </c>
      <c r="G185" t="s">
        <v>479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30</v>
      </c>
      <c r="N185">
        <v>0</v>
      </c>
      <c r="O185">
        <v>10</v>
      </c>
      <c r="P185">
        <v>0</v>
      </c>
      <c r="Q185">
        <v>20</v>
      </c>
      <c r="R185">
        <v>2</v>
      </c>
      <c r="S185">
        <v>0</v>
      </c>
      <c r="T185">
        <v>0</v>
      </c>
      <c r="U185">
        <v>0</v>
      </c>
      <c r="V185">
        <v>0</v>
      </c>
      <c r="W185">
        <v>40</v>
      </c>
      <c r="X185">
        <v>7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25</v>
      </c>
    </row>
    <row r="186" spans="1:33" x14ac:dyDescent="0.35">
      <c r="A186" t="str">
        <f t="shared" si="6"/>
        <v>25_W3_20170307</v>
      </c>
      <c r="B186" t="str">
        <f t="shared" si="5"/>
        <v>406-0025</v>
      </c>
      <c r="C186">
        <v>25</v>
      </c>
      <c r="D186">
        <v>3</v>
      </c>
      <c r="E186" t="s">
        <v>472</v>
      </c>
      <c r="F186" t="s">
        <v>47</v>
      </c>
      <c r="G186" t="s">
        <v>32</v>
      </c>
      <c r="H186">
        <v>0</v>
      </c>
      <c r="I186">
        <v>20</v>
      </c>
      <c r="J186">
        <v>0</v>
      </c>
      <c r="K186">
        <v>0</v>
      </c>
      <c r="L186">
        <v>1</v>
      </c>
      <c r="M186">
        <v>30</v>
      </c>
      <c r="N186">
        <v>0</v>
      </c>
      <c r="O186">
        <v>10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15</v>
      </c>
      <c r="X186">
        <v>7</v>
      </c>
      <c r="Y186">
        <v>0</v>
      </c>
      <c r="Z186">
        <v>0</v>
      </c>
      <c r="AA186">
        <v>20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25</v>
      </c>
    </row>
    <row r="187" spans="1:33" x14ac:dyDescent="0.35">
      <c r="A187" t="str">
        <f t="shared" si="6"/>
        <v>25_W3_20170306</v>
      </c>
      <c r="B187" t="str">
        <f t="shared" si="5"/>
        <v>406-0025</v>
      </c>
      <c r="C187">
        <v>25</v>
      </c>
      <c r="D187">
        <v>3</v>
      </c>
      <c r="E187" t="s">
        <v>473</v>
      </c>
      <c r="F187" t="s">
        <v>47</v>
      </c>
      <c r="G187" t="s">
        <v>383</v>
      </c>
      <c r="H187">
        <v>0</v>
      </c>
      <c r="I187">
        <v>0</v>
      </c>
      <c r="J187">
        <v>0</v>
      </c>
      <c r="K187">
        <v>0</v>
      </c>
      <c r="L187">
        <v>4</v>
      </c>
      <c r="M187">
        <v>49</v>
      </c>
      <c r="N187">
        <v>0</v>
      </c>
      <c r="O187">
        <v>10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20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35">
      <c r="A188" t="str">
        <f t="shared" si="6"/>
        <v>25_W3_20170305</v>
      </c>
      <c r="B188" t="str">
        <f t="shared" si="5"/>
        <v>406-0025</v>
      </c>
      <c r="C188">
        <v>25</v>
      </c>
      <c r="D188">
        <v>3</v>
      </c>
      <c r="E188" t="s">
        <v>474</v>
      </c>
      <c r="F188" t="s">
        <v>481</v>
      </c>
      <c r="G188" t="s">
        <v>445</v>
      </c>
      <c r="H188">
        <v>0</v>
      </c>
      <c r="I188">
        <v>20</v>
      </c>
      <c r="J188">
        <v>0</v>
      </c>
      <c r="K188">
        <v>0</v>
      </c>
      <c r="L188">
        <v>4</v>
      </c>
      <c r="M188">
        <v>59</v>
      </c>
      <c r="N188">
        <v>0</v>
      </c>
      <c r="O188">
        <v>0</v>
      </c>
      <c r="P188">
        <v>0</v>
      </c>
      <c r="Q188">
        <v>0</v>
      </c>
      <c r="R188">
        <v>4</v>
      </c>
      <c r="S188">
        <v>0</v>
      </c>
      <c r="V188">
        <v>1</v>
      </c>
      <c r="W188">
        <v>0</v>
      </c>
      <c r="X188">
        <v>0</v>
      </c>
      <c r="Y188">
        <v>0</v>
      </c>
      <c r="Z188">
        <v>2</v>
      </c>
      <c r="AA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35">
      <c r="A189" t="str">
        <f t="shared" si="6"/>
        <v>25_W1_20170221</v>
      </c>
      <c r="B189" t="str">
        <f t="shared" si="5"/>
        <v>406-0025</v>
      </c>
      <c r="C189">
        <v>25</v>
      </c>
      <c r="D189">
        <v>1</v>
      </c>
      <c r="E189" t="s">
        <v>495</v>
      </c>
      <c r="F189" t="s">
        <v>478</v>
      </c>
      <c r="G189" t="s">
        <v>23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30</v>
      </c>
      <c r="N189">
        <v>1</v>
      </c>
      <c r="O189">
        <v>30</v>
      </c>
      <c r="P189">
        <v>0</v>
      </c>
      <c r="Q189">
        <v>20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20</v>
      </c>
      <c r="X189">
        <v>7</v>
      </c>
      <c r="Y189">
        <v>30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25</v>
      </c>
    </row>
    <row r="190" spans="1:33" x14ac:dyDescent="0.35">
      <c r="A190" t="str">
        <f t="shared" si="6"/>
        <v>25_W1_20170220</v>
      </c>
      <c r="B190" t="str">
        <f t="shared" si="5"/>
        <v>406-0025</v>
      </c>
      <c r="C190">
        <v>25</v>
      </c>
      <c r="D190">
        <v>1</v>
      </c>
      <c r="E190" t="s">
        <v>496</v>
      </c>
      <c r="F190" t="s">
        <v>478</v>
      </c>
      <c r="G190" t="s">
        <v>4</v>
      </c>
      <c r="H190">
        <v>0</v>
      </c>
      <c r="I190">
        <v>20</v>
      </c>
      <c r="J190">
        <v>0</v>
      </c>
      <c r="K190">
        <v>50</v>
      </c>
      <c r="L190">
        <v>3</v>
      </c>
      <c r="M190">
        <v>5</v>
      </c>
      <c r="N190">
        <v>3</v>
      </c>
      <c r="O190">
        <v>0</v>
      </c>
      <c r="P190">
        <v>0</v>
      </c>
      <c r="Q190">
        <v>0</v>
      </c>
      <c r="R190">
        <v>4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3</v>
      </c>
      <c r="Y190">
        <v>0</v>
      </c>
      <c r="Z190">
        <v>3</v>
      </c>
      <c r="AA190">
        <v>20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35">
      <c r="A191" t="str">
        <f t="shared" si="6"/>
        <v>25_W1_20170219</v>
      </c>
      <c r="B191" t="str">
        <f t="shared" si="5"/>
        <v>406-0025</v>
      </c>
      <c r="C191">
        <v>25</v>
      </c>
      <c r="D191">
        <v>1</v>
      </c>
      <c r="E191" t="s">
        <v>497</v>
      </c>
      <c r="F191" t="s">
        <v>18</v>
      </c>
      <c r="G191" t="s">
        <v>136</v>
      </c>
      <c r="H191">
        <v>0</v>
      </c>
      <c r="I191">
        <v>20</v>
      </c>
      <c r="J191">
        <v>0</v>
      </c>
      <c r="K191">
        <v>0</v>
      </c>
      <c r="L191">
        <v>5</v>
      </c>
      <c r="M191">
        <v>0</v>
      </c>
      <c r="N191">
        <v>2</v>
      </c>
      <c r="O191">
        <v>10</v>
      </c>
      <c r="P191">
        <v>0</v>
      </c>
      <c r="Q191">
        <v>0</v>
      </c>
      <c r="R191">
        <v>2</v>
      </c>
      <c r="S191">
        <v>0</v>
      </c>
      <c r="T191">
        <v>0</v>
      </c>
      <c r="U191">
        <v>10</v>
      </c>
      <c r="V191">
        <v>1</v>
      </c>
      <c r="W191">
        <v>0</v>
      </c>
      <c r="X191">
        <v>0</v>
      </c>
      <c r="Y191">
        <v>0</v>
      </c>
      <c r="Z191">
        <v>2</v>
      </c>
      <c r="AA191">
        <v>15</v>
      </c>
      <c r="AB191">
        <v>0</v>
      </c>
      <c r="AC191">
        <v>15</v>
      </c>
      <c r="AD191">
        <v>0</v>
      </c>
      <c r="AE191">
        <v>0</v>
      </c>
      <c r="AF191">
        <v>0</v>
      </c>
      <c r="AG191">
        <v>0</v>
      </c>
    </row>
    <row r="192" spans="1:33" x14ac:dyDescent="0.35">
      <c r="A192" t="str">
        <f t="shared" si="6"/>
        <v>25_W1_20170218</v>
      </c>
      <c r="B192" t="str">
        <f t="shared" si="5"/>
        <v>406-0025</v>
      </c>
      <c r="C192">
        <v>25</v>
      </c>
      <c r="D192">
        <v>1</v>
      </c>
      <c r="E192" t="s">
        <v>498</v>
      </c>
      <c r="F192" t="s">
        <v>43</v>
      </c>
      <c r="G192" t="s">
        <v>4</v>
      </c>
      <c r="H192">
        <v>0</v>
      </c>
      <c r="I192">
        <v>20</v>
      </c>
      <c r="J192">
        <v>0</v>
      </c>
      <c r="K192">
        <v>0</v>
      </c>
      <c r="N192">
        <v>2</v>
      </c>
      <c r="O192">
        <v>45</v>
      </c>
      <c r="P192">
        <v>0</v>
      </c>
      <c r="Q192">
        <v>0</v>
      </c>
      <c r="R192">
        <v>1</v>
      </c>
      <c r="S192">
        <v>30</v>
      </c>
      <c r="T192">
        <v>2</v>
      </c>
      <c r="U192">
        <v>0</v>
      </c>
      <c r="V192">
        <v>0</v>
      </c>
      <c r="W192">
        <v>20</v>
      </c>
      <c r="X192">
        <v>7</v>
      </c>
      <c r="Y192">
        <v>30</v>
      </c>
      <c r="Z192">
        <v>0</v>
      </c>
      <c r="AA192">
        <v>40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25</v>
      </c>
    </row>
    <row r="193" spans="1:33" x14ac:dyDescent="0.35">
      <c r="A193" t="str">
        <f t="shared" si="6"/>
        <v>25_W0_20170131</v>
      </c>
      <c r="B193" t="str">
        <f t="shared" si="5"/>
        <v>406-0025</v>
      </c>
      <c r="C193">
        <v>25</v>
      </c>
      <c r="D193">
        <v>0</v>
      </c>
      <c r="E193" t="s">
        <v>523</v>
      </c>
      <c r="F193" t="s">
        <v>6</v>
      </c>
      <c r="G193" t="s">
        <v>182</v>
      </c>
      <c r="H193">
        <v>0</v>
      </c>
      <c r="I193">
        <v>0</v>
      </c>
      <c r="J193">
        <v>0</v>
      </c>
      <c r="K193">
        <v>0</v>
      </c>
      <c r="L193">
        <v>2</v>
      </c>
      <c r="M193">
        <v>0</v>
      </c>
      <c r="N193">
        <v>0</v>
      </c>
      <c r="O193">
        <v>30</v>
      </c>
      <c r="P193">
        <v>0</v>
      </c>
      <c r="Q193">
        <v>20</v>
      </c>
      <c r="R193">
        <v>2</v>
      </c>
      <c r="S193">
        <v>0</v>
      </c>
      <c r="T193">
        <v>0</v>
      </c>
      <c r="U193">
        <v>0</v>
      </c>
      <c r="V193">
        <v>1</v>
      </c>
      <c r="W193">
        <v>15</v>
      </c>
      <c r="X193">
        <v>0</v>
      </c>
      <c r="Y193">
        <v>0</v>
      </c>
      <c r="Z193">
        <v>0</v>
      </c>
      <c r="AA193">
        <v>20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35">
      <c r="A194" t="str">
        <f t="shared" si="6"/>
        <v>25_W0_20170129</v>
      </c>
      <c r="B194" t="str">
        <f t="shared" si="5"/>
        <v>406-0025</v>
      </c>
      <c r="C194">
        <v>25</v>
      </c>
      <c r="D194">
        <v>0</v>
      </c>
      <c r="E194" t="s">
        <v>525</v>
      </c>
      <c r="F194" t="s">
        <v>39</v>
      </c>
      <c r="G194" t="s">
        <v>4</v>
      </c>
      <c r="H194">
        <v>0</v>
      </c>
      <c r="I194">
        <v>0</v>
      </c>
      <c r="J194">
        <v>1</v>
      </c>
      <c r="K194">
        <v>0</v>
      </c>
      <c r="L194">
        <v>4</v>
      </c>
      <c r="N194">
        <v>1</v>
      </c>
      <c r="O194">
        <v>0</v>
      </c>
      <c r="P194">
        <v>0</v>
      </c>
      <c r="Q194">
        <v>0</v>
      </c>
      <c r="R194">
        <v>4</v>
      </c>
      <c r="T194">
        <v>0</v>
      </c>
      <c r="U194">
        <v>0</v>
      </c>
      <c r="W194">
        <v>30</v>
      </c>
      <c r="X194">
        <v>0</v>
      </c>
      <c r="Y194">
        <v>0</v>
      </c>
      <c r="Z194">
        <v>2</v>
      </c>
      <c r="AB194">
        <v>1</v>
      </c>
      <c r="AD194">
        <v>0</v>
      </c>
      <c r="AE194">
        <v>0</v>
      </c>
      <c r="AF194">
        <v>0</v>
      </c>
      <c r="AG194">
        <v>0</v>
      </c>
    </row>
    <row r="195" spans="1:33" x14ac:dyDescent="0.35">
      <c r="A195" t="str">
        <f t="shared" si="6"/>
        <v>25_W0_20170123</v>
      </c>
      <c r="B195" t="str">
        <f t="shared" ref="B195:B258" si="7">"406-"&amp;TEXT(C195, "0000")</f>
        <v>406-0025</v>
      </c>
      <c r="C195">
        <v>25</v>
      </c>
      <c r="D195">
        <v>0</v>
      </c>
      <c r="E195" t="s">
        <v>535</v>
      </c>
      <c r="F195" t="s">
        <v>18</v>
      </c>
      <c r="G195" t="s">
        <v>12</v>
      </c>
      <c r="H195">
        <v>0</v>
      </c>
      <c r="I195">
        <v>0</v>
      </c>
      <c r="J195">
        <v>0</v>
      </c>
      <c r="K195">
        <v>45</v>
      </c>
      <c r="L195">
        <v>9</v>
      </c>
      <c r="M195">
        <v>0</v>
      </c>
      <c r="N195">
        <v>0</v>
      </c>
      <c r="O195">
        <v>0</v>
      </c>
      <c r="P195">
        <v>0</v>
      </c>
      <c r="Q195">
        <v>23</v>
      </c>
      <c r="R195">
        <v>0</v>
      </c>
      <c r="S195">
        <v>0</v>
      </c>
      <c r="T195">
        <v>0</v>
      </c>
      <c r="U195">
        <v>12</v>
      </c>
      <c r="X195">
        <v>7</v>
      </c>
      <c r="Y195">
        <v>30</v>
      </c>
      <c r="Z195">
        <v>0</v>
      </c>
      <c r="AA195">
        <v>25</v>
      </c>
      <c r="AB195">
        <v>0</v>
      </c>
      <c r="AC195">
        <v>0</v>
      </c>
      <c r="AD195">
        <v>0</v>
      </c>
      <c r="AE195">
        <v>5</v>
      </c>
      <c r="AF195">
        <v>0</v>
      </c>
      <c r="AG195">
        <v>25</v>
      </c>
    </row>
    <row r="196" spans="1:33" x14ac:dyDescent="0.35">
      <c r="A196" t="str">
        <f t="shared" si="6"/>
        <v>25_W0_20170112</v>
      </c>
      <c r="B196" t="str">
        <f t="shared" si="7"/>
        <v>406-0025</v>
      </c>
      <c r="C196">
        <v>25</v>
      </c>
      <c r="D196">
        <v>0</v>
      </c>
      <c r="E196" t="s">
        <v>507</v>
      </c>
      <c r="F196" t="s">
        <v>47</v>
      </c>
      <c r="G196" t="s">
        <v>21</v>
      </c>
      <c r="H196">
        <v>0</v>
      </c>
      <c r="I196">
        <v>0</v>
      </c>
      <c r="J196">
        <v>0</v>
      </c>
      <c r="K196">
        <v>0</v>
      </c>
      <c r="L196">
        <v>2</v>
      </c>
      <c r="N196">
        <v>0</v>
      </c>
      <c r="O196">
        <v>0</v>
      </c>
      <c r="P196">
        <v>0</v>
      </c>
      <c r="Q196">
        <v>0</v>
      </c>
      <c r="R196">
        <v>2</v>
      </c>
      <c r="S196">
        <v>0</v>
      </c>
      <c r="U196">
        <v>30</v>
      </c>
      <c r="W196">
        <v>30</v>
      </c>
      <c r="X196">
        <v>7</v>
      </c>
      <c r="AA196">
        <v>30</v>
      </c>
      <c r="AB196">
        <v>0</v>
      </c>
      <c r="AC196">
        <v>30</v>
      </c>
      <c r="AD196">
        <v>0</v>
      </c>
      <c r="AE196">
        <v>0</v>
      </c>
      <c r="AG196">
        <v>25</v>
      </c>
    </row>
    <row r="197" spans="1:33" x14ac:dyDescent="0.35">
      <c r="A197" t="str">
        <f t="shared" si="6"/>
        <v>27_W10_20170508</v>
      </c>
      <c r="B197" t="str">
        <f t="shared" si="7"/>
        <v>406-0027</v>
      </c>
      <c r="C197">
        <v>27</v>
      </c>
      <c r="D197">
        <v>10</v>
      </c>
      <c r="E197" t="s">
        <v>395</v>
      </c>
      <c r="F197" t="s">
        <v>51</v>
      </c>
      <c r="G197" t="s">
        <v>232</v>
      </c>
      <c r="I197">
        <v>0</v>
      </c>
      <c r="J197">
        <v>1</v>
      </c>
      <c r="L197">
        <v>1</v>
      </c>
      <c r="O197">
        <v>30</v>
      </c>
      <c r="Q197">
        <v>0</v>
      </c>
      <c r="R197">
        <v>7</v>
      </c>
      <c r="T197">
        <v>2</v>
      </c>
      <c r="W197">
        <v>20</v>
      </c>
      <c r="Y197">
        <v>0</v>
      </c>
      <c r="Z197">
        <v>1</v>
      </c>
      <c r="AA197">
        <v>30</v>
      </c>
      <c r="AC197">
        <v>0</v>
      </c>
      <c r="AE197">
        <v>15</v>
      </c>
      <c r="AG197">
        <v>0</v>
      </c>
    </row>
    <row r="198" spans="1:33" x14ac:dyDescent="0.35">
      <c r="A198" t="str">
        <f t="shared" si="6"/>
        <v>27_W10_20170507</v>
      </c>
      <c r="B198" t="str">
        <f t="shared" si="7"/>
        <v>406-0027</v>
      </c>
      <c r="C198">
        <v>27</v>
      </c>
      <c r="D198">
        <v>10</v>
      </c>
      <c r="E198" t="s">
        <v>396</v>
      </c>
      <c r="F198" t="s">
        <v>51</v>
      </c>
      <c r="G198" t="s">
        <v>21</v>
      </c>
      <c r="I198">
        <v>0</v>
      </c>
      <c r="K198">
        <v>0</v>
      </c>
      <c r="L198">
        <v>1</v>
      </c>
      <c r="O198">
        <v>30</v>
      </c>
      <c r="Q198">
        <v>0</v>
      </c>
      <c r="R198">
        <v>7</v>
      </c>
      <c r="T198">
        <v>1</v>
      </c>
      <c r="W198">
        <v>20</v>
      </c>
      <c r="Y198">
        <v>0</v>
      </c>
      <c r="Z198">
        <v>1</v>
      </c>
      <c r="AA198">
        <v>30</v>
      </c>
      <c r="AC198">
        <v>0</v>
      </c>
      <c r="AE198">
        <v>30</v>
      </c>
      <c r="AG198">
        <v>0</v>
      </c>
    </row>
    <row r="199" spans="1:33" x14ac:dyDescent="0.35">
      <c r="A199" t="str">
        <f t="shared" si="6"/>
        <v>27_W10_20170506</v>
      </c>
      <c r="B199" t="str">
        <f t="shared" si="7"/>
        <v>406-0027</v>
      </c>
      <c r="C199">
        <v>27</v>
      </c>
      <c r="D199">
        <v>10</v>
      </c>
      <c r="E199" t="s">
        <v>397</v>
      </c>
      <c r="F199" t="s">
        <v>51</v>
      </c>
      <c r="G199" t="s">
        <v>241</v>
      </c>
      <c r="I199">
        <v>0</v>
      </c>
      <c r="K199">
        <v>0</v>
      </c>
      <c r="M199">
        <v>0</v>
      </c>
      <c r="N199">
        <v>1</v>
      </c>
      <c r="O199">
        <v>30</v>
      </c>
      <c r="Q199">
        <v>0</v>
      </c>
      <c r="R199">
        <v>5</v>
      </c>
      <c r="T199">
        <v>1</v>
      </c>
      <c r="W199">
        <v>20</v>
      </c>
      <c r="X199">
        <v>6</v>
      </c>
      <c r="Y199">
        <v>30</v>
      </c>
      <c r="AA199">
        <v>0</v>
      </c>
      <c r="AC199">
        <v>0</v>
      </c>
      <c r="AE199">
        <v>15</v>
      </c>
      <c r="AG199">
        <v>30</v>
      </c>
    </row>
    <row r="200" spans="1:33" x14ac:dyDescent="0.35">
      <c r="A200" t="str">
        <f t="shared" si="6"/>
        <v>27_W10_20170505</v>
      </c>
      <c r="B200" t="str">
        <f t="shared" si="7"/>
        <v>406-0027</v>
      </c>
      <c r="C200">
        <v>27</v>
      </c>
      <c r="D200">
        <v>10</v>
      </c>
      <c r="E200" t="s">
        <v>402</v>
      </c>
      <c r="F200" t="s">
        <v>90</v>
      </c>
      <c r="G200" t="s">
        <v>21</v>
      </c>
      <c r="I200">
        <v>0</v>
      </c>
      <c r="K200">
        <v>0</v>
      </c>
      <c r="M200">
        <v>0</v>
      </c>
      <c r="O200">
        <v>30</v>
      </c>
      <c r="Q200">
        <v>30</v>
      </c>
      <c r="R200">
        <v>4</v>
      </c>
      <c r="T200">
        <v>2</v>
      </c>
      <c r="W200">
        <v>20</v>
      </c>
      <c r="X200">
        <v>6</v>
      </c>
      <c r="Y200">
        <v>30</v>
      </c>
      <c r="Z200">
        <v>1</v>
      </c>
      <c r="AB200">
        <v>0</v>
      </c>
      <c r="AC200">
        <v>0</v>
      </c>
      <c r="AE200">
        <v>15</v>
      </c>
      <c r="AG200">
        <v>30</v>
      </c>
    </row>
    <row r="201" spans="1:33" x14ac:dyDescent="0.35">
      <c r="A201" t="str">
        <f t="shared" si="6"/>
        <v>27_W6_20170401</v>
      </c>
      <c r="B201" t="str">
        <f t="shared" si="7"/>
        <v>406-0027</v>
      </c>
      <c r="C201">
        <v>27</v>
      </c>
      <c r="D201">
        <v>6</v>
      </c>
      <c r="E201" t="s">
        <v>408</v>
      </c>
      <c r="F201" t="s">
        <v>51</v>
      </c>
      <c r="G201" t="s">
        <v>2</v>
      </c>
      <c r="I201">
        <v>20</v>
      </c>
      <c r="K201">
        <v>0</v>
      </c>
      <c r="M201">
        <v>0</v>
      </c>
      <c r="N201">
        <v>1</v>
      </c>
      <c r="O201">
        <v>30</v>
      </c>
      <c r="Q201">
        <v>0</v>
      </c>
      <c r="R201">
        <v>4</v>
      </c>
      <c r="T201">
        <v>2</v>
      </c>
      <c r="W201">
        <v>20</v>
      </c>
      <c r="X201">
        <v>6</v>
      </c>
      <c r="Y201">
        <v>30</v>
      </c>
      <c r="AA201">
        <v>0</v>
      </c>
      <c r="AC201">
        <v>0</v>
      </c>
      <c r="AE201">
        <v>10</v>
      </c>
      <c r="AG201">
        <v>30</v>
      </c>
    </row>
    <row r="202" spans="1:33" x14ac:dyDescent="0.35">
      <c r="A202" t="str">
        <f t="shared" si="6"/>
        <v>27_W6_20170330</v>
      </c>
      <c r="B202" t="str">
        <f t="shared" si="7"/>
        <v>406-0027</v>
      </c>
      <c r="C202">
        <v>27</v>
      </c>
      <c r="D202">
        <v>6</v>
      </c>
      <c r="E202" t="s">
        <v>412</v>
      </c>
      <c r="F202" t="s">
        <v>51</v>
      </c>
      <c r="G202" t="s">
        <v>21</v>
      </c>
      <c r="I202">
        <v>0</v>
      </c>
      <c r="K202">
        <v>0</v>
      </c>
      <c r="M202">
        <v>0</v>
      </c>
      <c r="N202">
        <v>1</v>
      </c>
      <c r="O202">
        <v>30</v>
      </c>
      <c r="Q202">
        <v>0</v>
      </c>
      <c r="R202">
        <v>4</v>
      </c>
      <c r="T202">
        <v>2</v>
      </c>
      <c r="W202">
        <v>15</v>
      </c>
      <c r="X202">
        <v>6</v>
      </c>
      <c r="Y202">
        <v>30</v>
      </c>
      <c r="AA202">
        <v>0</v>
      </c>
      <c r="AC202">
        <v>30</v>
      </c>
      <c r="AE202">
        <v>0</v>
      </c>
      <c r="AG202">
        <v>0</v>
      </c>
    </row>
    <row r="203" spans="1:33" x14ac:dyDescent="0.35">
      <c r="A203" t="str">
        <f t="shared" si="6"/>
        <v>27_W6_20170327</v>
      </c>
      <c r="B203" t="str">
        <f t="shared" si="7"/>
        <v>406-0027</v>
      </c>
      <c r="C203">
        <v>27</v>
      </c>
      <c r="D203">
        <v>6</v>
      </c>
      <c r="E203" t="s">
        <v>446</v>
      </c>
      <c r="F203" t="s">
        <v>6</v>
      </c>
      <c r="G203" t="s">
        <v>164</v>
      </c>
      <c r="I203">
        <v>30</v>
      </c>
      <c r="K203">
        <v>0</v>
      </c>
      <c r="L203">
        <v>1</v>
      </c>
      <c r="O203">
        <v>30</v>
      </c>
      <c r="Q203">
        <v>0</v>
      </c>
      <c r="R203">
        <v>8</v>
      </c>
      <c r="T203">
        <v>2</v>
      </c>
      <c r="W203">
        <v>15</v>
      </c>
      <c r="Y203">
        <v>0</v>
      </c>
      <c r="Z203">
        <v>1</v>
      </c>
      <c r="AC203">
        <v>30</v>
      </c>
      <c r="AE203">
        <v>10</v>
      </c>
      <c r="AG203">
        <v>0</v>
      </c>
    </row>
    <row r="204" spans="1:33" x14ac:dyDescent="0.35">
      <c r="A204" t="str">
        <f t="shared" si="6"/>
        <v>27_W6_20170326</v>
      </c>
      <c r="B204" t="str">
        <f t="shared" si="7"/>
        <v>406-0027</v>
      </c>
      <c r="C204">
        <v>27</v>
      </c>
      <c r="D204">
        <v>6</v>
      </c>
      <c r="E204" t="s">
        <v>447</v>
      </c>
      <c r="F204" t="s">
        <v>6</v>
      </c>
      <c r="G204" t="s">
        <v>2</v>
      </c>
      <c r="I204">
        <v>0</v>
      </c>
      <c r="K204">
        <v>0</v>
      </c>
      <c r="L204">
        <v>2</v>
      </c>
      <c r="M204">
        <v>15</v>
      </c>
      <c r="O204">
        <v>20</v>
      </c>
      <c r="Q204">
        <v>0</v>
      </c>
      <c r="R204">
        <v>8</v>
      </c>
      <c r="T204">
        <v>2</v>
      </c>
      <c r="W204">
        <v>15</v>
      </c>
      <c r="Y204">
        <v>0</v>
      </c>
      <c r="AA204">
        <v>0</v>
      </c>
      <c r="AC204">
        <v>0</v>
      </c>
      <c r="AE204">
        <v>20</v>
      </c>
      <c r="AG204">
        <v>0</v>
      </c>
    </row>
    <row r="205" spans="1:33" x14ac:dyDescent="0.35">
      <c r="A205" t="str">
        <f t="shared" si="6"/>
        <v>27_W3_20170310</v>
      </c>
      <c r="B205" t="str">
        <f t="shared" si="7"/>
        <v>406-0027</v>
      </c>
      <c r="C205">
        <v>27</v>
      </c>
      <c r="D205">
        <v>3</v>
      </c>
      <c r="E205" t="s">
        <v>470</v>
      </c>
      <c r="F205" t="s">
        <v>51</v>
      </c>
      <c r="G205" t="s">
        <v>21</v>
      </c>
      <c r="I205">
        <v>30</v>
      </c>
      <c r="K205">
        <v>0</v>
      </c>
      <c r="L205">
        <v>1</v>
      </c>
      <c r="N205">
        <v>1</v>
      </c>
      <c r="Q205">
        <v>0</v>
      </c>
      <c r="R205">
        <v>4</v>
      </c>
      <c r="T205">
        <v>1</v>
      </c>
      <c r="W205">
        <v>20</v>
      </c>
      <c r="X205">
        <v>6</v>
      </c>
      <c r="Y205">
        <v>30</v>
      </c>
      <c r="AA205">
        <v>0</v>
      </c>
      <c r="AC205">
        <v>0</v>
      </c>
      <c r="AE205">
        <v>0</v>
      </c>
      <c r="AG205">
        <v>30</v>
      </c>
    </row>
    <row r="206" spans="1:33" x14ac:dyDescent="0.35">
      <c r="A206" t="str">
        <f t="shared" si="6"/>
        <v>27_W3_20170309</v>
      </c>
      <c r="B206" t="str">
        <f t="shared" si="7"/>
        <v>406-0027</v>
      </c>
      <c r="C206">
        <v>27</v>
      </c>
      <c r="D206">
        <v>3</v>
      </c>
      <c r="E206" t="s">
        <v>471</v>
      </c>
      <c r="F206" t="s">
        <v>90</v>
      </c>
      <c r="G206" t="s">
        <v>21</v>
      </c>
      <c r="I206">
        <v>0</v>
      </c>
      <c r="K206">
        <v>0</v>
      </c>
      <c r="M206">
        <v>30</v>
      </c>
      <c r="N206">
        <v>1</v>
      </c>
      <c r="Q206">
        <v>0</v>
      </c>
      <c r="R206">
        <v>4</v>
      </c>
      <c r="T206">
        <v>2</v>
      </c>
      <c r="W206">
        <v>30</v>
      </c>
      <c r="X206">
        <v>6</v>
      </c>
      <c r="Y206">
        <v>30</v>
      </c>
      <c r="AA206">
        <v>0</v>
      </c>
      <c r="AC206">
        <v>0</v>
      </c>
      <c r="AE206">
        <v>0</v>
      </c>
      <c r="AG206">
        <v>0</v>
      </c>
    </row>
    <row r="207" spans="1:33" x14ac:dyDescent="0.35">
      <c r="A207" t="str">
        <f t="shared" si="6"/>
        <v>27_W3_20170306</v>
      </c>
      <c r="B207" t="str">
        <f t="shared" si="7"/>
        <v>406-0027</v>
      </c>
      <c r="C207">
        <v>27</v>
      </c>
      <c r="D207">
        <v>3</v>
      </c>
      <c r="E207" t="s">
        <v>473</v>
      </c>
      <c r="F207" t="s">
        <v>6</v>
      </c>
      <c r="G207" t="s">
        <v>2</v>
      </c>
      <c r="I207">
        <v>25</v>
      </c>
      <c r="K207">
        <v>0</v>
      </c>
      <c r="L207">
        <v>1</v>
      </c>
      <c r="O207">
        <v>0</v>
      </c>
      <c r="Q207">
        <v>0</v>
      </c>
      <c r="R207">
        <v>12</v>
      </c>
      <c r="T207">
        <v>1</v>
      </c>
      <c r="W207">
        <v>20</v>
      </c>
      <c r="Y207">
        <v>0</v>
      </c>
      <c r="AA207">
        <v>0</v>
      </c>
      <c r="AC207">
        <v>0</v>
      </c>
      <c r="AE207">
        <v>10</v>
      </c>
      <c r="AG207">
        <v>0</v>
      </c>
    </row>
    <row r="208" spans="1:33" x14ac:dyDescent="0.35">
      <c r="A208" t="str">
        <f t="shared" si="6"/>
        <v>27_W3_20170305</v>
      </c>
      <c r="B208" t="str">
        <f t="shared" si="7"/>
        <v>406-0027</v>
      </c>
      <c r="C208">
        <v>27</v>
      </c>
      <c r="D208">
        <v>3</v>
      </c>
      <c r="E208" t="s">
        <v>474</v>
      </c>
      <c r="F208" t="s">
        <v>6</v>
      </c>
      <c r="G208" t="s">
        <v>49</v>
      </c>
      <c r="I208">
        <v>20</v>
      </c>
      <c r="K208">
        <v>0</v>
      </c>
      <c r="M208">
        <v>45</v>
      </c>
      <c r="O208">
        <v>30</v>
      </c>
      <c r="Q208">
        <v>0</v>
      </c>
      <c r="R208">
        <v>12</v>
      </c>
      <c r="T208">
        <v>1</v>
      </c>
      <c r="W208">
        <v>20</v>
      </c>
      <c r="Y208">
        <v>0</v>
      </c>
      <c r="AA208">
        <v>0</v>
      </c>
      <c r="AC208">
        <v>0</v>
      </c>
      <c r="AD208">
        <v>1</v>
      </c>
      <c r="AG208">
        <v>0</v>
      </c>
    </row>
    <row r="209" spans="1:33" x14ac:dyDescent="0.35">
      <c r="A209" t="str">
        <f t="shared" si="6"/>
        <v>27_W1_20170216</v>
      </c>
      <c r="B209" t="str">
        <f t="shared" si="7"/>
        <v>406-0027</v>
      </c>
      <c r="C209">
        <v>27</v>
      </c>
      <c r="D209">
        <v>1</v>
      </c>
      <c r="E209" t="s">
        <v>500</v>
      </c>
      <c r="F209" t="s">
        <v>49</v>
      </c>
      <c r="G209" t="s">
        <v>21</v>
      </c>
      <c r="H209">
        <v>0</v>
      </c>
      <c r="J209">
        <v>0</v>
      </c>
      <c r="L209">
        <v>1</v>
      </c>
      <c r="O209">
        <v>30</v>
      </c>
      <c r="Q209">
        <v>15</v>
      </c>
      <c r="R209">
        <v>2</v>
      </c>
      <c r="U209">
        <v>30</v>
      </c>
      <c r="W209">
        <v>20</v>
      </c>
      <c r="X209">
        <v>6</v>
      </c>
      <c r="Y209">
        <v>30</v>
      </c>
      <c r="Z209">
        <v>0</v>
      </c>
      <c r="AB209">
        <v>0</v>
      </c>
      <c r="AE209">
        <v>15</v>
      </c>
      <c r="AF209">
        <v>0</v>
      </c>
      <c r="AG209">
        <v>0</v>
      </c>
    </row>
    <row r="210" spans="1:33" x14ac:dyDescent="0.35">
      <c r="A210" t="str">
        <f t="shared" si="6"/>
        <v>27_W1_20170215</v>
      </c>
      <c r="B210" t="str">
        <f t="shared" si="7"/>
        <v>406-0027</v>
      </c>
      <c r="C210">
        <v>27</v>
      </c>
      <c r="D210">
        <v>1</v>
      </c>
      <c r="E210" t="s">
        <v>501</v>
      </c>
      <c r="F210" t="s">
        <v>51</v>
      </c>
      <c r="G210" t="s">
        <v>21</v>
      </c>
      <c r="I210">
        <v>25</v>
      </c>
      <c r="J210">
        <v>0</v>
      </c>
      <c r="K210">
        <v>0</v>
      </c>
      <c r="L210">
        <v>0</v>
      </c>
      <c r="N210">
        <v>1</v>
      </c>
      <c r="O210">
        <v>30</v>
      </c>
      <c r="R210">
        <v>2</v>
      </c>
      <c r="S210">
        <v>30</v>
      </c>
      <c r="U210">
        <v>30</v>
      </c>
      <c r="W210">
        <v>20</v>
      </c>
      <c r="X210">
        <v>6</v>
      </c>
      <c r="Y210">
        <v>30</v>
      </c>
      <c r="Z210">
        <v>0</v>
      </c>
      <c r="AB210">
        <v>0</v>
      </c>
      <c r="AD210">
        <v>0</v>
      </c>
      <c r="AG210">
        <v>30</v>
      </c>
    </row>
    <row r="211" spans="1:33" x14ac:dyDescent="0.35">
      <c r="A211" t="str">
        <f t="shared" si="6"/>
        <v>27_W1_20170213</v>
      </c>
      <c r="B211" t="str">
        <f t="shared" si="7"/>
        <v>406-0027</v>
      </c>
      <c r="C211">
        <v>27</v>
      </c>
      <c r="D211">
        <v>1</v>
      </c>
      <c r="E211" t="s">
        <v>505</v>
      </c>
      <c r="F211" t="s">
        <v>6</v>
      </c>
      <c r="G211" t="s">
        <v>116</v>
      </c>
      <c r="I211">
        <v>25</v>
      </c>
      <c r="L211">
        <v>1</v>
      </c>
      <c r="P211">
        <v>0</v>
      </c>
      <c r="R211">
        <v>8</v>
      </c>
      <c r="T211">
        <v>2</v>
      </c>
      <c r="W211">
        <v>30</v>
      </c>
      <c r="X211">
        <v>0</v>
      </c>
      <c r="Z211">
        <v>1</v>
      </c>
      <c r="AB211">
        <v>0</v>
      </c>
      <c r="AE211">
        <v>20</v>
      </c>
      <c r="AF211">
        <v>0</v>
      </c>
    </row>
    <row r="212" spans="1:33" x14ac:dyDescent="0.35">
      <c r="A212" t="str">
        <f t="shared" si="6"/>
        <v>27_W1_20170212</v>
      </c>
      <c r="B212" t="str">
        <f t="shared" si="7"/>
        <v>406-0027</v>
      </c>
      <c r="C212">
        <v>27</v>
      </c>
      <c r="D212">
        <v>1</v>
      </c>
      <c r="E212" t="s">
        <v>503</v>
      </c>
      <c r="F212" t="s">
        <v>36</v>
      </c>
      <c r="G212" t="s">
        <v>2</v>
      </c>
      <c r="I212">
        <v>30</v>
      </c>
      <c r="L212">
        <v>1</v>
      </c>
      <c r="M212">
        <v>15</v>
      </c>
      <c r="R212">
        <v>12</v>
      </c>
      <c r="T212">
        <v>1</v>
      </c>
      <c r="W212">
        <v>20</v>
      </c>
      <c r="X212">
        <v>0</v>
      </c>
      <c r="Z212">
        <v>0</v>
      </c>
      <c r="AB212">
        <v>0</v>
      </c>
      <c r="AD212">
        <v>0</v>
      </c>
      <c r="AF212">
        <v>0</v>
      </c>
    </row>
    <row r="213" spans="1:33" x14ac:dyDescent="0.35">
      <c r="A213" t="str">
        <f t="shared" si="6"/>
        <v>27_W0_20170130</v>
      </c>
      <c r="B213" t="str">
        <f t="shared" si="7"/>
        <v>406-0027</v>
      </c>
      <c r="C213">
        <v>27</v>
      </c>
      <c r="D213">
        <v>0</v>
      </c>
      <c r="E213" t="s">
        <v>524</v>
      </c>
      <c r="F213" t="s">
        <v>51</v>
      </c>
      <c r="G213" t="s">
        <v>232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O213">
        <v>30</v>
      </c>
      <c r="P213">
        <v>0</v>
      </c>
      <c r="Q213">
        <v>15</v>
      </c>
      <c r="R213">
        <v>6</v>
      </c>
      <c r="S213">
        <v>0</v>
      </c>
      <c r="T213">
        <v>1</v>
      </c>
      <c r="U213">
        <v>30</v>
      </c>
      <c r="V213">
        <v>0</v>
      </c>
      <c r="W213">
        <v>15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15</v>
      </c>
      <c r="AF213">
        <v>0</v>
      </c>
      <c r="AG213">
        <v>0</v>
      </c>
    </row>
    <row r="214" spans="1:33" x14ac:dyDescent="0.35">
      <c r="A214" t="str">
        <f t="shared" si="6"/>
        <v>27_W0_20170129</v>
      </c>
      <c r="B214" t="str">
        <f t="shared" si="7"/>
        <v>406-0027</v>
      </c>
      <c r="C214">
        <v>27</v>
      </c>
      <c r="D214">
        <v>0</v>
      </c>
      <c r="E214" t="s">
        <v>525</v>
      </c>
      <c r="F214" t="s">
        <v>6</v>
      </c>
      <c r="G214" t="s">
        <v>4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O214">
        <v>30</v>
      </c>
      <c r="P214">
        <v>0</v>
      </c>
      <c r="Q214">
        <v>0</v>
      </c>
      <c r="R214">
        <v>7</v>
      </c>
      <c r="S214">
        <v>0</v>
      </c>
      <c r="T214">
        <v>1</v>
      </c>
      <c r="U214">
        <v>30</v>
      </c>
      <c r="W214">
        <v>15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15</v>
      </c>
      <c r="AF214">
        <v>0</v>
      </c>
      <c r="AG214">
        <v>0</v>
      </c>
    </row>
    <row r="215" spans="1:33" x14ac:dyDescent="0.35">
      <c r="A215" t="str">
        <f t="shared" si="6"/>
        <v>27_W0_20170124</v>
      </c>
      <c r="B215" t="str">
        <f t="shared" si="7"/>
        <v>406-0027</v>
      </c>
      <c r="C215">
        <v>27</v>
      </c>
      <c r="D215">
        <v>0</v>
      </c>
      <c r="E215" t="s">
        <v>533</v>
      </c>
      <c r="F215" t="s">
        <v>51</v>
      </c>
      <c r="G215" t="s">
        <v>21</v>
      </c>
      <c r="H215">
        <v>0</v>
      </c>
      <c r="I215">
        <v>0</v>
      </c>
      <c r="J215">
        <v>0</v>
      </c>
      <c r="K215">
        <v>0</v>
      </c>
      <c r="M215">
        <v>30</v>
      </c>
      <c r="N215">
        <v>2</v>
      </c>
      <c r="O215">
        <v>0</v>
      </c>
      <c r="P215">
        <v>0</v>
      </c>
      <c r="Q215">
        <v>0</v>
      </c>
      <c r="R215">
        <v>1</v>
      </c>
      <c r="T215">
        <v>1</v>
      </c>
      <c r="U215">
        <v>0</v>
      </c>
      <c r="W215">
        <v>15</v>
      </c>
      <c r="X215">
        <v>6</v>
      </c>
      <c r="Y215">
        <v>30</v>
      </c>
      <c r="Z215">
        <v>0</v>
      </c>
      <c r="AA215">
        <v>0</v>
      </c>
      <c r="AB215">
        <v>0</v>
      </c>
      <c r="AC215">
        <v>0</v>
      </c>
      <c r="AE215">
        <v>15</v>
      </c>
      <c r="AF215">
        <v>0</v>
      </c>
      <c r="AG215">
        <v>0</v>
      </c>
    </row>
    <row r="216" spans="1:33" x14ac:dyDescent="0.35">
      <c r="A216" t="str">
        <f t="shared" si="6"/>
        <v>27_W0_20170110</v>
      </c>
      <c r="B216" t="str">
        <f t="shared" si="7"/>
        <v>406-0027</v>
      </c>
      <c r="C216">
        <v>27</v>
      </c>
      <c r="D216">
        <v>0</v>
      </c>
      <c r="E216" t="s">
        <v>541</v>
      </c>
      <c r="F216" t="s">
        <v>51</v>
      </c>
      <c r="G216" t="s">
        <v>32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30</v>
      </c>
      <c r="P216">
        <v>0</v>
      </c>
      <c r="Q216">
        <v>0</v>
      </c>
      <c r="R216">
        <v>2</v>
      </c>
      <c r="S216">
        <v>0</v>
      </c>
      <c r="T216">
        <v>1</v>
      </c>
      <c r="U216">
        <v>30</v>
      </c>
      <c r="W216">
        <v>20</v>
      </c>
      <c r="X216">
        <v>6</v>
      </c>
      <c r="Y216">
        <v>40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35">
      <c r="A217" t="str">
        <f t="shared" si="6"/>
        <v>29_W10_20170707</v>
      </c>
      <c r="B217" t="str">
        <f t="shared" si="7"/>
        <v>406-0029</v>
      </c>
      <c r="C217">
        <v>29</v>
      </c>
      <c r="D217">
        <v>10</v>
      </c>
      <c r="E217" t="s">
        <v>330</v>
      </c>
      <c r="F217" t="s">
        <v>331</v>
      </c>
      <c r="G217" t="s">
        <v>332</v>
      </c>
      <c r="R217">
        <v>8</v>
      </c>
      <c r="S217">
        <v>45</v>
      </c>
      <c r="Z217">
        <v>2</v>
      </c>
      <c r="AA217">
        <v>45</v>
      </c>
    </row>
    <row r="218" spans="1:33" x14ac:dyDescent="0.35">
      <c r="A218" t="str">
        <f t="shared" si="6"/>
        <v>29_W10_20170707</v>
      </c>
      <c r="B218" t="str">
        <f t="shared" si="7"/>
        <v>406-0029</v>
      </c>
      <c r="C218">
        <v>29</v>
      </c>
      <c r="D218">
        <v>10</v>
      </c>
      <c r="E218" t="s">
        <v>330</v>
      </c>
      <c r="F218" t="s">
        <v>79</v>
      </c>
      <c r="G218" t="s">
        <v>333</v>
      </c>
      <c r="R218">
        <v>6</v>
      </c>
      <c r="S218">
        <v>46</v>
      </c>
      <c r="V218">
        <v>4</v>
      </c>
      <c r="AB218">
        <v>6</v>
      </c>
      <c r="AC218">
        <v>25</v>
      </c>
    </row>
    <row r="219" spans="1:33" x14ac:dyDescent="0.35">
      <c r="A219" t="str">
        <f t="shared" si="6"/>
        <v>29_W10_20170707</v>
      </c>
      <c r="B219" t="str">
        <f t="shared" si="7"/>
        <v>406-0029</v>
      </c>
      <c r="C219">
        <v>29</v>
      </c>
      <c r="D219">
        <v>10</v>
      </c>
      <c r="E219" t="s">
        <v>330</v>
      </c>
      <c r="F219" t="s">
        <v>334</v>
      </c>
      <c r="G219" t="s">
        <v>335</v>
      </c>
      <c r="R219">
        <v>1</v>
      </c>
      <c r="S219">
        <v>25</v>
      </c>
      <c r="W219">
        <v>45</v>
      </c>
    </row>
    <row r="220" spans="1:33" x14ac:dyDescent="0.35">
      <c r="A220" t="str">
        <f t="shared" si="6"/>
        <v>29_W10_20170707</v>
      </c>
      <c r="B220" t="str">
        <f t="shared" si="7"/>
        <v>406-0029</v>
      </c>
      <c r="C220">
        <v>29</v>
      </c>
      <c r="D220">
        <v>10</v>
      </c>
      <c r="E220" t="s">
        <v>330</v>
      </c>
      <c r="F220" t="s">
        <v>316</v>
      </c>
      <c r="G220" t="s">
        <v>336</v>
      </c>
      <c r="O220">
        <v>45</v>
      </c>
      <c r="R220">
        <v>1</v>
      </c>
      <c r="S220">
        <v>25</v>
      </c>
      <c r="V220">
        <v>3</v>
      </c>
      <c r="W220">
        <v>25</v>
      </c>
    </row>
    <row r="221" spans="1:33" x14ac:dyDescent="0.35">
      <c r="A221" t="str">
        <f t="shared" si="6"/>
        <v>29_W6_20170509</v>
      </c>
      <c r="B221" t="str">
        <f t="shared" si="7"/>
        <v>406-0029</v>
      </c>
      <c r="C221">
        <v>29</v>
      </c>
      <c r="D221">
        <v>6</v>
      </c>
      <c r="E221" t="s">
        <v>398</v>
      </c>
      <c r="F221" t="s">
        <v>15</v>
      </c>
      <c r="G221" t="s">
        <v>28</v>
      </c>
      <c r="R221">
        <v>7</v>
      </c>
      <c r="S221">
        <v>25</v>
      </c>
      <c r="T221">
        <v>1</v>
      </c>
      <c r="U221">
        <v>0</v>
      </c>
      <c r="V221">
        <v>1</v>
      </c>
      <c r="W221">
        <v>15</v>
      </c>
      <c r="X221">
        <v>7</v>
      </c>
      <c r="Y221">
        <v>25</v>
      </c>
      <c r="Z221">
        <v>1</v>
      </c>
      <c r="AA221">
        <v>0</v>
      </c>
      <c r="AF221">
        <v>1</v>
      </c>
      <c r="AG221">
        <v>0</v>
      </c>
    </row>
    <row r="222" spans="1:33" x14ac:dyDescent="0.35">
      <c r="A222" t="str">
        <f t="shared" si="6"/>
        <v>29_W6_20170509</v>
      </c>
      <c r="B222" t="str">
        <f t="shared" si="7"/>
        <v>406-0029</v>
      </c>
      <c r="C222">
        <v>29</v>
      </c>
      <c r="D222">
        <v>6</v>
      </c>
      <c r="E222" t="s">
        <v>398</v>
      </c>
      <c r="F222" t="s">
        <v>15</v>
      </c>
      <c r="G222" t="s">
        <v>28</v>
      </c>
      <c r="O222">
        <v>15</v>
      </c>
      <c r="Q222">
        <v>45</v>
      </c>
      <c r="R222">
        <v>7</v>
      </c>
      <c r="S222">
        <v>25</v>
      </c>
      <c r="U222">
        <v>30</v>
      </c>
      <c r="V222">
        <v>1</v>
      </c>
      <c r="W222">
        <v>20</v>
      </c>
      <c r="X222">
        <v>7</v>
      </c>
      <c r="Y222">
        <v>25</v>
      </c>
      <c r="AA222">
        <v>35</v>
      </c>
    </row>
    <row r="223" spans="1:33" x14ac:dyDescent="0.35">
      <c r="A223" t="str">
        <f t="shared" ref="A223:A286" si="8">C223 &amp; "_W" &amp; TEXT(D223,0) &amp; "_"&amp; TEXT(E223,"yyyymmdd")</f>
        <v>29_W6_20170509</v>
      </c>
      <c r="B223" t="str">
        <f t="shared" si="7"/>
        <v>406-0029</v>
      </c>
      <c r="C223">
        <v>29</v>
      </c>
      <c r="D223">
        <v>6</v>
      </c>
      <c r="E223" t="s">
        <v>398</v>
      </c>
      <c r="F223" t="s">
        <v>239</v>
      </c>
      <c r="G223" t="s">
        <v>400</v>
      </c>
      <c r="H223">
        <v>1</v>
      </c>
      <c r="I223">
        <v>27</v>
      </c>
      <c r="S223">
        <v>55</v>
      </c>
      <c r="U223">
        <v>46</v>
      </c>
      <c r="AA223">
        <v>55</v>
      </c>
    </row>
    <row r="224" spans="1:33" x14ac:dyDescent="0.35">
      <c r="A224" t="str">
        <f t="shared" si="8"/>
        <v>29_W6_20170509</v>
      </c>
      <c r="B224" t="str">
        <f t="shared" si="7"/>
        <v>406-0029</v>
      </c>
      <c r="C224">
        <v>29</v>
      </c>
      <c r="D224">
        <v>6</v>
      </c>
      <c r="E224" t="s">
        <v>398</v>
      </c>
      <c r="F224" t="s">
        <v>18</v>
      </c>
      <c r="G224" t="s">
        <v>4</v>
      </c>
      <c r="H224">
        <v>1</v>
      </c>
      <c r="I224">
        <v>25</v>
      </c>
      <c r="J224">
        <v>0</v>
      </c>
      <c r="K224">
        <v>35</v>
      </c>
      <c r="R224">
        <v>1</v>
      </c>
      <c r="S224">
        <v>45</v>
      </c>
      <c r="T224">
        <v>0</v>
      </c>
      <c r="U224">
        <v>55</v>
      </c>
    </row>
    <row r="225" spans="1:33" x14ac:dyDescent="0.35">
      <c r="A225" t="str">
        <f t="shared" si="8"/>
        <v>29_W3_20170405</v>
      </c>
      <c r="B225" t="str">
        <f t="shared" si="7"/>
        <v>406-0029</v>
      </c>
      <c r="C225">
        <v>29</v>
      </c>
      <c r="D225">
        <v>3</v>
      </c>
      <c r="E225" t="s">
        <v>443</v>
      </c>
      <c r="F225" t="s">
        <v>15</v>
      </c>
      <c r="G225" t="s">
        <v>7</v>
      </c>
      <c r="I225">
        <v>45</v>
      </c>
      <c r="O225">
        <v>15</v>
      </c>
      <c r="Q225">
        <v>35</v>
      </c>
      <c r="R225">
        <v>7</v>
      </c>
      <c r="S225">
        <v>0</v>
      </c>
      <c r="U225">
        <v>30</v>
      </c>
      <c r="V225">
        <v>2</v>
      </c>
      <c r="W225">
        <v>15</v>
      </c>
      <c r="X225">
        <v>7</v>
      </c>
      <c r="Y225">
        <v>30</v>
      </c>
      <c r="Z225">
        <v>1</v>
      </c>
      <c r="AA225">
        <v>15</v>
      </c>
      <c r="AF225">
        <v>1</v>
      </c>
      <c r="AG225">
        <v>0</v>
      </c>
    </row>
    <row r="226" spans="1:33" x14ac:dyDescent="0.35">
      <c r="A226" t="str">
        <f t="shared" si="8"/>
        <v>29_W3_20170405</v>
      </c>
      <c r="B226" t="str">
        <f t="shared" si="7"/>
        <v>406-0029</v>
      </c>
      <c r="C226">
        <v>29</v>
      </c>
      <c r="D226">
        <v>3</v>
      </c>
      <c r="E226" t="s">
        <v>443</v>
      </c>
      <c r="F226" t="s">
        <v>15</v>
      </c>
      <c r="G226" t="s">
        <v>7</v>
      </c>
      <c r="H226">
        <v>1</v>
      </c>
      <c r="I226">
        <v>45</v>
      </c>
      <c r="P226">
        <v>0</v>
      </c>
      <c r="Q226">
        <v>35</v>
      </c>
      <c r="R226">
        <v>7</v>
      </c>
      <c r="S226">
        <v>0</v>
      </c>
      <c r="T226">
        <v>0</v>
      </c>
      <c r="U226">
        <v>30</v>
      </c>
      <c r="V226">
        <v>2</v>
      </c>
      <c r="W226">
        <v>15</v>
      </c>
      <c r="X226">
        <v>7</v>
      </c>
      <c r="Y226">
        <v>25</v>
      </c>
      <c r="Z226">
        <v>0</v>
      </c>
      <c r="AA226">
        <v>30</v>
      </c>
      <c r="AC226">
        <v>25</v>
      </c>
      <c r="AD226">
        <v>0</v>
      </c>
      <c r="AE226">
        <v>0</v>
      </c>
      <c r="AG226">
        <v>30</v>
      </c>
    </row>
    <row r="227" spans="1:33" x14ac:dyDescent="0.35">
      <c r="A227" t="str">
        <f t="shared" si="8"/>
        <v>29_W3_20170404</v>
      </c>
      <c r="B227" t="str">
        <f t="shared" si="7"/>
        <v>406-0029</v>
      </c>
      <c r="C227">
        <v>29</v>
      </c>
      <c r="D227">
        <v>3</v>
      </c>
      <c r="E227" t="s">
        <v>441</v>
      </c>
      <c r="F227" t="s">
        <v>15</v>
      </c>
      <c r="G227" t="s">
        <v>7</v>
      </c>
      <c r="H227">
        <v>1</v>
      </c>
      <c r="I227">
        <v>45</v>
      </c>
      <c r="S227">
        <v>45</v>
      </c>
    </row>
    <row r="228" spans="1:33" x14ac:dyDescent="0.35">
      <c r="A228" t="str">
        <f t="shared" si="8"/>
        <v>29_W3_20170405</v>
      </c>
      <c r="B228" t="str">
        <f t="shared" si="7"/>
        <v>406-0029</v>
      </c>
      <c r="C228">
        <v>29</v>
      </c>
      <c r="D228">
        <v>3</v>
      </c>
      <c r="E228" t="s">
        <v>443</v>
      </c>
      <c r="F228" t="s">
        <v>15</v>
      </c>
      <c r="G228" t="s">
        <v>7</v>
      </c>
      <c r="H228">
        <v>1</v>
      </c>
      <c r="I228">
        <v>45</v>
      </c>
      <c r="J228">
        <v>0</v>
      </c>
      <c r="K228">
        <v>0</v>
      </c>
      <c r="N228">
        <v>0</v>
      </c>
      <c r="O228">
        <v>45</v>
      </c>
      <c r="R228">
        <v>1</v>
      </c>
      <c r="S228">
        <v>45</v>
      </c>
      <c r="Z228">
        <v>1</v>
      </c>
      <c r="AA228">
        <v>45</v>
      </c>
    </row>
    <row r="229" spans="1:33" x14ac:dyDescent="0.35">
      <c r="A229" t="str">
        <f t="shared" si="8"/>
        <v>29_W0_20170208</v>
      </c>
      <c r="B229" t="str">
        <f t="shared" si="7"/>
        <v>406-0029</v>
      </c>
      <c r="C229">
        <v>29</v>
      </c>
      <c r="D229">
        <v>0</v>
      </c>
      <c r="E229" t="s">
        <v>512</v>
      </c>
      <c r="F229" t="s">
        <v>15</v>
      </c>
      <c r="G229" t="s">
        <v>52</v>
      </c>
      <c r="J229">
        <v>4</v>
      </c>
      <c r="K229">
        <v>15</v>
      </c>
      <c r="O229">
        <v>5</v>
      </c>
      <c r="R229">
        <v>2</v>
      </c>
      <c r="S229">
        <v>15</v>
      </c>
    </row>
    <row r="230" spans="1:33" x14ac:dyDescent="0.35">
      <c r="A230" t="str">
        <f t="shared" si="8"/>
        <v>29_W0_20170208</v>
      </c>
      <c r="B230" t="str">
        <f t="shared" si="7"/>
        <v>406-0029</v>
      </c>
      <c r="C230">
        <v>29</v>
      </c>
      <c r="D230">
        <v>0</v>
      </c>
      <c r="E230" t="s">
        <v>512</v>
      </c>
      <c r="F230" t="s">
        <v>15</v>
      </c>
      <c r="G230" t="s">
        <v>52</v>
      </c>
      <c r="J230">
        <v>7</v>
      </c>
      <c r="K230">
        <v>45</v>
      </c>
      <c r="L230">
        <v>0</v>
      </c>
      <c r="M230">
        <v>15</v>
      </c>
      <c r="O230">
        <v>5</v>
      </c>
      <c r="R230">
        <v>2</v>
      </c>
      <c r="S230">
        <v>15</v>
      </c>
    </row>
    <row r="231" spans="1:33" x14ac:dyDescent="0.35">
      <c r="A231" t="str">
        <f t="shared" si="8"/>
        <v>29_W0_20170201</v>
      </c>
      <c r="B231" t="str">
        <f t="shared" si="7"/>
        <v>406-0029</v>
      </c>
      <c r="C231">
        <v>29</v>
      </c>
      <c r="D231">
        <v>0</v>
      </c>
      <c r="E231" t="s">
        <v>520</v>
      </c>
      <c r="F231" t="s">
        <v>15</v>
      </c>
      <c r="G231" t="s">
        <v>522</v>
      </c>
      <c r="I231">
        <v>20</v>
      </c>
      <c r="J231">
        <v>2</v>
      </c>
      <c r="K231">
        <v>30</v>
      </c>
      <c r="M231">
        <v>15</v>
      </c>
      <c r="O231">
        <v>7</v>
      </c>
      <c r="Q231">
        <v>30</v>
      </c>
      <c r="S231">
        <v>45</v>
      </c>
      <c r="V231">
        <v>1</v>
      </c>
      <c r="W231">
        <v>5</v>
      </c>
      <c r="X231">
        <v>5</v>
      </c>
      <c r="Y231">
        <v>55</v>
      </c>
      <c r="Z231">
        <v>0</v>
      </c>
      <c r="AA231">
        <v>45</v>
      </c>
      <c r="AB231">
        <v>0</v>
      </c>
      <c r="AC231">
        <v>15</v>
      </c>
      <c r="AD231">
        <v>0</v>
      </c>
      <c r="AE231">
        <v>0</v>
      </c>
      <c r="AG231">
        <v>30</v>
      </c>
    </row>
    <row r="232" spans="1:33" x14ac:dyDescent="0.35">
      <c r="A232" t="str">
        <f t="shared" si="8"/>
        <v>29_W0_20170120</v>
      </c>
      <c r="B232" t="str">
        <f t="shared" si="7"/>
        <v>406-0029</v>
      </c>
      <c r="C232">
        <v>29</v>
      </c>
      <c r="D232">
        <v>0</v>
      </c>
      <c r="E232" t="s">
        <v>537</v>
      </c>
      <c r="F232" t="s">
        <v>15</v>
      </c>
      <c r="G232" t="s">
        <v>7</v>
      </c>
      <c r="H232">
        <v>0</v>
      </c>
      <c r="I232">
        <v>0</v>
      </c>
      <c r="J232">
        <v>2</v>
      </c>
      <c r="K232">
        <v>30</v>
      </c>
      <c r="L232">
        <v>0</v>
      </c>
      <c r="M232">
        <v>45</v>
      </c>
      <c r="N232">
        <v>0</v>
      </c>
      <c r="O232">
        <v>30</v>
      </c>
      <c r="P232">
        <v>0</v>
      </c>
      <c r="Q232">
        <v>15</v>
      </c>
      <c r="R232">
        <v>0</v>
      </c>
      <c r="S232">
        <v>50</v>
      </c>
      <c r="T232">
        <v>1</v>
      </c>
      <c r="U232">
        <v>15</v>
      </c>
      <c r="V232">
        <v>3</v>
      </c>
      <c r="W232">
        <v>15</v>
      </c>
      <c r="X232">
        <v>6</v>
      </c>
      <c r="Y232">
        <v>55</v>
      </c>
      <c r="Z232">
        <v>0</v>
      </c>
      <c r="AA232">
        <v>50</v>
      </c>
      <c r="AB232">
        <v>0</v>
      </c>
      <c r="AC232">
        <v>0</v>
      </c>
      <c r="AD232">
        <v>0</v>
      </c>
      <c r="AE232">
        <v>0</v>
      </c>
      <c r="AG232">
        <v>30</v>
      </c>
    </row>
    <row r="233" spans="1:33" x14ac:dyDescent="0.35">
      <c r="A233" t="str">
        <f t="shared" si="8"/>
        <v>31_W10_20170531</v>
      </c>
      <c r="B233" t="str">
        <f t="shared" si="7"/>
        <v>406-0031</v>
      </c>
      <c r="C233">
        <v>31</v>
      </c>
      <c r="D233">
        <v>10</v>
      </c>
      <c r="E233" t="s">
        <v>373</v>
      </c>
      <c r="F233" t="s">
        <v>45</v>
      </c>
      <c r="G233" t="s">
        <v>34</v>
      </c>
      <c r="H233">
        <v>0</v>
      </c>
      <c r="I233">
        <v>0</v>
      </c>
      <c r="J233">
        <v>1</v>
      </c>
      <c r="K233">
        <v>45</v>
      </c>
      <c r="L233">
        <v>1</v>
      </c>
      <c r="M233">
        <v>0</v>
      </c>
      <c r="N233">
        <v>2</v>
      </c>
      <c r="O233">
        <v>0</v>
      </c>
      <c r="P233">
        <v>0</v>
      </c>
      <c r="Q233">
        <v>0</v>
      </c>
      <c r="R233">
        <v>1</v>
      </c>
      <c r="S233">
        <v>0</v>
      </c>
    </row>
    <row r="234" spans="1:33" x14ac:dyDescent="0.35">
      <c r="A234" t="str">
        <f t="shared" si="8"/>
        <v>31_W10_20170601</v>
      </c>
      <c r="B234" t="str">
        <f t="shared" si="7"/>
        <v>406-0031</v>
      </c>
      <c r="C234">
        <v>31</v>
      </c>
      <c r="D234">
        <v>10</v>
      </c>
      <c r="E234" t="s">
        <v>371</v>
      </c>
      <c r="G234" t="s">
        <v>74</v>
      </c>
      <c r="H234">
        <v>0</v>
      </c>
      <c r="I234">
        <v>0</v>
      </c>
      <c r="J234">
        <v>1</v>
      </c>
      <c r="K234">
        <v>45</v>
      </c>
      <c r="L234">
        <v>1</v>
      </c>
      <c r="M234">
        <v>0</v>
      </c>
      <c r="N234">
        <v>2</v>
      </c>
      <c r="O234">
        <v>0</v>
      </c>
      <c r="P234">
        <v>0</v>
      </c>
      <c r="Q234">
        <v>0</v>
      </c>
      <c r="R234">
        <v>3</v>
      </c>
      <c r="S234">
        <v>22</v>
      </c>
      <c r="T234">
        <v>2</v>
      </c>
      <c r="U234">
        <v>0</v>
      </c>
      <c r="V234">
        <v>0</v>
      </c>
      <c r="W234">
        <v>20</v>
      </c>
      <c r="X234">
        <v>1</v>
      </c>
      <c r="Y234">
        <v>0</v>
      </c>
      <c r="Z234">
        <v>1</v>
      </c>
      <c r="AA234">
        <v>0</v>
      </c>
      <c r="AB234">
        <v>0</v>
      </c>
      <c r="AC234">
        <v>30</v>
      </c>
      <c r="AD234">
        <v>0</v>
      </c>
      <c r="AE234">
        <v>15</v>
      </c>
      <c r="AF234">
        <v>0</v>
      </c>
      <c r="AG234">
        <v>0</v>
      </c>
    </row>
    <row r="235" spans="1:33" x14ac:dyDescent="0.35">
      <c r="A235" t="str">
        <f t="shared" si="8"/>
        <v>31_W10_20170528</v>
      </c>
      <c r="B235" t="str">
        <f t="shared" si="7"/>
        <v>406-0031</v>
      </c>
      <c r="C235">
        <v>31</v>
      </c>
      <c r="D235">
        <v>10</v>
      </c>
      <c r="E235" t="s">
        <v>375</v>
      </c>
      <c r="F235" t="s">
        <v>377</v>
      </c>
      <c r="G235" t="s">
        <v>34</v>
      </c>
      <c r="H235">
        <v>0</v>
      </c>
      <c r="I235">
        <v>20</v>
      </c>
      <c r="J235">
        <v>1</v>
      </c>
      <c r="K235">
        <v>45</v>
      </c>
      <c r="L235">
        <v>1</v>
      </c>
      <c r="M235">
        <v>0</v>
      </c>
      <c r="N235">
        <v>1</v>
      </c>
      <c r="O235">
        <v>30</v>
      </c>
      <c r="P235">
        <v>0</v>
      </c>
      <c r="Q235">
        <v>0</v>
      </c>
      <c r="R235">
        <v>0</v>
      </c>
      <c r="S235">
        <v>30</v>
      </c>
      <c r="T235">
        <v>0</v>
      </c>
      <c r="U235">
        <v>45</v>
      </c>
      <c r="V235">
        <v>0</v>
      </c>
      <c r="W235">
        <v>20</v>
      </c>
      <c r="X235">
        <v>0</v>
      </c>
      <c r="Y235">
        <v>0</v>
      </c>
      <c r="Z235">
        <v>0</v>
      </c>
      <c r="AA235">
        <v>30</v>
      </c>
      <c r="AB235">
        <v>0</v>
      </c>
      <c r="AC235">
        <v>30</v>
      </c>
      <c r="AD235">
        <v>0</v>
      </c>
      <c r="AE235">
        <v>30</v>
      </c>
      <c r="AF235">
        <v>0</v>
      </c>
      <c r="AG235">
        <v>0</v>
      </c>
    </row>
    <row r="236" spans="1:33" x14ac:dyDescent="0.35">
      <c r="A236" t="str">
        <f t="shared" si="8"/>
        <v>31_W10_20170527</v>
      </c>
      <c r="B236" t="str">
        <f t="shared" si="7"/>
        <v>406-0031</v>
      </c>
      <c r="C236">
        <v>31</v>
      </c>
      <c r="D236">
        <v>10</v>
      </c>
      <c r="E236" t="s">
        <v>376</v>
      </c>
      <c r="F236" t="s">
        <v>43</v>
      </c>
      <c r="G236" t="s">
        <v>34</v>
      </c>
      <c r="H236">
        <v>0</v>
      </c>
      <c r="I236">
        <v>0</v>
      </c>
      <c r="J236">
        <v>0</v>
      </c>
      <c r="K236">
        <v>45</v>
      </c>
      <c r="L236">
        <v>1</v>
      </c>
      <c r="M236">
        <v>0</v>
      </c>
      <c r="N236">
        <v>1</v>
      </c>
      <c r="O236">
        <v>20</v>
      </c>
      <c r="P236">
        <v>0</v>
      </c>
      <c r="Q236">
        <v>0</v>
      </c>
      <c r="R236">
        <v>2</v>
      </c>
      <c r="S236">
        <v>30</v>
      </c>
      <c r="T236">
        <v>0</v>
      </c>
      <c r="U236">
        <v>50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30</v>
      </c>
      <c r="AB236">
        <v>1</v>
      </c>
      <c r="AC236">
        <v>0</v>
      </c>
      <c r="AD236">
        <v>0</v>
      </c>
      <c r="AE236">
        <v>30</v>
      </c>
      <c r="AF236">
        <v>0</v>
      </c>
      <c r="AG236">
        <v>0</v>
      </c>
    </row>
    <row r="237" spans="1:33" x14ac:dyDescent="0.35">
      <c r="A237" t="str">
        <f t="shared" si="8"/>
        <v>31_W6_20170426</v>
      </c>
      <c r="B237" t="str">
        <f t="shared" si="7"/>
        <v>406-0031</v>
      </c>
      <c r="C237">
        <v>31</v>
      </c>
      <c r="D237">
        <v>6</v>
      </c>
      <c r="E237" t="s">
        <v>415</v>
      </c>
      <c r="F237" t="s">
        <v>416</v>
      </c>
      <c r="G237" t="s">
        <v>417</v>
      </c>
      <c r="H237">
        <v>0</v>
      </c>
      <c r="I237">
        <v>0</v>
      </c>
      <c r="J237">
        <v>1</v>
      </c>
      <c r="K237">
        <v>30</v>
      </c>
      <c r="L237">
        <v>1</v>
      </c>
      <c r="M237">
        <v>30</v>
      </c>
      <c r="N237">
        <v>4</v>
      </c>
      <c r="O237">
        <v>45</v>
      </c>
      <c r="P237">
        <v>0</v>
      </c>
      <c r="Q237">
        <v>45</v>
      </c>
      <c r="R237">
        <v>2</v>
      </c>
      <c r="S237">
        <v>45</v>
      </c>
      <c r="T237">
        <v>2</v>
      </c>
      <c r="U237">
        <v>10</v>
      </c>
      <c r="V237">
        <v>0</v>
      </c>
      <c r="W237">
        <v>15</v>
      </c>
      <c r="X237">
        <v>1</v>
      </c>
      <c r="Y237">
        <v>15</v>
      </c>
      <c r="Z237">
        <v>1</v>
      </c>
      <c r="AA237">
        <v>20</v>
      </c>
      <c r="AB237">
        <v>2</v>
      </c>
      <c r="AC237">
        <v>40</v>
      </c>
      <c r="AD237">
        <v>0</v>
      </c>
      <c r="AE237">
        <v>30</v>
      </c>
      <c r="AF237">
        <v>0</v>
      </c>
      <c r="AG237">
        <v>0</v>
      </c>
    </row>
    <row r="238" spans="1:33" x14ac:dyDescent="0.35">
      <c r="A238" t="str">
        <f t="shared" si="8"/>
        <v>31_W6_20170423</v>
      </c>
      <c r="B238" t="str">
        <f t="shared" si="7"/>
        <v>406-0031</v>
      </c>
      <c r="C238">
        <v>31</v>
      </c>
      <c r="D238">
        <v>6</v>
      </c>
      <c r="E238" t="s">
        <v>419</v>
      </c>
      <c r="F238" t="s">
        <v>420</v>
      </c>
      <c r="G238" t="s">
        <v>421</v>
      </c>
      <c r="H238">
        <v>0</v>
      </c>
      <c r="I238">
        <v>15</v>
      </c>
      <c r="J238">
        <v>1</v>
      </c>
      <c r="K238">
        <v>30</v>
      </c>
      <c r="L238">
        <v>2</v>
      </c>
      <c r="M238">
        <v>20</v>
      </c>
      <c r="N238">
        <v>5</v>
      </c>
      <c r="O238">
        <v>45</v>
      </c>
      <c r="P238">
        <v>0</v>
      </c>
      <c r="Q238">
        <v>0</v>
      </c>
      <c r="R238">
        <v>1</v>
      </c>
      <c r="S238">
        <v>30</v>
      </c>
      <c r="T238">
        <v>1</v>
      </c>
      <c r="U238">
        <v>30</v>
      </c>
      <c r="V238">
        <v>0</v>
      </c>
      <c r="W238">
        <v>25</v>
      </c>
      <c r="X238">
        <v>0</v>
      </c>
      <c r="Y238">
        <v>0</v>
      </c>
      <c r="Z238">
        <v>0</v>
      </c>
      <c r="AA238">
        <v>15</v>
      </c>
      <c r="AB238">
        <v>2</v>
      </c>
      <c r="AC238">
        <v>15</v>
      </c>
      <c r="AD238">
        <v>0</v>
      </c>
      <c r="AE238">
        <v>30</v>
      </c>
      <c r="AF238">
        <v>0</v>
      </c>
      <c r="AG238">
        <v>0</v>
      </c>
    </row>
    <row r="239" spans="1:33" x14ac:dyDescent="0.35">
      <c r="A239" t="str">
        <f t="shared" si="8"/>
        <v>31_W6_20170423</v>
      </c>
      <c r="B239" t="str">
        <f t="shared" si="7"/>
        <v>406-0031</v>
      </c>
      <c r="C239">
        <v>31</v>
      </c>
      <c r="D239">
        <v>6</v>
      </c>
      <c r="E239" t="s">
        <v>419</v>
      </c>
      <c r="F239" t="s">
        <v>420</v>
      </c>
      <c r="G239" t="s">
        <v>421</v>
      </c>
      <c r="H239">
        <v>0</v>
      </c>
      <c r="I239">
        <v>15</v>
      </c>
      <c r="J239">
        <v>0</v>
      </c>
      <c r="K239">
        <v>30</v>
      </c>
      <c r="L239">
        <v>2</v>
      </c>
      <c r="M239">
        <v>40</v>
      </c>
      <c r="N239">
        <v>5</v>
      </c>
      <c r="O239">
        <v>20</v>
      </c>
      <c r="P239">
        <v>0</v>
      </c>
      <c r="Q239">
        <v>0</v>
      </c>
      <c r="R239">
        <v>1</v>
      </c>
      <c r="S239">
        <v>45</v>
      </c>
      <c r="T239">
        <v>1</v>
      </c>
      <c r="U239">
        <v>45</v>
      </c>
      <c r="V239">
        <v>0</v>
      </c>
      <c r="W239">
        <v>25</v>
      </c>
    </row>
    <row r="240" spans="1:33" x14ac:dyDescent="0.35">
      <c r="A240" t="str">
        <f t="shared" si="8"/>
        <v>31_W6_20170402</v>
      </c>
      <c r="B240" t="str">
        <f t="shared" si="7"/>
        <v>406-0031</v>
      </c>
      <c r="C240">
        <v>31</v>
      </c>
      <c r="D240">
        <v>6</v>
      </c>
      <c r="E240" t="s">
        <v>407</v>
      </c>
      <c r="F240" t="s">
        <v>422</v>
      </c>
      <c r="G240" t="s">
        <v>320</v>
      </c>
      <c r="H240">
        <v>0</v>
      </c>
      <c r="I240">
        <v>0</v>
      </c>
      <c r="J240">
        <v>1</v>
      </c>
      <c r="K240">
        <v>0</v>
      </c>
      <c r="L240">
        <v>2</v>
      </c>
      <c r="M240">
        <v>0</v>
      </c>
      <c r="N240">
        <v>2</v>
      </c>
      <c r="O240">
        <v>0</v>
      </c>
      <c r="P240">
        <v>0</v>
      </c>
      <c r="Q240">
        <v>0</v>
      </c>
      <c r="R240">
        <v>1</v>
      </c>
      <c r="S240">
        <v>30</v>
      </c>
      <c r="T240">
        <v>1</v>
      </c>
      <c r="U240">
        <v>30</v>
      </c>
      <c r="V240">
        <v>0</v>
      </c>
      <c r="W240">
        <v>25</v>
      </c>
      <c r="X240">
        <v>0</v>
      </c>
      <c r="Y240">
        <v>0</v>
      </c>
      <c r="Z240">
        <v>0</v>
      </c>
      <c r="AA240">
        <v>30</v>
      </c>
      <c r="AB240">
        <v>1</v>
      </c>
      <c r="AC240">
        <v>45</v>
      </c>
      <c r="AD240">
        <v>0</v>
      </c>
      <c r="AE240">
        <v>45</v>
      </c>
      <c r="AF240">
        <v>0</v>
      </c>
      <c r="AG240">
        <v>0</v>
      </c>
    </row>
    <row r="241" spans="1:33" x14ac:dyDescent="0.35">
      <c r="A241" t="str">
        <f t="shared" si="8"/>
        <v>31_W3_20170327</v>
      </c>
      <c r="B241" t="str">
        <f t="shared" si="7"/>
        <v>406-0031</v>
      </c>
      <c r="C241">
        <v>31</v>
      </c>
      <c r="D241">
        <v>3</v>
      </c>
      <c r="E241" t="s">
        <v>446</v>
      </c>
      <c r="F241" t="s">
        <v>167</v>
      </c>
      <c r="G241" t="s">
        <v>34</v>
      </c>
      <c r="H241">
        <v>0</v>
      </c>
      <c r="I241">
        <v>0</v>
      </c>
      <c r="J241">
        <v>1</v>
      </c>
      <c r="K241">
        <v>30</v>
      </c>
      <c r="L241">
        <v>4</v>
      </c>
      <c r="M241">
        <v>30</v>
      </c>
      <c r="N241">
        <v>0</v>
      </c>
      <c r="O241">
        <v>30</v>
      </c>
      <c r="P241">
        <v>0</v>
      </c>
      <c r="R241">
        <v>1</v>
      </c>
      <c r="S241">
        <v>10</v>
      </c>
      <c r="T241">
        <v>2</v>
      </c>
      <c r="U241">
        <v>30</v>
      </c>
      <c r="V241">
        <v>1</v>
      </c>
      <c r="W241">
        <v>55</v>
      </c>
      <c r="X241">
        <v>1</v>
      </c>
      <c r="Y241">
        <v>15</v>
      </c>
      <c r="Z241">
        <v>1</v>
      </c>
      <c r="AA241">
        <v>15</v>
      </c>
      <c r="AB241">
        <v>2</v>
      </c>
      <c r="AC241">
        <v>30</v>
      </c>
      <c r="AD241">
        <v>0</v>
      </c>
      <c r="AE241">
        <v>30</v>
      </c>
      <c r="AF241">
        <v>0</v>
      </c>
      <c r="AG241">
        <v>0</v>
      </c>
    </row>
    <row r="242" spans="1:33" x14ac:dyDescent="0.35">
      <c r="A242" t="str">
        <f t="shared" si="8"/>
        <v>31_W3_20170324</v>
      </c>
      <c r="B242" t="str">
        <f t="shared" si="7"/>
        <v>406-0031</v>
      </c>
      <c r="C242">
        <v>31</v>
      </c>
      <c r="D242">
        <v>3</v>
      </c>
      <c r="E242" t="s">
        <v>450</v>
      </c>
      <c r="F242" t="s">
        <v>167</v>
      </c>
      <c r="G242" t="s">
        <v>34</v>
      </c>
      <c r="H242">
        <v>0</v>
      </c>
      <c r="I242">
        <v>0</v>
      </c>
    </row>
    <row r="243" spans="1:33" x14ac:dyDescent="0.35">
      <c r="A243" t="str">
        <f t="shared" si="8"/>
        <v>31_W3_20170326</v>
      </c>
      <c r="B243" t="str">
        <f t="shared" si="7"/>
        <v>406-0031</v>
      </c>
      <c r="C243">
        <v>31</v>
      </c>
      <c r="D243">
        <v>3</v>
      </c>
      <c r="E243" t="s">
        <v>447</v>
      </c>
      <c r="F243" t="s">
        <v>167</v>
      </c>
      <c r="G243" t="s">
        <v>34</v>
      </c>
      <c r="H243">
        <v>0</v>
      </c>
      <c r="I243">
        <v>30</v>
      </c>
      <c r="J243">
        <v>1</v>
      </c>
      <c r="K243">
        <v>0</v>
      </c>
      <c r="L243">
        <v>1</v>
      </c>
      <c r="M243">
        <v>30</v>
      </c>
      <c r="N243">
        <v>1</v>
      </c>
      <c r="O243">
        <v>30</v>
      </c>
      <c r="P243">
        <v>0</v>
      </c>
      <c r="Q243">
        <v>0</v>
      </c>
      <c r="R243">
        <v>2</v>
      </c>
      <c r="S243">
        <v>30</v>
      </c>
      <c r="T243">
        <v>1</v>
      </c>
      <c r="U243">
        <v>45</v>
      </c>
      <c r="V243">
        <v>0</v>
      </c>
      <c r="W243">
        <v>25</v>
      </c>
      <c r="X243">
        <v>0</v>
      </c>
      <c r="Y243">
        <v>0</v>
      </c>
      <c r="Z243">
        <v>0</v>
      </c>
      <c r="AA243">
        <v>30</v>
      </c>
      <c r="AB243">
        <v>1</v>
      </c>
      <c r="AC243">
        <v>15</v>
      </c>
      <c r="AD243">
        <v>2</v>
      </c>
      <c r="AE243">
        <v>0</v>
      </c>
      <c r="AF243">
        <v>0</v>
      </c>
      <c r="AG243">
        <v>0</v>
      </c>
    </row>
    <row r="244" spans="1:33" x14ac:dyDescent="0.35">
      <c r="A244" t="str">
        <f t="shared" si="8"/>
        <v>31_W3_20170325</v>
      </c>
      <c r="B244" t="str">
        <f t="shared" si="7"/>
        <v>406-0031</v>
      </c>
      <c r="C244">
        <v>31</v>
      </c>
      <c r="D244">
        <v>3</v>
      </c>
      <c r="E244" t="s">
        <v>451</v>
      </c>
      <c r="F244" t="s">
        <v>167</v>
      </c>
      <c r="G244" t="s">
        <v>52</v>
      </c>
      <c r="H244">
        <v>0</v>
      </c>
      <c r="I244">
        <v>0</v>
      </c>
      <c r="J244">
        <v>1</v>
      </c>
      <c r="K244">
        <v>0</v>
      </c>
      <c r="L244">
        <v>2</v>
      </c>
      <c r="M244">
        <v>0</v>
      </c>
      <c r="N244">
        <v>1</v>
      </c>
      <c r="O244">
        <v>30</v>
      </c>
      <c r="P244">
        <v>0</v>
      </c>
      <c r="Q244">
        <v>0</v>
      </c>
      <c r="R244">
        <v>0</v>
      </c>
      <c r="S244">
        <v>45</v>
      </c>
      <c r="T244">
        <v>1</v>
      </c>
      <c r="U244">
        <v>30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30</v>
      </c>
      <c r="AB244">
        <v>1</v>
      </c>
      <c r="AC244">
        <v>15</v>
      </c>
      <c r="AD244">
        <v>1</v>
      </c>
      <c r="AE244">
        <v>20</v>
      </c>
      <c r="AF244">
        <v>0</v>
      </c>
      <c r="AG244">
        <v>0</v>
      </c>
    </row>
    <row r="245" spans="1:33" x14ac:dyDescent="0.35">
      <c r="A245" t="str">
        <f t="shared" si="8"/>
        <v>31_W1_20170307</v>
      </c>
      <c r="B245" t="str">
        <f t="shared" si="7"/>
        <v>406-0031</v>
      </c>
      <c r="C245">
        <v>31</v>
      </c>
      <c r="D245">
        <v>1</v>
      </c>
      <c r="E245" t="s">
        <v>472</v>
      </c>
      <c r="F245" t="s">
        <v>476</v>
      </c>
      <c r="G245" t="s">
        <v>52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30</v>
      </c>
      <c r="N245">
        <v>3</v>
      </c>
      <c r="O245">
        <v>30</v>
      </c>
      <c r="P245">
        <v>0</v>
      </c>
      <c r="Q245">
        <v>0</v>
      </c>
      <c r="R245">
        <v>0</v>
      </c>
      <c r="S245">
        <v>30</v>
      </c>
      <c r="T245">
        <v>1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15</v>
      </c>
      <c r="AB245">
        <v>1</v>
      </c>
      <c r="AC245">
        <v>0</v>
      </c>
      <c r="AD245">
        <v>1</v>
      </c>
      <c r="AE245">
        <v>0</v>
      </c>
      <c r="AF245">
        <v>0</v>
      </c>
      <c r="AG245">
        <v>0</v>
      </c>
    </row>
    <row r="246" spans="1:33" x14ac:dyDescent="0.35">
      <c r="A246" t="str">
        <f t="shared" si="8"/>
        <v>31_W1_20170306</v>
      </c>
      <c r="B246" t="str">
        <f t="shared" si="7"/>
        <v>406-0031</v>
      </c>
      <c r="C246">
        <v>31</v>
      </c>
      <c r="D246">
        <v>1</v>
      </c>
      <c r="E246" t="s">
        <v>473</v>
      </c>
      <c r="F246" t="s">
        <v>104</v>
      </c>
      <c r="G246" t="s">
        <v>52</v>
      </c>
      <c r="H246">
        <v>0</v>
      </c>
      <c r="I246">
        <v>0</v>
      </c>
      <c r="J246">
        <v>0</v>
      </c>
      <c r="K246">
        <v>30</v>
      </c>
      <c r="L246">
        <v>3</v>
      </c>
      <c r="M246">
        <v>30</v>
      </c>
      <c r="N246">
        <v>2</v>
      </c>
      <c r="O246">
        <v>30</v>
      </c>
      <c r="P246">
        <v>0</v>
      </c>
      <c r="Q246">
        <v>0</v>
      </c>
      <c r="R246">
        <v>0</v>
      </c>
      <c r="S246">
        <v>30</v>
      </c>
      <c r="T246">
        <v>1</v>
      </c>
      <c r="U246">
        <v>30</v>
      </c>
      <c r="V246">
        <v>1</v>
      </c>
      <c r="W246">
        <v>30</v>
      </c>
      <c r="X246">
        <v>1</v>
      </c>
      <c r="Y246">
        <v>0</v>
      </c>
      <c r="Z246">
        <v>0</v>
      </c>
      <c r="AA246">
        <v>30</v>
      </c>
      <c r="AB246">
        <v>0</v>
      </c>
      <c r="AC246">
        <v>45</v>
      </c>
      <c r="AD246">
        <v>1</v>
      </c>
      <c r="AE246">
        <v>0</v>
      </c>
      <c r="AF246">
        <v>0</v>
      </c>
      <c r="AG246">
        <v>0</v>
      </c>
    </row>
    <row r="247" spans="1:33" x14ac:dyDescent="0.35">
      <c r="A247" t="str">
        <f t="shared" si="8"/>
        <v>31_W1_20170305</v>
      </c>
      <c r="B247" t="str">
        <f t="shared" si="7"/>
        <v>406-0031</v>
      </c>
      <c r="C247">
        <v>31</v>
      </c>
      <c r="D247">
        <v>1</v>
      </c>
      <c r="E247" t="s">
        <v>474</v>
      </c>
      <c r="F247" t="s">
        <v>104</v>
      </c>
      <c r="G247" t="s">
        <v>52</v>
      </c>
      <c r="H247">
        <v>1</v>
      </c>
      <c r="I247">
        <v>45</v>
      </c>
      <c r="J247">
        <v>0</v>
      </c>
      <c r="K247">
        <v>0</v>
      </c>
      <c r="L247">
        <v>1</v>
      </c>
      <c r="M247">
        <v>0</v>
      </c>
      <c r="N247">
        <v>2</v>
      </c>
      <c r="O247">
        <v>0</v>
      </c>
      <c r="P247">
        <v>0</v>
      </c>
      <c r="Q247">
        <v>0</v>
      </c>
      <c r="R247">
        <v>0</v>
      </c>
      <c r="S247">
        <v>45</v>
      </c>
      <c r="T247">
        <v>1</v>
      </c>
      <c r="U247">
        <v>0</v>
      </c>
      <c r="V247">
        <v>0</v>
      </c>
      <c r="W247">
        <v>45</v>
      </c>
      <c r="X247">
        <v>0</v>
      </c>
      <c r="Y247">
        <v>0</v>
      </c>
      <c r="Z247">
        <v>1</v>
      </c>
      <c r="AA247">
        <v>0</v>
      </c>
      <c r="AB247">
        <v>2</v>
      </c>
      <c r="AC247">
        <v>30</v>
      </c>
      <c r="AD247">
        <v>1</v>
      </c>
      <c r="AE247">
        <v>0</v>
      </c>
      <c r="AF247">
        <v>0</v>
      </c>
      <c r="AG247">
        <v>0</v>
      </c>
    </row>
    <row r="248" spans="1:33" x14ac:dyDescent="0.35">
      <c r="A248" t="str">
        <f t="shared" si="8"/>
        <v>31_W1_20170304</v>
      </c>
      <c r="B248" t="str">
        <f t="shared" si="7"/>
        <v>406-0031</v>
      </c>
      <c r="C248">
        <v>31</v>
      </c>
      <c r="D248">
        <v>1</v>
      </c>
      <c r="E248" t="s">
        <v>477</v>
      </c>
      <c r="F248" t="s">
        <v>104</v>
      </c>
      <c r="G248" t="s">
        <v>372</v>
      </c>
      <c r="H248">
        <v>0</v>
      </c>
      <c r="I248">
        <v>45</v>
      </c>
      <c r="J248">
        <v>0</v>
      </c>
      <c r="K248">
        <v>0</v>
      </c>
      <c r="L248">
        <v>1</v>
      </c>
      <c r="M248">
        <v>30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45</v>
      </c>
      <c r="T248">
        <v>1</v>
      </c>
      <c r="U248">
        <v>30</v>
      </c>
      <c r="V248">
        <v>0</v>
      </c>
      <c r="W248">
        <v>0</v>
      </c>
      <c r="X248">
        <v>3</v>
      </c>
      <c r="Y248">
        <v>15</v>
      </c>
      <c r="Z248">
        <v>0</v>
      </c>
      <c r="AA248">
        <v>15</v>
      </c>
      <c r="AB248">
        <v>1</v>
      </c>
      <c r="AC248">
        <v>15</v>
      </c>
      <c r="AD248">
        <v>1</v>
      </c>
      <c r="AE248">
        <v>0</v>
      </c>
      <c r="AF248">
        <v>0</v>
      </c>
      <c r="AG248">
        <v>0</v>
      </c>
    </row>
    <row r="249" spans="1:33" x14ac:dyDescent="0.35">
      <c r="A249" t="str">
        <f t="shared" si="8"/>
        <v>31_W0_20170205</v>
      </c>
      <c r="B249" t="str">
        <f t="shared" si="7"/>
        <v>406-0031</v>
      </c>
      <c r="C249">
        <v>31</v>
      </c>
      <c r="D249">
        <v>0</v>
      </c>
      <c r="E249" t="s">
        <v>514</v>
      </c>
      <c r="F249" t="s">
        <v>167</v>
      </c>
      <c r="G249" t="s">
        <v>516</v>
      </c>
      <c r="H249">
        <v>0</v>
      </c>
      <c r="I249">
        <v>0</v>
      </c>
      <c r="J249">
        <v>1</v>
      </c>
      <c r="K249">
        <v>30</v>
      </c>
      <c r="L249">
        <v>2</v>
      </c>
      <c r="M249">
        <v>30</v>
      </c>
      <c r="N249">
        <v>1</v>
      </c>
      <c r="O249">
        <v>45</v>
      </c>
      <c r="P249">
        <v>0</v>
      </c>
      <c r="Q249">
        <v>0</v>
      </c>
      <c r="R249">
        <v>0</v>
      </c>
      <c r="S249">
        <v>30</v>
      </c>
      <c r="T249">
        <v>1</v>
      </c>
      <c r="U249">
        <v>30</v>
      </c>
      <c r="V249">
        <v>1</v>
      </c>
      <c r="W249">
        <v>10</v>
      </c>
      <c r="X249">
        <v>0</v>
      </c>
      <c r="Y249">
        <v>0</v>
      </c>
      <c r="Z249">
        <v>0</v>
      </c>
      <c r="AA249">
        <v>30</v>
      </c>
      <c r="AB249">
        <v>2</v>
      </c>
      <c r="AC249">
        <v>15</v>
      </c>
      <c r="AD249">
        <v>1</v>
      </c>
      <c r="AE249">
        <v>0</v>
      </c>
      <c r="AF249">
        <v>0</v>
      </c>
      <c r="AG249">
        <v>0</v>
      </c>
    </row>
    <row r="250" spans="1:33" x14ac:dyDescent="0.35">
      <c r="A250" t="str">
        <f t="shared" si="8"/>
        <v>31_W0_20170204</v>
      </c>
      <c r="B250" t="str">
        <f t="shared" si="7"/>
        <v>406-0031</v>
      </c>
      <c r="C250">
        <v>31</v>
      </c>
      <c r="D250">
        <v>0</v>
      </c>
      <c r="E250" t="s">
        <v>515</v>
      </c>
      <c r="F250" t="s">
        <v>167</v>
      </c>
      <c r="G250" t="s">
        <v>517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30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20</v>
      </c>
      <c r="T250">
        <v>3</v>
      </c>
      <c r="U250">
        <v>20</v>
      </c>
      <c r="V250">
        <v>0</v>
      </c>
      <c r="W250">
        <v>15</v>
      </c>
      <c r="X250">
        <v>0</v>
      </c>
      <c r="Y250">
        <v>0</v>
      </c>
      <c r="Z250">
        <v>0</v>
      </c>
      <c r="AA250">
        <v>15</v>
      </c>
      <c r="AB250">
        <v>0</v>
      </c>
      <c r="AC250">
        <v>30</v>
      </c>
      <c r="AD250">
        <v>1</v>
      </c>
      <c r="AE250">
        <v>10</v>
      </c>
      <c r="AF250">
        <v>0</v>
      </c>
      <c r="AG250">
        <v>0</v>
      </c>
    </row>
    <row r="251" spans="1:33" x14ac:dyDescent="0.35">
      <c r="A251" t="str">
        <f t="shared" si="8"/>
        <v>31_W0_20170131</v>
      </c>
      <c r="B251" t="str">
        <f t="shared" si="7"/>
        <v>406-0031</v>
      </c>
      <c r="C251">
        <v>31</v>
      </c>
      <c r="D251">
        <v>0</v>
      </c>
      <c r="E251" t="s">
        <v>523</v>
      </c>
      <c r="F251" t="s">
        <v>167</v>
      </c>
      <c r="G251" t="s">
        <v>71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30</v>
      </c>
      <c r="N251">
        <v>0</v>
      </c>
      <c r="O251">
        <v>0</v>
      </c>
      <c r="P251">
        <v>0</v>
      </c>
      <c r="Q251">
        <v>30</v>
      </c>
      <c r="R251">
        <v>0</v>
      </c>
      <c r="S251">
        <v>15</v>
      </c>
      <c r="T251">
        <v>1</v>
      </c>
      <c r="U251">
        <v>30</v>
      </c>
      <c r="V251">
        <v>1</v>
      </c>
      <c r="W251">
        <v>30</v>
      </c>
      <c r="X251">
        <v>1</v>
      </c>
      <c r="Y251">
        <v>30</v>
      </c>
      <c r="Z251">
        <v>0</v>
      </c>
      <c r="AA251">
        <v>10</v>
      </c>
      <c r="AB251">
        <v>1</v>
      </c>
      <c r="AC251">
        <v>20</v>
      </c>
      <c r="AD251">
        <v>1</v>
      </c>
      <c r="AF251">
        <v>0</v>
      </c>
      <c r="AG251">
        <v>0</v>
      </c>
    </row>
    <row r="252" spans="1:33" x14ac:dyDescent="0.35">
      <c r="A252" t="str">
        <f t="shared" si="8"/>
        <v>31_W0_20170112</v>
      </c>
      <c r="B252" t="str">
        <f t="shared" si="7"/>
        <v>406-0031</v>
      </c>
      <c r="C252">
        <v>31</v>
      </c>
      <c r="D252">
        <v>0</v>
      </c>
      <c r="E252" t="s">
        <v>507</v>
      </c>
      <c r="F252" t="s">
        <v>12</v>
      </c>
      <c r="G252" t="s">
        <v>52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30</v>
      </c>
      <c r="N252">
        <v>0</v>
      </c>
      <c r="O252">
        <v>30</v>
      </c>
      <c r="P252">
        <v>1</v>
      </c>
      <c r="Q252">
        <v>30</v>
      </c>
      <c r="R252">
        <v>2</v>
      </c>
      <c r="S252">
        <v>0</v>
      </c>
      <c r="T252">
        <v>2</v>
      </c>
      <c r="U252">
        <v>0</v>
      </c>
      <c r="V252">
        <v>0</v>
      </c>
      <c r="W252">
        <v>15</v>
      </c>
      <c r="X252">
        <v>1</v>
      </c>
      <c r="Y252">
        <v>30</v>
      </c>
      <c r="Z252">
        <v>0</v>
      </c>
      <c r="AA252">
        <v>0</v>
      </c>
      <c r="AB252">
        <v>1</v>
      </c>
      <c r="AC252">
        <v>315</v>
      </c>
      <c r="AD252">
        <v>2</v>
      </c>
      <c r="AE252">
        <v>10</v>
      </c>
      <c r="AF252">
        <v>0</v>
      </c>
      <c r="AG252">
        <v>0</v>
      </c>
    </row>
    <row r="253" spans="1:33" x14ac:dyDescent="0.35">
      <c r="A253" t="str">
        <f t="shared" si="8"/>
        <v>33_W10_20170516</v>
      </c>
      <c r="B253" t="str">
        <f t="shared" si="7"/>
        <v>406-0033</v>
      </c>
      <c r="C253">
        <v>33</v>
      </c>
      <c r="D253">
        <v>10</v>
      </c>
      <c r="E253" t="s">
        <v>387</v>
      </c>
      <c r="F253" t="s">
        <v>6</v>
      </c>
      <c r="G253" t="s">
        <v>28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15</v>
      </c>
      <c r="R253">
        <v>4</v>
      </c>
      <c r="S253">
        <v>0</v>
      </c>
      <c r="T253">
        <v>1</v>
      </c>
      <c r="U253">
        <v>0</v>
      </c>
      <c r="V253">
        <v>0</v>
      </c>
      <c r="W253">
        <v>30</v>
      </c>
      <c r="X253">
        <v>8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1</v>
      </c>
      <c r="AG253">
        <v>0</v>
      </c>
    </row>
    <row r="254" spans="1:33" x14ac:dyDescent="0.35">
      <c r="A254" t="str">
        <f t="shared" si="8"/>
        <v>33_W10_20170515</v>
      </c>
      <c r="B254" t="str">
        <f t="shared" si="7"/>
        <v>406-0033</v>
      </c>
      <c r="C254">
        <v>33</v>
      </c>
      <c r="D254">
        <v>10</v>
      </c>
      <c r="E254" t="s">
        <v>389</v>
      </c>
      <c r="F254" t="s">
        <v>15</v>
      </c>
      <c r="G254" t="s">
        <v>2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15</v>
      </c>
      <c r="N254">
        <v>0</v>
      </c>
      <c r="O254">
        <v>0</v>
      </c>
      <c r="P254">
        <v>0</v>
      </c>
      <c r="Q254">
        <v>0</v>
      </c>
      <c r="R254">
        <v>10</v>
      </c>
      <c r="S254">
        <v>0</v>
      </c>
      <c r="T254">
        <v>4</v>
      </c>
      <c r="U254">
        <v>0</v>
      </c>
      <c r="V254">
        <v>3</v>
      </c>
      <c r="W254">
        <v>30</v>
      </c>
      <c r="X254">
        <v>0</v>
      </c>
      <c r="Y254">
        <v>0</v>
      </c>
      <c r="Z254">
        <v>0</v>
      </c>
      <c r="AA254">
        <v>30</v>
      </c>
      <c r="AB254">
        <v>0</v>
      </c>
      <c r="AC254">
        <v>0</v>
      </c>
      <c r="AD254">
        <v>0</v>
      </c>
      <c r="AE254">
        <v>30</v>
      </c>
      <c r="AF254">
        <v>0</v>
      </c>
      <c r="AG254">
        <v>0</v>
      </c>
    </row>
    <row r="255" spans="1:33" x14ac:dyDescent="0.35">
      <c r="A255" t="str">
        <f t="shared" si="8"/>
        <v>33_W10_20170514</v>
      </c>
      <c r="B255" t="str">
        <f t="shared" si="7"/>
        <v>406-0033</v>
      </c>
      <c r="C255">
        <v>33</v>
      </c>
      <c r="D255">
        <v>10</v>
      </c>
      <c r="E255" t="s">
        <v>390</v>
      </c>
      <c r="F255" t="s">
        <v>12</v>
      </c>
      <c r="G255" t="s">
        <v>2</v>
      </c>
      <c r="H255">
        <v>0</v>
      </c>
      <c r="I255">
        <v>0</v>
      </c>
      <c r="J255">
        <v>1</v>
      </c>
      <c r="K255">
        <v>30</v>
      </c>
      <c r="L255">
        <v>0</v>
      </c>
      <c r="M255">
        <v>15</v>
      </c>
      <c r="N255">
        <v>0</v>
      </c>
      <c r="O255">
        <v>0</v>
      </c>
      <c r="P255">
        <v>0</v>
      </c>
      <c r="Q255">
        <v>0</v>
      </c>
      <c r="R255">
        <v>12</v>
      </c>
      <c r="S255">
        <v>0</v>
      </c>
      <c r="T255">
        <v>0</v>
      </c>
      <c r="U255">
        <v>30</v>
      </c>
      <c r="V255">
        <v>3</v>
      </c>
      <c r="W255">
        <v>0</v>
      </c>
      <c r="X255">
        <v>0</v>
      </c>
      <c r="Y255">
        <v>0</v>
      </c>
      <c r="Z255">
        <v>1</v>
      </c>
      <c r="AA255">
        <v>30</v>
      </c>
      <c r="AB255">
        <v>0</v>
      </c>
      <c r="AC255">
        <v>30</v>
      </c>
      <c r="AD255">
        <v>0</v>
      </c>
      <c r="AE255">
        <v>0</v>
      </c>
      <c r="AF255">
        <v>0</v>
      </c>
      <c r="AG255">
        <v>0</v>
      </c>
    </row>
    <row r="256" spans="1:33" x14ac:dyDescent="0.35">
      <c r="A256" t="str">
        <f t="shared" si="8"/>
        <v>33_W10_20170513</v>
      </c>
      <c r="B256" t="str">
        <f t="shared" si="7"/>
        <v>406-0033</v>
      </c>
      <c r="C256">
        <v>33</v>
      </c>
      <c r="D256">
        <v>10</v>
      </c>
      <c r="E256" t="s">
        <v>391</v>
      </c>
      <c r="F256" t="s">
        <v>49</v>
      </c>
      <c r="G256" t="s">
        <v>28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10</v>
      </c>
      <c r="S256">
        <v>0</v>
      </c>
      <c r="T256">
        <v>0</v>
      </c>
      <c r="U256">
        <v>0</v>
      </c>
      <c r="V256">
        <v>0</v>
      </c>
      <c r="W256">
        <v>30</v>
      </c>
      <c r="X256">
        <v>8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30</v>
      </c>
      <c r="AF256">
        <v>0</v>
      </c>
      <c r="AG256">
        <v>0</v>
      </c>
    </row>
    <row r="257" spans="1:33" x14ac:dyDescent="0.35">
      <c r="A257" t="str">
        <f t="shared" si="8"/>
        <v>33_W6_20170417</v>
      </c>
      <c r="B257" t="str">
        <f t="shared" si="7"/>
        <v>406-0033</v>
      </c>
      <c r="C257">
        <v>33</v>
      </c>
      <c r="D257">
        <v>6</v>
      </c>
      <c r="E257" t="s">
        <v>432</v>
      </c>
      <c r="F257" t="s">
        <v>15</v>
      </c>
      <c r="G257" t="s">
        <v>21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30</v>
      </c>
      <c r="N257">
        <v>0</v>
      </c>
      <c r="O257">
        <v>0</v>
      </c>
      <c r="P257">
        <v>0</v>
      </c>
      <c r="Q257">
        <v>0</v>
      </c>
      <c r="R257">
        <v>10</v>
      </c>
      <c r="S257">
        <v>0</v>
      </c>
      <c r="T257">
        <v>2</v>
      </c>
      <c r="U257">
        <v>30</v>
      </c>
      <c r="V257">
        <v>2</v>
      </c>
      <c r="W257">
        <v>30</v>
      </c>
      <c r="X257">
        <v>0</v>
      </c>
      <c r="Y257">
        <v>0</v>
      </c>
      <c r="Z257">
        <v>1</v>
      </c>
      <c r="AA257">
        <v>30</v>
      </c>
      <c r="AB257">
        <v>0</v>
      </c>
      <c r="AC257">
        <v>20</v>
      </c>
      <c r="AD257">
        <v>0</v>
      </c>
      <c r="AE257">
        <v>15</v>
      </c>
      <c r="AF257">
        <v>0</v>
      </c>
      <c r="AG257">
        <v>0</v>
      </c>
    </row>
    <row r="258" spans="1:33" x14ac:dyDescent="0.35">
      <c r="A258" t="str">
        <f t="shared" si="8"/>
        <v>33_W6_20170416</v>
      </c>
      <c r="B258" t="str">
        <f t="shared" si="7"/>
        <v>406-0033</v>
      </c>
      <c r="C258">
        <v>33</v>
      </c>
      <c r="D258">
        <v>6</v>
      </c>
      <c r="E258" t="s">
        <v>428</v>
      </c>
      <c r="F258" t="s">
        <v>15</v>
      </c>
      <c r="G258" t="s">
        <v>21</v>
      </c>
      <c r="H258">
        <v>0</v>
      </c>
      <c r="I258">
        <v>20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3</v>
      </c>
      <c r="AA258">
        <v>0</v>
      </c>
      <c r="AB258">
        <v>1</v>
      </c>
      <c r="AC258">
        <v>0</v>
      </c>
      <c r="AD258">
        <v>0</v>
      </c>
      <c r="AE258">
        <v>30</v>
      </c>
      <c r="AF258">
        <v>0</v>
      </c>
      <c r="AG258">
        <v>0</v>
      </c>
    </row>
    <row r="259" spans="1:33" x14ac:dyDescent="0.35">
      <c r="A259" t="str">
        <f t="shared" si="8"/>
        <v>33_W6_20170415</v>
      </c>
      <c r="B259" t="str">
        <f t="shared" ref="B259:B322" si="9">"406-"&amp;TEXT(C259, "0000")</f>
        <v>406-0033</v>
      </c>
      <c r="C259">
        <v>33</v>
      </c>
      <c r="D259">
        <v>6</v>
      </c>
      <c r="E259" t="s">
        <v>429</v>
      </c>
      <c r="F259" t="s">
        <v>15</v>
      </c>
      <c r="G259" t="s">
        <v>2</v>
      </c>
      <c r="H259">
        <v>0</v>
      </c>
      <c r="I259">
        <v>0</v>
      </c>
      <c r="J259">
        <v>0</v>
      </c>
      <c r="K259">
        <v>0</v>
      </c>
      <c r="L259">
        <v>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10</v>
      </c>
      <c r="S259">
        <v>0</v>
      </c>
      <c r="T259">
        <v>1</v>
      </c>
      <c r="U259">
        <v>30</v>
      </c>
      <c r="V259">
        <v>2</v>
      </c>
      <c r="W259">
        <v>30</v>
      </c>
      <c r="X259">
        <v>0</v>
      </c>
      <c r="Y259">
        <v>0</v>
      </c>
      <c r="Z259">
        <v>3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35">
      <c r="A260" t="str">
        <f t="shared" si="8"/>
        <v>33_W6_20170414</v>
      </c>
      <c r="B260" t="str">
        <f t="shared" si="9"/>
        <v>406-0033</v>
      </c>
      <c r="C260">
        <v>33</v>
      </c>
      <c r="D260">
        <v>6</v>
      </c>
      <c r="E260" t="s">
        <v>434</v>
      </c>
      <c r="F260" t="s">
        <v>90</v>
      </c>
      <c r="G260" t="s">
        <v>28</v>
      </c>
      <c r="H260">
        <v>0</v>
      </c>
      <c r="I260">
        <v>0</v>
      </c>
      <c r="J260">
        <v>1</v>
      </c>
      <c r="K260">
        <v>0</v>
      </c>
      <c r="L260">
        <v>1</v>
      </c>
      <c r="M260">
        <v>0</v>
      </c>
      <c r="N260">
        <v>0</v>
      </c>
      <c r="O260">
        <v>30</v>
      </c>
      <c r="P260">
        <v>0</v>
      </c>
      <c r="Q260">
        <v>0</v>
      </c>
      <c r="R260">
        <v>3</v>
      </c>
      <c r="S260">
        <v>0</v>
      </c>
      <c r="T260">
        <v>1</v>
      </c>
      <c r="U260">
        <v>0</v>
      </c>
      <c r="V260">
        <v>0</v>
      </c>
      <c r="W260">
        <v>30</v>
      </c>
      <c r="X260">
        <v>8</v>
      </c>
      <c r="Y260">
        <v>0</v>
      </c>
      <c r="Z260">
        <v>0</v>
      </c>
      <c r="AA260">
        <v>0</v>
      </c>
      <c r="AB260">
        <v>0</v>
      </c>
      <c r="AC260">
        <v>30</v>
      </c>
      <c r="AD260">
        <v>0</v>
      </c>
      <c r="AE260">
        <v>15</v>
      </c>
      <c r="AF260">
        <v>0</v>
      </c>
      <c r="AG260">
        <v>30</v>
      </c>
    </row>
    <row r="261" spans="1:33" x14ac:dyDescent="0.35">
      <c r="A261" t="str">
        <f t="shared" si="8"/>
        <v>33_W3_20170327</v>
      </c>
      <c r="B261" t="str">
        <f t="shared" si="9"/>
        <v>406-0033</v>
      </c>
      <c r="C261">
        <v>33</v>
      </c>
      <c r="D261">
        <v>3</v>
      </c>
      <c r="E261" t="s">
        <v>446</v>
      </c>
      <c r="F261" t="s">
        <v>51</v>
      </c>
      <c r="G261" t="s">
        <v>83</v>
      </c>
      <c r="H261">
        <v>0</v>
      </c>
      <c r="I261">
        <v>0</v>
      </c>
      <c r="J261">
        <v>1</v>
      </c>
      <c r="K261">
        <v>0</v>
      </c>
      <c r="L261">
        <v>1</v>
      </c>
      <c r="M261">
        <v>30</v>
      </c>
      <c r="N261">
        <v>0</v>
      </c>
      <c r="O261">
        <v>0</v>
      </c>
      <c r="P261">
        <v>0</v>
      </c>
      <c r="Q261">
        <v>10</v>
      </c>
      <c r="R261">
        <v>6</v>
      </c>
      <c r="S261">
        <v>30</v>
      </c>
      <c r="T261">
        <v>1</v>
      </c>
      <c r="U261">
        <v>30</v>
      </c>
      <c r="V261">
        <v>2</v>
      </c>
      <c r="W261">
        <v>30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15</v>
      </c>
      <c r="AF261">
        <v>0</v>
      </c>
      <c r="AG261">
        <v>0</v>
      </c>
    </row>
    <row r="262" spans="1:33" x14ac:dyDescent="0.35">
      <c r="A262" t="str">
        <f t="shared" si="8"/>
        <v>33_W3_20170326</v>
      </c>
      <c r="B262" t="str">
        <f t="shared" si="9"/>
        <v>406-0033</v>
      </c>
      <c r="C262">
        <v>33</v>
      </c>
      <c r="D262">
        <v>3</v>
      </c>
      <c r="E262" t="s">
        <v>447</v>
      </c>
      <c r="F262" t="s">
        <v>1</v>
      </c>
      <c r="G262" t="s">
        <v>2</v>
      </c>
      <c r="H262">
        <v>0</v>
      </c>
      <c r="I262">
        <v>0</v>
      </c>
      <c r="J262">
        <v>0</v>
      </c>
      <c r="K262">
        <v>0</v>
      </c>
      <c r="L262">
        <v>2</v>
      </c>
      <c r="M262">
        <v>30</v>
      </c>
      <c r="N262">
        <v>0</v>
      </c>
      <c r="O262">
        <v>0</v>
      </c>
      <c r="P262">
        <v>0</v>
      </c>
      <c r="Q262">
        <v>0</v>
      </c>
      <c r="R262">
        <v>10</v>
      </c>
      <c r="S262">
        <v>0</v>
      </c>
      <c r="T262">
        <v>1</v>
      </c>
      <c r="U262">
        <v>30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35">
      <c r="A263" t="str">
        <f t="shared" si="8"/>
        <v>33_W3_20170325</v>
      </c>
      <c r="B263" t="str">
        <f t="shared" si="9"/>
        <v>406-0033</v>
      </c>
      <c r="C263">
        <v>33</v>
      </c>
      <c r="D263">
        <v>3</v>
      </c>
      <c r="E263" t="s">
        <v>451</v>
      </c>
      <c r="F263" t="s">
        <v>15</v>
      </c>
      <c r="G263" t="s">
        <v>2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30</v>
      </c>
      <c r="P263">
        <v>0</v>
      </c>
      <c r="Q263">
        <v>0</v>
      </c>
      <c r="R263">
        <v>3</v>
      </c>
      <c r="S263">
        <v>0</v>
      </c>
      <c r="T263">
        <v>2</v>
      </c>
      <c r="U263">
        <v>0</v>
      </c>
      <c r="V263">
        <v>3</v>
      </c>
      <c r="W263">
        <v>0</v>
      </c>
      <c r="X263">
        <v>8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0</v>
      </c>
    </row>
    <row r="264" spans="1:33" x14ac:dyDescent="0.35">
      <c r="A264" t="str">
        <f t="shared" si="8"/>
        <v>33_W3_20170324</v>
      </c>
      <c r="B264" t="str">
        <f t="shared" si="9"/>
        <v>406-0033</v>
      </c>
      <c r="C264">
        <v>33</v>
      </c>
      <c r="D264">
        <v>3</v>
      </c>
      <c r="E264" t="s">
        <v>450</v>
      </c>
      <c r="F264" t="s">
        <v>90</v>
      </c>
      <c r="G264" t="s">
        <v>28</v>
      </c>
      <c r="H264">
        <v>0</v>
      </c>
      <c r="I264">
        <v>30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30</v>
      </c>
      <c r="R264">
        <v>2</v>
      </c>
      <c r="S264">
        <v>0</v>
      </c>
      <c r="T264">
        <v>1</v>
      </c>
      <c r="U264">
        <v>30</v>
      </c>
      <c r="V264">
        <v>0</v>
      </c>
      <c r="W264">
        <v>30</v>
      </c>
      <c r="X264">
        <v>8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15</v>
      </c>
      <c r="AF264">
        <v>0</v>
      </c>
      <c r="AG264">
        <v>0</v>
      </c>
    </row>
    <row r="265" spans="1:33" x14ac:dyDescent="0.35">
      <c r="A265" t="str">
        <f t="shared" si="8"/>
        <v>33_W1_20170307</v>
      </c>
      <c r="B265" t="str">
        <f t="shared" si="9"/>
        <v>406-0033</v>
      </c>
      <c r="C265">
        <v>33</v>
      </c>
      <c r="D265">
        <v>1</v>
      </c>
      <c r="E265" t="s">
        <v>472</v>
      </c>
      <c r="F265" t="s">
        <v>49</v>
      </c>
      <c r="G265" t="s">
        <v>28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30</v>
      </c>
      <c r="P265">
        <v>0</v>
      </c>
      <c r="Q265">
        <v>30</v>
      </c>
      <c r="R265">
        <v>2</v>
      </c>
      <c r="S265">
        <v>0</v>
      </c>
      <c r="T265">
        <v>0</v>
      </c>
      <c r="U265">
        <v>30</v>
      </c>
      <c r="V265">
        <v>0</v>
      </c>
      <c r="W265">
        <v>30</v>
      </c>
      <c r="X265">
        <v>8</v>
      </c>
      <c r="Y265">
        <v>0</v>
      </c>
      <c r="Z265">
        <v>1</v>
      </c>
      <c r="AA265">
        <v>0</v>
      </c>
      <c r="AB265">
        <v>0</v>
      </c>
      <c r="AC265">
        <v>0</v>
      </c>
      <c r="AD265">
        <v>0</v>
      </c>
      <c r="AE265">
        <v>10</v>
      </c>
      <c r="AF265">
        <v>1</v>
      </c>
      <c r="AG265">
        <v>0</v>
      </c>
    </row>
    <row r="266" spans="1:33" x14ac:dyDescent="0.35">
      <c r="A266" t="str">
        <f t="shared" si="8"/>
        <v>33_W1_20170306</v>
      </c>
      <c r="B266" t="str">
        <f t="shared" si="9"/>
        <v>406-0033</v>
      </c>
      <c r="C266">
        <v>33</v>
      </c>
      <c r="D266">
        <v>1</v>
      </c>
      <c r="E266" t="s">
        <v>473</v>
      </c>
      <c r="F266" t="s">
        <v>6</v>
      </c>
      <c r="G266" t="s">
        <v>2</v>
      </c>
      <c r="H266">
        <v>0</v>
      </c>
      <c r="I266">
        <v>30</v>
      </c>
      <c r="J266">
        <v>0</v>
      </c>
      <c r="K266">
        <v>32</v>
      </c>
      <c r="L266">
        <v>0</v>
      </c>
      <c r="M266">
        <v>20</v>
      </c>
      <c r="N266">
        <v>0</v>
      </c>
      <c r="O266">
        <v>0</v>
      </c>
      <c r="P266">
        <v>0</v>
      </c>
      <c r="Q266">
        <v>30</v>
      </c>
      <c r="R266">
        <v>8</v>
      </c>
      <c r="S266">
        <v>0</v>
      </c>
      <c r="T266">
        <v>0</v>
      </c>
      <c r="U266">
        <v>30</v>
      </c>
      <c r="V266">
        <v>1</v>
      </c>
      <c r="W266">
        <v>0</v>
      </c>
      <c r="X266">
        <v>0</v>
      </c>
      <c r="Y266">
        <v>0</v>
      </c>
      <c r="Z266">
        <v>4</v>
      </c>
      <c r="AA266">
        <v>0</v>
      </c>
      <c r="AB266">
        <v>0</v>
      </c>
      <c r="AC266">
        <v>30</v>
      </c>
      <c r="AD266">
        <v>0</v>
      </c>
      <c r="AE266">
        <v>20</v>
      </c>
      <c r="AF266">
        <v>0</v>
      </c>
      <c r="AG266">
        <v>0</v>
      </c>
    </row>
    <row r="267" spans="1:33" x14ac:dyDescent="0.35">
      <c r="A267" t="str">
        <f t="shared" si="8"/>
        <v>33_W1_20170305</v>
      </c>
      <c r="B267" t="str">
        <f t="shared" si="9"/>
        <v>406-0033</v>
      </c>
      <c r="C267">
        <v>33</v>
      </c>
      <c r="D267">
        <v>1</v>
      </c>
      <c r="E267" t="s">
        <v>474</v>
      </c>
      <c r="F267" t="s">
        <v>6</v>
      </c>
      <c r="G267" t="s">
        <v>23</v>
      </c>
      <c r="H267">
        <v>0</v>
      </c>
      <c r="I267">
        <v>0</v>
      </c>
      <c r="J267">
        <v>0</v>
      </c>
      <c r="K267">
        <v>0</v>
      </c>
      <c r="L267">
        <v>3</v>
      </c>
      <c r="M267">
        <v>30</v>
      </c>
      <c r="N267">
        <v>0</v>
      </c>
      <c r="O267">
        <v>0</v>
      </c>
      <c r="P267">
        <v>0</v>
      </c>
      <c r="Q267">
        <v>0</v>
      </c>
      <c r="R267">
        <v>6</v>
      </c>
      <c r="S267">
        <v>0</v>
      </c>
      <c r="T267">
        <v>2</v>
      </c>
      <c r="U267">
        <v>30</v>
      </c>
      <c r="V267">
        <v>1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15</v>
      </c>
      <c r="AF267">
        <v>0</v>
      </c>
      <c r="AG267">
        <v>0</v>
      </c>
    </row>
    <row r="268" spans="1:33" x14ac:dyDescent="0.35">
      <c r="A268" t="str">
        <f t="shared" si="8"/>
        <v>33_W1_20170304</v>
      </c>
      <c r="B268" t="str">
        <f t="shared" si="9"/>
        <v>406-0033</v>
      </c>
      <c r="C268">
        <v>33</v>
      </c>
      <c r="D268">
        <v>1</v>
      </c>
      <c r="E268" t="s">
        <v>477</v>
      </c>
      <c r="F268" t="s">
        <v>1</v>
      </c>
      <c r="G268" t="s">
        <v>28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1</v>
      </c>
      <c r="O268">
        <v>0</v>
      </c>
      <c r="P268">
        <v>1</v>
      </c>
      <c r="Q268">
        <v>0</v>
      </c>
      <c r="R268">
        <v>2</v>
      </c>
      <c r="S268">
        <v>30</v>
      </c>
      <c r="T268">
        <v>1</v>
      </c>
      <c r="U268">
        <v>0</v>
      </c>
      <c r="V268">
        <v>0</v>
      </c>
      <c r="W268">
        <v>45</v>
      </c>
      <c r="X268">
        <v>8</v>
      </c>
      <c r="Y268">
        <v>0</v>
      </c>
      <c r="Z268">
        <v>0</v>
      </c>
      <c r="AA268">
        <v>30</v>
      </c>
      <c r="AB268">
        <v>0</v>
      </c>
      <c r="AC268">
        <v>0</v>
      </c>
      <c r="AD268">
        <v>0</v>
      </c>
      <c r="AE268">
        <v>15</v>
      </c>
      <c r="AF268">
        <v>0</v>
      </c>
      <c r="AG268">
        <v>30</v>
      </c>
    </row>
    <row r="269" spans="1:33" x14ac:dyDescent="0.35">
      <c r="A269" t="str">
        <f t="shared" si="8"/>
        <v>33_W0_20170206</v>
      </c>
      <c r="B269" t="str">
        <f t="shared" si="9"/>
        <v>406-0033</v>
      </c>
      <c r="C269">
        <v>33</v>
      </c>
      <c r="D269">
        <v>0</v>
      </c>
      <c r="E269" t="s">
        <v>513</v>
      </c>
      <c r="F269" t="s">
        <v>49</v>
      </c>
      <c r="G269" t="s">
        <v>28</v>
      </c>
      <c r="H269">
        <v>0</v>
      </c>
      <c r="I269">
        <v>0</v>
      </c>
      <c r="J269">
        <v>2</v>
      </c>
      <c r="K269">
        <v>0</v>
      </c>
      <c r="L269">
        <v>1</v>
      </c>
      <c r="M269">
        <v>30</v>
      </c>
      <c r="N269">
        <v>0</v>
      </c>
      <c r="O269">
        <v>0</v>
      </c>
      <c r="P269">
        <v>0</v>
      </c>
      <c r="Q269">
        <v>0</v>
      </c>
      <c r="R269">
        <v>6</v>
      </c>
      <c r="S269">
        <v>0</v>
      </c>
      <c r="T269">
        <v>1</v>
      </c>
      <c r="U269">
        <v>30</v>
      </c>
      <c r="V269">
        <v>0</v>
      </c>
      <c r="W269">
        <v>30</v>
      </c>
      <c r="X269">
        <v>0</v>
      </c>
      <c r="Y269">
        <v>0</v>
      </c>
      <c r="Z269">
        <v>2</v>
      </c>
      <c r="AA269">
        <v>0</v>
      </c>
      <c r="AB269">
        <v>0</v>
      </c>
      <c r="AC269">
        <v>0</v>
      </c>
      <c r="AD269">
        <v>0</v>
      </c>
      <c r="AE269">
        <v>30</v>
      </c>
      <c r="AF269">
        <v>0</v>
      </c>
      <c r="AG269">
        <v>0</v>
      </c>
    </row>
    <row r="270" spans="1:33" x14ac:dyDescent="0.35">
      <c r="A270" t="str">
        <f t="shared" si="8"/>
        <v>33_W0_20170205</v>
      </c>
      <c r="B270" t="str">
        <f t="shared" si="9"/>
        <v>406-0033</v>
      </c>
      <c r="C270">
        <v>33</v>
      </c>
      <c r="D270">
        <v>0</v>
      </c>
      <c r="E270" t="s">
        <v>514</v>
      </c>
      <c r="F270" t="s">
        <v>15</v>
      </c>
      <c r="G270" t="s">
        <v>2</v>
      </c>
      <c r="H270">
        <v>0</v>
      </c>
      <c r="I270">
        <v>0</v>
      </c>
      <c r="J270">
        <v>0</v>
      </c>
      <c r="K270">
        <v>0</v>
      </c>
      <c r="L270">
        <v>2</v>
      </c>
      <c r="M270">
        <v>30</v>
      </c>
      <c r="N270">
        <v>0</v>
      </c>
      <c r="O270">
        <v>0</v>
      </c>
      <c r="P270">
        <v>0</v>
      </c>
      <c r="Q270">
        <v>0</v>
      </c>
      <c r="R270">
        <v>10</v>
      </c>
      <c r="S270">
        <v>0</v>
      </c>
      <c r="T270">
        <v>3</v>
      </c>
      <c r="U270">
        <v>30</v>
      </c>
      <c r="V270">
        <v>2</v>
      </c>
      <c r="W270">
        <v>0</v>
      </c>
      <c r="X270">
        <v>0</v>
      </c>
      <c r="Y270">
        <v>0</v>
      </c>
      <c r="Z270">
        <v>3</v>
      </c>
      <c r="AA270">
        <v>0</v>
      </c>
      <c r="AB270">
        <v>0</v>
      </c>
      <c r="AC270">
        <v>0</v>
      </c>
      <c r="AD270">
        <v>0</v>
      </c>
      <c r="AE270">
        <v>15</v>
      </c>
      <c r="AF270">
        <v>0</v>
      </c>
      <c r="AG270">
        <v>0</v>
      </c>
    </row>
    <row r="271" spans="1:33" x14ac:dyDescent="0.35">
      <c r="A271" t="str">
        <f t="shared" si="8"/>
        <v>33_W0_20170203</v>
      </c>
      <c r="B271" t="str">
        <f t="shared" si="9"/>
        <v>406-0033</v>
      </c>
      <c r="C271">
        <v>33</v>
      </c>
      <c r="D271">
        <v>0</v>
      </c>
      <c r="E271" t="s">
        <v>521</v>
      </c>
      <c r="F271" t="s">
        <v>49</v>
      </c>
      <c r="G271" t="s">
        <v>7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30</v>
      </c>
      <c r="N271">
        <v>0</v>
      </c>
      <c r="O271">
        <v>0</v>
      </c>
      <c r="P271">
        <v>30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30</v>
      </c>
      <c r="X271">
        <v>7</v>
      </c>
      <c r="Y271">
        <v>30</v>
      </c>
      <c r="Z271">
        <v>1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30</v>
      </c>
    </row>
    <row r="272" spans="1:33" x14ac:dyDescent="0.35">
      <c r="A272" t="str">
        <f t="shared" si="8"/>
        <v>33_W0_20170126</v>
      </c>
      <c r="B272" t="str">
        <f t="shared" si="9"/>
        <v>406-0033</v>
      </c>
      <c r="C272">
        <v>33</v>
      </c>
      <c r="D272">
        <v>0</v>
      </c>
      <c r="E272" t="s">
        <v>527</v>
      </c>
      <c r="F272" t="s">
        <v>49</v>
      </c>
      <c r="G272" t="s">
        <v>28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15</v>
      </c>
      <c r="R272">
        <v>1</v>
      </c>
      <c r="S272">
        <v>0</v>
      </c>
      <c r="T272">
        <v>0</v>
      </c>
      <c r="U272">
        <v>15</v>
      </c>
      <c r="V272">
        <v>0</v>
      </c>
      <c r="W272">
        <v>30</v>
      </c>
      <c r="X272">
        <v>5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35">
      <c r="A273" t="str">
        <f t="shared" si="8"/>
        <v>35_W10_20170517</v>
      </c>
      <c r="B273" t="str">
        <f t="shared" si="9"/>
        <v>406-0035</v>
      </c>
      <c r="C273">
        <v>35</v>
      </c>
      <c r="D273">
        <v>10</v>
      </c>
      <c r="E273" t="s">
        <v>388</v>
      </c>
      <c r="F273" t="s">
        <v>6</v>
      </c>
      <c r="G273" t="s">
        <v>32</v>
      </c>
      <c r="H273">
        <v>0</v>
      </c>
      <c r="I273">
        <v>0</v>
      </c>
      <c r="J273">
        <v>0</v>
      </c>
      <c r="K273">
        <v>0</v>
      </c>
      <c r="L273">
        <v>3</v>
      </c>
      <c r="M273">
        <v>30</v>
      </c>
      <c r="N273">
        <v>1</v>
      </c>
      <c r="O273">
        <v>0</v>
      </c>
      <c r="P273">
        <v>1</v>
      </c>
      <c r="Q273">
        <v>0</v>
      </c>
      <c r="R273">
        <v>1</v>
      </c>
      <c r="S273">
        <v>0</v>
      </c>
      <c r="T273">
        <v>1</v>
      </c>
      <c r="U273">
        <v>0</v>
      </c>
      <c r="W273">
        <v>5</v>
      </c>
      <c r="X273">
        <v>9</v>
      </c>
      <c r="Y273">
        <v>0</v>
      </c>
      <c r="Z273">
        <v>1</v>
      </c>
      <c r="AA273">
        <v>0</v>
      </c>
      <c r="AC273">
        <v>10</v>
      </c>
      <c r="AE273">
        <v>30</v>
      </c>
      <c r="AF273">
        <v>1</v>
      </c>
      <c r="AG273">
        <v>30</v>
      </c>
    </row>
    <row r="274" spans="1:33" x14ac:dyDescent="0.35">
      <c r="A274" t="str">
        <f t="shared" si="8"/>
        <v>35_W10_20170514</v>
      </c>
      <c r="B274" t="str">
        <f t="shared" si="9"/>
        <v>406-0035</v>
      </c>
      <c r="C274">
        <v>35</v>
      </c>
      <c r="D274">
        <v>10</v>
      </c>
      <c r="E274" t="s">
        <v>390</v>
      </c>
      <c r="F274" t="s">
        <v>6</v>
      </c>
      <c r="G274" t="s">
        <v>21</v>
      </c>
      <c r="H274">
        <v>0</v>
      </c>
      <c r="I274">
        <v>0</v>
      </c>
      <c r="J274">
        <v>0</v>
      </c>
      <c r="K274">
        <v>15</v>
      </c>
      <c r="L274">
        <v>3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2</v>
      </c>
      <c r="S274">
        <v>0</v>
      </c>
      <c r="T274">
        <v>1</v>
      </c>
      <c r="U274">
        <v>0</v>
      </c>
      <c r="V274">
        <v>0</v>
      </c>
      <c r="W274">
        <v>20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20</v>
      </c>
      <c r="AF274">
        <v>0</v>
      </c>
      <c r="AG274">
        <v>0</v>
      </c>
    </row>
    <row r="275" spans="1:33" x14ac:dyDescent="0.35">
      <c r="A275" t="str">
        <f t="shared" si="8"/>
        <v>35_W10_20170513</v>
      </c>
      <c r="B275" t="str">
        <f t="shared" si="9"/>
        <v>406-0035</v>
      </c>
      <c r="C275">
        <v>35</v>
      </c>
      <c r="D275">
        <v>10</v>
      </c>
      <c r="E275" t="s">
        <v>391</v>
      </c>
      <c r="F275" t="s">
        <v>51</v>
      </c>
      <c r="G275" t="s">
        <v>2</v>
      </c>
      <c r="H275">
        <v>0</v>
      </c>
      <c r="I275">
        <v>0</v>
      </c>
      <c r="J275">
        <v>0</v>
      </c>
      <c r="K275">
        <v>15</v>
      </c>
      <c r="L275">
        <v>2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15</v>
      </c>
      <c r="V275">
        <v>0</v>
      </c>
      <c r="W275">
        <v>15</v>
      </c>
      <c r="X275">
        <v>0</v>
      </c>
      <c r="Y275">
        <v>0</v>
      </c>
      <c r="Z275">
        <v>1</v>
      </c>
      <c r="AA275">
        <v>0</v>
      </c>
      <c r="AB275">
        <v>0</v>
      </c>
      <c r="AC275">
        <v>20</v>
      </c>
      <c r="AD275">
        <v>0</v>
      </c>
      <c r="AE275">
        <v>20</v>
      </c>
      <c r="AF275">
        <v>0</v>
      </c>
      <c r="AG275">
        <v>0</v>
      </c>
    </row>
    <row r="276" spans="1:33" x14ac:dyDescent="0.35">
      <c r="A276" t="str">
        <f t="shared" si="8"/>
        <v>35_W10_20170513</v>
      </c>
      <c r="B276" t="str">
        <f t="shared" si="9"/>
        <v>406-0035</v>
      </c>
      <c r="C276">
        <v>35</v>
      </c>
      <c r="D276">
        <v>10</v>
      </c>
      <c r="E276" t="s">
        <v>391</v>
      </c>
      <c r="F276" t="s">
        <v>51</v>
      </c>
      <c r="G276" t="s">
        <v>21</v>
      </c>
      <c r="H276">
        <v>0</v>
      </c>
      <c r="I276">
        <v>0</v>
      </c>
      <c r="J276">
        <v>0</v>
      </c>
      <c r="K276">
        <v>15</v>
      </c>
      <c r="L276">
        <v>1</v>
      </c>
      <c r="M276">
        <v>30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30</v>
      </c>
      <c r="T276">
        <v>0</v>
      </c>
      <c r="U276">
        <v>0</v>
      </c>
      <c r="V276">
        <v>0</v>
      </c>
      <c r="W276">
        <v>0</v>
      </c>
      <c r="X276">
        <v>8</v>
      </c>
      <c r="Y276">
        <v>0</v>
      </c>
      <c r="Z276">
        <v>0</v>
      </c>
      <c r="AA276">
        <v>0</v>
      </c>
      <c r="AB276">
        <v>0</v>
      </c>
      <c r="AC276">
        <v>15</v>
      </c>
      <c r="AD276">
        <v>0</v>
      </c>
      <c r="AE276">
        <v>20</v>
      </c>
      <c r="AF276">
        <v>0</v>
      </c>
      <c r="AG276">
        <v>30</v>
      </c>
    </row>
    <row r="277" spans="1:33" x14ac:dyDescent="0.35">
      <c r="A277" t="str">
        <f t="shared" si="8"/>
        <v>35_W6_20170410</v>
      </c>
      <c r="B277" t="str">
        <f t="shared" si="9"/>
        <v>406-0035</v>
      </c>
      <c r="C277">
        <v>35</v>
      </c>
      <c r="D277">
        <v>6</v>
      </c>
      <c r="E277" t="s">
        <v>437</v>
      </c>
      <c r="F277" t="s">
        <v>51</v>
      </c>
      <c r="G277" t="s">
        <v>21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30</v>
      </c>
      <c r="N277">
        <v>0</v>
      </c>
      <c r="O277">
        <v>0</v>
      </c>
      <c r="P277">
        <v>0</v>
      </c>
      <c r="Q277">
        <v>0</v>
      </c>
      <c r="R277">
        <v>2</v>
      </c>
      <c r="S277">
        <v>30</v>
      </c>
      <c r="T277">
        <v>0</v>
      </c>
      <c r="U277">
        <v>45</v>
      </c>
      <c r="V277">
        <v>0</v>
      </c>
      <c r="W277">
        <v>20</v>
      </c>
      <c r="X277">
        <v>7</v>
      </c>
      <c r="Y277">
        <v>0</v>
      </c>
      <c r="Z277">
        <v>0</v>
      </c>
      <c r="AB277">
        <v>0</v>
      </c>
      <c r="AC277">
        <v>15</v>
      </c>
      <c r="AD277">
        <v>0</v>
      </c>
      <c r="AE277">
        <v>10</v>
      </c>
      <c r="AF277">
        <v>0</v>
      </c>
      <c r="AG277">
        <v>30</v>
      </c>
    </row>
    <row r="278" spans="1:33" x14ac:dyDescent="0.35">
      <c r="A278" t="str">
        <f t="shared" si="8"/>
        <v>35_W6_20170409</v>
      </c>
      <c r="B278" t="str">
        <f t="shared" si="9"/>
        <v>406-0035</v>
      </c>
      <c r="C278">
        <v>35</v>
      </c>
      <c r="D278">
        <v>6</v>
      </c>
      <c r="E278" t="s">
        <v>438</v>
      </c>
      <c r="F278" t="s">
        <v>1</v>
      </c>
      <c r="G278" t="s">
        <v>2</v>
      </c>
      <c r="H278">
        <v>0</v>
      </c>
      <c r="I278">
        <v>45</v>
      </c>
      <c r="K278">
        <v>15</v>
      </c>
      <c r="L278">
        <v>2</v>
      </c>
      <c r="M278">
        <v>0</v>
      </c>
      <c r="N278">
        <v>0</v>
      </c>
      <c r="O278">
        <v>0</v>
      </c>
      <c r="Q278">
        <v>0</v>
      </c>
      <c r="R278">
        <v>2</v>
      </c>
      <c r="S278">
        <v>0</v>
      </c>
      <c r="T278">
        <v>0</v>
      </c>
      <c r="U278">
        <v>30</v>
      </c>
      <c r="V278">
        <v>0</v>
      </c>
      <c r="W278">
        <v>15</v>
      </c>
      <c r="X278">
        <v>0</v>
      </c>
      <c r="Y278">
        <v>0</v>
      </c>
      <c r="Z278">
        <v>0</v>
      </c>
      <c r="AA278">
        <v>15</v>
      </c>
      <c r="AB278">
        <v>0</v>
      </c>
      <c r="AC278">
        <v>0</v>
      </c>
      <c r="AD278">
        <v>0</v>
      </c>
      <c r="AE278">
        <v>20</v>
      </c>
      <c r="AF278">
        <v>0</v>
      </c>
    </row>
    <row r="279" spans="1:33" x14ac:dyDescent="0.35">
      <c r="A279" t="str">
        <f t="shared" si="8"/>
        <v>35_W6_20170408</v>
      </c>
      <c r="B279" t="str">
        <f t="shared" si="9"/>
        <v>406-0035</v>
      </c>
      <c r="C279">
        <v>35</v>
      </c>
      <c r="D279">
        <v>6</v>
      </c>
      <c r="E279" t="s">
        <v>439</v>
      </c>
      <c r="F279" t="s">
        <v>51</v>
      </c>
      <c r="G279" t="s">
        <v>21</v>
      </c>
      <c r="H279">
        <v>0</v>
      </c>
      <c r="I279">
        <v>0</v>
      </c>
      <c r="J279">
        <v>0</v>
      </c>
      <c r="K279">
        <v>0</v>
      </c>
      <c r="L279">
        <v>2</v>
      </c>
      <c r="N279">
        <v>0</v>
      </c>
      <c r="O279">
        <v>0</v>
      </c>
      <c r="P279">
        <v>0</v>
      </c>
      <c r="Q279">
        <v>0</v>
      </c>
      <c r="R279">
        <v>5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35">
      <c r="A280" t="str">
        <f t="shared" si="8"/>
        <v>35_W6_20170407</v>
      </c>
      <c r="B280" t="str">
        <f t="shared" si="9"/>
        <v>406-0035</v>
      </c>
      <c r="C280">
        <v>35</v>
      </c>
      <c r="D280">
        <v>6</v>
      </c>
      <c r="E280" t="s">
        <v>440</v>
      </c>
      <c r="F280" t="s">
        <v>1</v>
      </c>
      <c r="G280" t="s">
        <v>21</v>
      </c>
      <c r="H280">
        <v>0</v>
      </c>
      <c r="I280">
        <v>0</v>
      </c>
      <c r="J280">
        <v>0</v>
      </c>
      <c r="K280">
        <v>0</v>
      </c>
      <c r="L280">
        <v>3</v>
      </c>
      <c r="M280">
        <v>0</v>
      </c>
      <c r="N280">
        <v>0</v>
      </c>
      <c r="O280">
        <v>0</v>
      </c>
      <c r="P280">
        <v>0</v>
      </c>
      <c r="Q280">
        <v>30</v>
      </c>
      <c r="R280">
        <v>2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8</v>
      </c>
      <c r="Y280">
        <v>0</v>
      </c>
      <c r="Z280">
        <v>0</v>
      </c>
      <c r="AA280">
        <v>0</v>
      </c>
      <c r="AB280">
        <v>0</v>
      </c>
      <c r="AC280">
        <v>15</v>
      </c>
      <c r="AD280">
        <v>0</v>
      </c>
      <c r="AE280">
        <v>20</v>
      </c>
      <c r="AG280">
        <v>30</v>
      </c>
    </row>
    <row r="281" spans="1:33" x14ac:dyDescent="0.35">
      <c r="A281" t="str">
        <f t="shared" si="8"/>
        <v>35_W1_20170228</v>
      </c>
      <c r="B281" t="str">
        <f t="shared" si="9"/>
        <v>406-0035</v>
      </c>
      <c r="C281">
        <v>35</v>
      </c>
      <c r="D281">
        <v>1</v>
      </c>
      <c r="E281" t="s">
        <v>486</v>
      </c>
      <c r="F281" t="s">
        <v>6</v>
      </c>
      <c r="G281" t="s">
        <v>21</v>
      </c>
      <c r="H281">
        <v>0</v>
      </c>
      <c r="I281">
        <v>30</v>
      </c>
      <c r="J281">
        <v>0</v>
      </c>
      <c r="K281">
        <v>0</v>
      </c>
      <c r="L281">
        <v>1</v>
      </c>
      <c r="M281">
        <v>30</v>
      </c>
      <c r="N281">
        <v>0</v>
      </c>
      <c r="O281">
        <v>0</v>
      </c>
      <c r="P281">
        <v>1</v>
      </c>
      <c r="Q281">
        <v>30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8</v>
      </c>
      <c r="Y281">
        <v>20</v>
      </c>
      <c r="Z281">
        <v>1</v>
      </c>
      <c r="AA281">
        <v>0</v>
      </c>
      <c r="AB281">
        <v>0</v>
      </c>
      <c r="AC281">
        <v>10</v>
      </c>
      <c r="AD281">
        <v>0</v>
      </c>
      <c r="AE281">
        <v>0</v>
      </c>
      <c r="AG281">
        <v>30</v>
      </c>
    </row>
    <row r="282" spans="1:33" x14ac:dyDescent="0.35">
      <c r="A282" t="str">
        <f t="shared" si="8"/>
        <v>35_W1_20170226</v>
      </c>
      <c r="B282" t="str">
        <f t="shared" si="9"/>
        <v>406-0035</v>
      </c>
      <c r="C282">
        <v>35</v>
      </c>
      <c r="D282">
        <v>1</v>
      </c>
      <c r="E282" t="s">
        <v>487</v>
      </c>
      <c r="F282" t="s">
        <v>6</v>
      </c>
      <c r="G282" t="s">
        <v>4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4</v>
      </c>
      <c r="S282">
        <v>30</v>
      </c>
      <c r="T282">
        <v>0</v>
      </c>
      <c r="U282">
        <v>0</v>
      </c>
      <c r="V282">
        <v>2</v>
      </c>
      <c r="W282">
        <v>40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35">
      <c r="A283" t="str">
        <f t="shared" si="8"/>
        <v>35_W1_20170225</v>
      </c>
      <c r="B283" t="str">
        <f t="shared" si="9"/>
        <v>406-0035</v>
      </c>
      <c r="C283">
        <v>35</v>
      </c>
      <c r="D283">
        <v>1</v>
      </c>
      <c r="E283" t="s">
        <v>492</v>
      </c>
      <c r="F283" t="s">
        <v>6</v>
      </c>
      <c r="G283" t="s">
        <v>4</v>
      </c>
      <c r="H283">
        <v>0</v>
      </c>
      <c r="J283">
        <v>0</v>
      </c>
      <c r="L283">
        <v>4</v>
      </c>
      <c r="N283">
        <v>0</v>
      </c>
      <c r="P283">
        <v>0</v>
      </c>
      <c r="R283">
        <v>3</v>
      </c>
      <c r="T283">
        <v>0</v>
      </c>
      <c r="V283">
        <v>0</v>
      </c>
      <c r="X283">
        <v>0</v>
      </c>
      <c r="Z283">
        <v>0</v>
      </c>
      <c r="AB283">
        <v>0</v>
      </c>
      <c r="AD283">
        <v>0</v>
      </c>
      <c r="AE283">
        <v>20</v>
      </c>
      <c r="AF283">
        <v>0</v>
      </c>
    </row>
    <row r="284" spans="1:33" x14ac:dyDescent="0.35">
      <c r="A284" t="str">
        <f t="shared" si="8"/>
        <v>35_W1_20170224</v>
      </c>
      <c r="B284" t="str">
        <f t="shared" si="9"/>
        <v>406-0035</v>
      </c>
      <c r="C284">
        <v>35</v>
      </c>
      <c r="D284">
        <v>1</v>
      </c>
      <c r="E284" t="s">
        <v>490</v>
      </c>
      <c r="F284" t="s">
        <v>1</v>
      </c>
      <c r="G284" t="s">
        <v>4</v>
      </c>
      <c r="H284">
        <v>0</v>
      </c>
      <c r="I284">
        <v>0</v>
      </c>
      <c r="J284">
        <v>0</v>
      </c>
      <c r="K284">
        <v>0</v>
      </c>
      <c r="L284">
        <v>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3</v>
      </c>
      <c r="S284">
        <v>15</v>
      </c>
      <c r="T284">
        <v>0</v>
      </c>
      <c r="U284">
        <v>15</v>
      </c>
      <c r="V284">
        <v>2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20</v>
      </c>
      <c r="AF284">
        <v>0</v>
      </c>
      <c r="AG284">
        <v>0</v>
      </c>
    </row>
    <row r="285" spans="1:33" x14ac:dyDescent="0.35">
      <c r="A285" t="str">
        <f t="shared" si="8"/>
        <v>35_W0_20170205</v>
      </c>
      <c r="B285" t="str">
        <f t="shared" si="9"/>
        <v>406-0035</v>
      </c>
      <c r="C285">
        <v>35</v>
      </c>
      <c r="D285">
        <v>0</v>
      </c>
      <c r="E285" t="s">
        <v>514</v>
      </c>
      <c r="F285" t="s">
        <v>518</v>
      </c>
      <c r="G285" t="s">
        <v>7</v>
      </c>
      <c r="H285">
        <v>0</v>
      </c>
      <c r="I285">
        <v>0</v>
      </c>
      <c r="J285">
        <v>0</v>
      </c>
      <c r="K285">
        <v>0</v>
      </c>
      <c r="L285">
        <v>4</v>
      </c>
      <c r="M285">
        <v>0</v>
      </c>
      <c r="N285">
        <v>0</v>
      </c>
      <c r="O285">
        <v>0</v>
      </c>
      <c r="P285">
        <v>0</v>
      </c>
      <c r="Q285">
        <v>15</v>
      </c>
      <c r="R285">
        <v>0</v>
      </c>
      <c r="S285">
        <v>15</v>
      </c>
      <c r="T285">
        <v>0</v>
      </c>
      <c r="U285">
        <v>15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</row>
    <row r="286" spans="1:33" x14ac:dyDescent="0.35">
      <c r="A286" t="str">
        <f t="shared" si="8"/>
        <v>35_W0_20170204</v>
      </c>
      <c r="B286" t="str">
        <f t="shared" si="9"/>
        <v>406-0035</v>
      </c>
      <c r="C286">
        <v>35</v>
      </c>
      <c r="D286">
        <v>0</v>
      </c>
      <c r="E286" t="s">
        <v>515</v>
      </c>
      <c r="F286" t="s">
        <v>15</v>
      </c>
      <c r="G286" t="s">
        <v>26</v>
      </c>
      <c r="H286">
        <v>0</v>
      </c>
      <c r="I286">
        <v>0</v>
      </c>
      <c r="J286">
        <v>0</v>
      </c>
      <c r="K286">
        <v>0</v>
      </c>
      <c r="L286">
        <v>3</v>
      </c>
      <c r="M286">
        <v>45</v>
      </c>
      <c r="N286">
        <v>0</v>
      </c>
      <c r="O286">
        <v>0</v>
      </c>
      <c r="Q286">
        <v>0</v>
      </c>
      <c r="R286">
        <v>3</v>
      </c>
      <c r="S286">
        <v>30</v>
      </c>
      <c r="U286">
        <v>15</v>
      </c>
      <c r="W286">
        <v>30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35">
      <c r="A287" t="str">
        <f t="shared" ref="A287:A350" si="10">C287 &amp; "_W" &amp; TEXT(D287,0) &amp; "_"&amp; TEXT(E287,"yyyymmdd")</f>
        <v>35_W0_20170202</v>
      </c>
      <c r="B287" t="str">
        <f t="shared" si="9"/>
        <v>406-0035</v>
      </c>
      <c r="C287">
        <v>35</v>
      </c>
      <c r="D287">
        <v>0</v>
      </c>
      <c r="E287" t="s">
        <v>519</v>
      </c>
      <c r="F287" t="s">
        <v>518</v>
      </c>
      <c r="G287" t="s">
        <v>7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1</v>
      </c>
      <c r="S287">
        <v>30</v>
      </c>
      <c r="T287">
        <v>0</v>
      </c>
      <c r="U287">
        <v>15</v>
      </c>
      <c r="V287">
        <v>0</v>
      </c>
      <c r="W287">
        <v>30</v>
      </c>
      <c r="X287">
        <v>8</v>
      </c>
      <c r="Y287">
        <v>0</v>
      </c>
      <c r="Z287">
        <v>0</v>
      </c>
      <c r="AA287">
        <v>0</v>
      </c>
      <c r="AB287">
        <v>0</v>
      </c>
      <c r="AC287">
        <v>10</v>
      </c>
      <c r="AD287">
        <v>0</v>
      </c>
      <c r="AE287">
        <v>0</v>
      </c>
      <c r="AF287">
        <v>0</v>
      </c>
      <c r="AG287">
        <v>30</v>
      </c>
    </row>
    <row r="288" spans="1:33" x14ac:dyDescent="0.35">
      <c r="A288" t="str">
        <f t="shared" si="10"/>
        <v>35_W0_20170125</v>
      </c>
      <c r="B288" t="str">
        <f t="shared" si="9"/>
        <v>406-0035</v>
      </c>
      <c r="C288">
        <v>35</v>
      </c>
      <c r="D288">
        <v>0</v>
      </c>
      <c r="E288" t="s">
        <v>530</v>
      </c>
      <c r="F288" t="s">
        <v>531</v>
      </c>
      <c r="G288" t="s">
        <v>532</v>
      </c>
      <c r="H288">
        <v>0</v>
      </c>
      <c r="I288">
        <v>0</v>
      </c>
      <c r="J288">
        <v>1</v>
      </c>
      <c r="K288">
        <v>0</v>
      </c>
      <c r="L288">
        <v>3</v>
      </c>
      <c r="M288">
        <v>30</v>
      </c>
      <c r="O288">
        <v>30</v>
      </c>
      <c r="P288">
        <v>0</v>
      </c>
      <c r="Q288">
        <v>0</v>
      </c>
      <c r="R288">
        <v>2</v>
      </c>
      <c r="S288">
        <v>30</v>
      </c>
      <c r="U288">
        <v>15</v>
      </c>
      <c r="V288">
        <v>0</v>
      </c>
      <c r="W288">
        <v>0</v>
      </c>
      <c r="X288">
        <v>8</v>
      </c>
      <c r="Y288">
        <v>0</v>
      </c>
      <c r="Z288">
        <v>0</v>
      </c>
      <c r="AA288">
        <v>30</v>
      </c>
      <c r="AB288">
        <v>0</v>
      </c>
      <c r="AC288">
        <v>10</v>
      </c>
      <c r="AD288">
        <v>0</v>
      </c>
      <c r="AE288">
        <v>0</v>
      </c>
      <c r="AF288">
        <v>0</v>
      </c>
      <c r="AG288">
        <v>30</v>
      </c>
    </row>
    <row r="289" spans="1:33" x14ac:dyDescent="0.35">
      <c r="A289" t="str">
        <f t="shared" si="10"/>
        <v>37_W10_20170625</v>
      </c>
      <c r="B289" t="str">
        <f t="shared" si="9"/>
        <v>406-0037</v>
      </c>
      <c r="C289">
        <v>37</v>
      </c>
      <c r="D289">
        <v>10</v>
      </c>
      <c r="E289" t="s">
        <v>339</v>
      </c>
      <c r="F289" t="s">
        <v>43</v>
      </c>
      <c r="G289" t="s">
        <v>44</v>
      </c>
      <c r="H289">
        <v>0</v>
      </c>
      <c r="I289">
        <v>0</v>
      </c>
      <c r="J289">
        <v>3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20</v>
      </c>
      <c r="R289">
        <v>0</v>
      </c>
      <c r="S289">
        <v>0</v>
      </c>
      <c r="T289">
        <v>0</v>
      </c>
      <c r="U289">
        <v>30</v>
      </c>
      <c r="V289">
        <v>0</v>
      </c>
      <c r="W289">
        <v>15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15</v>
      </c>
      <c r="AD289">
        <v>0</v>
      </c>
      <c r="AE289">
        <v>0</v>
      </c>
      <c r="AF289">
        <v>0</v>
      </c>
      <c r="AG289">
        <v>0</v>
      </c>
    </row>
    <row r="290" spans="1:33" x14ac:dyDescent="0.35">
      <c r="A290" t="str">
        <f t="shared" si="10"/>
        <v>37_W10_20170624</v>
      </c>
      <c r="B290" t="str">
        <f t="shared" si="9"/>
        <v>406-0037</v>
      </c>
      <c r="C290">
        <v>37</v>
      </c>
      <c r="D290">
        <v>10</v>
      </c>
      <c r="E290" t="s">
        <v>340</v>
      </c>
      <c r="F290" t="s">
        <v>12</v>
      </c>
      <c r="G290" t="s">
        <v>44</v>
      </c>
      <c r="H290">
        <v>0</v>
      </c>
      <c r="I290">
        <v>0</v>
      </c>
      <c r="J290">
        <v>3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30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30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15</v>
      </c>
      <c r="AD290">
        <v>0</v>
      </c>
      <c r="AE290">
        <v>0</v>
      </c>
      <c r="AF290">
        <v>0</v>
      </c>
      <c r="AG290">
        <v>0</v>
      </c>
    </row>
    <row r="291" spans="1:33" x14ac:dyDescent="0.35">
      <c r="A291" t="str">
        <f t="shared" si="10"/>
        <v>37_W10_20170623</v>
      </c>
      <c r="B291" t="str">
        <f t="shared" si="9"/>
        <v>406-0037</v>
      </c>
      <c r="C291">
        <v>37</v>
      </c>
      <c r="D291">
        <v>10</v>
      </c>
      <c r="E291" t="s">
        <v>349</v>
      </c>
      <c r="F291" t="s">
        <v>12</v>
      </c>
      <c r="G291" t="s">
        <v>19</v>
      </c>
      <c r="H291">
        <v>0</v>
      </c>
      <c r="I291">
        <v>0</v>
      </c>
      <c r="J291">
        <v>3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30</v>
      </c>
      <c r="R291">
        <v>0</v>
      </c>
      <c r="S291">
        <v>0</v>
      </c>
      <c r="T291">
        <v>0</v>
      </c>
      <c r="U291">
        <v>30</v>
      </c>
      <c r="V291">
        <v>0</v>
      </c>
      <c r="W291">
        <v>30</v>
      </c>
      <c r="X291">
        <v>0</v>
      </c>
      <c r="Y291">
        <v>0</v>
      </c>
      <c r="Z291">
        <v>0</v>
      </c>
      <c r="AA291">
        <v>30</v>
      </c>
      <c r="AB291">
        <v>0</v>
      </c>
      <c r="AC291">
        <v>15</v>
      </c>
      <c r="AD291">
        <v>0</v>
      </c>
      <c r="AE291">
        <v>0</v>
      </c>
      <c r="AF291">
        <v>0</v>
      </c>
      <c r="AG291">
        <v>0</v>
      </c>
    </row>
    <row r="292" spans="1:33" x14ac:dyDescent="0.35">
      <c r="A292" t="str">
        <f t="shared" si="10"/>
        <v>37_W6_20170519</v>
      </c>
      <c r="B292" t="str">
        <f t="shared" si="9"/>
        <v>406-0037</v>
      </c>
      <c r="C292">
        <v>37</v>
      </c>
      <c r="D292">
        <v>6</v>
      </c>
      <c r="E292" t="s">
        <v>385</v>
      </c>
      <c r="F292" t="s">
        <v>34</v>
      </c>
      <c r="G292" t="s">
        <v>386</v>
      </c>
      <c r="H292">
        <v>0</v>
      </c>
      <c r="I292">
        <v>0</v>
      </c>
      <c r="J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15</v>
      </c>
      <c r="R292">
        <v>0</v>
      </c>
      <c r="S292">
        <v>30</v>
      </c>
      <c r="T292">
        <v>0</v>
      </c>
      <c r="U292">
        <v>0</v>
      </c>
      <c r="V292">
        <v>0</v>
      </c>
      <c r="W292">
        <v>15</v>
      </c>
      <c r="X292">
        <v>9</v>
      </c>
      <c r="Y292">
        <v>30</v>
      </c>
      <c r="Z292">
        <v>0</v>
      </c>
      <c r="AA292">
        <v>0</v>
      </c>
      <c r="AB292">
        <v>0</v>
      </c>
      <c r="AC292">
        <v>15</v>
      </c>
      <c r="AD292">
        <v>0</v>
      </c>
      <c r="AE292">
        <v>0</v>
      </c>
      <c r="AF292">
        <v>0</v>
      </c>
      <c r="AG292">
        <v>0</v>
      </c>
    </row>
    <row r="293" spans="1:33" x14ac:dyDescent="0.35">
      <c r="A293" t="str">
        <f t="shared" si="10"/>
        <v>37_W6_20170515</v>
      </c>
      <c r="B293" t="str">
        <f t="shared" si="9"/>
        <v>406-0037</v>
      </c>
      <c r="C293">
        <v>37</v>
      </c>
      <c r="D293">
        <v>6</v>
      </c>
      <c r="E293" t="s">
        <v>389</v>
      </c>
      <c r="F293" t="s">
        <v>44</v>
      </c>
      <c r="G293" t="s">
        <v>19</v>
      </c>
      <c r="H293">
        <v>0</v>
      </c>
      <c r="I293">
        <v>0</v>
      </c>
      <c r="J293">
        <v>2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30</v>
      </c>
      <c r="R293">
        <v>0</v>
      </c>
      <c r="S293">
        <v>30</v>
      </c>
      <c r="T293">
        <v>0</v>
      </c>
      <c r="U293">
        <v>0</v>
      </c>
      <c r="V293">
        <v>0</v>
      </c>
      <c r="W293">
        <v>10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10</v>
      </c>
      <c r="AD293">
        <v>0</v>
      </c>
      <c r="AE293">
        <v>0</v>
      </c>
      <c r="AF293">
        <v>0</v>
      </c>
      <c r="AG293">
        <v>0</v>
      </c>
    </row>
    <row r="294" spans="1:33" x14ac:dyDescent="0.35">
      <c r="A294" t="str">
        <f t="shared" si="10"/>
        <v>37_W6_20170514</v>
      </c>
      <c r="B294" t="str">
        <f t="shared" si="9"/>
        <v>406-0037</v>
      </c>
      <c r="C294">
        <v>37</v>
      </c>
      <c r="D294">
        <v>6</v>
      </c>
      <c r="E294" t="s">
        <v>390</v>
      </c>
      <c r="F294" t="s">
        <v>12</v>
      </c>
      <c r="G294" t="s">
        <v>19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30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30</v>
      </c>
      <c r="T294">
        <v>0</v>
      </c>
      <c r="U294">
        <v>10</v>
      </c>
      <c r="V294">
        <v>0</v>
      </c>
      <c r="W294">
        <v>20</v>
      </c>
      <c r="X294">
        <v>0</v>
      </c>
      <c r="Y294">
        <v>0</v>
      </c>
      <c r="Z294">
        <v>3</v>
      </c>
      <c r="AA294">
        <v>0</v>
      </c>
      <c r="AB294">
        <v>0</v>
      </c>
      <c r="AC294">
        <v>20</v>
      </c>
      <c r="AD294">
        <v>0</v>
      </c>
      <c r="AE294">
        <v>0</v>
      </c>
      <c r="AF294">
        <v>0</v>
      </c>
      <c r="AG294">
        <v>0</v>
      </c>
    </row>
    <row r="295" spans="1:33" x14ac:dyDescent="0.35">
      <c r="A295" t="str">
        <f t="shared" si="10"/>
        <v>37_W6_20170513</v>
      </c>
      <c r="B295" t="str">
        <f t="shared" si="9"/>
        <v>406-0037</v>
      </c>
      <c r="C295">
        <v>37</v>
      </c>
      <c r="D295">
        <v>6</v>
      </c>
      <c r="E295" t="s">
        <v>391</v>
      </c>
      <c r="F295" t="s">
        <v>1</v>
      </c>
      <c r="G295" t="s">
        <v>386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Q295">
        <v>10</v>
      </c>
      <c r="R295">
        <v>4</v>
      </c>
      <c r="T295">
        <v>0</v>
      </c>
      <c r="U295">
        <v>0</v>
      </c>
      <c r="V295">
        <v>0</v>
      </c>
      <c r="W295">
        <v>15</v>
      </c>
      <c r="X295">
        <v>9</v>
      </c>
      <c r="Z295">
        <v>0</v>
      </c>
      <c r="AA295">
        <v>0</v>
      </c>
      <c r="AB295">
        <v>0</v>
      </c>
      <c r="AC295">
        <v>10</v>
      </c>
      <c r="AD295">
        <v>0</v>
      </c>
      <c r="AE295">
        <v>0</v>
      </c>
      <c r="AF295">
        <v>0</v>
      </c>
      <c r="AG295">
        <v>0</v>
      </c>
    </row>
    <row r="296" spans="1:33" x14ac:dyDescent="0.35">
      <c r="A296" t="str">
        <f t="shared" si="10"/>
        <v>37_W3_20170415</v>
      </c>
      <c r="B296" t="str">
        <f t="shared" si="9"/>
        <v>406-0037</v>
      </c>
      <c r="C296">
        <v>37</v>
      </c>
      <c r="D296">
        <v>3</v>
      </c>
      <c r="E296" t="s">
        <v>429</v>
      </c>
      <c r="F296" t="s">
        <v>433</v>
      </c>
      <c r="G296" t="s">
        <v>7</v>
      </c>
      <c r="H296">
        <v>0</v>
      </c>
      <c r="J296">
        <v>0</v>
      </c>
      <c r="K296">
        <v>30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</v>
      </c>
      <c r="T296">
        <v>0</v>
      </c>
      <c r="U296">
        <v>0</v>
      </c>
      <c r="V296">
        <v>0</v>
      </c>
      <c r="W296">
        <v>15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15</v>
      </c>
      <c r="AF296">
        <v>0</v>
      </c>
      <c r="AG296">
        <v>0</v>
      </c>
    </row>
    <row r="297" spans="1:33" x14ac:dyDescent="0.35">
      <c r="A297" t="str">
        <f t="shared" si="10"/>
        <v>37_W3_20170413</v>
      </c>
      <c r="B297" t="str">
        <f t="shared" si="9"/>
        <v>406-0037</v>
      </c>
      <c r="C297">
        <v>37</v>
      </c>
      <c r="D297">
        <v>3</v>
      </c>
      <c r="E297" t="s">
        <v>435</v>
      </c>
      <c r="F297" t="s">
        <v>1</v>
      </c>
      <c r="G297" t="s">
        <v>13</v>
      </c>
      <c r="H297">
        <v>0</v>
      </c>
      <c r="I297">
        <v>0</v>
      </c>
      <c r="J297">
        <v>1</v>
      </c>
      <c r="K297">
        <v>30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30</v>
      </c>
      <c r="T297">
        <v>0</v>
      </c>
      <c r="U297">
        <v>0</v>
      </c>
      <c r="V297">
        <v>0</v>
      </c>
      <c r="W297">
        <v>15</v>
      </c>
      <c r="X297">
        <v>9</v>
      </c>
      <c r="Y297">
        <v>30</v>
      </c>
      <c r="Z297">
        <v>0</v>
      </c>
      <c r="AA297">
        <v>30</v>
      </c>
      <c r="AB297">
        <v>0</v>
      </c>
      <c r="AC297">
        <v>15</v>
      </c>
      <c r="AD297">
        <v>0</v>
      </c>
      <c r="AE297">
        <v>0</v>
      </c>
      <c r="AF297">
        <v>0</v>
      </c>
      <c r="AG297">
        <v>30</v>
      </c>
    </row>
    <row r="298" spans="1:33" x14ac:dyDescent="0.35">
      <c r="A298" t="str">
        <f t="shared" si="10"/>
        <v>37_W3_20170412</v>
      </c>
      <c r="B298" t="str">
        <f t="shared" si="9"/>
        <v>406-0037</v>
      </c>
      <c r="C298">
        <v>37</v>
      </c>
      <c r="D298">
        <v>3</v>
      </c>
      <c r="E298" t="s">
        <v>436</v>
      </c>
      <c r="F298" t="s">
        <v>1</v>
      </c>
      <c r="G298" t="s">
        <v>13</v>
      </c>
      <c r="I298">
        <v>30</v>
      </c>
      <c r="J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30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15</v>
      </c>
      <c r="X298">
        <v>9</v>
      </c>
      <c r="Y298">
        <v>30</v>
      </c>
      <c r="Z298">
        <v>0</v>
      </c>
      <c r="AA298">
        <v>0</v>
      </c>
      <c r="AB298">
        <v>0</v>
      </c>
      <c r="AC298">
        <v>15</v>
      </c>
      <c r="AD298">
        <v>0</v>
      </c>
      <c r="AE298">
        <v>0</v>
      </c>
      <c r="AF298">
        <v>0</v>
      </c>
      <c r="AG298">
        <v>0</v>
      </c>
    </row>
    <row r="299" spans="1:33" x14ac:dyDescent="0.35">
      <c r="A299" t="str">
        <f t="shared" si="10"/>
        <v>37_W3_20170409</v>
      </c>
      <c r="B299" t="str">
        <f t="shared" si="9"/>
        <v>406-0037</v>
      </c>
      <c r="C299">
        <v>37</v>
      </c>
      <c r="D299">
        <v>3</v>
      </c>
      <c r="E299" t="s">
        <v>438</v>
      </c>
      <c r="F299" t="s">
        <v>15</v>
      </c>
      <c r="G299" t="s">
        <v>34</v>
      </c>
      <c r="I299">
        <v>20</v>
      </c>
      <c r="J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30</v>
      </c>
      <c r="R299">
        <v>0</v>
      </c>
      <c r="S299">
        <v>0</v>
      </c>
      <c r="T299">
        <v>0</v>
      </c>
      <c r="U299">
        <v>0</v>
      </c>
      <c r="W299">
        <v>15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15</v>
      </c>
      <c r="AD299">
        <v>0</v>
      </c>
      <c r="AE299">
        <v>0</v>
      </c>
      <c r="AF299">
        <v>0</v>
      </c>
      <c r="AG299">
        <v>0</v>
      </c>
    </row>
    <row r="300" spans="1:33" x14ac:dyDescent="0.35">
      <c r="A300" t="str">
        <f t="shared" si="10"/>
        <v>37_W1_20170324</v>
      </c>
      <c r="B300" t="str">
        <f t="shared" si="9"/>
        <v>406-0037</v>
      </c>
      <c r="C300">
        <v>37</v>
      </c>
      <c r="D300">
        <v>1</v>
      </c>
      <c r="E300" t="s">
        <v>450</v>
      </c>
      <c r="F300" t="s">
        <v>1</v>
      </c>
      <c r="G300" t="s">
        <v>13</v>
      </c>
      <c r="I300">
        <v>30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Q300">
        <v>30</v>
      </c>
      <c r="R300">
        <v>0</v>
      </c>
      <c r="S300">
        <v>0</v>
      </c>
      <c r="T300">
        <v>0</v>
      </c>
      <c r="U300">
        <v>0</v>
      </c>
      <c r="W300">
        <v>15</v>
      </c>
      <c r="X300">
        <v>9</v>
      </c>
      <c r="Z300">
        <v>0</v>
      </c>
      <c r="AA300">
        <v>0</v>
      </c>
      <c r="AC300">
        <v>15</v>
      </c>
      <c r="AD300">
        <v>0</v>
      </c>
      <c r="AE300">
        <v>0</v>
      </c>
      <c r="AF300">
        <v>0</v>
      </c>
      <c r="AG300">
        <v>0</v>
      </c>
    </row>
    <row r="301" spans="1:33" x14ac:dyDescent="0.35">
      <c r="A301" t="str">
        <f t="shared" si="10"/>
        <v>37_W1_20170320</v>
      </c>
      <c r="B301" t="str">
        <f t="shared" si="9"/>
        <v>406-0037</v>
      </c>
      <c r="C301">
        <v>37</v>
      </c>
      <c r="D301">
        <v>1</v>
      </c>
      <c r="E301" t="s">
        <v>455</v>
      </c>
      <c r="F301" t="s">
        <v>43</v>
      </c>
      <c r="G301" t="s">
        <v>106</v>
      </c>
      <c r="H301">
        <v>0</v>
      </c>
      <c r="I301">
        <v>35</v>
      </c>
      <c r="J301">
        <v>2</v>
      </c>
      <c r="K301">
        <v>0</v>
      </c>
      <c r="L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15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5</v>
      </c>
      <c r="AD301">
        <v>0</v>
      </c>
      <c r="AE301">
        <v>0</v>
      </c>
      <c r="AF301">
        <v>0</v>
      </c>
      <c r="AG301">
        <v>0</v>
      </c>
    </row>
    <row r="302" spans="1:33" x14ac:dyDescent="0.35">
      <c r="A302" t="str">
        <f t="shared" si="10"/>
        <v>37_W1_20170319</v>
      </c>
      <c r="B302" t="str">
        <f t="shared" si="9"/>
        <v>406-0037</v>
      </c>
      <c r="C302">
        <v>37</v>
      </c>
      <c r="D302">
        <v>1</v>
      </c>
      <c r="E302" t="s">
        <v>458</v>
      </c>
      <c r="F302" t="s">
        <v>43</v>
      </c>
      <c r="G302" t="s">
        <v>19</v>
      </c>
      <c r="H302">
        <v>0</v>
      </c>
      <c r="I302">
        <v>0</v>
      </c>
      <c r="J302">
        <v>2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2</v>
      </c>
      <c r="S302">
        <v>0</v>
      </c>
      <c r="T302">
        <v>0</v>
      </c>
      <c r="U302">
        <v>0</v>
      </c>
      <c r="V302">
        <v>0</v>
      </c>
      <c r="W302">
        <v>30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15</v>
      </c>
      <c r="AD302">
        <v>0</v>
      </c>
      <c r="AE302">
        <v>0</v>
      </c>
      <c r="AF302">
        <v>0</v>
      </c>
      <c r="AG302">
        <v>0</v>
      </c>
    </row>
    <row r="303" spans="1:33" x14ac:dyDescent="0.35">
      <c r="A303" t="str">
        <f t="shared" si="10"/>
        <v>37_W1_20170319</v>
      </c>
      <c r="B303" t="str">
        <f t="shared" si="9"/>
        <v>406-0037</v>
      </c>
      <c r="C303">
        <v>37</v>
      </c>
      <c r="D303">
        <v>1</v>
      </c>
      <c r="E303" t="s">
        <v>458</v>
      </c>
      <c r="F303" t="s">
        <v>43</v>
      </c>
      <c r="G303" t="s">
        <v>19</v>
      </c>
      <c r="H303">
        <v>0</v>
      </c>
      <c r="I303">
        <v>0</v>
      </c>
      <c r="J303">
        <v>2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2</v>
      </c>
      <c r="S303">
        <v>0</v>
      </c>
      <c r="T303">
        <v>0</v>
      </c>
      <c r="U303">
        <v>0</v>
      </c>
      <c r="V303">
        <v>0</v>
      </c>
      <c r="W303">
        <v>30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15</v>
      </c>
    </row>
    <row r="304" spans="1:33" x14ac:dyDescent="0.35">
      <c r="A304" t="str">
        <f t="shared" si="10"/>
        <v>37_W0_20170305</v>
      </c>
      <c r="B304" t="str">
        <f t="shared" si="9"/>
        <v>406-0037</v>
      </c>
      <c r="C304">
        <v>37</v>
      </c>
      <c r="D304">
        <v>0</v>
      </c>
      <c r="E304" t="s">
        <v>474</v>
      </c>
      <c r="F304" t="s">
        <v>104</v>
      </c>
      <c r="G304" t="s">
        <v>34</v>
      </c>
      <c r="H304">
        <v>2</v>
      </c>
      <c r="J304">
        <v>4</v>
      </c>
      <c r="L304">
        <v>0</v>
      </c>
      <c r="N304">
        <v>0</v>
      </c>
      <c r="Q304">
        <v>30</v>
      </c>
      <c r="S304">
        <v>30</v>
      </c>
      <c r="T304">
        <v>0</v>
      </c>
      <c r="W304">
        <v>15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20</v>
      </c>
      <c r="AD304">
        <v>0</v>
      </c>
      <c r="AE304">
        <v>0</v>
      </c>
      <c r="AF304">
        <v>0</v>
      </c>
      <c r="AG304">
        <v>0</v>
      </c>
    </row>
    <row r="305" spans="1:33" x14ac:dyDescent="0.35">
      <c r="A305" t="str">
        <f t="shared" si="10"/>
        <v>37_W0_20170227</v>
      </c>
      <c r="B305" t="str">
        <f t="shared" si="9"/>
        <v>406-0037</v>
      </c>
      <c r="C305">
        <v>37</v>
      </c>
      <c r="D305">
        <v>0</v>
      </c>
      <c r="E305" t="s">
        <v>488</v>
      </c>
      <c r="F305" t="s">
        <v>15</v>
      </c>
      <c r="G305" t="s">
        <v>224</v>
      </c>
      <c r="H305">
        <v>0</v>
      </c>
      <c r="J305">
        <v>6</v>
      </c>
      <c r="L305">
        <v>0</v>
      </c>
      <c r="N305">
        <v>0</v>
      </c>
      <c r="P305">
        <v>1</v>
      </c>
      <c r="S305">
        <v>30</v>
      </c>
      <c r="T305">
        <v>0</v>
      </c>
      <c r="W305">
        <v>10</v>
      </c>
      <c r="X305">
        <v>0</v>
      </c>
      <c r="Z305">
        <v>0</v>
      </c>
      <c r="AC305">
        <v>5</v>
      </c>
      <c r="AD305">
        <v>0</v>
      </c>
      <c r="AE305">
        <v>0</v>
      </c>
      <c r="AF305">
        <v>0</v>
      </c>
      <c r="AG305">
        <v>0</v>
      </c>
    </row>
    <row r="306" spans="1:33" x14ac:dyDescent="0.35">
      <c r="A306" t="str">
        <f t="shared" si="10"/>
        <v>37_W0_20170215</v>
      </c>
      <c r="B306" t="str">
        <f t="shared" si="9"/>
        <v>406-0037</v>
      </c>
      <c r="C306">
        <v>37</v>
      </c>
      <c r="D306">
        <v>0</v>
      </c>
      <c r="E306" t="s">
        <v>501</v>
      </c>
      <c r="F306" t="s">
        <v>1</v>
      </c>
      <c r="G306" t="s">
        <v>2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15</v>
      </c>
      <c r="X306">
        <v>10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30</v>
      </c>
    </row>
    <row r="307" spans="1:33" x14ac:dyDescent="0.35">
      <c r="A307" t="str">
        <f t="shared" si="10"/>
        <v>37_W0_20170201</v>
      </c>
      <c r="B307" t="str">
        <f t="shared" si="9"/>
        <v>406-0037</v>
      </c>
      <c r="C307">
        <v>37</v>
      </c>
      <c r="D307">
        <v>0</v>
      </c>
      <c r="E307" t="s">
        <v>520</v>
      </c>
      <c r="F307" t="s">
        <v>1</v>
      </c>
      <c r="G307" t="s">
        <v>13</v>
      </c>
      <c r="H307">
        <v>0</v>
      </c>
      <c r="I307">
        <v>0</v>
      </c>
      <c r="J307">
        <v>2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3</v>
      </c>
      <c r="R307">
        <v>0</v>
      </c>
      <c r="S307">
        <v>0</v>
      </c>
      <c r="T307">
        <v>0</v>
      </c>
      <c r="U307">
        <v>30</v>
      </c>
      <c r="V307">
        <v>0</v>
      </c>
      <c r="W307">
        <v>10</v>
      </c>
      <c r="X307">
        <v>9</v>
      </c>
      <c r="Y307">
        <v>0</v>
      </c>
      <c r="Z307">
        <v>0</v>
      </c>
      <c r="AA307">
        <v>0</v>
      </c>
      <c r="AB307">
        <v>0</v>
      </c>
      <c r="AC307">
        <v>30</v>
      </c>
      <c r="AD307">
        <v>0</v>
      </c>
      <c r="AE307">
        <v>0</v>
      </c>
      <c r="AF307">
        <v>0</v>
      </c>
      <c r="AG307">
        <v>0</v>
      </c>
    </row>
    <row r="308" spans="1:33" x14ac:dyDescent="0.35">
      <c r="A308" t="str">
        <f t="shared" si="10"/>
        <v>39_W10_20170702</v>
      </c>
      <c r="B308" t="str">
        <f t="shared" si="9"/>
        <v>406-0039</v>
      </c>
      <c r="C308">
        <v>39</v>
      </c>
      <c r="D308">
        <v>10</v>
      </c>
      <c r="E308" t="s">
        <v>323</v>
      </c>
      <c r="F308" t="s">
        <v>12</v>
      </c>
      <c r="G308" t="s">
        <v>36</v>
      </c>
      <c r="H308">
        <v>0</v>
      </c>
      <c r="I308">
        <v>0</v>
      </c>
      <c r="J308">
        <v>0</v>
      </c>
      <c r="K308">
        <v>0</v>
      </c>
      <c r="L308">
        <v>3</v>
      </c>
      <c r="M308">
        <v>30</v>
      </c>
      <c r="N308">
        <v>2</v>
      </c>
      <c r="O308">
        <v>0</v>
      </c>
      <c r="P308">
        <v>0</v>
      </c>
      <c r="Q308">
        <v>0</v>
      </c>
      <c r="R308">
        <v>4</v>
      </c>
      <c r="S308">
        <v>0</v>
      </c>
      <c r="T308">
        <v>1</v>
      </c>
      <c r="U308">
        <v>0</v>
      </c>
      <c r="V308">
        <v>0</v>
      </c>
      <c r="W308">
        <v>10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15</v>
      </c>
      <c r="AD308">
        <v>0</v>
      </c>
      <c r="AE308">
        <v>0</v>
      </c>
      <c r="AF308">
        <v>0</v>
      </c>
      <c r="AG308">
        <v>0</v>
      </c>
    </row>
    <row r="309" spans="1:33" x14ac:dyDescent="0.35">
      <c r="A309" t="str">
        <f t="shared" si="10"/>
        <v>39_W10_20170701</v>
      </c>
      <c r="B309" t="str">
        <f t="shared" si="9"/>
        <v>406-0039</v>
      </c>
      <c r="C309">
        <v>39</v>
      </c>
      <c r="D309">
        <v>10</v>
      </c>
      <c r="E309" t="s">
        <v>324</v>
      </c>
      <c r="F309" t="s">
        <v>43</v>
      </c>
      <c r="G309" t="s">
        <v>19</v>
      </c>
      <c r="H309">
        <v>0</v>
      </c>
      <c r="I309">
        <v>0</v>
      </c>
      <c r="J309">
        <v>1</v>
      </c>
      <c r="K309">
        <v>30</v>
      </c>
      <c r="L309">
        <v>3</v>
      </c>
      <c r="M309">
        <v>0</v>
      </c>
      <c r="N309">
        <v>2</v>
      </c>
      <c r="O309">
        <v>0</v>
      </c>
      <c r="P309">
        <v>0</v>
      </c>
      <c r="Q309">
        <v>0</v>
      </c>
      <c r="R309">
        <v>4</v>
      </c>
      <c r="S309">
        <v>30</v>
      </c>
      <c r="T309">
        <v>1</v>
      </c>
      <c r="U309">
        <v>30</v>
      </c>
      <c r="V309">
        <v>0</v>
      </c>
      <c r="W309">
        <v>15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10</v>
      </c>
      <c r="AD309">
        <v>0</v>
      </c>
      <c r="AE309">
        <v>0</v>
      </c>
      <c r="AF309">
        <v>0</v>
      </c>
      <c r="AG309">
        <v>0</v>
      </c>
    </row>
    <row r="310" spans="1:33" x14ac:dyDescent="0.35">
      <c r="A310" t="str">
        <f t="shared" si="10"/>
        <v>39_W10_20170617</v>
      </c>
      <c r="B310" t="str">
        <f t="shared" si="9"/>
        <v>406-0039</v>
      </c>
      <c r="C310">
        <v>39</v>
      </c>
      <c r="D310">
        <v>10</v>
      </c>
      <c r="E310" t="s">
        <v>354</v>
      </c>
      <c r="F310" t="s">
        <v>104</v>
      </c>
      <c r="G310" t="s">
        <v>358</v>
      </c>
      <c r="H310">
        <v>0</v>
      </c>
      <c r="I310">
        <v>0</v>
      </c>
      <c r="J310">
        <v>0</v>
      </c>
      <c r="K310">
        <v>0</v>
      </c>
      <c r="L310">
        <v>3</v>
      </c>
      <c r="M310">
        <v>30</v>
      </c>
      <c r="N310">
        <v>4</v>
      </c>
      <c r="O310">
        <v>0</v>
      </c>
      <c r="P310">
        <v>0</v>
      </c>
      <c r="Q310">
        <v>0</v>
      </c>
      <c r="R310">
        <v>1</v>
      </c>
      <c r="S310">
        <v>30</v>
      </c>
    </row>
    <row r="311" spans="1:33" x14ac:dyDescent="0.35">
      <c r="A311" t="str">
        <f t="shared" si="10"/>
        <v>39_W10_20170616</v>
      </c>
      <c r="B311" t="str">
        <f t="shared" si="9"/>
        <v>406-0039</v>
      </c>
      <c r="C311">
        <v>39</v>
      </c>
      <c r="D311">
        <v>10</v>
      </c>
      <c r="E311" t="s">
        <v>359</v>
      </c>
      <c r="F311" t="s">
        <v>43</v>
      </c>
      <c r="G311" t="s">
        <v>19</v>
      </c>
      <c r="H311">
        <v>0</v>
      </c>
      <c r="I311">
        <v>0</v>
      </c>
      <c r="J311">
        <v>0</v>
      </c>
      <c r="K311">
        <v>30</v>
      </c>
      <c r="L311">
        <v>0</v>
      </c>
      <c r="M311">
        <v>0</v>
      </c>
      <c r="N311">
        <v>3</v>
      </c>
      <c r="O311">
        <v>30</v>
      </c>
      <c r="P311">
        <v>0</v>
      </c>
      <c r="Q311">
        <v>0</v>
      </c>
      <c r="R311">
        <v>2</v>
      </c>
      <c r="S311">
        <v>30</v>
      </c>
      <c r="T311">
        <v>1</v>
      </c>
      <c r="U311">
        <v>30</v>
      </c>
      <c r="V311">
        <v>1</v>
      </c>
      <c r="W311">
        <v>15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20</v>
      </c>
      <c r="AF311">
        <v>0</v>
      </c>
      <c r="AG311">
        <v>0</v>
      </c>
    </row>
    <row r="312" spans="1:33" x14ac:dyDescent="0.35">
      <c r="A312" t="str">
        <f t="shared" si="10"/>
        <v>39_W6_20170430</v>
      </c>
      <c r="B312" t="str">
        <f t="shared" si="9"/>
        <v>406-0039</v>
      </c>
      <c r="C312">
        <v>39</v>
      </c>
      <c r="D312">
        <v>6</v>
      </c>
      <c r="E312" t="s">
        <v>405</v>
      </c>
      <c r="F312" t="s">
        <v>15</v>
      </c>
      <c r="G312" t="s">
        <v>264</v>
      </c>
      <c r="H312">
        <v>0</v>
      </c>
      <c r="I312">
        <v>0</v>
      </c>
      <c r="J312">
        <v>2</v>
      </c>
      <c r="K312">
        <v>0</v>
      </c>
      <c r="L312">
        <v>0</v>
      </c>
      <c r="M312">
        <v>0</v>
      </c>
      <c r="N312">
        <v>2</v>
      </c>
      <c r="O312">
        <v>0</v>
      </c>
      <c r="P312">
        <v>0</v>
      </c>
      <c r="Q312">
        <v>0</v>
      </c>
      <c r="R312">
        <v>5</v>
      </c>
      <c r="S312">
        <v>30</v>
      </c>
      <c r="T312">
        <v>1</v>
      </c>
      <c r="U312">
        <v>30</v>
      </c>
      <c r="V312">
        <v>1</v>
      </c>
      <c r="W312">
        <v>15</v>
      </c>
      <c r="X312">
        <v>0</v>
      </c>
      <c r="Y312">
        <v>0</v>
      </c>
      <c r="Z312">
        <v>0</v>
      </c>
      <c r="AA312">
        <v>30</v>
      </c>
      <c r="AB312">
        <v>0</v>
      </c>
      <c r="AC312">
        <v>10</v>
      </c>
      <c r="AD312">
        <v>0</v>
      </c>
      <c r="AE312">
        <v>0</v>
      </c>
      <c r="AF312">
        <v>0</v>
      </c>
      <c r="AG312">
        <v>0</v>
      </c>
    </row>
    <row r="313" spans="1:33" x14ac:dyDescent="0.35">
      <c r="A313" t="str">
        <f t="shared" si="10"/>
        <v>39_W6_20170428</v>
      </c>
      <c r="B313" t="str">
        <f t="shared" si="9"/>
        <v>406-0039</v>
      </c>
      <c r="C313">
        <v>39</v>
      </c>
      <c r="D313">
        <v>6</v>
      </c>
      <c r="E313" t="s">
        <v>410</v>
      </c>
      <c r="F313" t="s">
        <v>51</v>
      </c>
      <c r="G313" t="s">
        <v>23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3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7</v>
      </c>
      <c r="Y313">
        <v>0</v>
      </c>
      <c r="Z313">
        <v>1</v>
      </c>
      <c r="AA313">
        <v>30</v>
      </c>
      <c r="AB313">
        <v>0</v>
      </c>
      <c r="AC313">
        <v>5</v>
      </c>
      <c r="AD313">
        <v>0</v>
      </c>
      <c r="AE313">
        <v>0</v>
      </c>
      <c r="AF313">
        <v>0</v>
      </c>
      <c r="AG313">
        <v>20</v>
      </c>
    </row>
    <row r="314" spans="1:33" x14ac:dyDescent="0.35">
      <c r="A314" t="str">
        <f t="shared" si="10"/>
        <v>39_W6_20170425</v>
      </c>
      <c r="B314" t="str">
        <f t="shared" si="9"/>
        <v>406-0039</v>
      </c>
      <c r="C314">
        <v>39</v>
      </c>
      <c r="D314">
        <v>6</v>
      </c>
      <c r="E314" t="s">
        <v>418</v>
      </c>
      <c r="F314" t="s">
        <v>73</v>
      </c>
      <c r="G314" t="s">
        <v>21</v>
      </c>
      <c r="H314">
        <v>0</v>
      </c>
      <c r="I314">
        <v>0</v>
      </c>
      <c r="J314">
        <v>0</v>
      </c>
      <c r="K314">
        <v>0</v>
      </c>
      <c r="L314">
        <v>2</v>
      </c>
      <c r="M314">
        <v>0</v>
      </c>
      <c r="N314">
        <v>3</v>
      </c>
      <c r="O314">
        <v>0</v>
      </c>
      <c r="P314">
        <v>0</v>
      </c>
      <c r="Q314">
        <v>0</v>
      </c>
      <c r="R314">
        <v>2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7</v>
      </c>
      <c r="Y314">
        <v>0</v>
      </c>
      <c r="Z314">
        <v>0</v>
      </c>
      <c r="AA314">
        <v>15</v>
      </c>
      <c r="AB314">
        <v>0</v>
      </c>
      <c r="AC314">
        <v>5</v>
      </c>
      <c r="AD314">
        <v>0</v>
      </c>
      <c r="AE314">
        <v>0</v>
      </c>
      <c r="AF314">
        <v>0</v>
      </c>
      <c r="AG314">
        <v>0</v>
      </c>
    </row>
    <row r="315" spans="1:33" x14ac:dyDescent="0.35">
      <c r="A315" t="str">
        <f t="shared" si="10"/>
        <v>39_W6_20170424</v>
      </c>
      <c r="B315" t="str">
        <f t="shared" si="9"/>
        <v>406-0039</v>
      </c>
      <c r="C315">
        <v>39</v>
      </c>
      <c r="D315">
        <v>6</v>
      </c>
      <c r="E315" t="s">
        <v>424</v>
      </c>
      <c r="F315" t="s">
        <v>43</v>
      </c>
      <c r="G315" t="s">
        <v>36</v>
      </c>
      <c r="H315">
        <v>0</v>
      </c>
      <c r="I315">
        <v>0</v>
      </c>
      <c r="J315">
        <v>1</v>
      </c>
      <c r="K315">
        <v>30</v>
      </c>
      <c r="L315">
        <v>2</v>
      </c>
      <c r="M315">
        <v>0</v>
      </c>
      <c r="N315">
        <v>2</v>
      </c>
      <c r="O315">
        <v>0</v>
      </c>
      <c r="P315">
        <v>0</v>
      </c>
      <c r="Q315">
        <v>0</v>
      </c>
      <c r="R315">
        <v>3</v>
      </c>
      <c r="S315">
        <v>0</v>
      </c>
      <c r="T315">
        <v>0</v>
      </c>
      <c r="U315">
        <v>40</v>
      </c>
      <c r="V315">
        <v>0</v>
      </c>
      <c r="W315">
        <v>45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5</v>
      </c>
      <c r="AD315">
        <v>0</v>
      </c>
      <c r="AE315">
        <v>10</v>
      </c>
      <c r="AF315">
        <v>0</v>
      </c>
      <c r="AG315">
        <v>0</v>
      </c>
    </row>
    <row r="316" spans="1:33" x14ac:dyDescent="0.35">
      <c r="A316" t="str">
        <f t="shared" si="10"/>
        <v>39_W3_20170404</v>
      </c>
      <c r="B316" t="str">
        <f t="shared" si="9"/>
        <v>406-0039</v>
      </c>
      <c r="C316">
        <v>39</v>
      </c>
      <c r="D316">
        <v>3</v>
      </c>
      <c r="E316" t="s">
        <v>441</v>
      </c>
      <c r="F316" t="s">
        <v>51</v>
      </c>
      <c r="G316" t="s">
        <v>21</v>
      </c>
      <c r="H316">
        <v>0</v>
      </c>
      <c r="I316">
        <v>20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30</v>
      </c>
      <c r="P316">
        <v>0</v>
      </c>
      <c r="Q316">
        <v>0</v>
      </c>
      <c r="R316">
        <v>2</v>
      </c>
      <c r="S316">
        <v>0</v>
      </c>
      <c r="T316">
        <v>1</v>
      </c>
      <c r="U316">
        <v>30</v>
      </c>
      <c r="V316">
        <v>0</v>
      </c>
      <c r="W316">
        <v>0</v>
      </c>
      <c r="X316">
        <v>7</v>
      </c>
      <c r="Y316">
        <v>0</v>
      </c>
      <c r="Z316">
        <v>0</v>
      </c>
      <c r="AA316">
        <v>0</v>
      </c>
      <c r="AB316">
        <v>0</v>
      </c>
      <c r="AC316">
        <v>10</v>
      </c>
      <c r="AD316">
        <v>0</v>
      </c>
      <c r="AE316">
        <v>0</v>
      </c>
      <c r="AF316">
        <v>0</v>
      </c>
      <c r="AG316">
        <v>30</v>
      </c>
    </row>
    <row r="317" spans="1:33" x14ac:dyDescent="0.35">
      <c r="A317" t="str">
        <f t="shared" si="10"/>
        <v>39_W3_20170404</v>
      </c>
      <c r="B317" t="str">
        <f t="shared" si="9"/>
        <v>406-0039</v>
      </c>
      <c r="C317">
        <v>39</v>
      </c>
      <c r="D317">
        <v>3</v>
      </c>
      <c r="E317" t="s">
        <v>441</v>
      </c>
      <c r="F317" t="s">
        <v>6</v>
      </c>
      <c r="G317" t="s">
        <v>21</v>
      </c>
      <c r="H317">
        <v>0</v>
      </c>
      <c r="I317">
        <v>20</v>
      </c>
      <c r="J317">
        <v>0</v>
      </c>
      <c r="K317">
        <v>0</v>
      </c>
      <c r="L317">
        <v>0</v>
      </c>
      <c r="M317">
        <v>10</v>
      </c>
      <c r="N317">
        <v>1</v>
      </c>
      <c r="O317">
        <v>0</v>
      </c>
      <c r="P317">
        <v>0</v>
      </c>
      <c r="Q317">
        <v>0</v>
      </c>
      <c r="R317">
        <v>2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7</v>
      </c>
      <c r="Y317">
        <v>0</v>
      </c>
      <c r="Z317">
        <v>0</v>
      </c>
      <c r="AA317">
        <v>30</v>
      </c>
      <c r="AB317">
        <v>0</v>
      </c>
      <c r="AC317">
        <v>10</v>
      </c>
      <c r="AD317">
        <v>0</v>
      </c>
      <c r="AE317">
        <v>0</v>
      </c>
      <c r="AF317">
        <v>0</v>
      </c>
      <c r="AG317">
        <v>0</v>
      </c>
    </row>
    <row r="318" spans="1:33" x14ac:dyDescent="0.35">
      <c r="A318" t="str">
        <f t="shared" si="10"/>
        <v>39_W3_20170404</v>
      </c>
      <c r="B318" t="str">
        <f t="shared" si="9"/>
        <v>406-0039</v>
      </c>
      <c r="C318">
        <v>39</v>
      </c>
      <c r="D318">
        <v>3</v>
      </c>
      <c r="E318" t="s">
        <v>441</v>
      </c>
      <c r="F318" t="s">
        <v>12</v>
      </c>
      <c r="G318" t="s">
        <v>36</v>
      </c>
      <c r="H318">
        <v>0</v>
      </c>
      <c r="I318">
        <v>0</v>
      </c>
      <c r="J318">
        <v>0</v>
      </c>
      <c r="K318">
        <v>0</v>
      </c>
      <c r="L318">
        <v>2</v>
      </c>
      <c r="M318">
        <v>30</v>
      </c>
      <c r="N318">
        <v>1</v>
      </c>
      <c r="O318">
        <v>30</v>
      </c>
      <c r="P318">
        <v>0</v>
      </c>
      <c r="Q318">
        <v>0</v>
      </c>
      <c r="R318">
        <v>5</v>
      </c>
      <c r="S318">
        <v>0</v>
      </c>
      <c r="T318">
        <v>3</v>
      </c>
      <c r="U318">
        <v>0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10</v>
      </c>
      <c r="AD318">
        <v>0</v>
      </c>
      <c r="AE318">
        <v>0</v>
      </c>
      <c r="AF318">
        <v>0</v>
      </c>
      <c r="AG318">
        <v>0</v>
      </c>
    </row>
    <row r="319" spans="1:33" x14ac:dyDescent="0.35">
      <c r="A319" t="str">
        <f t="shared" si="10"/>
        <v>39_W3_20170404</v>
      </c>
      <c r="B319" t="str">
        <f t="shared" si="9"/>
        <v>406-0039</v>
      </c>
      <c r="C319">
        <v>39</v>
      </c>
      <c r="D319">
        <v>3</v>
      </c>
      <c r="E319" t="s">
        <v>441</v>
      </c>
      <c r="F319" t="s">
        <v>15</v>
      </c>
      <c r="G319" t="s">
        <v>34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2</v>
      </c>
      <c r="O319">
        <v>30</v>
      </c>
      <c r="P319">
        <v>0</v>
      </c>
      <c r="Q319">
        <v>0</v>
      </c>
      <c r="R319">
        <v>5</v>
      </c>
      <c r="S319">
        <v>0</v>
      </c>
      <c r="T319">
        <v>1</v>
      </c>
      <c r="V319">
        <v>0</v>
      </c>
      <c r="W319">
        <v>45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15</v>
      </c>
      <c r="AF319">
        <v>0</v>
      </c>
      <c r="AG319">
        <v>0</v>
      </c>
    </row>
    <row r="320" spans="1:33" x14ac:dyDescent="0.35">
      <c r="A320" t="str">
        <f t="shared" si="10"/>
        <v>39_W1_20170317</v>
      </c>
      <c r="B320" t="str">
        <f t="shared" si="9"/>
        <v>406-0039</v>
      </c>
      <c r="C320">
        <v>39</v>
      </c>
      <c r="D320">
        <v>1</v>
      </c>
      <c r="E320" t="s">
        <v>456</v>
      </c>
      <c r="F320" t="s">
        <v>15</v>
      </c>
      <c r="G320" t="s">
        <v>52</v>
      </c>
      <c r="H320">
        <v>0</v>
      </c>
      <c r="I320">
        <v>20</v>
      </c>
      <c r="J320">
        <v>0</v>
      </c>
      <c r="K320">
        <v>0</v>
      </c>
      <c r="L320">
        <v>3</v>
      </c>
      <c r="M320">
        <v>30</v>
      </c>
      <c r="N320">
        <v>0</v>
      </c>
      <c r="O320">
        <v>0</v>
      </c>
      <c r="T320">
        <v>1</v>
      </c>
      <c r="U320">
        <v>0</v>
      </c>
      <c r="AE320">
        <v>45</v>
      </c>
    </row>
    <row r="321" spans="1:33" x14ac:dyDescent="0.35">
      <c r="A321" t="str">
        <f t="shared" si="10"/>
        <v>39_W1_20170314</v>
      </c>
      <c r="B321" t="str">
        <f t="shared" si="9"/>
        <v>406-0039</v>
      </c>
      <c r="C321">
        <v>39</v>
      </c>
      <c r="D321">
        <v>1</v>
      </c>
      <c r="E321" t="s">
        <v>461</v>
      </c>
      <c r="F321" t="s">
        <v>6</v>
      </c>
      <c r="G321" t="s">
        <v>21</v>
      </c>
      <c r="H321">
        <v>0</v>
      </c>
      <c r="I321">
        <v>20</v>
      </c>
      <c r="J321">
        <v>0</v>
      </c>
      <c r="K321">
        <v>0</v>
      </c>
      <c r="L321">
        <v>0</v>
      </c>
      <c r="M321">
        <v>0</v>
      </c>
      <c r="N321">
        <v>2</v>
      </c>
      <c r="O321">
        <v>30</v>
      </c>
      <c r="P321">
        <v>0</v>
      </c>
      <c r="Q321">
        <v>10</v>
      </c>
      <c r="R321">
        <v>2</v>
      </c>
      <c r="S321">
        <v>0</v>
      </c>
      <c r="T321">
        <v>0</v>
      </c>
      <c r="U321">
        <v>0</v>
      </c>
      <c r="V321">
        <v>1</v>
      </c>
      <c r="X321">
        <v>7</v>
      </c>
      <c r="Y321">
        <v>0</v>
      </c>
      <c r="Z321">
        <v>0</v>
      </c>
      <c r="AA321">
        <v>0</v>
      </c>
      <c r="AB321">
        <v>0</v>
      </c>
      <c r="AC321">
        <v>5</v>
      </c>
      <c r="AD321">
        <v>0</v>
      </c>
      <c r="AE321">
        <v>0</v>
      </c>
      <c r="AF321">
        <v>0</v>
      </c>
      <c r="AG321">
        <v>0</v>
      </c>
    </row>
    <row r="322" spans="1:33" x14ac:dyDescent="0.35">
      <c r="A322" t="str">
        <f t="shared" si="10"/>
        <v>39_W1_20130313</v>
      </c>
      <c r="B322" t="str">
        <f t="shared" si="9"/>
        <v>406-0039</v>
      </c>
      <c r="C322">
        <v>39</v>
      </c>
      <c r="D322">
        <v>1</v>
      </c>
      <c r="E322" t="s">
        <v>468</v>
      </c>
      <c r="F322" t="s">
        <v>12</v>
      </c>
      <c r="G322" t="s">
        <v>264</v>
      </c>
      <c r="H322">
        <v>0</v>
      </c>
      <c r="I322">
        <v>0</v>
      </c>
      <c r="J322">
        <v>2</v>
      </c>
      <c r="K322">
        <v>0</v>
      </c>
      <c r="L322">
        <v>2</v>
      </c>
      <c r="M322">
        <v>0</v>
      </c>
      <c r="N322">
        <v>1</v>
      </c>
      <c r="O322">
        <v>30</v>
      </c>
      <c r="P322">
        <v>0</v>
      </c>
      <c r="Q322">
        <v>0</v>
      </c>
      <c r="R322">
        <v>2</v>
      </c>
      <c r="S322">
        <v>30</v>
      </c>
      <c r="T322">
        <v>1</v>
      </c>
      <c r="U322">
        <v>30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10</v>
      </c>
      <c r="AE322">
        <v>0</v>
      </c>
      <c r="AF322">
        <v>0</v>
      </c>
      <c r="AG322">
        <v>0</v>
      </c>
    </row>
    <row r="323" spans="1:33" x14ac:dyDescent="0.35">
      <c r="A323" t="str">
        <f t="shared" si="10"/>
        <v>39_W0_20170223</v>
      </c>
      <c r="B323" t="str">
        <f t="shared" ref="B323:B386" si="11">"406-"&amp;TEXT(C323, "0000")</f>
        <v>406-0039</v>
      </c>
      <c r="C323">
        <v>39</v>
      </c>
      <c r="D323">
        <v>0</v>
      </c>
      <c r="E323" t="s">
        <v>491</v>
      </c>
      <c r="F323" t="s">
        <v>15</v>
      </c>
      <c r="G323" t="s">
        <v>34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30</v>
      </c>
      <c r="N323">
        <v>4</v>
      </c>
      <c r="O323">
        <v>0</v>
      </c>
      <c r="P323">
        <v>0</v>
      </c>
      <c r="Q323">
        <v>0</v>
      </c>
      <c r="R323">
        <v>2</v>
      </c>
      <c r="S323">
        <v>30</v>
      </c>
      <c r="T323">
        <v>3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10</v>
      </c>
      <c r="AF323">
        <v>0</v>
      </c>
      <c r="AG323">
        <v>0</v>
      </c>
    </row>
    <row r="324" spans="1:33" x14ac:dyDescent="0.35">
      <c r="A324" t="str">
        <f t="shared" si="10"/>
        <v>39_W0_20170221</v>
      </c>
      <c r="B324" t="str">
        <f t="shared" si="11"/>
        <v>406-0039</v>
      </c>
      <c r="C324">
        <v>39</v>
      </c>
      <c r="D324">
        <v>0</v>
      </c>
      <c r="E324" t="s">
        <v>495</v>
      </c>
      <c r="F324" t="s">
        <v>104</v>
      </c>
      <c r="G324" t="s">
        <v>19</v>
      </c>
      <c r="H324">
        <v>0</v>
      </c>
      <c r="I324">
        <v>0</v>
      </c>
      <c r="J324">
        <v>2</v>
      </c>
      <c r="K324">
        <v>0</v>
      </c>
      <c r="L324">
        <v>2</v>
      </c>
      <c r="M324">
        <v>30</v>
      </c>
      <c r="N324">
        <v>0</v>
      </c>
      <c r="O324">
        <v>0</v>
      </c>
      <c r="P324">
        <v>0</v>
      </c>
      <c r="Q324">
        <v>0</v>
      </c>
      <c r="R324">
        <v>3</v>
      </c>
      <c r="S324">
        <v>0</v>
      </c>
      <c r="T324">
        <v>2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E324">
        <v>30</v>
      </c>
      <c r="AF324">
        <v>0</v>
      </c>
      <c r="AG324">
        <v>0</v>
      </c>
    </row>
    <row r="325" spans="1:33" x14ac:dyDescent="0.35">
      <c r="A325" t="str">
        <f t="shared" si="10"/>
        <v>39_W0_20170209</v>
      </c>
      <c r="B325" t="str">
        <f t="shared" si="11"/>
        <v>406-0039</v>
      </c>
      <c r="C325">
        <v>39</v>
      </c>
      <c r="D325">
        <v>0</v>
      </c>
      <c r="E325" t="s">
        <v>509</v>
      </c>
      <c r="F325" t="s">
        <v>6</v>
      </c>
      <c r="G325" t="s">
        <v>21</v>
      </c>
      <c r="H325">
        <v>0</v>
      </c>
      <c r="I325">
        <v>0</v>
      </c>
      <c r="J325">
        <v>0</v>
      </c>
      <c r="K325">
        <v>20</v>
      </c>
      <c r="L325">
        <v>0</v>
      </c>
      <c r="M325">
        <v>35</v>
      </c>
      <c r="N325">
        <v>0</v>
      </c>
      <c r="O325">
        <v>15</v>
      </c>
      <c r="P325">
        <v>0</v>
      </c>
      <c r="Q325">
        <v>0</v>
      </c>
      <c r="R325">
        <v>2</v>
      </c>
      <c r="S325">
        <v>25</v>
      </c>
      <c r="T325">
        <v>0</v>
      </c>
      <c r="U325">
        <v>20</v>
      </c>
      <c r="V325">
        <v>0</v>
      </c>
      <c r="W325">
        <v>10</v>
      </c>
      <c r="X325">
        <v>5</v>
      </c>
      <c r="Y325">
        <v>0</v>
      </c>
      <c r="Z325">
        <v>0</v>
      </c>
      <c r="AA325">
        <v>30</v>
      </c>
      <c r="AB325">
        <v>0</v>
      </c>
      <c r="AC325">
        <v>8</v>
      </c>
      <c r="AD325">
        <v>0</v>
      </c>
      <c r="AE325">
        <v>1</v>
      </c>
      <c r="AF325">
        <v>0</v>
      </c>
      <c r="AG325">
        <v>30</v>
      </c>
    </row>
    <row r="326" spans="1:33" x14ac:dyDescent="0.35">
      <c r="A326" t="str">
        <f t="shared" si="10"/>
        <v>39_W0_20170131</v>
      </c>
      <c r="B326" t="str">
        <f t="shared" si="11"/>
        <v>406-0039</v>
      </c>
      <c r="C326">
        <v>39</v>
      </c>
      <c r="D326">
        <v>0</v>
      </c>
      <c r="E326" t="s">
        <v>523</v>
      </c>
      <c r="F326" t="s">
        <v>90</v>
      </c>
      <c r="G326" t="s">
        <v>23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30</v>
      </c>
      <c r="P326">
        <v>0</v>
      </c>
      <c r="Q326">
        <v>0</v>
      </c>
      <c r="R326">
        <v>2</v>
      </c>
      <c r="S326">
        <v>0</v>
      </c>
      <c r="T326">
        <v>0</v>
      </c>
      <c r="U326">
        <v>30</v>
      </c>
      <c r="V326">
        <v>0</v>
      </c>
      <c r="W326">
        <v>2</v>
      </c>
      <c r="X326">
        <v>8</v>
      </c>
      <c r="Y326">
        <v>4</v>
      </c>
      <c r="Z326">
        <v>0</v>
      </c>
      <c r="AA326">
        <v>0</v>
      </c>
      <c r="AB326">
        <v>0</v>
      </c>
      <c r="AC326">
        <v>5</v>
      </c>
      <c r="AD326">
        <v>0</v>
      </c>
      <c r="AE326">
        <v>1</v>
      </c>
      <c r="AF326">
        <v>0</v>
      </c>
      <c r="AG326">
        <v>30</v>
      </c>
    </row>
    <row r="327" spans="1:33" x14ac:dyDescent="0.35">
      <c r="A327" t="str">
        <f t="shared" si="10"/>
        <v>41_W10_20170620</v>
      </c>
      <c r="B327" t="str">
        <f t="shared" si="11"/>
        <v>406-0041</v>
      </c>
      <c r="C327">
        <v>41</v>
      </c>
      <c r="D327">
        <v>10</v>
      </c>
      <c r="E327" t="s">
        <v>351</v>
      </c>
      <c r="F327" t="s">
        <v>43</v>
      </c>
      <c r="G327" t="s">
        <v>52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30</v>
      </c>
      <c r="P327">
        <v>0</v>
      </c>
      <c r="Q327">
        <v>0</v>
      </c>
      <c r="R327">
        <v>4</v>
      </c>
      <c r="S327">
        <v>0</v>
      </c>
      <c r="T327">
        <v>0</v>
      </c>
      <c r="U327">
        <v>30</v>
      </c>
      <c r="V327">
        <v>0</v>
      </c>
      <c r="W327">
        <v>10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35">
      <c r="A328" t="str">
        <f t="shared" si="10"/>
        <v>41_W10_20170619</v>
      </c>
      <c r="B328" t="str">
        <f t="shared" si="11"/>
        <v>406-0041</v>
      </c>
      <c r="C328">
        <v>41</v>
      </c>
      <c r="D328">
        <v>10</v>
      </c>
      <c r="E328" t="s">
        <v>352</v>
      </c>
      <c r="F328" t="s">
        <v>43</v>
      </c>
      <c r="G328" t="s">
        <v>52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30</v>
      </c>
      <c r="P328">
        <v>0</v>
      </c>
      <c r="Q328">
        <v>0</v>
      </c>
      <c r="R328">
        <v>4</v>
      </c>
      <c r="S328">
        <v>0</v>
      </c>
      <c r="T328">
        <v>4</v>
      </c>
      <c r="U328">
        <v>0</v>
      </c>
      <c r="V328">
        <v>0</v>
      </c>
      <c r="W328">
        <v>20</v>
      </c>
      <c r="X328">
        <v>0</v>
      </c>
      <c r="Y328">
        <v>0</v>
      </c>
      <c r="Z328">
        <v>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35">
      <c r="A329" t="str">
        <f t="shared" si="10"/>
        <v>41_W10_20170618</v>
      </c>
      <c r="B329" t="str">
        <f t="shared" si="11"/>
        <v>406-0041</v>
      </c>
      <c r="C329">
        <v>41</v>
      </c>
      <c r="D329">
        <v>10</v>
      </c>
      <c r="E329" t="s">
        <v>353</v>
      </c>
      <c r="F329" t="s">
        <v>43</v>
      </c>
      <c r="G329" t="s">
        <v>19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10</v>
      </c>
      <c r="N329">
        <v>0</v>
      </c>
      <c r="O329">
        <v>0</v>
      </c>
      <c r="P329">
        <v>0</v>
      </c>
      <c r="Q329">
        <v>0</v>
      </c>
      <c r="R329">
        <v>2</v>
      </c>
      <c r="S329">
        <v>0</v>
      </c>
      <c r="T329">
        <v>1</v>
      </c>
      <c r="U329">
        <v>0</v>
      </c>
      <c r="V329">
        <v>3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35">
      <c r="A330" t="str">
        <f t="shared" si="10"/>
        <v>41_W10_20170617</v>
      </c>
      <c r="B330" t="str">
        <f t="shared" si="11"/>
        <v>406-0041</v>
      </c>
      <c r="C330">
        <v>41</v>
      </c>
      <c r="D330">
        <v>10</v>
      </c>
      <c r="E330" t="s">
        <v>354</v>
      </c>
      <c r="F330" t="s">
        <v>79</v>
      </c>
      <c r="G330" t="s">
        <v>19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20</v>
      </c>
      <c r="N330">
        <v>0</v>
      </c>
      <c r="O330">
        <v>30</v>
      </c>
      <c r="P330">
        <v>0</v>
      </c>
      <c r="Q330">
        <v>0</v>
      </c>
      <c r="R330">
        <v>3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35">
      <c r="A331" t="str">
        <f t="shared" si="10"/>
        <v>41_W6_20170502</v>
      </c>
      <c r="B331" t="str">
        <f t="shared" si="11"/>
        <v>406-0041</v>
      </c>
      <c r="C331">
        <v>41</v>
      </c>
      <c r="D331">
        <v>6</v>
      </c>
      <c r="E331" t="s">
        <v>404</v>
      </c>
      <c r="F331" t="s">
        <v>49</v>
      </c>
      <c r="G331" t="s">
        <v>21</v>
      </c>
      <c r="H331">
        <v>0</v>
      </c>
      <c r="I331">
        <v>0</v>
      </c>
      <c r="J331">
        <v>0</v>
      </c>
      <c r="K331">
        <v>0</v>
      </c>
      <c r="L331">
        <v>3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35">
      <c r="A332" t="str">
        <f t="shared" si="10"/>
        <v>41_W6_20170501</v>
      </c>
      <c r="B332" t="str">
        <f t="shared" si="11"/>
        <v>406-0041</v>
      </c>
      <c r="C332">
        <v>41</v>
      </c>
      <c r="D332">
        <v>6</v>
      </c>
      <c r="E332" t="s">
        <v>403</v>
      </c>
      <c r="F332" t="s">
        <v>6</v>
      </c>
      <c r="G332" t="s">
        <v>26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0</v>
      </c>
      <c r="T332">
        <v>2</v>
      </c>
      <c r="U332">
        <v>0</v>
      </c>
      <c r="V332">
        <v>0</v>
      </c>
      <c r="W332">
        <v>20</v>
      </c>
      <c r="X332">
        <v>7</v>
      </c>
      <c r="Y332">
        <v>0</v>
      </c>
      <c r="Z332">
        <v>0</v>
      </c>
      <c r="AA332">
        <v>0</v>
      </c>
      <c r="AB332">
        <v>0</v>
      </c>
      <c r="AC332">
        <v>30</v>
      </c>
      <c r="AD332">
        <v>0</v>
      </c>
      <c r="AE332">
        <v>0</v>
      </c>
      <c r="AF332">
        <v>0</v>
      </c>
      <c r="AG332">
        <v>30</v>
      </c>
    </row>
    <row r="333" spans="1:33" x14ac:dyDescent="0.35">
      <c r="A333" t="str">
        <f t="shared" si="10"/>
        <v>41_W6_20170430</v>
      </c>
      <c r="B333" t="str">
        <f t="shared" si="11"/>
        <v>406-0041</v>
      </c>
      <c r="C333">
        <v>41</v>
      </c>
      <c r="D333">
        <v>6</v>
      </c>
      <c r="E333" t="s">
        <v>405</v>
      </c>
      <c r="F333" t="s">
        <v>6</v>
      </c>
      <c r="G333" t="s">
        <v>4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2</v>
      </c>
      <c r="U333">
        <v>0</v>
      </c>
      <c r="V333">
        <v>0</v>
      </c>
      <c r="W333">
        <v>20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35">
      <c r="A334" t="str">
        <f t="shared" si="10"/>
        <v>41_W6_20170429</v>
      </c>
      <c r="B334" t="str">
        <f t="shared" si="11"/>
        <v>406-0041</v>
      </c>
      <c r="C334">
        <v>41</v>
      </c>
      <c r="D334">
        <v>6</v>
      </c>
      <c r="E334" t="s">
        <v>406</v>
      </c>
      <c r="F334" t="s">
        <v>18</v>
      </c>
      <c r="G334" t="s">
        <v>36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2</v>
      </c>
      <c r="S334">
        <v>0</v>
      </c>
      <c r="T334">
        <v>0</v>
      </c>
      <c r="U334">
        <v>0</v>
      </c>
      <c r="V334">
        <v>0</v>
      </c>
      <c r="W334">
        <v>20</v>
      </c>
      <c r="X334">
        <v>0</v>
      </c>
      <c r="Y334">
        <v>0</v>
      </c>
      <c r="Z334">
        <v>0</v>
      </c>
      <c r="AA334">
        <v>0</v>
      </c>
      <c r="AB334">
        <v>2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35">
      <c r="A335" t="str">
        <f t="shared" si="10"/>
        <v>41_W3_20170404</v>
      </c>
      <c r="B335" t="str">
        <f t="shared" si="11"/>
        <v>406-0041</v>
      </c>
      <c r="C335">
        <v>41</v>
      </c>
      <c r="D335">
        <v>3</v>
      </c>
      <c r="E335" t="s">
        <v>441</v>
      </c>
      <c r="F335" t="s">
        <v>6</v>
      </c>
      <c r="G335" t="s">
        <v>26</v>
      </c>
      <c r="H335">
        <v>0</v>
      </c>
      <c r="I335">
        <v>20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30</v>
      </c>
      <c r="P335">
        <v>0</v>
      </c>
      <c r="Q335">
        <v>0</v>
      </c>
      <c r="R335">
        <v>1</v>
      </c>
      <c r="S335">
        <v>0</v>
      </c>
      <c r="T335">
        <v>0</v>
      </c>
      <c r="V335">
        <v>0</v>
      </c>
      <c r="W335">
        <v>0</v>
      </c>
      <c r="X335">
        <v>7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35">
      <c r="A336" t="str">
        <f t="shared" si="10"/>
        <v>41_W3_20170403</v>
      </c>
      <c r="B336" t="str">
        <f t="shared" si="11"/>
        <v>406-0041</v>
      </c>
      <c r="C336">
        <v>41</v>
      </c>
      <c r="D336">
        <v>3</v>
      </c>
      <c r="E336" t="s">
        <v>442</v>
      </c>
      <c r="F336" t="s">
        <v>26</v>
      </c>
      <c r="G336" t="s">
        <v>6</v>
      </c>
      <c r="H336">
        <v>0</v>
      </c>
      <c r="I336">
        <v>20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30</v>
      </c>
      <c r="V336">
        <v>0</v>
      </c>
      <c r="W336">
        <v>10</v>
      </c>
      <c r="X336">
        <v>7</v>
      </c>
      <c r="Y336">
        <v>0</v>
      </c>
      <c r="Z336">
        <v>1</v>
      </c>
      <c r="AA336">
        <v>30</v>
      </c>
      <c r="AB336">
        <v>0</v>
      </c>
      <c r="AC336">
        <v>40</v>
      </c>
      <c r="AD336">
        <v>0</v>
      </c>
      <c r="AE336">
        <v>0</v>
      </c>
      <c r="AF336">
        <v>0</v>
      </c>
      <c r="AG336">
        <v>30</v>
      </c>
    </row>
    <row r="337" spans="1:33" x14ac:dyDescent="0.35">
      <c r="A337" t="str">
        <f t="shared" si="10"/>
        <v>41_W3_20170405</v>
      </c>
      <c r="B337" t="str">
        <f t="shared" si="11"/>
        <v>406-0041</v>
      </c>
      <c r="C337">
        <v>41</v>
      </c>
      <c r="D337">
        <v>3</v>
      </c>
      <c r="E337" t="s">
        <v>443</v>
      </c>
      <c r="F337" t="s">
        <v>6</v>
      </c>
      <c r="G337" t="s">
        <v>4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3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35">
      <c r="A338" t="str">
        <f t="shared" si="10"/>
        <v>41_W3_20170401</v>
      </c>
      <c r="B338" t="str">
        <f t="shared" si="11"/>
        <v>406-0041</v>
      </c>
      <c r="C338">
        <v>41</v>
      </c>
      <c r="D338">
        <v>3</v>
      </c>
      <c r="E338" t="s">
        <v>408</v>
      </c>
      <c r="F338" t="s">
        <v>6</v>
      </c>
      <c r="G338" t="s">
        <v>4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30</v>
      </c>
      <c r="P338">
        <v>0</v>
      </c>
      <c r="Q338">
        <v>0</v>
      </c>
      <c r="R338">
        <v>3</v>
      </c>
      <c r="S338">
        <v>0</v>
      </c>
      <c r="T338">
        <v>0</v>
      </c>
      <c r="U338">
        <v>30</v>
      </c>
      <c r="V338">
        <v>0</v>
      </c>
      <c r="W338">
        <v>0</v>
      </c>
      <c r="X338">
        <v>0</v>
      </c>
      <c r="Y338">
        <v>0</v>
      </c>
      <c r="Z338">
        <v>2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35">
      <c r="A339" t="str">
        <f t="shared" si="10"/>
        <v>41_W1_20170321</v>
      </c>
      <c r="B339" t="str">
        <f t="shared" si="11"/>
        <v>406-0041</v>
      </c>
      <c r="C339">
        <v>41</v>
      </c>
      <c r="D339">
        <v>1</v>
      </c>
      <c r="E339" t="s">
        <v>454</v>
      </c>
      <c r="F339" t="s">
        <v>129</v>
      </c>
      <c r="G339" t="s">
        <v>26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30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30</v>
      </c>
      <c r="V339">
        <v>0</v>
      </c>
      <c r="W339">
        <v>0</v>
      </c>
      <c r="X339">
        <v>7</v>
      </c>
      <c r="Y339">
        <v>0</v>
      </c>
      <c r="Z339">
        <v>0</v>
      </c>
      <c r="AA339">
        <v>0</v>
      </c>
      <c r="AB339">
        <v>0</v>
      </c>
      <c r="AC339">
        <v>40</v>
      </c>
      <c r="AD339">
        <v>0</v>
      </c>
      <c r="AE339">
        <v>0</v>
      </c>
      <c r="AF339">
        <v>0</v>
      </c>
      <c r="AG339">
        <v>0</v>
      </c>
    </row>
    <row r="340" spans="1:33" x14ac:dyDescent="0.35">
      <c r="A340" t="str">
        <f t="shared" si="10"/>
        <v>41_W1_20170320</v>
      </c>
      <c r="B340" t="str">
        <f t="shared" si="11"/>
        <v>406-0041</v>
      </c>
      <c r="C340">
        <v>41</v>
      </c>
      <c r="D340">
        <v>1</v>
      </c>
      <c r="E340" t="s">
        <v>455</v>
      </c>
      <c r="F340" t="s">
        <v>129</v>
      </c>
      <c r="G340" t="s">
        <v>26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30</v>
      </c>
      <c r="P340">
        <v>0</v>
      </c>
      <c r="Q340">
        <v>0</v>
      </c>
      <c r="R340">
        <v>1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7</v>
      </c>
      <c r="Y340">
        <v>0</v>
      </c>
      <c r="Z340">
        <v>1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30</v>
      </c>
    </row>
    <row r="341" spans="1:33" x14ac:dyDescent="0.35">
      <c r="A341" t="str">
        <f t="shared" si="10"/>
        <v>41_W1_20170311</v>
      </c>
      <c r="B341" t="str">
        <f t="shared" si="11"/>
        <v>406-0041</v>
      </c>
      <c r="C341">
        <v>41</v>
      </c>
      <c r="D341">
        <v>1</v>
      </c>
      <c r="E341" t="s">
        <v>463</v>
      </c>
      <c r="F341" t="s">
        <v>1</v>
      </c>
      <c r="G341" t="s">
        <v>26</v>
      </c>
      <c r="H341">
        <v>0</v>
      </c>
      <c r="I341">
        <v>0</v>
      </c>
      <c r="J341">
        <v>0</v>
      </c>
      <c r="K341">
        <v>30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330</v>
      </c>
      <c r="V341">
        <v>0</v>
      </c>
      <c r="W341">
        <v>20</v>
      </c>
      <c r="X341">
        <v>0</v>
      </c>
      <c r="Y341">
        <v>0</v>
      </c>
      <c r="Z341">
        <v>0</v>
      </c>
      <c r="AA341">
        <v>30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35">
      <c r="A342" t="str">
        <f t="shared" si="10"/>
        <v>41_W1_20170311</v>
      </c>
      <c r="B342" t="str">
        <f t="shared" si="11"/>
        <v>406-0041</v>
      </c>
      <c r="C342">
        <v>41</v>
      </c>
      <c r="D342">
        <v>1</v>
      </c>
      <c r="E342" t="s">
        <v>463</v>
      </c>
      <c r="F342" t="s">
        <v>1</v>
      </c>
      <c r="G342" t="s">
        <v>26</v>
      </c>
      <c r="H342">
        <v>0</v>
      </c>
      <c r="I342">
        <v>0</v>
      </c>
      <c r="J342">
        <v>0</v>
      </c>
      <c r="K342">
        <v>30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0</v>
      </c>
      <c r="T342">
        <v>1</v>
      </c>
      <c r="U342">
        <v>0</v>
      </c>
      <c r="V342">
        <v>0</v>
      </c>
      <c r="W342">
        <v>20</v>
      </c>
      <c r="X342">
        <v>7</v>
      </c>
      <c r="Y342">
        <v>0</v>
      </c>
      <c r="Z342">
        <v>1</v>
      </c>
      <c r="AA342">
        <v>30</v>
      </c>
      <c r="AB342">
        <v>0</v>
      </c>
      <c r="AC342">
        <v>40</v>
      </c>
      <c r="AD342">
        <v>0</v>
      </c>
      <c r="AE342">
        <v>0</v>
      </c>
      <c r="AF342">
        <v>0</v>
      </c>
      <c r="AG342">
        <v>30</v>
      </c>
    </row>
    <row r="343" spans="1:33" x14ac:dyDescent="0.35">
      <c r="A343" t="str">
        <f t="shared" si="10"/>
        <v>41_W0_20170227</v>
      </c>
      <c r="B343" t="str">
        <f t="shared" si="11"/>
        <v>406-0041</v>
      </c>
      <c r="C343">
        <v>41</v>
      </c>
      <c r="D343">
        <v>0</v>
      </c>
      <c r="E343" t="s">
        <v>488</v>
      </c>
      <c r="F343" t="s">
        <v>1</v>
      </c>
      <c r="G343" t="s">
        <v>290</v>
      </c>
      <c r="H343">
        <v>0</v>
      </c>
      <c r="I343">
        <v>0</v>
      </c>
      <c r="J343">
        <v>1</v>
      </c>
      <c r="K343">
        <v>0</v>
      </c>
      <c r="L343">
        <v>1</v>
      </c>
      <c r="M343">
        <v>40</v>
      </c>
      <c r="N343">
        <v>0</v>
      </c>
      <c r="O343">
        <v>30</v>
      </c>
      <c r="P343">
        <v>0</v>
      </c>
      <c r="Q343">
        <v>0</v>
      </c>
      <c r="R343">
        <v>1</v>
      </c>
      <c r="S343">
        <v>0</v>
      </c>
      <c r="T343">
        <v>0</v>
      </c>
      <c r="U343">
        <v>30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0</v>
      </c>
    </row>
    <row r="344" spans="1:33" x14ac:dyDescent="0.35">
      <c r="A344" t="str">
        <f t="shared" si="10"/>
        <v>41_W0_20170227</v>
      </c>
      <c r="B344" t="str">
        <f t="shared" si="11"/>
        <v>406-0041</v>
      </c>
      <c r="C344">
        <v>41</v>
      </c>
      <c r="D344">
        <v>0</v>
      </c>
      <c r="E344" t="s">
        <v>488</v>
      </c>
      <c r="F344" t="s">
        <v>73</v>
      </c>
      <c r="G344" t="s">
        <v>2</v>
      </c>
      <c r="H344">
        <v>0</v>
      </c>
      <c r="I344">
        <v>0</v>
      </c>
      <c r="J344">
        <v>0</v>
      </c>
      <c r="K344">
        <v>30</v>
      </c>
      <c r="L344">
        <v>1</v>
      </c>
      <c r="M344">
        <v>30</v>
      </c>
      <c r="N344">
        <v>0</v>
      </c>
      <c r="O344">
        <v>30</v>
      </c>
      <c r="P344">
        <v>0</v>
      </c>
      <c r="Q344">
        <v>0</v>
      </c>
      <c r="R344">
        <v>0</v>
      </c>
      <c r="S344">
        <v>30</v>
      </c>
      <c r="T344">
        <v>2</v>
      </c>
      <c r="U344">
        <v>0</v>
      </c>
      <c r="V344">
        <v>0</v>
      </c>
      <c r="W344">
        <v>0</v>
      </c>
      <c r="X344">
        <v>7</v>
      </c>
      <c r="Y344">
        <v>0</v>
      </c>
      <c r="Z344">
        <v>0</v>
      </c>
      <c r="AA344">
        <v>0</v>
      </c>
      <c r="AB344">
        <v>0</v>
      </c>
      <c r="AC344">
        <v>15</v>
      </c>
      <c r="AD344">
        <v>0</v>
      </c>
      <c r="AE344">
        <v>30</v>
      </c>
      <c r="AF344">
        <v>0</v>
      </c>
      <c r="AG344">
        <v>30</v>
      </c>
    </row>
    <row r="345" spans="1:33" x14ac:dyDescent="0.35">
      <c r="A345" t="str">
        <f t="shared" si="10"/>
        <v>41_W0_20170210</v>
      </c>
      <c r="B345" t="str">
        <f t="shared" si="11"/>
        <v>406-0041</v>
      </c>
      <c r="C345">
        <v>41</v>
      </c>
      <c r="D345">
        <v>0</v>
      </c>
      <c r="E345" t="s">
        <v>508</v>
      </c>
      <c r="F345" t="s">
        <v>510</v>
      </c>
      <c r="G345" t="s">
        <v>105</v>
      </c>
      <c r="H345">
        <v>0</v>
      </c>
      <c r="I345">
        <v>0</v>
      </c>
      <c r="J345">
        <v>1</v>
      </c>
      <c r="K345">
        <v>30</v>
      </c>
      <c r="L345">
        <v>1</v>
      </c>
      <c r="M345">
        <v>0</v>
      </c>
      <c r="N345">
        <v>2</v>
      </c>
      <c r="O345">
        <v>30</v>
      </c>
      <c r="P345">
        <v>0</v>
      </c>
      <c r="Q345">
        <v>0</v>
      </c>
      <c r="R345">
        <v>3</v>
      </c>
      <c r="S345">
        <v>0</v>
      </c>
      <c r="T345">
        <v>3</v>
      </c>
      <c r="U345">
        <v>0</v>
      </c>
      <c r="V345">
        <v>30</v>
      </c>
      <c r="W345">
        <v>0</v>
      </c>
      <c r="X345">
        <v>7</v>
      </c>
      <c r="Y345">
        <v>0</v>
      </c>
      <c r="Z345">
        <v>2</v>
      </c>
      <c r="AA345">
        <v>0</v>
      </c>
      <c r="AB345">
        <v>1</v>
      </c>
      <c r="AC345">
        <v>0</v>
      </c>
      <c r="AD345">
        <v>20</v>
      </c>
      <c r="AE345">
        <v>0</v>
      </c>
      <c r="AF345">
        <v>0</v>
      </c>
      <c r="AG345">
        <v>30</v>
      </c>
    </row>
    <row r="346" spans="1:33" x14ac:dyDescent="0.35">
      <c r="A346" t="str">
        <f t="shared" si="10"/>
        <v>41_W0_20170127</v>
      </c>
      <c r="B346" t="str">
        <f t="shared" si="11"/>
        <v>406-0041</v>
      </c>
      <c r="C346">
        <v>41</v>
      </c>
      <c r="D346">
        <v>0</v>
      </c>
      <c r="E346" t="s">
        <v>526</v>
      </c>
      <c r="F346" t="s">
        <v>65</v>
      </c>
      <c r="G346" t="s">
        <v>32</v>
      </c>
      <c r="H346">
        <v>0</v>
      </c>
      <c r="I346">
        <v>0</v>
      </c>
      <c r="J346">
        <v>0</v>
      </c>
      <c r="K346">
        <v>30</v>
      </c>
      <c r="L346">
        <v>0</v>
      </c>
      <c r="M346">
        <v>0</v>
      </c>
      <c r="N346">
        <v>0</v>
      </c>
      <c r="O346">
        <v>30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15</v>
      </c>
      <c r="V346">
        <v>0</v>
      </c>
      <c r="W346">
        <v>30</v>
      </c>
      <c r="X346">
        <v>7</v>
      </c>
      <c r="Y346">
        <v>0</v>
      </c>
      <c r="Z346">
        <v>0</v>
      </c>
      <c r="AA346">
        <v>0</v>
      </c>
      <c r="AB346">
        <v>0</v>
      </c>
      <c r="AC346">
        <v>20</v>
      </c>
      <c r="AD346">
        <v>0</v>
      </c>
      <c r="AE346">
        <v>10</v>
      </c>
      <c r="AF346">
        <v>0</v>
      </c>
      <c r="AG346">
        <v>30</v>
      </c>
    </row>
    <row r="347" spans="1:33" x14ac:dyDescent="0.35">
      <c r="A347" t="str">
        <f t="shared" si="10"/>
        <v>45_W10_20170701</v>
      </c>
      <c r="B347" t="str">
        <f t="shared" si="11"/>
        <v>406-0045</v>
      </c>
      <c r="C347">
        <v>45</v>
      </c>
      <c r="D347">
        <v>10</v>
      </c>
      <c r="E347" t="s">
        <v>324</v>
      </c>
      <c r="F347" t="s">
        <v>43</v>
      </c>
      <c r="G347" t="s">
        <v>52</v>
      </c>
      <c r="H347">
        <v>0</v>
      </c>
      <c r="I347">
        <v>0</v>
      </c>
      <c r="J347">
        <v>0</v>
      </c>
      <c r="K347">
        <v>0</v>
      </c>
      <c r="L347">
        <v>2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5</v>
      </c>
      <c r="S347">
        <v>0</v>
      </c>
      <c r="T347">
        <v>1</v>
      </c>
      <c r="U347">
        <v>0</v>
      </c>
      <c r="V347">
        <v>2</v>
      </c>
      <c r="W347">
        <v>0</v>
      </c>
      <c r="X347">
        <v>0</v>
      </c>
      <c r="Y347">
        <v>0</v>
      </c>
      <c r="Z347">
        <v>3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35">
      <c r="A348" t="str">
        <f t="shared" si="10"/>
        <v>45_W10_20170630</v>
      </c>
      <c r="B348" t="str">
        <f t="shared" si="11"/>
        <v>406-0045</v>
      </c>
      <c r="C348">
        <v>45</v>
      </c>
      <c r="D348">
        <v>10</v>
      </c>
      <c r="E348" t="s">
        <v>342</v>
      </c>
      <c r="F348" t="s">
        <v>51</v>
      </c>
      <c r="G348" t="s">
        <v>193</v>
      </c>
      <c r="H348">
        <v>0</v>
      </c>
      <c r="I348">
        <v>0</v>
      </c>
      <c r="J348">
        <v>1</v>
      </c>
      <c r="K348">
        <v>0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8</v>
      </c>
      <c r="S348">
        <v>0</v>
      </c>
      <c r="T348">
        <v>4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2</v>
      </c>
      <c r="AC348">
        <v>30</v>
      </c>
      <c r="AD348">
        <v>0</v>
      </c>
      <c r="AE348">
        <v>0</v>
      </c>
      <c r="AF348">
        <v>0</v>
      </c>
      <c r="AG348">
        <v>0</v>
      </c>
    </row>
    <row r="349" spans="1:33" x14ac:dyDescent="0.35">
      <c r="A349" t="str">
        <f t="shared" si="10"/>
        <v>45_W10_20170626</v>
      </c>
      <c r="B349" t="str">
        <f t="shared" si="11"/>
        <v>406-0045</v>
      </c>
      <c r="C349">
        <v>45</v>
      </c>
      <c r="D349">
        <v>10</v>
      </c>
      <c r="E349" t="s">
        <v>338</v>
      </c>
      <c r="F349" t="s">
        <v>51</v>
      </c>
      <c r="G349" t="s">
        <v>4</v>
      </c>
      <c r="H349">
        <v>0</v>
      </c>
      <c r="I349">
        <v>0</v>
      </c>
      <c r="J349">
        <v>0</v>
      </c>
      <c r="K349">
        <v>0</v>
      </c>
      <c r="L349">
        <v>2</v>
      </c>
      <c r="M349">
        <v>30</v>
      </c>
      <c r="N349">
        <v>0</v>
      </c>
      <c r="O349">
        <v>0</v>
      </c>
      <c r="P349">
        <v>0</v>
      </c>
      <c r="Q349">
        <v>0</v>
      </c>
      <c r="R349">
        <v>7</v>
      </c>
      <c r="S349">
        <v>0</v>
      </c>
      <c r="T349">
        <v>2</v>
      </c>
      <c r="U349">
        <v>30</v>
      </c>
      <c r="V349">
        <v>2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2</v>
      </c>
      <c r="AC349">
        <v>30</v>
      </c>
      <c r="AD349">
        <v>0</v>
      </c>
      <c r="AE349">
        <v>0</v>
      </c>
      <c r="AF349">
        <v>0</v>
      </c>
      <c r="AG349">
        <v>0</v>
      </c>
    </row>
    <row r="350" spans="1:33" x14ac:dyDescent="0.35">
      <c r="A350" t="str">
        <f t="shared" si="10"/>
        <v>45_W10_20170625</v>
      </c>
      <c r="B350" t="str">
        <f t="shared" si="11"/>
        <v>406-0045</v>
      </c>
      <c r="C350">
        <v>45</v>
      </c>
      <c r="D350">
        <v>10</v>
      </c>
      <c r="E350" t="s">
        <v>339</v>
      </c>
      <c r="F350" t="s">
        <v>104</v>
      </c>
      <c r="G350" t="s">
        <v>52</v>
      </c>
      <c r="H350">
        <v>0</v>
      </c>
      <c r="I350">
        <v>0</v>
      </c>
      <c r="J350">
        <v>0</v>
      </c>
      <c r="K350">
        <v>0</v>
      </c>
      <c r="L350">
        <v>2</v>
      </c>
      <c r="M350">
        <v>0</v>
      </c>
      <c r="N350">
        <v>1</v>
      </c>
      <c r="O350">
        <v>30</v>
      </c>
      <c r="P350">
        <v>0</v>
      </c>
      <c r="Q350">
        <v>0</v>
      </c>
      <c r="R350">
        <v>10</v>
      </c>
      <c r="S350">
        <v>0</v>
      </c>
      <c r="T350">
        <v>3</v>
      </c>
      <c r="U350">
        <v>30</v>
      </c>
      <c r="V350">
        <v>2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</v>
      </c>
      <c r="AC350">
        <v>30</v>
      </c>
      <c r="AD350">
        <v>0</v>
      </c>
      <c r="AE350">
        <v>30</v>
      </c>
      <c r="AF350">
        <v>0</v>
      </c>
      <c r="AG350">
        <v>0</v>
      </c>
    </row>
    <row r="351" spans="1:33" x14ac:dyDescent="0.35">
      <c r="A351" t="str">
        <f t="shared" ref="A351:A414" si="12">C351 &amp; "_W" &amp; TEXT(D351,0) &amp; "_"&amp; TEXT(E351,"yyyymmdd")</f>
        <v>45_W6_20170521</v>
      </c>
      <c r="B351" t="str">
        <f t="shared" si="11"/>
        <v>406-0045</v>
      </c>
      <c r="C351">
        <v>45</v>
      </c>
      <c r="D351">
        <v>6</v>
      </c>
      <c r="E351" t="s">
        <v>380</v>
      </c>
      <c r="F351" t="s">
        <v>104</v>
      </c>
      <c r="G351" t="s">
        <v>36</v>
      </c>
      <c r="H351">
        <v>1</v>
      </c>
      <c r="I351">
        <v>0</v>
      </c>
      <c r="J351">
        <v>1</v>
      </c>
      <c r="K351">
        <v>0</v>
      </c>
      <c r="L351">
        <v>0</v>
      </c>
      <c r="M351">
        <v>30</v>
      </c>
      <c r="N351">
        <v>0</v>
      </c>
      <c r="O351">
        <v>0</v>
      </c>
      <c r="P351">
        <v>0</v>
      </c>
      <c r="Q351">
        <v>0</v>
      </c>
      <c r="R351">
        <v>5</v>
      </c>
      <c r="S351">
        <v>30</v>
      </c>
      <c r="T351">
        <v>5</v>
      </c>
      <c r="U351">
        <v>0</v>
      </c>
      <c r="V351">
        <v>1</v>
      </c>
      <c r="W351">
        <v>30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30</v>
      </c>
      <c r="AD351">
        <v>0</v>
      </c>
      <c r="AE351">
        <v>20</v>
      </c>
      <c r="AF351">
        <v>0</v>
      </c>
      <c r="AG351">
        <v>0</v>
      </c>
    </row>
    <row r="352" spans="1:33" x14ac:dyDescent="0.35">
      <c r="A352" t="str">
        <f t="shared" si="12"/>
        <v>45_W6_20170523</v>
      </c>
      <c r="B352" t="str">
        <f t="shared" si="11"/>
        <v>406-0045</v>
      </c>
      <c r="C352">
        <v>45</v>
      </c>
      <c r="D352">
        <v>6</v>
      </c>
      <c r="E352" t="s">
        <v>379</v>
      </c>
      <c r="F352" t="s">
        <v>6</v>
      </c>
      <c r="G352" t="s">
        <v>7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30</v>
      </c>
      <c r="P352">
        <v>0</v>
      </c>
      <c r="Q352">
        <v>0</v>
      </c>
      <c r="R352">
        <v>2</v>
      </c>
      <c r="S352">
        <v>0</v>
      </c>
      <c r="T352">
        <v>1</v>
      </c>
      <c r="U352">
        <v>30</v>
      </c>
      <c r="V352">
        <v>1</v>
      </c>
      <c r="W352">
        <v>30</v>
      </c>
      <c r="X352">
        <v>7</v>
      </c>
      <c r="Y352">
        <v>0</v>
      </c>
      <c r="Z352">
        <v>0</v>
      </c>
      <c r="AA352">
        <v>0</v>
      </c>
      <c r="AB352">
        <v>0</v>
      </c>
      <c r="AC352">
        <v>30</v>
      </c>
      <c r="AD352">
        <v>0</v>
      </c>
      <c r="AE352">
        <v>0</v>
      </c>
      <c r="AF352">
        <v>1</v>
      </c>
      <c r="AG352">
        <v>0</v>
      </c>
    </row>
    <row r="353" spans="1:33" x14ac:dyDescent="0.35">
      <c r="A353" t="str">
        <f t="shared" si="12"/>
        <v>45_W6_20170516</v>
      </c>
      <c r="B353" t="str">
        <f t="shared" si="11"/>
        <v>406-0045</v>
      </c>
      <c r="C353">
        <v>45</v>
      </c>
      <c r="D353">
        <v>6</v>
      </c>
      <c r="E353" t="s">
        <v>387</v>
      </c>
      <c r="F353" t="s">
        <v>6</v>
      </c>
      <c r="G353" t="s">
        <v>32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30</v>
      </c>
      <c r="N353">
        <v>0</v>
      </c>
      <c r="O353">
        <v>0</v>
      </c>
      <c r="P353">
        <v>0</v>
      </c>
      <c r="Q353">
        <v>30</v>
      </c>
      <c r="R353">
        <v>2</v>
      </c>
      <c r="S353">
        <v>0</v>
      </c>
      <c r="T353">
        <v>1</v>
      </c>
      <c r="U353">
        <v>0</v>
      </c>
      <c r="V353">
        <v>1</v>
      </c>
      <c r="W353">
        <v>0</v>
      </c>
      <c r="X353">
        <v>7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</v>
      </c>
      <c r="AG353">
        <v>0</v>
      </c>
    </row>
    <row r="354" spans="1:33" x14ac:dyDescent="0.35">
      <c r="A354" t="str">
        <f t="shared" si="12"/>
        <v>45_W6_20170515</v>
      </c>
      <c r="B354" t="str">
        <f t="shared" si="11"/>
        <v>406-0045</v>
      </c>
      <c r="C354">
        <v>45</v>
      </c>
      <c r="D354">
        <v>6</v>
      </c>
      <c r="E354" t="s">
        <v>389</v>
      </c>
      <c r="F354" t="s">
        <v>6</v>
      </c>
      <c r="G354" t="s">
        <v>2</v>
      </c>
      <c r="H354">
        <v>0</v>
      </c>
      <c r="I354">
        <v>0</v>
      </c>
      <c r="J354">
        <v>1</v>
      </c>
      <c r="K354">
        <v>0</v>
      </c>
      <c r="L354">
        <v>1</v>
      </c>
      <c r="M354">
        <v>30</v>
      </c>
      <c r="N354">
        <v>0</v>
      </c>
      <c r="O354">
        <v>0</v>
      </c>
      <c r="P354">
        <v>0</v>
      </c>
      <c r="Q354">
        <v>0</v>
      </c>
      <c r="R354">
        <v>5</v>
      </c>
      <c r="S354">
        <v>30</v>
      </c>
      <c r="T354">
        <v>0</v>
      </c>
      <c r="U354">
        <v>45</v>
      </c>
      <c r="V354">
        <v>2</v>
      </c>
      <c r="W354">
        <v>0</v>
      </c>
      <c r="X354">
        <v>0</v>
      </c>
      <c r="Y354">
        <v>0</v>
      </c>
      <c r="Z354">
        <v>1</v>
      </c>
      <c r="AA354">
        <v>0</v>
      </c>
      <c r="AB354">
        <v>0</v>
      </c>
      <c r="AC354">
        <v>30</v>
      </c>
      <c r="AD354">
        <v>0</v>
      </c>
      <c r="AE354">
        <v>0</v>
      </c>
      <c r="AF354">
        <v>0</v>
      </c>
      <c r="AG354">
        <v>0</v>
      </c>
    </row>
    <row r="355" spans="1:33" x14ac:dyDescent="0.35">
      <c r="A355" t="str">
        <f t="shared" si="12"/>
        <v>45_W3_20170424</v>
      </c>
      <c r="B355" t="str">
        <f t="shared" si="11"/>
        <v>406-0045</v>
      </c>
      <c r="C355">
        <v>45</v>
      </c>
      <c r="D355">
        <v>3</v>
      </c>
      <c r="E355" t="s">
        <v>424</v>
      </c>
      <c r="F355" t="s">
        <v>49</v>
      </c>
      <c r="G355" t="s">
        <v>106</v>
      </c>
      <c r="H355">
        <v>1</v>
      </c>
      <c r="I355">
        <v>0</v>
      </c>
      <c r="J355">
        <v>1</v>
      </c>
      <c r="K355">
        <v>0</v>
      </c>
      <c r="L355">
        <v>3</v>
      </c>
      <c r="M355">
        <v>0</v>
      </c>
      <c r="N355">
        <v>1</v>
      </c>
      <c r="O355">
        <v>40</v>
      </c>
      <c r="P355">
        <v>0</v>
      </c>
      <c r="Q355">
        <v>0</v>
      </c>
      <c r="R355">
        <v>2</v>
      </c>
      <c r="S355">
        <v>30</v>
      </c>
      <c r="T355">
        <v>1</v>
      </c>
      <c r="U355">
        <v>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45</v>
      </c>
      <c r="AF355">
        <v>0</v>
      </c>
      <c r="AG355">
        <v>0</v>
      </c>
    </row>
    <row r="356" spans="1:33" x14ac:dyDescent="0.35">
      <c r="A356" t="str">
        <f t="shared" si="12"/>
        <v>45_W3_20170423</v>
      </c>
      <c r="B356" t="str">
        <f t="shared" si="11"/>
        <v>406-0045</v>
      </c>
      <c r="C356">
        <v>45</v>
      </c>
      <c r="D356">
        <v>3</v>
      </c>
      <c r="E356" t="s">
        <v>419</v>
      </c>
      <c r="F356" t="s">
        <v>82</v>
      </c>
      <c r="G356" t="s">
        <v>52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30</v>
      </c>
      <c r="N356">
        <v>0</v>
      </c>
      <c r="O356">
        <v>0</v>
      </c>
      <c r="P356">
        <v>0</v>
      </c>
      <c r="Q356">
        <v>0</v>
      </c>
      <c r="R356">
        <v>15</v>
      </c>
      <c r="S356">
        <v>0</v>
      </c>
      <c r="T356">
        <v>3</v>
      </c>
      <c r="U356">
        <v>0</v>
      </c>
      <c r="V356">
        <v>1</v>
      </c>
      <c r="W356">
        <v>30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35">
      <c r="A357" t="str">
        <f t="shared" si="12"/>
        <v>45_W3_20170421</v>
      </c>
      <c r="B357" t="str">
        <f t="shared" si="11"/>
        <v>406-0045</v>
      </c>
      <c r="C357">
        <v>45</v>
      </c>
      <c r="D357">
        <v>3</v>
      </c>
      <c r="E357" t="s">
        <v>427</v>
      </c>
      <c r="F357" t="s">
        <v>49</v>
      </c>
      <c r="G357" t="s">
        <v>7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30</v>
      </c>
      <c r="P357">
        <v>0</v>
      </c>
      <c r="Q357">
        <v>0</v>
      </c>
      <c r="R357">
        <v>4</v>
      </c>
      <c r="S357">
        <v>0</v>
      </c>
      <c r="T357">
        <v>0</v>
      </c>
      <c r="U357">
        <v>30</v>
      </c>
      <c r="V357">
        <v>1</v>
      </c>
      <c r="W357">
        <v>30</v>
      </c>
      <c r="X357">
        <v>7</v>
      </c>
      <c r="Y357">
        <v>0</v>
      </c>
      <c r="Z357">
        <v>0</v>
      </c>
      <c r="AA357">
        <v>0</v>
      </c>
    </row>
    <row r="358" spans="1:33" x14ac:dyDescent="0.35">
      <c r="A358" t="str">
        <f t="shared" si="12"/>
        <v>45_W3_20170421</v>
      </c>
      <c r="B358" t="str">
        <f t="shared" si="11"/>
        <v>406-0045</v>
      </c>
      <c r="C358">
        <v>45</v>
      </c>
      <c r="D358">
        <v>3</v>
      </c>
      <c r="E358" t="s">
        <v>427</v>
      </c>
      <c r="F358" t="s">
        <v>6</v>
      </c>
      <c r="G358" t="s">
        <v>193</v>
      </c>
      <c r="H358">
        <v>0</v>
      </c>
      <c r="I358">
        <v>0</v>
      </c>
      <c r="J358">
        <v>0</v>
      </c>
      <c r="K358">
        <v>0</v>
      </c>
      <c r="L358">
        <v>2</v>
      </c>
      <c r="M358">
        <v>0</v>
      </c>
      <c r="N358">
        <v>0</v>
      </c>
      <c r="O358">
        <v>0</v>
      </c>
      <c r="P358">
        <v>0</v>
      </c>
      <c r="Q358">
        <v>30</v>
      </c>
      <c r="R358">
        <v>2</v>
      </c>
      <c r="S358">
        <v>30</v>
      </c>
      <c r="T358">
        <v>1</v>
      </c>
      <c r="U358">
        <v>30</v>
      </c>
      <c r="V358">
        <v>1</v>
      </c>
      <c r="W358">
        <v>0</v>
      </c>
      <c r="X358">
        <v>7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30</v>
      </c>
      <c r="AF358">
        <v>1</v>
      </c>
      <c r="AG358">
        <v>0</v>
      </c>
    </row>
    <row r="359" spans="1:33" x14ac:dyDescent="0.35">
      <c r="A359" t="str">
        <f t="shared" si="12"/>
        <v>45_W1_20170406</v>
      </c>
      <c r="B359" t="str">
        <f t="shared" si="11"/>
        <v>406-0045</v>
      </c>
      <c r="C359">
        <v>45</v>
      </c>
      <c r="D359">
        <v>1</v>
      </c>
      <c r="E359" t="s">
        <v>444</v>
      </c>
      <c r="F359" t="s">
        <v>6</v>
      </c>
      <c r="G359" t="s">
        <v>32</v>
      </c>
      <c r="H359">
        <v>1</v>
      </c>
      <c r="I359">
        <v>0</v>
      </c>
      <c r="J359">
        <v>0</v>
      </c>
      <c r="K359">
        <v>0</v>
      </c>
      <c r="L359">
        <v>2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2</v>
      </c>
      <c r="S359">
        <v>0</v>
      </c>
      <c r="T359">
        <v>1</v>
      </c>
      <c r="U359">
        <v>0</v>
      </c>
      <c r="V359">
        <v>1</v>
      </c>
      <c r="W359">
        <v>0</v>
      </c>
      <c r="X359">
        <v>7</v>
      </c>
      <c r="Y359">
        <v>0</v>
      </c>
      <c r="Z359">
        <v>1</v>
      </c>
      <c r="AA359">
        <v>30</v>
      </c>
      <c r="AB359">
        <v>0</v>
      </c>
      <c r="AC359">
        <v>30</v>
      </c>
      <c r="AD359">
        <v>0</v>
      </c>
      <c r="AE359">
        <v>0</v>
      </c>
      <c r="AF359">
        <v>1</v>
      </c>
      <c r="AG359">
        <v>0</v>
      </c>
    </row>
    <row r="360" spans="1:33" x14ac:dyDescent="0.35">
      <c r="A360" t="str">
        <f t="shared" si="12"/>
        <v>45_W1_20170405</v>
      </c>
      <c r="B360" t="str">
        <f t="shared" si="11"/>
        <v>406-0045</v>
      </c>
      <c r="C360">
        <v>45</v>
      </c>
      <c r="D360">
        <v>1</v>
      </c>
      <c r="E360" t="s">
        <v>443</v>
      </c>
      <c r="F360" t="s">
        <v>6</v>
      </c>
      <c r="G360" t="s">
        <v>32</v>
      </c>
      <c r="H360">
        <v>1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2</v>
      </c>
      <c r="S360">
        <v>0</v>
      </c>
      <c r="T360">
        <v>1</v>
      </c>
      <c r="U360">
        <v>0</v>
      </c>
      <c r="V360">
        <v>1</v>
      </c>
      <c r="W360">
        <v>30</v>
      </c>
      <c r="X360">
        <v>7</v>
      </c>
      <c r="Y360">
        <v>0</v>
      </c>
      <c r="Z360">
        <v>0</v>
      </c>
      <c r="AA360">
        <v>0</v>
      </c>
      <c r="AB360">
        <v>0</v>
      </c>
      <c r="AC360">
        <v>45</v>
      </c>
      <c r="AD360">
        <v>0</v>
      </c>
      <c r="AE360">
        <v>30</v>
      </c>
      <c r="AF360">
        <v>1</v>
      </c>
      <c r="AG360">
        <v>0</v>
      </c>
    </row>
    <row r="361" spans="1:33" x14ac:dyDescent="0.35">
      <c r="A361" t="str">
        <f t="shared" si="12"/>
        <v>45_W1_20170403</v>
      </c>
      <c r="B361" t="str">
        <f t="shared" si="11"/>
        <v>406-0045</v>
      </c>
      <c r="C361">
        <v>45</v>
      </c>
      <c r="D361">
        <v>1</v>
      </c>
      <c r="E361" t="s">
        <v>442</v>
      </c>
      <c r="F361" t="s">
        <v>51</v>
      </c>
      <c r="G361" t="s">
        <v>4</v>
      </c>
      <c r="H361">
        <v>0</v>
      </c>
      <c r="I361">
        <v>0</v>
      </c>
      <c r="J361">
        <v>0</v>
      </c>
      <c r="K361">
        <v>0</v>
      </c>
      <c r="L361">
        <v>3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7</v>
      </c>
      <c r="S361">
        <v>0</v>
      </c>
      <c r="T361">
        <v>2</v>
      </c>
      <c r="U361">
        <v>0</v>
      </c>
      <c r="V361">
        <v>2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2</v>
      </c>
      <c r="AC361">
        <v>0</v>
      </c>
      <c r="AD361">
        <v>0</v>
      </c>
      <c r="AE361">
        <v>30</v>
      </c>
      <c r="AF361">
        <v>0</v>
      </c>
      <c r="AG361">
        <v>0</v>
      </c>
    </row>
    <row r="362" spans="1:33" x14ac:dyDescent="0.35">
      <c r="A362" t="str">
        <f t="shared" si="12"/>
        <v>45_W1_20170401</v>
      </c>
      <c r="B362" t="str">
        <f t="shared" si="11"/>
        <v>406-0045</v>
      </c>
      <c r="C362">
        <v>45</v>
      </c>
      <c r="D362">
        <v>1</v>
      </c>
      <c r="E362" t="s">
        <v>408</v>
      </c>
      <c r="F362" t="s">
        <v>1</v>
      </c>
      <c r="G362" t="s">
        <v>4</v>
      </c>
      <c r="H362">
        <v>0</v>
      </c>
      <c r="I362">
        <v>0</v>
      </c>
      <c r="J362">
        <v>2</v>
      </c>
      <c r="K362">
        <v>0</v>
      </c>
      <c r="L362">
        <v>2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4</v>
      </c>
      <c r="S362">
        <v>0</v>
      </c>
      <c r="T362">
        <v>2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1</v>
      </c>
      <c r="AC362">
        <v>0</v>
      </c>
      <c r="AD362">
        <v>1</v>
      </c>
      <c r="AE362">
        <v>0</v>
      </c>
      <c r="AF362">
        <v>0</v>
      </c>
      <c r="AG362">
        <v>0</v>
      </c>
    </row>
    <row r="363" spans="1:33" x14ac:dyDescent="0.35">
      <c r="A363" t="str">
        <f t="shared" si="12"/>
        <v>45_W0_20170319</v>
      </c>
      <c r="B363" t="str">
        <f t="shared" si="11"/>
        <v>406-0045</v>
      </c>
      <c r="C363">
        <v>45</v>
      </c>
      <c r="D363">
        <v>0</v>
      </c>
      <c r="E363" t="s">
        <v>458</v>
      </c>
      <c r="F363" t="s">
        <v>104</v>
      </c>
      <c r="G363" t="s">
        <v>36</v>
      </c>
      <c r="H363">
        <v>0</v>
      </c>
      <c r="I363">
        <v>0</v>
      </c>
      <c r="J363">
        <v>1</v>
      </c>
      <c r="K363">
        <v>0</v>
      </c>
      <c r="L363">
        <v>2</v>
      </c>
      <c r="M363">
        <v>0</v>
      </c>
      <c r="N363">
        <v>0</v>
      </c>
      <c r="O363">
        <v>30</v>
      </c>
      <c r="P363">
        <v>0</v>
      </c>
      <c r="Q363">
        <v>0</v>
      </c>
      <c r="R363">
        <v>8</v>
      </c>
      <c r="S363">
        <v>0</v>
      </c>
      <c r="T363">
        <v>4</v>
      </c>
      <c r="U363">
        <v>0</v>
      </c>
      <c r="V363">
        <v>3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35">
      <c r="A364" t="str">
        <f t="shared" si="12"/>
        <v>45_W0_20170314</v>
      </c>
      <c r="B364" t="str">
        <f t="shared" si="11"/>
        <v>406-0045</v>
      </c>
      <c r="C364">
        <v>45</v>
      </c>
      <c r="D364">
        <v>0</v>
      </c>
      <c r="E364" t="s">
        <v>461</v>
      </c>
      <c r="F364" t="s">
        <v>6</v>
      </c>
      <c r="G364" t="s">
        <v>28</v>
      </c>
      <c r="H364">
        <v>0</v>
      </c>
      <c r="I364">
        <v>0</v>
      </c>
      <c r="J364">
        <v>0</v>
      </c>
      <c r="K364">
        <v>0</v>
      </c>
      <c r="L364">
        <v>2</v>
      </c>
      <c r="M364">
        <v>0</v>
      </c>
      <c r="N364">
        <v>2</v>
      </c>
      <c r="O364">
        <v>0</v>
      </c>
      <c r="P364">
        <v>0</v>
      </c>
      <c r="Q364">
        <v>0</v>
      </c>
      <c r="R364">
        <v>1</v>
      </c>
      <c r="T364">
        <v>0</v>
      </c>
      <c r="U364">
        <v>0</v>
      </c>
      <c r="V364">
        <v>0</v>
      </c>
      <c r="W364">
        <v>30</v>
      </c>
      <c r="X364">
        <v>7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1</v>
      </c>
      <c r="AG364">
        <v>0</v>
      </c>
    </row>
    <row r="365" spans="1:33" x14ac:dyDescent="0.35">
      <c r="A365" t="str">
        <f t="shared" si="12"/>
        <v>45_W0_20170227</v>
      </c>
      <c r="B365" t="str">
        <f t="shared" si="11"/>
        <v>406-0045</v>
      </c>
      <c r="C365">
        <v>45</v>
      </c>
      <c r="D365">
        <v>0</v>
      </c>
      <c r="E365" t="s">
        <v>488</v>
      </c>
      <c r="F365" t="s">
        <v>489</v>
      </c>
      <c r="G365" t="s">
        <v>4</v>
      </c>
      <c r="H365">
        <v>0</v>
      </c>
      <c r="I365">
        <v>0</v>
      </c>
      <c r="J365">
        <v>0</v>
      </c>
      <c r="K365">
        <v>0</v>
      </c>
      <c r="L365">
        <v>6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2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5</v>
      </c>
      <c r="AD365">
        <v>0</v>
      </c>
      <c r="AE365">
        <v>0</v>
      </c>
      <c r="AF365">
        <v>0</v>
      </c>
      <c r="AG365">
        <v>0</v>
      </c>
    </row>
    <row r="366" spans="1:33" x14ac:dyDescent="0.35">
      <c r="A366" t="str">
        <f t="shared" si="12"/>
        <v>45_W0_20170214</v>
      </c>
      <c r="B366" t="str">
        <f t="shared" si="11"/>
        <v>406-0045</v>
      </c>
      <c r="C366">
        <v>45</v>
      </c>
      <c r="D366">
        <v>0</v>
      </c>
      <c r="E366" t="s">
        <v>502</v>
      </c>
      <c r="F366" t="s">
        <v>73</v>
      </c>
      <c r="G366" t="s">
        <v>32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10</v>
      </c>
      <c r="T366">
        <v>0</v>
      </c>
      <c r="U366">
        <v>5</v>
      </c>
      <c r="V366">
        <v>0</v>
      </c>
      <c r="W366">
        <v>20</v>
      </c>
      <c r="X366">
        <v>7</v>
      </c>
      <c r="Y366">
        <v>0</v>
      </c>
      <c r="Z366">
        <v>0</v>
      </c>
      <c r="AA366">
        <v>0</v>
      </c>
      <c r="AB366">
        <v>0</v>
      </c>
      <c r="AC366">
        <v>30</v>
      </c>
      <c r="AD366">
        <v>0</v>
      </c>
      <c r="AE366">
        <v>0</v>
      </c>
      <c r="AF366">
        <v>0</v>
      </c>
      <c r="AG366">
        <v>30</v>
      </c>
    </row>
    <row r="367" spans="1:33" x14ac:dyDescent="0.35">
      <c r="A367" t="str">
        <f t="shared" si="12"/>
        <v>47_W10_20170918</v>
      </c>
      <c r="B367" t="str">
        <f t="shared" si="11"/>
        <v>406-0047</v>
      </c>
      <c r="C367">
        <v>47</v>
      </c>
      <c r="D367">
        <v>10</v>
      </c>
      <c r="E367" t="s">
        <v>242</v>
      </c>
      <c r="F367" t="s">
        <v>15</v>
      </c>
      <c r="G367" t="s">
        <v>21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45</v>
      </c>
      <c r="T367">
        <v>0</v>
      </c>
      <c r="U367">
        <v>0</v>
      </c>
      <c r="V367">
        <v>0</v>
      </c>
      <c r="W367">
        <v>5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35">
      <c r="A368" t="str">
        <f t="shared" si="12"/>
        <v>47_W10_20170918</v>
      </c>
      <c r="B368" t="str">
        <f t="shared" si="11"/>
        <v>406-0047</v>
      </c>
      <c r="C368">
        <v>47</v>
      </c>
      <c r="D368">
        <v>10</v>
      </c>
      <c r="E368" t="s">
        <v>242</v>
      </c>
      <c r="F368" t="s">
        <v>1</v>
      </c>
      <c r="G368" t="s">
        <v>21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30</v>
      </c>
      <c r="N368">
        <v>1</v>
      </c>
      <c r="O368">
        <v>0</v>
      </c>
      <c r="P368">
        <v>0</v>
      </c>
      <c r="Q368">
        <v>0</v>
      </c>
      <c r="R368">
        <v>3</v>
      </c>
      <c r="S368">
        <v>0</v>
      </c>
      <c r="T368">
        <v>0</v>
      </c>
      <c r="U368">
        <v>20</v>
      </c>
      <c r="V368">
        <v>0</v>
      </c>
      <c r="W368">
        <v>10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</row>
    <row r="369" spans="1:33" x14ac:dyDescent="0.35">
      <c r="A369" t="str">
        <f t="shared" si="12"/>
        <v>47_W10_20170917</v>
      </c>
      <c r="B369" t="str">
        <f t="shared" si="11"/>
        <v>406-0047</v>
      </c>
      <c r="C369">
        <v>47</v>
      </c>
      <c r="D369">
        <v>10</v>
      </c>
      <c r="E369" t="s">
        <v>238</v>
      </c>
      <c r="F369" t="s">
        <v>6</v>
      </c>
      <c r="G369" t="s">
        <v>32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45</v>
      </c>
      <c r="N369">
        <v>0</v>
      </c>
      <c r="O369">
        <v>30</v>
      </c>
      <c r="P369">
        <v>0</v>
      </c>
      <c r="Q369">
        <v>0</v>
      </c>
      <c r="R369">
        <v>3</v>
      </c>
      <c r="S369">
        <v>0</v>
      </c>
      <c r="T369">
        <v>2</v>
      </c>
      <c r="U369">
        <v>0</v>
      </c>
      <c r="V369">
        <v>0</v>
      </c>
      <c r="W369">
        <v>12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20</v>
      </c>
      <c r="AD369">
        <v>0</v>
      </c>
      <c r="AE369">
        <v>0</v>
      </c>
      <c r="AF369">
        <v>0</v>
      </c>
      <c r="AG369">
        <v>0</v>
      </c>
    </row>
    <row r="370" spans="1:33" x14ac:dyDescent="0.35">
      <c r="A370" t="str">
        <f t="shared" si="12"/>
        <v>47_W10_20170917</v>
      </c>
      <c r="B370" t="str">
        <f t="shared" si="11"/>
        <v>406-0047</v>
      </c>
      <c r="C370">
        <v>47</v>
      </c>
      <c r="D370">
        <v>10</v>
      </c>
      <c r="E370" t="s">
        <v>238</v>
      </c>
      <c r="F370" t="s">
        <v>43</v>
      </c>
      <c r="G370" t="s">
        <v>21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30</v>
      </c>
      <c r="N370">
        <v>0</v>
      </c>
      <c r="O370">
        <v>5</v>
      </c>
      <c r="P370">
        <v>0</v>
      </c>
      <c r="Q370">
        <v>45</v>
      </c>
      <c r="R370">
        <v>2</v>
      </c>
      <c r="S370">
        <v>0</v>
      </c>
      <c r="T370">
        <v>0</v>
      </c>
      <c r="U370">
        <v>50</v>
      </c>
      <c r="V370">
        <v>0</v>
      </c>
      <c r="W370">
        <v>10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30</v>
      </c>
      <c r="AD370">
        <v>0</v>
      </c>
      <c r="AE370">
        <v>0</v>
      </c>
      <c r="AF370">
        <v>0</v>
      </c>
      <c r="AG370">
        <v>0</v>
      </c>
    </row>
    <row r="371" spans="1:33" x14ac:dyDescent="0.35">
      <c r="A371" t="str">
        <f t="shared" si="12"/>
        <v>47_W6_20170814</v>
      </c>
      <c r="B371" t="str">
        <f t="shared" si="11"/>
        <v>406-0047</v>
      </c>
      <c r="C371">
        <v>47</v>
      </c>
      <c r="D371">
        <v>6</v>
      </c>
      <c r="E371" t="s">
        <v>280</v>
      </c>
      <c r="F371" t="s">
        <v>15</v>
      </c>
      <c r="G371" t="s">
        <v>19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3</v>
      </c>
      <c r="S371">
        <v>0</v>
      </c>
      <c r="T371">
        <v>1</v>
      </c>
      <c r="U371">
        <v>0</v>
      </c>
      <c r="V371">
        <v>0</v>
      </c>
      <c r="W371">
        <v>20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10</v>
      </c>
      <c r="AD371">
        <v>0</v>
      </c>
      <c r="AE371">
        <v>15</v>
      </c>
      <c r="AF371">
        <v>0</v>
      </c>
      <c r="AG371">
        <v>0</v>
      </c>
    </row>
    <row r="372" spans="1:33" x14ac:dyDescent="0.35">
      <c r="A372" t="str">
        <f t="shared" si="12"/>
        <v>47_W6_20170813</v>
      </c>
      <c r="B372" t="str">
        <f t="shared" si="11"/>
        <v>406-0047</v>
      </c>
      <c r="C372">
        <v>47</v>
      </c>
      <c r="D372">
        <v>6</v>
      </c>
      <c r="E372" t="s">
        <v>267</v>
      </c>
      <c r="F372" t="s">
        <v>282</v>
      </c>
      <c r="G372" t="s">
        <v>283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30</v>
      </c>
      <c r="N372">
        <v>0</v>
      </c>
      <c r="O372">
        <v>0</v>
      </c>
      <c r="P372">
        <v>0</v>
      </c>
      <c r="Q372">
        <v>0</v>
      </c>
      <c r="R372">
        <v>5</v>
      </c>
      <c r="S372">
        <v>0</v>
      </c>
      <c r="T372">
        <v>0</v>
      </c>
      <c r="U372">
        <v>0</v>
      </c>
      <c r="V372">
        <v>0</v>
      </c>
      <c r="W372">
        <v>40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10</v>
      </c>
      <c r="AD372">
        <v>0</v>
      </c>
      <c r="AE372">
        <v>20</v>
      </c>
      <c r="AF372">
        <v>0</v>
      </c>
      <c r="AG372">
        <v>0</v>
      </c>
    </row>
    <row r="373" spans="1:33" x14ac:dyDescent="0.35">
      <c r="A373" t="str">
        <f t="shared" si="12"/>
        <v>47_W6_20170811</v>
      </c>
      <c r="B373" t="str">
        <f t="shared" si="11"/>
        <v>406-0047</v>
      </c>
      <c r="C373">
        <v>47</v>
      </c>
      <c r="D373">
        <v>6</v>
      </c>
      <c r="E373" t="s">
        <v>284</v>
      </c>
      <c r="F373" t="s">
        <v>15</v>
      </c>
      <c r="G373" t="s">
        <v>4</v>
      </c>
      <c r="H373">
        <v>0</v>
      </c>
      <c r="I373">
        <v>0</v>
      </c>
      <c r="J373">
        <v>1</v>
      </c>
      <c r="K373">
        <v>20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2</v>
      </c>
      <c r="S373">
        <v>0</v>
      </c>
      <c r="T373">
        <v>1</v>
      </c>
      <c r="U373">
        <v>0</v>
      </c>
      <c r="V373">
        <v>0</v>
      </c>
      <c r="W373">
        <v>15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30</v>
      </c>
      <c r="AD373">
        <v>0</v>
      </c>
      <c r="AE373">
        <v>15</v>
      </c>
      <c r="AF373">
        <v>0</v>
      </c>
      <c r="AG373">
        <v>0</v>
      </c>
    </row>
    <row r="374" spans="1:33" x14ac:dyDescent="0.35">
      <c r="A374" t="str">
        <f t="shared" si="12"/>
        <v>47_W6_20170811</v>
      </c>
      <c r="B374" t="str">
        <f t="shared" si="11"/>
        <v>406-0047</v>
      </c>
      <c r="C374">
        <v>47</v>
      </c>
      <c r="D374">
        <v>6</v>
      </c>
      <c r="E374" t="s">
        <v>284</v>
      </c>
      <c r="F374" t="s">
        <v>43</v>
      </c>
      <c r="G374" t="s">
        <v>164</v>
      </c>
      <c r="H374">
        <v>0</v>
      </c>
      <c r="I374">
        <v>0</v>
      </c>
      <c r="J374">
        <v>0</v>
      </c>
      <c r="K374">
        <v>29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7</v>
      </c>
      <c r="S374">
        <v>0</v>
      </c>
      <c r="T374">
        <v>0</v>
      </c>
      <c r="U374">
        <v>29</v>
      </c>
      <c r="V374">
        <v>0</v>
      </c>
      <c r="W374">
        <v>10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35">
      <c r="A375" t="str">
        <f t="shared" si="12"/>
        <v>47_W3_20170625</v>
      </c>
      <c r="B375" t="str">
        <f t="shared" si="11"/>
        <v>406-0047</v>
      </c>
      <c r="C375">
        <v>47</v>
      </c>
      <c r="D375">
        <v>3</v>
      </c>
      <c r="E375" t="s">
        <v>339</v>
      </c>
      <c r="F375" t="s">
        <v>43</v>
      </c>
      <c r="G375" t="s">
        <v>34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3</v>
      </c>
      <c r="S375">
        <v>0</v>
      </c>
      <c r="T375">
        <v>3</v>
      </c>
      <c r="U375">
        <v>0</v>
      </c>
      <c r="V375">
        <v>3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35">
      <c r="A376" t="str">
        <f t="shared" si="12"/>
        <v>47_W3_20170625</v>
      </c>
      <c r="B376" t="str">
        <f t="shared" si="11"/>
        <v>406-0047</v>
      </c>
      <c r="C376">
        <v>47</v>
      </c>
      <c r="D376">
        <v>3</v>
      </c>
      <c r="E376" t="s">
        <v>339</v>
      </c>
      <c r="F376" t="s">
        <v>43</v>
      </c>
      <c r="G376" t="s">
        <v>2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2</v>
      </c>
      <c r="Y376">
        <v>0</v>
      </c>
      <c r="Z376">
        <v>0</v>
      </c>
      <c r="AA376">
        <v>0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35">
      <c r="A377" t="str">
        <f t="shared" si="12"/>
        <v>47_W3_20170525</v>
      </c>
      <c r="B377" t="str">
        <f t="shared" si="11"/>
        <v>406-0047</v>
      </c>
      <c r="C377">
        <v>47</v>
      </c>
      <c r="D377">
        <v>3</v>
      </c>
      <c r="E377" t="s">
        <v>347</v>
      </c>
      <c r="F377" t="s">
        <v>43</v>
      </c>
      <c r="G377" t="s">
        <v>2</v>
      </c>
      <c r="H377">
        <v>0</v>
      </c>
      <c r="I377">
        <v>30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2</v>
      </c>
      <c r="S377">
        <v>0</v>
      </c>
      <c r="T377">
        <v>3</v>
      </c>
      <c r="U377">
        <v>0</v>
      </c>
      <c r="V377">
        <v>3</v>
      </c>
      <c r="W377">
        <v>0</v>
      </c>
      <c r="X377">
        <v>2</v>
      </c>
      <c r="Y377">
        <v>0</v>
      </c>
      <c r="Z377">
        <v>0</v>
      </c>
      <c r="AA377">
        <v>0</v>
      </c>
      <c r="AB377">
        <v>1</v>
      </c>
      <c r="AC377">
        <v>0</v>
      </c>
      <c r="AD377">
        <v>0</v>
      </c>
      <c r="AE377">
        <v>0</v>
      </c>
      <c r="AF377">
        <v>0</v>
      </c>
      <c r="AG377">
        <v>0</v>
      </c>
    </row>
    <row r="378" spans="1:33" x14ac:dyDescent="0.35">
      <c r="A378" t="str">
        <f t="shared" si="12"/>
        <v>47_W3_20170625</v>
      </c>
      <c r="B378" t="str">
        <f t="shared" si="11"/>
        <v>406-0047</v>
      </c>
      <c r="C378">
        <v>47</v>
      </c>
      <c r="D378">
        <v>3</v>
      </c>
      <c r="E378" t="s">
        <v>339</v>
      </c>
      <c r="F378" t="s">
        <v>15</v>
      </c>
      <c r="G378" t="s">
        <v>2</v>
      </c>
      <c r="H378">
        <v>0</v>
      </c>
      <c r="I378">
        <v>0</v>
      </c>
      <c r="J378">
        <v>0</v>
      </c>
      <c r="K378">
        <v>40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3</v>
      </c>
      <c r="S378">
        <v>0</v>
      </c>
      <c r="T378">
        <v>2</v>
      </c>
      <c r="U378">
        <v>0</v>
      </c>
      <c r="V378">
        <v>2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35">
      <c r="A379" t="str">
        <f t="shared" si="12"/>
        <v>47_W1_20170523</v>
      </c>
      <c r="B379" t="str">
        <f t="shared" si="11"/>
        <v>406-0047</v>
      </c>
      <c r="C379">
        <v>47</v>
      </c>
      <c r="D379">
        <v>1</v>
      </c>
      <c r="E379" t="s">
        <v>379</v>
      </c>
      <c r="F379" t="s">
        <v>6</v>
      </c>
      <c r="G379" t="s">
        <v>21</v>
      </c>
      <c r="H379">
        <v>0</v>
      </c>
      <c r="I379">
        <v>0</v>
      </c>
      <c r="J379">
        <v>0</v>
      </c>
      <c r="K379">
        <v>30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34</v>
      </c>
      <c r="T379">
        <v>0</v>
      </c>
      <c r="U379">
        <v>0</v>
      </c>
      <c r="V379">
        <v>0</v>
      </c>
      <c r="W379">
        <v>23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56</v>
      </c>
      <c r="AD379">
        <v>0</v>
      </c>
      <c r="AE379">
        <v>35</v>
      </c>
      <c r="AF379">
        <v>0</v>
      </c>
      <c r="AG379">
        <v>0</v>
      </c>
    </row>
    <row r="380" spans="1:33" x14ac:dyDescent="0.35">
      <c r="A380" t="str">
        <f t="shared" si="12"/>
        <v>47_W1_20170523</v>
      </c>
      <c r="B380" t="str">
        <f t="shared" si="11"/>
        <v>406-0047</v>
      </c>
      <c r="C380">
        <v>47</v>
      </c>
      <c r="D380">
        <v>1</v>
      </c>
      <c r="E380" t="s">
        <v>379</v>
      </c>
      <c r="F380" t="s">
        <v>43</v>
      </c>
      <c r="G380" t="s">
        <v>4</v>
      </c>
      <c r="H380">
        <v>5</v>
      </c>
      <c r="I380">
        <v>0</v>
      </c>
      <c r="J380">
        <v>0</v>
      </c>
      <c r="K380">
        <v>50</v>
      </c>
      <c r="L380">
        <v>0</v>
      </c>
      <c r="M380">
        <v>30</v>
      </c>
      <c r="N380">
        <v>0</v>
      </c>
      <c r="O380">
        <v>30</v>
      </c>
      <c r="P380">
        <v>0</v>
      </c>
      <c r="Q380">
        <v>0</v>
      </c>
      <c r="R380">
        <v>0</v>
      </c>
      <c r="S380">
        <v>50</v>
      </c>
      <c r="T380">
        <v>0</v>
      </c>
      <c r="U380">
        <v>0</v>
      </c>
      <c r="V380">
        <v>0</v>
      </c>
      <c r="W380">
        <v>30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40</v>
      </c>
      <c r="AD380">
        <v>0</v>
      </c>
      <c r="AE380">
        <v>0</v>
      </c>
      <c r="AF380">
        <v>0</v>
      </c>
      <c r="AG380">
        <v>0</v>
      </c>
    </row>
    <row r="381" spans="1:33" x14ac:dyDescent="0.35">
      <c r="A381" t="str">
        <f t="shared" si="12"/>
        <v>47_W1_20170523</v>
      </c>
      <c r="B381" t="str">
        <f t="shared" si="11"/>
        <v>406-0047</v>
      </c>
      <c r="C381">
        <v>47</v>
      </c>
      <c r="D381">
        <v>1</v>
      </c>
      <c r="E381" t="s">
        <v>379</v>
      </c>
      <c r="F381" t="s">
        <v>43</v>
      </c>
      <c r="G381" t="s">
        <v>28</v>
      </c>
      <c r="H381">
        <v>0</v>
      </c>
      <c r="I381">
        <v>15</v>
      </c>
      <c r="J381">
        <v>0</v>
      </c>
      <c r="K381">
        <v>0</v>
      </c>
      <c r="L381">
        <v>0</v>
      </c>
      <c r="M381">
        <v>45</v>
      </c>
      <c r="N381">
        <v>0</v>
      </c>
      <c r="O381">
        <v>45</v>
      </c>
      <c r="P381">
        <v>0</v>
      </c>
      <c r="Q381">
        <v>0</v>
      </c>
      <c r="R381">
        <v>5</v>
      </c>
      <c r="S381">
        <v>0</v>
      </c>
      <c r="T381">
        <v>0</v>
      </c>
      <c r="U381">
        <v>0</v>
      </c>
      <c r="V381">
        <v>1</v>
      </c>
      <c r="W381">
        <v>5</v>
      </c>
      <c r="X381">
        <v>7</v>
      </c>
      <c r="Y381">
        <v>30</v>
      </c>
      <c r="Z381">
        <v>0</v>
      </c>
      <c r="AA381">
        <v>0</v>
      </c>
      <c r="AB381">
        <v>0</v>
      </c>
      <c r="AC381">
        <v>45</v>
      </c>
      <c r="AD381">
        <v>0</v>
      </c>
      <c r="AE381">
        <v>0</v>
      </c>
      <c r="AF381">
        <v>0</v>
      </c>
      <c r="AG381">
        <v>45</v>
      </c>
    </row>
    <row r="382" spans="1:33" x14ac:dyDescent="0.35">
      <c r="A382" t="str">
        <f t="shared" si="12"/>
        <v>47_W1_20170523</v>
      </c>
      <c r="B382" t="str">
        <f t="shared" si="11"/>
        <v>406-0047</v>
      </c>
      <c r="C382">
        <v>47</v>
      </c>
      <c r="D382">
        <v>1</v>
      </c>
      <c r="E382" t="s">
        <v>379</v>
      </c>
      <c r="F382" t="s">
        <v>1</v>
      </c>
      <c r="G382" t="s">
        <v>28</v>
      </c>
      <c r="H382">
        <v>0</v>
      </c>
      <c r="I382">
        <v>0</v>
      </c>
      <c r="J382">
        <v>0</v>
      </c>
      <c r="K382">
        <v>0</v>
      </c>
      <c r="L382">
        <v>2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3</v>
      </c>
      <c r="S382">
        <v>0</v>
      </c>
      <c r="T382">
        <v>0</v>
      </c>
      <c r="U382">
        <v>0</v>
      </c>
      <c r="V382">
        <v>1</v>
      </c>
      <c r="W382">
        <v>30</v>
      </c>
      <c r="X382">
        <v>7</v>
      </c>
      <c r="Y382">
        <v>30</v>
      </c>
      <c r="Z382">
        <v>0</v>
      </c>
      <c r="AA382">
        <v>0</v>
      </c>
      <c r="AB382">
        <v>0</v>
      </c>
      <c r="AC382">
        <v>30</v>
      </c>
      <c r="AD382">
        <v>0</v>
      </c>
      <c r="AE382">
        <v>0</v>
      </c>
      <c r="AF382">
        <v>0</v>
      </c>
      <c r="AG382">
        <v>45</v>
      </c>
    </row>
    <row r="383" spans="1:33" x14ac:dyDescent="0.35">
      <c r="A383" t="str">
        <f t="shared" si="12"/>
        <v>47_W0_20170507</v>
      </c>
      <c r="B383" t="str">
        <f t="shared" si="11"/>
        <v>406-0047</v>
      </c>
      <c r="C383">
        <v>47</v>
      </c>
      <c r="D383">
        <v>0</v>
      </c>
      <c r="E383" t="s">
        <v>396</v>
      </c>
      <c r="F383" t="s">
        <v>43</v>
      </c>
      <c r="G383" t="s">
        <v>386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25</v>
      </c>
      <c r="N383">
        <v>0</v>
      </c>
      <c r="O383">
        <v>0</v>
      </c>
      <c r="P383">
        <v>0</v>
      </c>
      <c r="Q383">
        <v>57</v>
      </c>
      <c r="R383">
        <v>0</v>
      </c>
      <c r="S383">
        <v>54</v>
      </c>
      <c r="T383">
        <v>1</v>
      </c>
      <c r="U383">
        <v>23</v>
      </c>
      <c r="V383">
        <v>0</v>
      </c>
      <c r="W383">
        <v>23</v>
      </c>
      <c r="X383">
        <v>7</v>
      </c>
      <c r="Z383">
        <v>0</v>
      </c>
      <c r="AA383">
        <v>0</v>
      </c>
      <c r="AB383">
        <v>0</v>
      </c>
      <c r="AC383">
        <v>30</v>
      </c>
      <c r="AD383">
        <v>0</v>
      </c>
      <c r="AE383">
        <v>25</v>
      </c>
      <c r="AF383">
        <v>0</v>
      </c>
      <c r="AG383">
        <v>45</v>
      </c>
    </row>
    <row r="384" spans="1:33" x14ac:dyDescent="0.35">
      <c r="A384" t="str">
        <f t="shared" si="12"/>
        <v>47_W0_20170325</v>
      </c>
      <c r="B384" t="str">
        <f t="shared" si="11"/>
        <v>406-0047</v>
      </c>
      <c r="C384">
        <v>47</v>
      </c>
      <c r="D384">
        <v>0</v>
      </c>
      <c r="E384" t="s">
        <v>451</v>
      </c>
      <c r="F384" t="s">
        <v>2</v>
      </c>
      <c r="G384" t="s">
        <v>452</v>
      </c>
      <c r="H384">
        <v>0</v>
      </c>
      <c r="I384">
        <v>10</v>
      </c>
      <c r="J384">
        <v>0</v>
      </c>
      <c r="K384">
        <v>0</v>
      </c>
      <c r="L384">
        <v>0</v>
      </c>
      <c r="M384">
        <v>0</v>
      </c>
      <c r="N384">
        <v>2</v>
      </c>
      <c r="O384">
        <v>0</v>
      </c>
      <c r="P384">
        <v>0</v>
      </c>
      <c r="Q384">
        <v>0</v>
      </c>
      <c r="R384">
        <v>7</v>
      </c>
      <c r="S384">
        <v>0</v>
      </c>
      <c r="T384">
        <v>0</v>
      </c>
      <c r="U384">
        <v>0</v>
      </c>
      <c r="V384">
        <v>0</v>
      </c>
      <c r="W384">
        <v>10</v>
      </c>
      <c r="X384">
        <v>0</v>
      </c>
      <c r="Y384">
        <v>0</v>
      </c>
      <c r="Z384">
        <v>0</v>
      </c>
      <c r="AA384">
        <v>30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x14ac:dyDescent="0.35">
      <c r="A385" t="str">
        <f t="shared" si="12"/>
        <v>47_W0_20170316</v>
      </c>
      <c r="B385" t="str">
        <f t="shared" si="11"/>
        <v>406-0047</v>
      </c>
      <c r="C385">
        <v>47</v>
      </c>
      <c r="D385">
        <v>0</v>
      </c>
      <c r="E385" t="s">
        <v>464</v>
      </c>
      <c r="F385" t="s">
        <v>465</v>
      </c>
      <c r="G385" t="s">
        <v>466</v>
      </c>
      <c r="H385">
        <v>0</v>
      </c>
      <c r="I385">
        <v>0</v>
      </c>
      <c r="J385">
        <v>0</v>
      </c>
      <c r="K385">
        <v>0</v>
      </c>
      <c r="L385">
        <v>4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3</v>
      </c>
      <c r="S385">
        <v>0</v>
      </c>
      <c r="T385">
        <v>2</v>
      </c>
      <c r="U385">
        <v>0</v>
      </c>
      <c r="V385">
        <v>1</v>
      </c>
      <c r="W385">
        <v>0</v>
      </c>
      <c r="X385">
        <v>7</v>
      </c>
      <c r="Y385">
        <v>15</v>
      </c>
      <c r="Z385">
        <v>0</v>
      </c>
      <c r="AA385">
        <v>45</v>
      </c>
      <c r="AB385">
        <v>0</v>
      </c>
      <c r="AC385">
        <v>5</v>
      </c>
      <c r="AD385">
        <v>0</v>
      </c>
      <c r="AE385">
        <v>10</v>
      </c>
      <c r="AF385">
        <v>0</v>
      </c>
      <c r="AG385">
        <v>50</v>
      </c>
    </row>
    <row r="386" spans="1:33" x14ac:dyDescent="0.35">
      <c r="A386" t="str">
        <f t="shared" si="12"/>
        <v>47_W0_20170223</v>
      </c>
      <c r="B386" t="str">
        <f t="shared" si="11"/>
        <v>406-0047</v>
      </c>
      <c r="C386">
        <v>47</v>
      </c>
      <c r="D386">
        <v>0</v>
      </c>
      <c r="E386" t="s">
        <v>491</v>
      </c>
      <c r="F386" t="s">
        <v>43</v>
      </c>
      <c r="G386" t="s">
        <v>4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3</v>
      </c>
      <c r="O386">
        <v>30</v>
      </c>
      <c r="P386">
        <v>2</v>
      </c>
      <c r="Q386">
        <v>30</v>
      </c>
      <c r="R386">
        <v>0</v>
      </c>
      <c r="S386">
        <v>30</v>
      </c>
      <c r="T386">
        <v>0</v>
      </c>
      <c r="U386">
        <v>0</v>
      </c>
      <c r="V386">
        <v>0</v>
      </c>
      <c r="W386">
        <v>35</v>
      </c>
      <c r="X386">
        <v>7</v>
      </c>
      <c r="Z386">
        <v>0</v>
      </c>
      <c r="AA386">
        <v>0</v>
      </c>
      <c r="AB386">
        <v>0</v>
      </c>
      <c r="AC386">
        <v>10</v>
      </c>
      <c r="AD386">
        <v>0</v>
      </c>
      <c r="AE386">
        <v>0</v>
      </c>
      <c r="AF386">
        <v>0</v>
      </c>
      <c r="AG386">
        <v>0</v>
      </c>
    </row>
    <row r="387" spans="1:33" x14ac:dyDescent="0.35">
      <c r="A387" t="str">
        <f t="shared" si="12"/>
        <v>49_W10_20170605</v>
      </c>
      <c r="B387" t="str">
        <f t="shared" ref="B387:B450" si="13">"406-"&amp;TEXT(C387, "0000")</f>
        <v>406-0049</v>
      </c>
      <c r="C387">
        <v>49</v>
      </c>
      <c r="D387">
        <v>10</v>
      </c>
      <c r="E387" t="s">
        <v>365</v>
      </c>
      <c r="F387" t="s">
        <v>272</v>
      </c>
      <c r="G387" t="s">
        <v>4</v>
      </c>
      <c r="H387">
        <v>0</v>
      </c>
      <c r="I387">
        <v>0</v>
      </c>
      <c r="J387">
        <v>0</v>
      </c>
      <c r="K387">
        <v>45</v>
      </c>
      <c r="L387">
        <v>2</v>
      </c>
      <c r="M387">
        <v>30</v>
      </c>
      <c r="N387">
        <v>4</v>
      </c>
      <c r="O387">
        <v>0</v>
      </c>
      <c r="P387">
        <v>0</v>
      </c>
      <c r="Q387">
        <v>0</v>
      </c>
      <c r="R387">
        <v>2</v>
      </c>
      <c r="S387">
        <v>45</v>
      </c>
      <c r="T387">
        <v>1</v>
      </c>
      <c r="U387">
        <v>0</v>
      </c>
      <c r="V387">
        <v>0</v>
      </c>
      <c r="W387">
        <v>20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45</v>
      </c>
      <c r="AD387">
        <v>0</v>
      </c>
      <c r="AE387">
        <v>5</v>
      </c>
      <c r="AF387">
        <v>0</v>
      </c>
      <c r="AG387">
        <v>0</v>
      </c>
    </row>
    <row r="388" spans="1:33" x14ac:dyDescent="0.35">
      <c r="A388" t="str">
        <f t="shared" si="12"/>
        <v>49_W10_20170604</v>
      </c>
      <c r="B388" t="str">
        <f t="shared" si="13"/>
        <v>406-0049</v>
      </c>
      <c r="C388">
        <v>49</v>
      </c>
      <c r="D388">
        <v>10</v>
      </c>
      <c r="E388" t="s">
        <v>366</v>
      </c>
      <c r="F388" t="s">
        <v>43</v>
      </c>
      <c r="G388" t="s">
        <v>2</v>
      </c>
      <c r="H388">
        <v>0</v>
      </c>
      <c r="I388">
        <v>0</v>
      </c>
      <c r="J388">
        <v>0</v>
      </c>
      <c r="K388">
        <v>0</v>
      </c>
      <c r="L388">
        <v>2</v>
      </c>
      <c r="M388">
        <v>45</v>
      </c>
      <c r="N388">
        <v>5</v>
      </c>
      <c r="O388">
        <v>0</v>
      </c>
      <c r="P388">
        <v>0</v>
      </c>
      <c r="Q388">
        <v>0</v>
      </c>
      <c r="R388">
        <v>1</v>
      </c>
      <c r="S388">
        <v>45</v>
      </c>
      <c r="T388">
        <v>1</v>
      </c>
      <c r="U388">
        <v>30</v>
      </c>
      <c r="V388">
        <v>0</v>
      </c>
      <c r="W388">
        <v>45</v>
      </c>
      <c r="X388">
        <v>0</v>
      </c>
      <c r="Y388">
        <v>0</v>
      </c>
      <c r="Z388">
        <v>1</v>
      </c>
      <c r="AA388">
        <v>15</v>
      </c>
      <c r="AB388">
        <v>0</v>
      </c>
      <c r="AC388">
        <v>20</v>
      </c>
      <c r="AD388">
        <v>0</v>
      </c>
      <c r="AE388">
        <v>15</v>
      </c>
      <c r="AF388">
        <v>0</v>
      </c>
      <c r="AG388">
        <v>0</v>
      </c>
    </row>
    <row r="389" spans="1:33" x14ac:dyDescent="0.35">
      <c r="A389" t="str">
        <f t="shared" si="12"/>
        <v>49_W10_20170603</v>
      </c>
      <c r="B389" t="str">
        <f t="shared" si="13"/>
        <v>406-0049</v>
      </c>
      <c r="C389">
        <v>49</v>
      </c>
      <c r="D389">
        <v>10</v>
      </c>
      <c r="E389" t="s">
        <v>367</v>
      </c>
      <c r="F389" t="s">
        <v>86</v>
      </c>
      <c r="G389" t="s">
        <v>4</v>
      </c>
      <c r="H389">
        <v>0</v>
      </c>
      <c r="I389">
        <v>0</v>
      </c>
      <c r="J389">
        <v>0</v>
      </c>
      <c r="K389">
        <v>20</v>
      </c>
      <c r="L389">
        <v>1</v>
      </c>
      <c r="M389">
        <v>30</v>
      </c>
      <c r="N389">
        <v>2</v>
      </c>
      <c r="O389">
        <v>30</v>
      </c>
      <c r="P389">
        <v>0</v>
      </c>
      <c r="Q389">
        <v>0</v>
      </c>
      <c r="R389">
        <v>7</v>
      </c>
      <c r="S389">
        <v>45</v>
      </c>
      <c r="T389">
        <v>0</v>
      </c>
      <c r="U389">
        <v>20</v>
      </c>
      <c r="V389">
        <v>2</v>
      </c>
      <c r="W389">
        <v>0</v>
      </c>
      <c r="X389">
        <v>0</v>
      </c>
      <c r="Y389">
        <v>0</v>
      </c>
      <c r="Z389">
        <v>1</v>
      </c>
      <c r="AA389">
        <v>20</v>
      </c>
      <c r="AB389">
        <v>0</v>
      </c>
      <c r="AC389">
        <v>20</v>
      </c>
      <c r="AD389">
        <v>0</v>
      </c>
      <c r="AE389">
        <v>15</v>
      </c>
      <c r="AF389">
        <v>0</v>
      </c>
      <c r="AG389">
        <v>0</v>
      </c>
    </row>
    <row r="390" spans="1:33" x14ac:dyDescent="0.35">
      <c r="A390" t="str">
        <f t="shared" si="12"/>
        <v>49_W10_20170602</v>
      </c>
      <c r="B390" t="str">
        <f t="shared" si="13"/>
        <v>406-0049</v>
      </c>
      <c r="C390">
        <v>49</v>
      </c>
      <c r="D390">
        <v>10</v>
      </c>
      <c r="E390" t="s">
        <v>368</v>
      </c>
      <c r="F390" t="s">
        <v>282</v>
      </c>
      <c r="G390" t="s">
        <v>2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30</v>
      </c>
      <c r="N390">
        <v>4</v>
      </c>
      <c r="O390">
        <v>30</v>
      </c>
      <c r="P390">
        <v>0</v>
      </c>
      <c r="Q390">
        <v>0</v>
      </c>
      <c r="R390">
        <v>2</v>
      </c>
      <c r="S390">
        <v>45</v>
      </c>
      <c r="T390">
        <v>1</v>
      </c>
      <c r="U390">
        <v>30</v>
      </c>
      <c r="V390">
        <v>0</v>
      </c>
      <c r="W390">
        <v>45</v>
      </c>
      <c r="X390">
        <v>0</v>
      </c>
      <c r="Y390">
        <v>0</v>
      </c>
      <c r="Z390">
        <v>0</v>
      </c>
      <c r="AA390">
        <v>30</v>
      </c>
      <c r="AB390">
        <v>0</v>
      </c>
      <c r="AC390">
        <v>20</v>
      </c>
      <c r="AD390">
        <v>0</v>
      </c>
      <c r="AE390">
        <v>15</v>
      </c>
      <c r="AF390">
        <v>0</v>
      </c>
      <c r="AG390">
        <v>0</v>
      </c>
    </row>
    <row r="391" spans="1:33" x14ac:dyDescent="0.35">
      <c r="A391" t="str">
        <f t="shared" si="12"/>
        <v>49_W6_20170501</v>
      </c>
      <c r="B391" t="str">
        <f t="shared" si="13"/>
        <v>406-0049</v>
      </c>
      <c r="C391">
        <v>49</v>
      </c>
      <c r="D391">
        <v>6</v>
      </c>
      <c r="E391" t="s">
        <v>403</v>
      </c>
      <c r="F391" t="s">
        <v>282</v>
      </c>
      <c r="G391" t="s">
        <v>28</v>
      </c>
      <c r="H391">
        <v>0</v>
      </c>
      <c r="I391">
        <v>0</v>
      </c>
      <c r="J391">
        <v>3</v>
      </c>
      <c r="K391">
        <v>0</v>
      </c>
      <c r="L391">
        <v>2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45</v>
      </c>
      <c r="T391">
        <v>0</v>
      </c>
      <c r="U391">
        <v>20</v>
      </c>
      <c r="V391">
        <v>0</v>
      </c>
      <c r="W391">
        <v>20</v>
      </c>
      <c r="X391">
        <v>7</v>
      </c>
      <c r="Y391">
        <v>30</v>
      </c>
      <c r="Z391">
        <v>0</v>
      </c>
      <c r="AA391">
        <v>45</v>
      </c>
      <c r="AB391">
        <v>0</v>
      </c>
      <c r="AC391">
        <v>45</v>
      </c>
      <c r="AD391">
        <v>0</v>
      </c>
      <c r="AE391">
        <v>15</v>
      </c>
      <c r="AF391">
        <v>0</v>
      </c>
      <c r="AG391">
        <v>15</v>
      </c>
    </row>
    <row r="392" spans="1:33" x14ac:dyDescent="0.35">
      <c r="A392" t="str">
        <f t="shared" si="12"/>
        <v>49_W6_20170430</v>
      </c>
      <c r="B392" t="str">
        <f t="shared" si="13"/>
        <v>406-0049</v>
      </c>
      <c r="C392">
        <v>49</v>
      </c>
      <c r="D392">
        <v>6</v>
      </c>
      <c r="E392" t="s">
        <v>405</v>
      </c>
      <c r="F392" t="s">
        <v>409</v>
      </c>
      <c r="G392" t="s">
        <v>2</v>
      </c>
      <c r="H392">
        <v>0</v>
      </c>
      <c r="I392">
        <v>0</v>
      </c>
      <c r="J392">
        <v>2</v>
      </c>
      <c r="K392">
        <v>0</v>
      </c>
      <c r="L392">
        <v>2</v>
      </c>
      <c r="M392">
        <v>0</v>
      </c>
      <c r="N392">
        <v>2</v>
      </c>
      <c r="O392">
        <v>30</v>
      </c>
      <c r="P392">
        <v>0</v>
      </c>
      <c r="Q392">
        <v>0</v>
      </c>
      <c r="R392">
        <v>5</v>
      </c>
      <c r="S392">
        <v>0</v>
      </c>
      <c r="T392">
        <v>0</v>
      </c>
      <c r="U392">
        <v>0</v>
      </c>
      <c r="V392">
        <v>0</v>
      </c>
      <c r="W392">
        <v>45</v>
      </c>
      <c r="X392">
        <v>0</v>
      </c>
      <c r="Y392">
        <v>0</v>
      </c>
      <c r="Z392">
        <v>1</v>
      </c>
      <c r="AA392">
        <v>0</v>
      </c>
      <c r="AB392">
        <v>0</v>
      </c>
      <c r="AC392">
        <v>0</v>
      </c>
      <c r="AD392">
        <v>0</v>
      </c>
      <c r="AE392">
        <v>15</v>
      </c>
      <c r="AF392">
        <v>0</v>
      </c>
      <c r="AG392">
        <v>0</v>
      </c>
    </row>
    <row r="393" spans="1:33" x14ac:dyDescent="0.35">
      <c r="A393" t="str">
        <f t="shared" si="12"/>
        <v>49_W6_20170429</v>
      </c>
      <c r="B393" t="str">
        <f t="shared" si="13"/>
        <v>406-0049</v>
      </c>
      <c r="C393">
        <v>49</v>
      </c>
      <c r="D393">
        <v>6</v>
      </c>
      <c r="E393" t="s">
        <v>406</v>
      </c>
      <c r="F393" t="s">
        <v>15</v>
      </c>
      <c r="G393" t="s">
        <v>4</v>
      </c>
      <c r="H393">
        <v>0</v>
      </c>
      <c r="I393">
        <v>0</v>
      </c>
      <c r="J393">
        <v>4</v>
      </c>
      <c r="K393">
        <v>0</v>
      </c>
      <c r="L393">
        <v>2</v>
      </c>
      <c r="M393">
        <v>0</v>
      </c>
      <c r="N393">
        <v>1</v>
      </c>
      <c r="O393">
        <v>30</v>
      </c>
      <c r="P393">
        <v>0</v>
      </c>
      <c r="Q393">
        <v>0</v>
      </c>
      <c r="R393">
        <v>3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3</v>
      </c>
      <c r="AA393">
        <v>0</v>
      </c>
      <c r="AB393">
        <v>1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35">
      <c r="A394" t="str">
        <f t="shared" si="12"/>
        <v>49_W6_20170428</v>
      </c>
      <c r="B394" t="str">
        <f t="shared" si="13"/>
        <v>406-0049</v>
      </c>
      <c r="C394">
        <v>49</v>
      </c>
      <c r="D394">
        <v>6</v>
      </c>
      <c r="E394" t="s">
        <v>410</v>
      </c>
      <c r="F394" t="s">
        <v>282</v>
      </c>
      <c r="G394" t="s">
        <v>28</v>
      </c>
      <c r="H394">
        <v>0</v>
      </c>
      <c r="I394">
        <v>0</v>
      </c>
      <c r="J394">
        <v>2</v>
      </c>
      <c r="K394">
        <v>0</v>
      </c>
      <c r="L394">
        <v>2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20</v>
      </c>
      <c r="X394">
        <v>7</v>
      </c>
      <c r="Y394">
        <v>30</v>
      </c>
      <c r="Z394">
        <v>1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15</v>
      </c>
    </row>
    <row r="395" spans="1:33" x14ac:dyDescent="0.35">
      <c r="A395" t="str">
        <f t="shared" si="12"/>
        <v>49_W3_20170409</v>
      </c>
      <c r="B395" t="str">
        <f t="shared" si="13"/>
        <v>406-0049</v>
      </c>
      <c r="C395">
        <v>49</v>
      </c>
      <c r="D395">
        <v>3</v>
      </c>
      <c r="E395" t="s">
        <v>438</v>
      </c>
      <c r="F395" t="s">
        <v>43</v>
      </c>
      <c r="G395" t="s">
        <v>2</v>
      </c>
      <c r="H395">
        <v>0</v>
      </c>
      <c r="I395">
        <v>0</v>
      </c>
      <c r="J395">
        <v>0</v>
      </c>
      <c r="K395">
        <v>0</v>
      </c>
      <c r="L395">
        <v>4</v>
      </c>
      <c r="M395">
        <v>30</v>
      </c>
      <c r="N395">
        <v>3</v>
      </c>
      <c r="O395">
        <v>30</v>
      </c>
      <c r="P395">
        <v>0</v>
      </c>
      <c r="Q395">
        <v>0</v>
      </c>
      <c r="R395">
        <v>3</v>
      </c>
      <c r="S395">
        <v>30</v>
      </c>
      <c r="T395">
        <v>0</v>
      </c>
      <c r="U395">
        <v>30</v>
      </c>
      <c r="V395">
        <v>0</v>
      </c>
      <c r="W395">
        <v>5</v>
      </c>
      <c r="X395">
        <v>0</v>
      </c>
      <c r="Y395">
        <v>0</v>
      </c>
      <c r="Z395">
        <v>0</v>
      </c>
      <c r="AA395">
        <v>30</v>
      </c>
      <c r="AB395">
        <v>0</v>
      </c>
      <c r="AC395">
        <v>20</v>
      </c>
      <c r="AD395">
        <v>0</v>
      </c>
      <c r="AE395">
        <v>0</v>
      </c>
      <c r="AF395">
        <v>0</v>
      </c>
      <c r="AG395">
        <v>0</v>
      </c>
    </row>
    <row r="396" spans="1:33" x14ac:dyDescent="0.35">
      <c r="A396" t="str">
        <f t="shared" si="12"/>
        <v>49_W3_20170408</v>
      </c>
      <c r="B396" t="str">
        <f t="shared" si="13"/>
        <v>406-0049</v>
      </c>
      <c r="C396">
        <v>49</v>
      </c>
      <c r="D396">
        <v>3</v>
      </c>
      <c r="E396" t="s">
        <v>439</v>
      </c>
      <c r="F396" t="s">
        <v>15</v>
      </c>
      <c r="G396" t="s">
        <v>83</v>
      </c>
      <c r="H396">
        <v>0</v>
      </c>
      <c r="I396">
        <v>0</v>
      </c>
      <c r="J396">
        <v>0</v>
      </c>
      <c r="K396">
        <v>0</v>
      </c>
      <c r="L396">
        <v>5</v>
      </c>
      <c r="M396">
        <v>30</v>
      </c>
      <c r="N396">
        <v>3</v>
      </c>
      <c r="O396">
        <v>30</v>
      </c>
      <c r="P396">
        <v>0</v>
      </c>
      <c r="Q396">
        <v>0</v>
      </c>
      <c r="R396">
        <v>2</v>
      </c>
      <c r="S396">
        <v>30</v>
      </c>
      <c r="T396">
        <v>1</v>
      </c>
      <c r="U396">
        <v>30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15</v>
      </c>
      <c r="AB396">
        <v>1</v>
      </c>
      <c r="AC396">
        <v>0</v>
      </c>
      <c r="AD396">
        <v>0</v>
      </c>
      <c r="AE396">
        <v>15</v>
      </c>
      <c r="AF396">
        <v>0</v>
      </c>
      <c r="AG396">
        <v>0</v>
      </c>
    </row>
    <row r="397" spans="1:33" x14ac:dyDescent="0.35">
      <c r="A397" t="str">
        <f t="shared" si="12"/>
        <v>49_W3_20170408</v>
      </c>
      <c r="B397" t="str">
        <f t="shared" si="13"/>
        <v>406-0049</v>
      </c>
      <c r="C397">
        <v>49</v>
      </c>
      <c r="D397">
        <v>3</v>
      </c>
      <c r="E397" t="s">
        <v>439</v>
      </c>
      <c r="F397" t="s">
        <v>15</v>
      </c>
      <c r="G397" t="s">
        <v>83</v>
      </c>
      <c r="H397">
        <v>0</v>
      </c>
      <c r="I397">
        <v>0</v>
      </c>
    </row>
    <row r="398" spans="1:33" x14ac:dyDescent="0.35">
      <c r="A398" t="str">
        <f t="shared" si="12"/>
        <v>49_W3_20170407</v>
      </c>
      <c r="B398" t="str">
        <f t="shared" si="13"/>
        <v>406-0049</v>
      </c>
      <c r="C398">
        <v>49</v>
      </c>
      <c r="D398">
        <v>3</v>
      </c>
      <c r="E398" t="s">
        <v>440</v>
      </c>
      <c r="F398" t="s">
        <v>86</v>
      </c>
      <c r="G398" t="s">
        <v>28</v>
      </c>
      <c r="H398">
        <v>0</v>
      </c>
      <c r="I398">
        <v>20</v>
      </c>
      <c r="J398">
        <v>0</v>
      </c>
      <c r="K398">
        <v>0</v>
      </c>
      <c r="L398">
        <v>2</v>
      </c>
      <c r="M398">
        <v>30</v>
      </c>
      <c r="N398">
        <v>2</v>
      </c>
      <c r="O398">
        <v>30</v>
      </c>
      <c r="P398">
        <v>0</v>
      </c>
      <c r="Q398">
        <v>0</v>
      </c>
      <c r="R398">
        <v>0</v>
      </c>
      <c r="S398">
        <v>30</v>
      </c>
      <c r="T398">
        <v>0</v>
      </c>
      <c r="U398">
        <v>30</v>
      </c>
      <c r="V398">
        <v>0</v>
      </c>
      <c r="W398">
        <v>20</v>
      </c>
      <c r="X398">
        <v>7</v>
      </c>
      <c r="Y398">
        <v>30</v>
      </c>
      <c r="Z398">
        <v>0</v>
      </c>
      <c r="AA398">
        <v>15</v>
      </c>
      <c r="AB398">
        <v>0</v>
      </c>
      <c r="AC398">
        <v>20</v>
      </c>
      <c r="AD398">
        <v>0</v>
      </c>
      <c r="AE398">
        <v>0</v>
      </c>
      <c r="AF398">
        <v>0</v>
      </c>
      <c r="AG398">
        <v>15</v>
      </c>
    </row>
    <row r="399" spans="1:33" x14ac:dyDescent="0.35">
      <c r="A399" t="str">
        <f t="shared" si="12"/>
        <v>49_W1_20170321</v>
      </c>
      <c r="B399" t="str">
        <f t="shared" si="13"/>
        <v>406-0049</v>
      </c>
      <c r="C399">
        <v>49</v>
      </c>
      <c r="D399">
        <v>1</v>
      </c>
      <c r="E399" t="s">
        <v>454</v>
      </c>
      <c r="F399" t="s">
        <v>15</v>
      </c>
      <c r="G399" t="s">
        <v>23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2</v>
      </c>
      <c r="O399">
        <v>0</v>
      </c>
      <c r="P399">
        <v>0</v>
      </c>
      <c r="Q399">
        <v>0</v>
      </c>
      <c r="R399">
        <v>0</v>
      </c>
      <c r="S399">
        <v>15</v>
      </c>
      <c r="T399">
        <v>1</v>
      </c>
      <c r="U399">
        <v>0</v>
      </c>
      <c r="V399">
        <v>0</v>
      </c>
      <c r="W399">
        <v>20</v>
      </c>
      <c r="X399">
        <v>7</v>
      </c>
      <c r="Y399">
        <v>0</v>
      </c>
      <c r="Z399">
        <v>0</v>
      </c>
      <c r="AA399">
        <v>0</v>
      </c>
      <c r="AB399">
        <v>0</v>
      </c>
      <c r="AC399">
        <v>20</v>
      </c>
      <c r="AD399">
        <v>0</v>
      </c>
      <c r="AE399">
        <v>15</v>
      </c>
      <c r="AF399">
        <v>0</v>
      </c>
      <c r="AG399">
        <v>13</v>
      </c>
    </row>
    <row r="400" spans="1:33" x14ac:dyDescent="0.35">
      <c r="A400" t="str">
        <f t="shared" si="12"/>
        <v>49_W1_20170320</v>
      </c>
      <c r="B400" t="str">
        <f t="shared" si="13"/>
        <v>406-0049</v>
      </c>
      <c r="C400">
        <v>49</v>
      </c>
      <c r="D400">
        <v>1</v>
      </c>
      <c r="E400" t="s">
        <v>455</v>
      </c>
      <c r="F400" t="s">
        <v>151</v>
      </c>
      <c r="G400" t="s">
        <v>23</v>
      </c>
      <c r="H400">
        <v>0</v>
      </c>
      <c r="I400">
        <v>0</v>
      </c>
      <c r="J400">
        <v>0</v>
      </c>
      <c r="K400">
        <v>0</v>
      </c>
      <c r="L400">
        <v>3</v>
      </c>
      <c r="M400">
        <v>0</v>
      </c>
      <c r="N400">
        <v>2</v>
      </c>
      <c r="O400">
        <v>0</v>
      </c>
      <c r="P400">
        <v>0</v>
      </c>
      <c r="Q400">
        <v>31</v>
      </c>
      <c r="R400">
        <v>0</v>
      </c>
      <c r="S400">
        <v>30</v>
      </c>
      <c r="T400">
        <v>0</v>
      </c>
      <c r="U400">
        <v>10</v>
      </c>
      <c r="V400">
        <v>0</v>
      </c>
      <c r="W400">
        <v>20</v>
      </c>
      <c r="X400">
        <v>7</v>
      </c>
      <c r="Y400">
        <v>30</v>
      </c>
      <c r="Z400">
        <v>0</v>
      </c>
      <c r="AA400">
        <v>15</v>
      </c>
      <c r="AB400">
        <v>0</v>
      </c>
      <c r="AC400">
        <v>10</v>
      </c>
      <c r="AD400">
        <v>0</v>
      </c>
      <c r="AE400">
        <v>0</v>
      </c>
      <c r="AF400">
        <v>0</v>
      </c>
      <c r="AG400">
        <v>15</v>
      </c>
    </row>
    <row r="401" spans="1:33" x14ac:dyDescent="0.35">
      <c r="A401" t="str">
        <f t="shared" si="12"/>
        <v>49_W1_20170319</v>
      </c>
      <c r="B401" t="str">
        <f t="shared" si="13"/>
        <v>406-0049</v>
      </c>
      <c r="C401">
        <v>49</v>
      </c>
      <c r="D401">
        <v>1</v>
      </c>
      <c r="E401" t="s">
        <v>458</v>
      </c>
      <c r="F401" t="s">
        <v>282</v>
      </c>
      <c r="G401" t="s">
        <v>83</v>
      </c>
      <c r="H401">
        <v>0</v>
      </c>
      <c r="I401">
        <v>25</v>
      </c>
      <c r="J401">
        <v>0</v>
      </c>
      <c r="K401">
        <v>0</v>
      </c>
      <c r="L401">
        <v>8</v>
      </c>
      <c r="M401">
        <v>0</v>
      </c>
      <c r="N401">
        <v>2</v>
      </c>
      <c r="O401">
        <v>30</v>
      </c>
      <c r="P401">
        <v>1</v>
      </c>
      <c r="Q401">
        <v>0</v>
      </c>
      <c r="R401">
        <v>1</v>
      </c>
      <c r="S401">
        <v>30</v>
      </c>
      <c r="T401">
        <v>2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20</v>
      </c>
      <c r="AD401">
        <v>0</v>
      </c>
      <c r="AE401">
        <v>15</v>
      </c>
      <c r="AF401">
        <v>0</v>
      </c>
      <c r="AG401">
        <v>0</v>
      </c>
    </row>
    <row r="402" spans="1:33" x14ac:dyDescent="0.35">
      <c r="A402" t="str">
        <f t="shared" si="12"/>
        <v>49_W1_20170318</v>
      </c>
      <c r="B402" t="str">
        <f t="shared" si="13"/>
        <v>406-0049</v>
      </c>
      <c r="C402">
        <v>49</v>
      </c>
      <c r="D402">
        <v>1</v>
      </c>
      <c r="E402" t="s">
        <v>457</v>
      </c>
      <c r="F402" t="s">
        <v>459</v>
      </c>
      <c r="G402" t="s">
        <v>21</v>
      </c>
      <c r="H402">
        <v>0</v>
      </c>
      <c r="I402">
        <v>0</v>
      </c>
      <c r="J402">
        <v>0</v>
      </c>
      <c r="K402">
        <v>0</v>
      </c>
      <c r="L402">
        <v>6</v>
      </c>
      <c r="M402">
        <v>30</v>
      </c>
      <c r="N402">
        <v>2</v>
      </c>
      <c r="O402">
        <v>0</v>
      </c>
      <c r="P402">
        <v>0</v>
      </c>
      <c r="Q402">
        <v>0</v>
      </c>
      <c r="R402">
        <v>4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45</v>
      </c>
      <c r="AB402">
        <v>0</v>
      </c>
      <c r="AC402">
        <v>20</v>
      </c>
      <c r="AD402">
        <v>0</v>
      </c>
      <c r="AE402">
        <v>30</v>
      </c>
      <c r="AF402">
        <v>0</v>
      </c>
      <c r="AG402">
        <v>0</v>
      </c>
    </row>
    <row r="403" spans="1:33" x14ac:dyDescent="0.35">
      <c r="A403" t="str">
        <f t="shared" si="12"/>
        <v>49_W0_20170305</v>
      </c>
      <c r="B403" t="str">
        <f t="shared" si="13"/>
        <v>406-0049</v>
      </c>
      <c r="C403">
        <v>49</v>
      </c>
      <c r="D403">
        <v>0</v>
      </c>
      <c r="E403" t="s">
        <v>474</v>
      </c>
      <c r="F403" t="s">
        <v>480</v>
      </c>
      <c r="G403" t="s">
        <v>164</v>
      </c>
      <c r="H403">
        <v>0</v>
      </c>
      <c r="I403">
        <v>0</v>
      </c>
      <c r="J403">
        <v>6</v>
      </c>
      <c r="K403">
        <v>30</v>
      </c>
      <c r="L403">
        <v>5</v>
      </c>
      <c r="M403">
        <v>30</v>
      </c>
      <c r="N403">
        <v>1</v>
      </c>
      <c r="O403">
        <v>0</v>
      </c>
      <c r="P403">
        <v>0</v>
      </c>
      <c r="Q403">
        <v>30</v>
      </c>
      <c r="R403">
        <v>5</v>
      </c>
      <c r="S403">
        <v>30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15</v>
      </c>
      <c r="AF403">
        <v>0</v>
      </c>
      <c r="AG403">
        <v>0</v>
      </c>
    </row>
    <row r="404" spans="1:33" x14ac:dyDescent="0.35">
      <c r="A404" t="str">
        <f t="shared" si="12"/>
        <v>49_W0_20170306</v>
      </c>
      <c r="B404" t="str">
        <f t="shared" si="13"/>
        <v>406-0049</v>
      </c>
      <c r="C404">
        <v>49</v>
      </c>
      <c r="D404">
        <v>0</v>
      </c>
      <c r="E404" t="s">
        <v>473</v>
      </c>
      <c r="F404" t="s">
        <v>15</v>
      </c>
      <c r="G404" t="s">
        <v>21</v>
      </c>
      <c r="H404">
        <v>0</v>
      </c>
      <c r="I404">
        <v>0</v>
      </c>
      <c r="J404">
        <v>4</v>
      </c>
      <c r="K404">
        <v>0</v>
      </c>
      <c r="L404">
        <v>4</v>
      </c>
      <c r="M404">
        <v>0</v>
      </c>
      <c r="N404">
        <v>2</v>
      </c>
      <c r="O404">
        <v>0</v>
      </c>
      <c r="P404">
        <v>0</v>
      </c>
      <c r="Q404">
        <v>0</v>
      </c>
      <c r="R404">
        <v>7</v>
      </c>
      <c r="S404">
        <v>30</v>
      </c>
      <c r="T404">
        <v>0</v>
      </c>
      <c r="U404">
        <v>30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20</v>
      </c>
      <c r="AD404">
        <v>0</v>
      </c>
      <c r="AE404">
        <v>30</v>
      </c>
      <c r="AF404">
        <v>0</v>
      </c>
      <c r="AG404">
        <v>0</v>
      </c>
    </row>
    <row r="405" spans="1:33" x14ac:dyDescent="0.35">
      <c r="A405" t="str">
        <f t="shared" si="12"/>
        <v>49_W0_20170224</v>
      </c>
      <c r="B405" t="str">
        <f t="shared" si="13"/>
        <v>406-0049</v>
      </c>
      <c r="C405">
        <v>49</v>
      </c>
      <c r="D405">
        <v>0</v>
      </c>
      <c r="E405" t="s">
        <v>490</v>
      </c>
      <c r="F405" t="s">
        <v>43</v>
      </c>
      <c r="G405" t="s">
        <v>21</v>
      </c>
      <c r="H405">
        <v>0</v>
      </c>
      <c r="I405">
        <v>0</v>
      </c>
      <c r="J405">
        <v>1</v>
      </c>
      <c r="K405">
        <v>30</v>
      </c>
      <c r="L405">
        <v>3</v>
      </c>
      <c r="N405">
        <v>1</v>
      </c>
      <c r="O405">
        <v>5</v>
      </c>
      <c r="P405">
        <v>0</v>
      </c>
      <c r="Q405">
        <v>45</v>
      </c>
      <c r="R405">
        <v>3</v>
      </c>
      <c r="S405">
        <v>0</v>
      </c>
      <c r="T405">
        <v>0</v>
      </c>
      <c r="U405">
        <v>30</v>
      </c>
      <c r="V405">
        <v>0</v>
      </c>
      <c r="W405">
        <v>15</v>
      </c>
      <c r="X405">
        <v>8</v>
      </c>
      <c r="Y405">
        <v>20</v>
      </c>
      <c r="Z405">
        <v>0</v>
      </c>
      <c r="AA405">
        <v>14</v>
      </c>
      <c r="AB405">
        <v>0</v>
      </c>
      <c r="AC405">
        <v>0</v>
      </c>
      <c r="AD405">
        <v>0</v>
      </c>
      <c r="AE405">
        <v>5</v>
      </c>
      <c r="AF405">
        <v>0</v>
      </c>
      <c r="AG405">
        <v>35</v>
      </c>
    </row>
    <row r="406" spans="1:33" x14ac:dyDescent="0.35">
      <c r="A406" t="str">
        <f t="shared" si="12"/>
        <v>49_W0_20170214</v>
      </c>
      <c r="B406" t="str">
        <f t="shared" si="13"/>
        <v>406-0049</v>
      </c>
      <c r="C406">
        <v>49</v>
      </c>
      <c r="D406">
        <v>0</v>
      </c>
      <c r="E406" t="s">
        <v>502</v>
      </c>
      <c r="F406" t="s">
        <v>39</v>
      </c>
      <c r="G406" t="s">
        <v>32</v>
      </c>
      <c r="H406">
        <v>0</v>
      </c>
      <c r="I406">
        <v>0</v>
      </c>
      <c r="J406">
        <v>1</v>
      </c>
      <c r="K406">
        <v>0</v>
      </c>
      <c r="L406">
        <v>1</v>
      </c>
      <c r="M406">
        <v>30</v>
      </c>
      <c r="N406">
        <v>0</v>
      </c>
      <c r="O406">
        <v>45</v>
      </c>
      <c r="P406">
        <v>0</v>
      </c>
      <c r="Q406">
        <v>0</v>
      </c>
      <c r="R406">
        <v>0</v>
      </c>
      <c r="S406">
        <v>15</v>
      </c>
      <c r="T406">
        <v>1</v>
      </c>
      <c r="U406">
        <v>0</v>
      </c>
      <c r="V406">
        <v>0</v>
      </c>
      <c r="W406">
        <v>25</v>
      </c>
      <c r="X406">
        <v>8</v>
      </c>
      <c r="Y406">
        <v>0</v>
      </c>
      <c r="Z406">
        <v>0</v>
      </c>
      <c r="AA406">
        <v>15</v>
      </c>
      <c r="AB406">
        <v>3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s="1" customFormat="1" x14ac:dyDescent="0.35">
      <c r="A407" t="str">
        <f t="shared" si="12"/>
        <v>51_W10_20170625</v>
      </c>
      <c r="B407" t="str">
        <f t="shared" si="13"/>
        <v>406-0051</v>
      </c>
      <c r="C407">
        <v>51</v>
      </c>
      <c r="D407">
        <v>10</v>
      </c>
      <c r="E407" t="s">
        <v>339</v>
      </c>
      <c r="F407" t="s">
        <v>104</v>
      </c>
      <c r="G407" t="s">
        <v>52</v>
      </c>
      <c r="H407">
        <v>0</v>
      </c>
      <c r="I407">
        <v>0</v>
      </c>
      <c r="J407">
        <v>1</v>
      </c>
      <c r="K407"/>
      <c r="L407">
        <v>3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7</v>
      </c>
      <c r="S407"/>
      <c r="T407">
        <v>0</v>
      </c>
      <c r="U407">
        <v>0</v>
      </c>
      <c r="V407"/>
      <c r="W407">
        <v>15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30</v>
      </c>
      <c r="AD407">
        <v>0</v>
      </c>
      <c r="AE407">
        <v>0</v>
      </c>
      <c r="AF407">
        <v>0</v>
      </c>
      <c r="AG407">
        <v>0</v>
      </c>
    </row>
    <row r="408" spans="1:33" x14ac:dyDescent="0.35">
      <c r="A408" t="str">
        <f t="shared" si="12"/>
        <v>51_W10_20170624</v>
      </c>
      <c r="B408" t="str">
        <f t="shared" si="13"/>
        <v>406-0051</v>
      </c>
      <c r="C408">
        <v>51</v>
      </c>
      <c r="D408">
        <v>10</v>
      </c>
      <c r="E408" t="s">
        <v>340</v>
      </c>
      <c r="F408" t="s">
        <v>12</v>
      </c>
      <c r="G408" t="s">
        <v>4</v>
      </c>
      <c r="I408">
        <v>20</v>
      </c>
      <c r="J408">
        <v>0</v>
      </c>
      <c r="K408">
        <v>0</v>
      </c>
      <c r="L408">
        <v>7</v>
      </c>
      <c r="M408">
        <v>30</v>
      </c>
      <c r="N408">
        <v>2</v>
      </c>
      <c r="P408">
        <v>0</v>
      </c>
      <c r="Q408">
        <v>0</v>
      </c>
      <c r="R408">
        <v>2</v>
      </c>
      <c r="S408">
        <v>15</v>
      </c>
      <c r="T408">
        <v>1</v>
      </c>
      <c r="W408">
        <v>15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30</v>
      </c>
      <c r="AF408">
        <v>0</v>
      </c>
      <c r="AG408">
        <v>0</v>
      </c>
    </row>
    <row r="409" spans="1:33" s="1" customFormat="1" x14ac:dyDescent="0.35">
      <c r="A409" t="str">
        <f t="shared" si="12"/>
        <v>51_W10_20170623</v>
      </c>
      <c r="B409" t="str">
        <f t="shared" si="13"/>
        <v>406-0051</v>
      </c>
      <c r="C409">
        <v>51</v>
      </c>
      <c r="D409">
        <v>10</v>
      </c>
      <c r="E409" t="s">
        <v>349</v>
      </c>
      <c r="F409" t="s">
        <v>15</v>
      </c>
      <c r="G409" t="s">
        <v>4</v>
      </c>
      <c r="H409">
        <v>0</v>
      </c>
      <c r="I409">
        <v>50</v>
      </c>
      <c r="J409">
        <v>1</v>
      </c>
      <c r="K409">
        <v>30</v>
      </c>
      <c r="L409">
        <v>7</v>
      </c>
      <c r="M409">
        <v>45</v>
      </c>
      <c r="N409">
        <v>2</v>
      </c>
      <c r="O409">
        <v>0</v>
      </c>
      <c r="P409">
        <v>0</v>
      </c>
      <c r="Q409">
        <v>0</v>
      </c>
      <c r="R409">
        <v>3</v>
      </c>
      <c r="S409">
        <v>30</v>
      </c>
      <c r="T409">
        <v>0</v>
      </c>
      <c r="U409">
        <v>0</v>
      </c>
      <c r="V409">
        <v>0</v>
      </c>
      <c r="W409">
        <v>20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20</v>
      </c>
      <c r="AD409">
        <v>0</v>
      </c>
      <c r="AE409">
        <v>0</v>
      </c>
      <c r="AF409">
        <v>0</v>
      </c>
      <c r="AG409">
        <v>0</v>
      </c>
    </row>
    <row r="410" spans="1:33" x14ac:dyDescent="0.35">
      <c r="A410" t="str">
        <f t="shared" si="12"/>
        <v>51_W10_20170622</v>
      </c>
      <c r="B410" t="str">
        <f t="shared" si="13"/>
        <v>406-0051</v>
      </c>
      <c r="C410">
        <v>51</v>
      </c>
      <c r="D410">
        <v>10</v>
      </c>
      <c r="E410" t="s">
        <v>350</v>
      </c>
      <c r="F410" t="s">
        <v>15</v>
      </c>
      <c r="G410" t="s">
        <v>4</v>
      </c>
      <c r="H410">
        <v>0</v>
      </c>
      <c r="I410">
        <v>0</v>
      </c>
      <c r="J410">
        <v>0</v>
      </c>
      <c r="K410">
        <v>0</v>
      </c>
      <c r="L410">
        <v>6</v>
      </c>
      <c r="M410">
        <v>30</v>
      </c>
      <c r="N410">
        <v>2</v>
      </c>
      <c r="P410">
        <v>0</v>
      </c>
      <c r="Q410">
        <v>0</v>
      </c>
      <c r="R410">
        <v>2</v>
      </c>
      <c r="T410">
        <v>1</v>
      </c>
      <c r="V410">
        <v>0</v>
      </c>
      <c r="W410">
        <v>0</v>
      </c>
      <c r="X410">
        <v>0</v>
      </c>
      <c r="Y410">
        <v>0</v>
      </c>
      <c r="Z410">
        <v>1</v>
      </c>
      <c r="AB410">
        <v>0</v>
      </c>
      <c r="AC410">
        <v>20</v>
      </c>
      <c r="AD410">
        <v>0</v>
      </c>
      <c r="AE410">
        <v>0</v>
      </c>
      <c r="AF410">
        <v>0</v>
      </c>
      <c r="AG410">
        <v>0</v>
      </c>
    </row>
    <row r="411" spans="1:33" x14ac:dyDescent="0.35">
      <c r="A411" t="str">
        <f t="shared" si="12"/>
        <v>51_W6_20170517</v>
      </c>
      <c r="B411" t="str">
        <f t="shared" si="13"/>
        <v>406-0051</v>
      </c>
      <c r="C411">
        <v>51</v>
      </c>
      <c r="D411">
        <v>6</v>
      </c>
      <c r="E411" t="s">
        <v>388</v>
      </c>
      <c r="F411" t="s">
        <v>15</v>
      </c>
      <c r="G411" t="s">
        <v>4</v>
      </c>
      <c r="H411">
        <v>0</v>
      </c>
      <c r="I411">
        <v>35</v>
      </c>
      <c r="J411">
        <v>0</v>
      </c>
      <c r="K411">
        <v>30</v>
      </c>
      <c r="L411">
        <v>0</v>
      </c>
      <c r="M411">
        <v>40</v>
      </c>
      <c r="N411">
        <v>2</v>
      </c>
      <c r="O411">
        <v>0</v>
      </c>
      <c r="P411">
        <v>0</v>
      </c>
      <c r="Q411">
        <v>0</v>
      </c>
      <c r="R411">
        <v>6</v>
      </c>
      <c r="S411">
        <v>0</v>
      </c>
      <c r="T411">
        <v>1</v>
      </c>
      <c r="U411">
        <v>0</v>
      </c>
      <c r="V411">
        <v>0</v>
      </c>
      <c r="W411">
        <v>45</v>
      </c>
      <c r="X411">
        <v>0</v>
      </c>
      <c r="Y411">
        <v>0</v>
      </c>
      <c r="Z411">
        <v>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35">
      <c r="A412" t="str">
        <f t="shared" si="12"/>
        <v>51_W6_20170517</v>
      </c>
      <c r="B412" t="str">
        <f t="shared" si="13"/>
        <v>406-0051</v>
      </c>
      <c r="C412">
        <v>51</v>
      </c>
      <c r="D412">
        <v>6</v>
      </c>
      <c r="E412" t="s">
        <v>388</v>
      </c>
      <c r="F412" t="s">
        <v>15</v>
      </c>
      <c r="G412" t="s">
        <v>4</v>
      </c>
    </row>
    <row r="413" spans="1:33" x14ac:dyDescent="0.35">
      <c r="A413" t="str">
        <f t="shared" si="12"/>
        <v>51_W6_20170514</v>
      </c>
      <c r="B413" t="str">
        <f t="shared" si="13"/>
        <v>406-0051</v>
      </c>
      <c r="C413">
        <v>51</v>
      </c>
      <c r="D413">
        <v>6</v>
      </c>
      <c r="E413" t="s">
        <v>390</v>
      </c>
      <c r="F413" t="s">
        <v>12</v>
      </c>
      <c r="G413" t="s">
        <v>164</v>
      </c>
      <c r="H413">
        <v>0</v>
      </c>
      <c r="I413">
        <v>30</v>
      </c>
      <c r="J413">
        <v>1</v>
      </c>
      <c r="K413">
        <v>30</v>
      </c>
      <c r="L413">
        <v>6</v>
      </c>
      <c r="N413">
        <v>1</v>
      </c>
      <c r="O413">
        <v>30</v>
      </c>
      <c r="P413">
        <v>0</v>
      </c>
      <c r="Q413">
        <v>0</v>
      </c>
      <c r="R413">
        <v>2</v>
      </c>
      <c r="S413">
        <v>30</v>
      </c>
      <c r="T413">
        <v>0</v>
      </c>
      <c r="U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C413">
        <v>10</v>
      </c>
      <c r="AD413">
        <v>1</v>
      </c>
      <c r="AF413">
        <v>0</v>
      </c>
      <c r="AG413">
        <v>0</v>
      </c>
    </row>
    <row r="414" spans="1:33" s="1" customFormat="1" x14ac:dyDescent="0.35">
      <c r="A414" t="str">
        <f t="shared" si="12"/>
        <v>51_W6_20170513</v>
      </c>
      <c r="B414" t="str">
        <f t="shared" si="13"/>
        <v>406-0051</v>
      </c>
      <c r="C414">
        <v>51</v>
      </c>
      <c r="D414">
        <v>6</v>
      </c>
      <c r="E414" t="s">
        <v>391</v>
      </c>
      <c r="F414" t="s">
        <v>15</v>
      </c>
      <c r="G414" t="s">
        <v>2</v>
      </c>
      <c r="H414">
        <v>0</v>
      </c>
      <c r="I414">
        <v>0</v>
      </c>
      <c r="J414">
        <v>1</v>
      </c>
      <c r="K414">
        <v>30</v>
      </c>
      <c r="L414">
        <v>4</v>
      </c>
      <c r="M414"/>
      <c r="N414">
        <v>1</v>
      </c>
      <c r="O414"/>
      <c r="P414">
        <v>0</v>
      </c>
      <c r="Q414"/>
      <c r="R414">
        <v>2</v>
      </c>
      <c r="S414">
        <v>0</v>
      </c>
      <c r="T414">
        <v>0</v>
      </c>
      <c r="U414">
        <v>0</v>
      </c>
      <c r="V414"/>
      <c r="W414">
        <v>60</v>
      </c>
      <c r="X414">
        <v>0</v>
      </c>
      <c r="Y414">
        <v>0</v>
      </c>
      <c r="Z414">
        <v>2</v>
      </c>
      <c r="AA414">
        <v>0</v>
      </c>
      <c r="AB414"/>
      <c r="AC414">
        <v>30</v>
      </c>
      <c r="AD414">
        <v>1</v>
      </c>
      <c r="AE414">
        <v>0</v>
      </c>
      <c r="AF414">
        <v>0</v>
      </c>
      <c r="AG414"/>
    </row>
    <row r="415" spans="1:33" s="1" customFormat="1" x14ac:dyDescent="0.35">
      <c r="A415" t="str">
        <f t="shared" ref="A415:A478" si="14">C415 &amp; "_W" &amp; TEXT(D415,0) &amp; "_"&amp; TEXT(E415,"yyyymmdd")</f>
        <v>51_W3_20170425</v>
      </c>
      <c r="B415" t="str">
        <f t="shared" si="13"/>
        <v>406-0051</v>
      </c>
      <c r="C415">
        <v>51</v>
      </c>
      <c r="D415">
        <v>3</v>
      </c>
      <c r="E415" t="s">
        <v>418</v>
      </c>
      <c r="F415" t="s">
        <v>1</v>
      </c>
      <c r="G415" t="s">
        <v>401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2</v>
      </c>
      <c r="Q415"/>
      <c r="R415"/>
      <c r="S415">
        <v>45</v>
      </c>
      <c r="T415">
        <v>1</v>
      </c>
      <c r="U415"/>
      <c r="V415"/>
      <c r="W415">
        <v>20</v>
      </c>
      <c r="X415">
        <v>9</v>
      </c>
      <c r="Y415"/>
      <c r="Z415">
        <v>0</v>
      </c>
      <c r="AA415">
        <v>0</v>
      </c>
      <c r="AB415">
        <v>0</v>
      </c>
      <c r="AC415">
        <v>0</v>
      </c>
      <c r="AD415"/>
      <c r="AE415">
        <v>5</v>
      </c>
      <c r="AF415"/>
      <c r="AG415">
        <v>25</v>
      </c>
    </row>
    <row r="416" spans="1:33" x14ac:dyDescent="0.35">
      <c r="A416" t="str">
        <f t="shared" si="14"/>
        <v>51_W3_20170424</v>
      </c>
      <c r="B416" t="str">
        <f t="shared" si="13"/>
        <v>406-0051</v>
      </c>
      <c r="C416">
        <v>51</v>
      </c>
      <c r="D416">
        <v>3</v>
      </c>
      <c r="E416" t="s">
        <v>424</v>
      </c>
      <c r="F416" t="s">
        <v>1</v>
      </c>
      <c r="G416" t="s">
        <v>401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30</v>
      </c>
      <c r="O416">
        <v>20</v>
      </c>
      <c r="P416">
        <v>3</v>
      </c>
      <c r="R416">
        <v>1</v>
      </c>
      <c r="T416">
        <v>2</v>
      </c>
      <c r="W416">
        <v>10</v>
      </c>
      <c r="X416">
        <v>7</v>
      </c>
      <c r="Y416">
        <v>30</v>
      </c>
      <c r="Z416">
        <v>0</v>
      </c>
      <c r="AA416">
        <v>0</v>
      </c>
      <c r="AB416">
        <v>0</v>
      </c>
      <c r="AC416">
        <v>0</v>
      </c>
      <c r="AE416">
        <v>15</v>
      </c>
      <c r="AG416">
        <v>25</v>
      </c>
    </row>
    <row r="417" spans="1:33" x14ac:dyDescent="0.35">
      <c r="A417" t="str">
        <f t="shared" si="14"/>
        <v>51_W3_20170423</v>
      </c>
      <c r="B417" t="str">
        <f t="shared" si="13"/>
        <v>406-0051</v>
      </c>
      <c r="C417">
        <v>51</v>
      </c>
      <c r="D417">
        <v>3</v>
      </c>
      <c r="E417" t="s">
        <v>419</v>
      </c>
      <c r="F417" t="s">
        <v>12</v>
      </c>
      <c r="G417" t="s">
        <v>164</v>
      </c>
      <c r="H417">
        <v>0</v>
      </c>
      <c r="I417">
        <v>30</v>
      </c>
      <c r="J417">
        <v>0</v>
      </c>
      <c r="K417">
        <v>0</v>
      </c>
      <c r="L417">
        <v>1</v>
      </c>
      <c r="M417">
        <v>0</v>
      </c>
      <c r="N417">
        <v>1</v>
      </c>
      <c r="O417">
        <v>30</v>
      </c>
      <c r="P417">
        <v>0</v>
      </c>
      <c r="Q417">
        <v>0</v>
      </c>
      <c r="R417">
        <v>10</v>
      </c>
      <c r="T417">
        <v>1</v>
      </c>
      <c r="U417">
        <v>30</v>
      </c>
      <c r="W417">
        <v>45</v>
      </c>
      <c r="X417">
        <v>0</v>
      </c>
      <c r="Y417">
        <v>0</v>
      </c>
      <c r="Z417">
        <v>1</v>
      </c>
      <c r="AA417">
        <v>30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35">
      <c r="A418" t="str">
        <f t="shared" si="14"/>
        <v>51_W3_20170422</v>
      </c>
      <c r="B418" t="str">
        <f t="shared" si="13"/>
        <v>406-0051</v>
      </c>
      <c r="C418">
        <v>51</v>
      </c>
      <c r="D418">
        <v>3</v>
      </c>
      <c r="E418" t="s">
        <v>426</v>
      </c>
      <c r="F418" t="s">
        <v>12</v>
      </c>
      <c r="G418" t="s">
        <v>401</v>
      </c>
      <c r="H418">
        <v>0</v>
      </c>
      <c r="I418">
        <v>0</v>
      </c>
      <c r="J418">
        <v>0</v>
      </c>
      <c r="L418">
        <v>0</v>
      </c>
      <c r="M418">
        <v>0</v>
      </c>
      <c r="N418">
        <v>0</v>
      </c>
      <c r="O418">
        <v>30</v>
      </c>
      <c r="P418">
        <v>0</v>
      </c>
      <c r="Q418">
        <v>0</v>
      </c>
      <c r="R418">
        <v>10</v>
      </c>
      <c r="S418">
        <v>0</v>
      </c>
      <c r="T418">
        <v>0</v>
      </c>
      <c r="U418">
        <v>0</v>
      </c>
      <c r="V418">
        <v>0</v>
      </c>
      <c r="W418">
        <v>15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3</v>
      </c>
      <c r="AE418">
        <v>0</v>
      </c>
      <c r="AF418">
        <v>0</v>
      </c>
      <c r="AG418">
        <v>0</v>
      </c>
    </row>
    <row r="419" spans="1:33" x14ac:dyDescent="0.35">
      <c r="A419" t="str">
        <f t="shared" si="14"/>
        <v>51_W1_20170328</v>
      </c>
      <c r="B419" t="str">
        <f t="shared" si="13"/>
        <v>406-0051</v>
      </c>
      <c r="C419">
        <v>51</v>
      </c>
      <c r="D419">
        <v>1</v>
      </c>
      <c r="E419" t="s">
        <v>448</v>
      </c>
      <c r="F419" t="s">
        <v>1</v>
      </c>
      <c r="G419" t="s">
        <v>401</v>
      </c>
      <c r="H419">
        <v>10</v>
      </c>
      <c r="J419">
        <v>1</v>
      </c>
      <c r="K419">
        <v>30</v>
      </c>
      <c r="L419">
        <v>0</v>
      </c>
      <c r="M419">
        <v>0</v>
      </c>
      <c r="N419">
        <v>0</v>
      </c>
      <c r="O419">
        <v>0</v>
      </c>
      <c r="P419">
        <v>2</v>
      </c>
      <c r="Q419">
        <v>0</v>
      </c>
      <c r="R419">
        <v>0</v>
      </c>
      <c r="S419">
        <v>30</v>
      </c>
      <c r="T419">
        <v>0</v>
      </c>
      <c r="U419">
        <v>0</v>
      </c>
      <c r="W419">
        <v>10</v>
      </c>
      <c r="X419">
        <v>7</v>
      </c>
      <c r="Y419">
        <v>30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10</v>
      </c>
      <c r="AG419">
        <v>25</v>
      </c>
    </row>
    <row r="420" spans="1:33" x14ac:dyDescent="0.35">
      <c r="A420" t="str">
        <f t="shared" si="14"/>
        <v>51_W1_20170327</v>
      </c>
      <c r="B420" t="str">
        <f t="shared" si="13"/>
        <v>406-0051</v>
      </c>
      <c r="C420">
        <v>51</v>
      </c>
      <c r="D420">
        <v>1</v>
      </c>
      <c r="E420" t="s">
        <v>446</v>
      </c>
      <c r="F420" t="s">
        <v>6</v>
      </c>
      <c r="G420" t="s">
        <v>83</v>
      </c>
      <c r="H420">
        <v>1</v>
      </c>
      <c r="I420">
        <v>0</v>
      </c>
      <c r="J420">
        <v>0</v>
      </c>
      <c r="K420">
        <v>30</v>
      </c>
      <c r="L420">
        <v>0</v>
      </c>
      <c r="M420">
        <v>0</v>
      </c>
      <c r="N420">
        <v>0</v>
      </c>
      <c r="O420">
        <v>40</v>
      </c>
      <c r="P420">
        <v>1</v>
      </c>
      <c r="Q420">
        <v>30</v>
      </c>
      <c r="R420">
        <v>0</v>
      </c>
      <c r="S420">
        <v>40</v>
      </c>
      <c r="T420">
        <v>0</v>
      </c>
      <c r="U420">
        <v>0</v>
      </c>
      <c r="W420">
        <v>10</v>
      </c>
      <c r="X420">
        <v>7</v>
      </c>
      <c r="Y420">
        <v>30</v>
      </c>
      <c r="Z420">
        <v>0</v>
      </c>
      <c r="AA420">
        <v>0</v>
      </c>
      <c r="AB420">
        <v>0</v>
      </c>
      <c r="AC420">
        <v>0</v>
      </c>
      <c r="AE420">
        <v>10</v>
      </c>
      <c r="AF420">
        <v>0</v>
      </c>
      <c r="AG420">
        <v>25</v>
      </c>
    </row>
    <row r="421" spans="1:33" x14ac:dyDescent="0.35">
      <c r="A421" t="str">
        <f t="shared" si="14"/>
        <v>51_W1_20170326</v>
      </c>
      <c r="B421" t="str">
        <f t="shared" si="13"/>
        <v>406-0051</v>
      </c>
      <c r="C421">
        <v>51</v>
      </c>
      <c r="D421">
        <v>1</v>
      </c>
      <c r="E421" t="s">
        <v>447</v>
      </c>
      <c r="F421" t="s">
        <v>79</v>
      </c>
      <c r="G421" t="s">
        <v>28</v>
      </c>
      <c r="H421">
        <v>0</v>
      </c>
      <c r="I421">
        <v>0</v>
      </c>
      <c r="J421">
        <v>0</v>
      </c>
      <c r="K421">
        <v>20</v>
      </c>
      <c r="L421">
        <v>4</v>
      </c>
      <c r="N421">
        <v>0</v>
      </c>
      <c r="O421">
        <v>0</v>
      </c>
      <c r="P421">
        <v>0</v>
      </c>
      <c r="Q421">
        <v>45</v>
      </c>
      <c r="R421">
        <v>5</v>
      </c>
      <c r="T421">
        <v>0</v>
      </c>
      <c r="U421">
        <v>0</v>
      </c>
      <c r="V421">
        <v>0</v>
      </c>
      <c r="W421">
        <v>30</v>
      </c>
      <c r="X421">
        <v>0</v>
      </c>
      <c r="Y421">
        <v>0</v>
      </c>
      <c r="Z421">
        <v>1</v>
      </c>
      <c r="AA421">
        <v>15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35">
      <c r="A422" t="str">
        <f t="shared" si="14"/>
        <v>51_W1_20170325</v>
      </c>
      <c r="B422" t="str">
        <f t="shared" si="13"/>
        <v>406-0051</v>
      </c>
      <c r="C422">
        <v>51</v>
      </c>
      <c r="D422">
        <v>1</v>
      </c>
      <c r="E422" t="s">
        <v>451</v>
      </c>
      <c r="F422" t="s">
        <v>15</v>
      </c>
      <c r="G422" t="s">
        <v>4</v>
      </c>
      <c r="H422">
        <v>0</v>
      </c>
      <c r="I422">
        <v>45</v>
      </c>
      <c r="J422">
        <v>0</v>
      </c>
      <c r="K422">
        <v>30</v>
      </c>
      <c r="L422">
        <v>1</v>
      </c>
      <c r="M422">
        <v>15</v>
      </c>
      <c r="N422">
        <v>0</v>
      </c>
      <c r="O422">
        <v>50</v>
      </c>
      <c r="P422">
        <v>0</v>
      </c>
      <c r="Q422">
        <v>30</v>
      </c>
      <c r="R422">
        <v>0</v>
      </c>
      <c r="S422">
        <v>0</v>
      </c>
      <c r="T422">
        <v>2</v>
      </c>
      <c r="U422">
        <v>0</v>
      </c>
      <c r="V422">
        <v>0</v>
      </c>
      <c r="W422">
        <v>20</v>
      </c>
      <c r="X422">
        <v>7</v>
      </c>
      <c r="Y422">
        <v>5</v>
      </c>
      <c r="AA422">
        <v>20</v>
      </c>
      <c r="AB422">
        <v>0</v>
      </c>
      <c r="AC422">
        <v>0</v>
      </c>
      <c r="AD422">
        <v>1</v>
      </c>
      <c r="AE422">
        <v>45</v>
      </c>
      <c r="AF422">
        <v>0</v>
      </c>
      <c r="AG422">
        <v>30</v>
      </c>
    </row>
    <row r="423" spans="1:33" x14ac:dyDescent="0.35">
      <c r="A423" t="str">
        <f t="shared" si="14"/>
        <v>51_W0_20170312</v>
      </c>
      <c r="B423" t="str">
        <f t="shared" si="13"/>
        <v>406-0051</v>
      </c>
      <c r="C423">
        <v>51</v>
      </c>
      <c r="D423">
        <v>0</v>
      </c>
      <c r="E423" t="s">
        <v>462</v>
      </c>
      <c r="F423" t="s">
        <v>231</v>
      </c>
      <c r="G423" t="s">
        <v>34</v>
      </c>
      <c r="H423">
        <v>0</v>
      </c>
      <c r="I423">
        <v>0</v>
      </c>
      <c r="J423">
        <v>1</v>
      </c>
      <c r="K423">
        <v>0</v>
      </c>
      <c r="L423">
        <v>4</v>
      </c>
      <c r="M423">
        <v>0</v>
      </c>
      <c r="N423">
        <v>1</v>
      </c>
      <c r="O423">
        <v>30</v>
      </c>
      <c r="P423">
        <v>0</v>
      </c>
      <c r="Q423">
        <v>30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15</v>
      </c>
      <c r="X423">
        <v>0</v>
      </c>
      <c r="Y423">
        <v>0</v>
      </c>
      <c r="Z423">
        <v>20</v>
      </c>
      <c r="AB423">
        <v>0</v>
      </c>
      <c r="AC423">
        <v>0</v>
      </c>
      <c r="AD423">
        <v>1</v>
      </c>
      <c r="AE423">
        <v>30</v>
      </c>
      <c r="AF423">
        <v>0</v>
      </c>
      <c r="AG423">
        <v>0</v>
      </c>
    </row>
    <row r="424" spans="1:33" x14ac:dyDescent="0.35">
      <c r="A424" t="str">
        <f t="shared" si="14"/>
        <v>51_W0_20170311</v>
      </c>
      <c r="B424" t="str">
        <f t="shared" si="13"/>
        <v>406-0051</v>
      </c>
      <c r="C424">
        <v>51</v>
      </c>
      <c r="D424">
        <v>0</v>
      </c>
      <c r="E424" t="s">
        <v>463</v>
      </c>
      <c r="F424" t="s">
        <v>104</v>
      </c>
      <c r="G424" t="s">
        <v>36</v>
      </c>
      <c r="H424">
        <v>0</v>
      </c>
      <c r="I424">
        <v>0</v>
      </c>
      <c r="J424">
        <v>0</v>
      </c>
      <c r="K424">
        <v>0</v>
      </c>
      <c r="L424">
        <v>2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7</v>
      </c>
      <c r="S424">
        <v>0</v>
      </c>
      <c r="T424">
        <v>0</v>
      </c>
      <c r="U424">
        <v>30</v>
      </c>
      <c r="V424">
        <v>1</v>
      </c>
      <c r="W424">
        <v>30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30</v>
      </c>
      <c r="AF424">
        <v>0</v>
      </c>
      <c r="AG424">
        <v>0</v>
      </c>
    </row>
    <row r="425" spans="1:33" x14ac:dyDescent="0.35">
      <c r="A425" t="str">
        <f t="shared" si="14"/>
        <v>51_W0_20170302</v>
      </c>
      <c r="B425" t="str">
        <f t="shared" si="13"/>
        <v>406-0051</v>
      </c>
      <c r="C425">
        <v>51</v>
      </c>
      <c r="D425">
        <v>0</v>
      </c>
      <c r="E425" t="s">
        <v>483</v>
      </c>
      <c r="F425" t="s">
        <v>39</v>
      </c>
      <c r="G425" t="s">
        <v>401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30</v>
      </c>
      <c r="T425">
        <v>0</v>
      </c>
      <c r="U425">
        <v>0</v>
      </c>
      <c r="V425">
        <v>0</v>
      </c>
      <c r="W425">
        <v>10</v>
      </c>
      <c r="X425">
        <v>7</v>
      </c>
      <c r="Y425">
        <v>5</v>
      </c>
      <c r="Z425">
        <v>0</v>
      </c>
      <c r="AA425">
        <v>25</v>
      </c>
      <c r="AB425">
        <v>7</v>
      </c>
      <c r="AC425">
        <v>5</v>
      </c>
      <c r="AD425">
        <v>0</v>
      </c>
      <c r="AE425">
        <v>20</v>
      </c>
      <c r="AF425">
        <v>0</v>
      </c>
      <c r="AG425">
        <v>25</v>
      </c>
    </row>
    <row r="426" spans="1:33" x14ac:dyDescent="0.35">
      <c r="A426" t="str">
        <f t="shared" si="14"/>
        <v>51_W0_20170222</v>
      </c>
      <c r="B426" t="str">
        <f t="shared" si="13"/>
        <v>406-0051</v>
      </c>
      <c r="C426">
        <v>51</v>
      </c>
      <c r="D426">
        <v>0</v>
      </c>
      <c r="E426" t="s">
        <v>493</v>
      </c>
      <c r="F426" t="s">
        <v>39</v>
      </c>
      <c r="G426" t="s">
        <v>13</v>
      </c>
      <c r="H426">
        <v>0</v>
      </c>
      <c r="I426">
        <v>0</v>
      </c>
      <c r="J426">
        <v>0</v>
      </c>
      <c r="K426">
        <v>30</v>
      </c>
      <c r="L426">
        <v>1</v>
      </c>
      <c r="M426">
        <v>0</v>
      </c>
      <c r="O426">
        <v>30</v>
      </c>
      <c r="P426">
        <v>0</v>
      </c>
      <c r="Q426">
        <v>50</v>
      </c>
      <c r="R426">
        <v>1</v>
      </c>
      <c r="S426">
        <v>0</v>
      </c>
      <c r="T426">
        <v>0</v>
      </c>
      <c r="U426">
        <v>30</v>
      </c>
      <c r="V426">
        <v>0</v>
      </c>
      <c r="W426">
        <v>9</v>
      </c>
      <c r="X426">
        <v>7</v>
      </c>
      <c r="Y426">
        <v>5</v>
      </c>
      <c r="Z426">
        <v>1</v>
      </c>
      <c r="AA426">
        <v>0</v>
      </c>
      <c r="AC426">
        <v>20</v>
      </c>
      <c r="AD426">
        <v>0</v>
      </c>
      <c r="AE426">
        <v>10</v>
      </c>
      <c r="AG426">
        <v>30</v>
      </c>
    </row>
    <row r="427" spans="1:33" x14ac:dyDescent="0.35">
      <c r="A427" t="str">
        <f t="shared" si="14"/>
        <v>53_W10_20170808</v>
      </c>
      <c r="B427" t="str">
        <f t="shared" si="13"/>
        <v>406-0053</v>
      </c>
      <c r="C427">
        <v>53</v>
      </c>
      <c r="D427">
        <v>10</v>
      </c>
      <c r="E427" t="s">
        <v>276</v>
      </c>
      <c r="F427" t="s">
        <v>51</v>
      </c>
      <c r="G427" t="s">
        <v>7</v>
      </c>
      <c r="H427">
        <v>1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9</v>
      </c>
      <c r="S427">
        <v>0</v>
      </c>
      <c r="T427">
        <v>0</v>
      </c>
      <c r="U427">
        <v>0</v>
      </c>
      <c r="V427">
        <v>0</v>
      </c>
      <c r="W427">
        <v>15</v>
      </c>
      <c r="X427">
        <v>0</v>
      </c>
      <c r="Y427">
        <v>0</v>
      </c>
      <c r="Z427">
        <v>1</v>
      </c>
      <c r="AA427">
        <v>0</v>
      </c>
      <c r="AB427">
        <v>0</v>
      </c>
      <c r="AC427">
        <v>0</v>
      </c>
      <c r="AD427">
        <v>1</v>
      </c>
      <c r="AE427">
        <v>0</v>
      </c>
      <c r="AF427">
        <v>0</v>
      </c>
      <c r="AG427">
        <v>0</v>
      </c>
    </row>
    <row r="428" spans="1:33" x14ac:dyDescent="0.35">
      <c r="A428" t="str">
        <f t="shared" si="14"/>
        <v>53_W10_20170807</v>
      </c>
      <c r="B428" t="str">
        <f t="shared" si="13"/>
        <v>406-0053</v>
      </c>
      <c r="C428">
        <v>53</v>
      </c>
      <c r="D428">
        <v>10</v>
      </c>
      <c r="E428" t="s">
        <v>277</v>
      </c>
      <c r="F428" t="s">
        <v>51</v>
      </c>
      <c r="G428" t="s">
        <v>7</v>
      </c>
      <c r="H428">
        <v>0</v>
      </c>
      <c r="I428">
        <v>0</v>
      </c>
      <c r="J428">
        <v>1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9</v>
      </c>
      <c r="S428">
        <v>0</v>
      </c>
      <c r="T428">
        <v>1</v>
      </c>
      <c r="U428">
        <v>0</v>
      </c>
      <c r="V428">
        <v>0</v>
      </c>
      <c r="W428">
        <v>15</v>
      </c>
      <c r="X428">
        <v>0</v>
      </c>
      <c r="Y428">
        <v>0</v>
      </c>
      <c r="Z428">
        <v>1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</v>
      </c>
    </row>
    <row r="429" spans="1:33" x14ac:dyDescent="0.35">
      <c r="A429" t="str">
        <f t="shared" si="14"/>
        <v>53_W10_20170806</v>
      </c>
      <c r="B429" t="str">
        <f t="shared" si="13"/>
        <v>406-0053</v>
      </c>
      <c r="C429">
        <v>53</v>
      </c>
      <c r="D429">
        <v>10</v>
      </c>
      <c r="E429" t="s">
        <v>278</v>
      </c>
      <c r="F429" t="s">
        <v>51</v>
      </c>
      <c r="G429" t="s">
        <v>7</v>
      </c>
      <c r="H429">
        <v>1</v>
      </c>
      <c r="I429">
        <v>0</v>
      </c>
      <c r="J429">
        <v>4</v>
      </c>
      <c r="K429">
        <v>0</v>
      </c>
      <c r="L429">
        <v>2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2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1</v>
      </c>
      <c r="AC429">
        <v>0</v>
      </c>
      <c r="AD429">
        <v>2</v>
      </c>
      <c r="AE429">
        <v>0</v>
      </c>
      <c r="AF429">
        <v>0</v>
      </c>
      <c r="AG429">
        <v>0</v>
      </c>
    </row>
    <row r="430" spans="1:33" x14ac:dyDescent="0.35">
      <c r="A430" t="str">
        <f t="shared" si="14"/>
        <v>53_W10_20170805</v>
      </c>
      <c r="B430" t="str">
        <f t="shared" si="13"/>
        <v>406-0053</v>
      </c>
      <c r="C430">
        <v>53</v>
      </c>
      <c r="D430">
        <v>10</v>
      </c>
      <c r="E430" t="s">
        <v>279</v>
      </c>
      <c r="F430" t="s">
        <v>24</v>
      </c>
      <c r="G430" t="s">
        <v>7</v>
      </c>
      <c r="H430">
        <v>0</v>
      </c>
      <c r="I430">
        <v>45</v>
      </c>
      <c r="J430">
        <v>1</v>
      </c>
      <c r="K430">
        <v>0</v>
      </c>
      <c r="L430">
        <v>2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4</v>
      </c>
      <c r="S430">
        <v>0</v>
      </c>
      <c r="T430">
        <v>1</v>
      </c>
      <c r="U430">
        <v>0</v>
      </c>
      <c r="V430">
        <v>0</v>
      </c>
      <c r="W430">
        <v>15</v>
      </c>
      <c r="X430">
        <v>0</v>
      </c>
      <c r="Y430">
        <v>0</v>
      </c>
      <c r="Z430">
        <v>1</v>
      </c>
      <c r="AA430">
        <v>0</v>
      </c>
      <c r="AB430">
        <v>1</v>
      </c>
      <c r="AC430">
        <v>0</v>
      </c>
      <c r="AD430">
        <v>2</v>
      </c>
      <c r="AE430">
        <v>0</v>
      </c>
      <c r="AF430">
        <v>0</v>
      </c>
      <c r="AG430">
        <v>0</v>
      </c>
    </row>
    <row r="431" spans="1:33" x14ac:dyDescent="0.35">
      <c r="A431" t="str">
        <f t="shared" si="14"/>
        <v>53_W6_20170704</v>
      </c>
      <c r="B431" t="str">
        <f t="shared" si="13"/>
        <v>406-0053</v>
      </c>
      <c r="C431">
        <v>53</v>
      </c>
      <c r="D431">
        <v>6</v>
      </c>
      <c r="E431" t="s">
        <v>321</v>
      </c>
      <c r="F431" t="s">
        <v>43</v>
      </c>
      <c r="G431" t="s">
        <v>36</v>
      </c>
      <c r="H431">
        <v>0</v>
      </c>
      <c r="I431">
        <v>45</v>
      </c>
      <c r="J431">
        <v>0</v>
      </c>
      <c r="K431">
        <v>0</v>
      </c>
      <c r="L431">
        <v>4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6</v>
      </c>
      <c r="S431">
        <v>0</v>
      </c>
      <c r="T431">
        <v>0</v>
      </c>
      <c r="U431">
        <v>0</v>
      </c>
      <c r="V431">
        <v>1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35">
      <c r="A432" t="str">
        <f t="shared" si="14"/>
        <v>53_W6_20170703</v>
      </c>
      <c r="B432" t="str">
        <f t="shared" si="13"/>
        <v>406-0053</v>
      </c>
      <c r="C432">
        <v>53</v>
      </c>
      <c r="D432">
        <v>6</v>
      </c>
      <c r="E432" t="s">
        <v>322</v>
      </c>
      <c r="F432" t="s">
        <v>73</v>
      </c>
      <c r="G432" t="s">
        <v>21</v>
      </c>
      <c r="H432">
        <v>0</v>
      </c>
      <c r="I432">
        <v>30</v>
      </c>
      <c r="J432">
        <v>0</v>
      </c>
      <c r="K432">
        <v>0</v>
      </c>
      <c r="L432">
        <v>1</v>
      </c>
      <c r="M432">
        <v>30</v>
      </c>
      <c r="N432">
        <v>0</v>
      </c>
      <c r="O432">
        <v>0</v>
      </c>
      <c r="P432">
        <v>0</v>
      </c>
      <c r="Q432">
        <v>0</v>
      </c>
      <c r="R432">
        <v>1</v>
      </c>
      <c r="S432">
        <v>30</v>
      </c>
      <c r="T432">
        <v>0</v>
      </c>
      <c r="U432">
        <v>0</v>
      </c>
      <c r="V432">
        <v>0</v>
      </c>
      <c r="W432">
        <v>30</v>
      </c>
      <c r="X432">
        <v>0</v>
      </c>
      <c r="Y432">
        <v>0</v>
      </c>
      <c r="Z432">
        <v>7</v>
      </c>
      <c r="AA432">
        <v>30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35">
      <c r="A433" t="str">
        <f t="shared" si="14"/>
        <v>53_W6_20170702</v>
      </c>
      <c r="B433" t="str">
        <f t="shared" si="13"/>
        <v>406-0053</v>
      </c>
      <c r="C433">
        <v>53</v>
      </c>
      <c r="D433">
        <v>6</v>
      </c>
      <c r="E433" t="s">
        <v>323</v>
      </c>
      <c r="F433" t="s">
        <v>1</v>
      </c>
      <c r="G433" t="s">
        <v>36</v>
      </c>
      <c r="H433">
        <v>0</v>
      </c>
      <c r="I433">
        <v>45</v>
      </c>
      <c r="J433">
        <v>0</v>
      </c>
      <c r="K433">
        <v>0</v>
      </c>
      <c r="L433">
        <v>1</v>
      </c>
      <c r="M433">
        <v>45</v>
      </c>
      <c r="N433">
        <v>0</v>
      </c>
      <c r="O433">
        <v>0</v>
      </c>
      <c r="P433">
        <v>0</v>
      </c>
      <c r="Q433">
        <v>0</v>
      </c>
      <c r="R433">
        <v>3</v>
      </c>
      <c r="S433">
        <v>30</v>
      </c>
      <c r="T433">
        <v>1</v>
      </c>
      <c r="U433">
        <v>30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45</v>
      </c>
      <c r="AD433">
        <v>0</v>
      </c>
      <c r="AE433">
        <v>30</v>
      </c>
      <c r="AF433">
        <v>0</v>
      </c>
      <c r="AG433">
        <v>0</v>
      </c>
    </row>
    <row r="434" spans="1:33" x14ac:dyDescent="0.35">
      <c r="A434" t="str">
        <f t="shared" si="14"/>
        <v>53_W6_20170701</v>
      </c>
      <c r="B434" t="str">
        <f t="shared" si="13"/>
        <v>406-0053</v>
      </c>
      <c r="C434">
        <v>53</v>
      </c>
      <c r="D434">
        <v>6</v>
      </c>
      <c r="E434" t="s">
        <v>324</v>
      </c>
      <c r="F434" t="s">
        <v>73</v>
      </c>
      <c r="G434" t="s">
        <v>2</v>
      </c>
      <c r="H434">
        <v>0</v>
      </c>
      <c r="I434">
        <v>40</v>
      </c>
      <c r="J434">
        <v>0</v>
      </c>
      <c r="K434">
        <v>0</v>
      </c>
      <c r="L434">
        <v>2</v>
      </c>
      <c r="M434">
        <v>30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0</v>
      </c>
      <c r="T434">
        <v>0</v>
      </c>
      <c r="U434">
        <v>30</v>
      </c>
      <c r="V434">
        <v>0</v>
      </c>
      <c r="W434">
        <v>0</v>
      </c>
      <c r="X434">
        <v>0</v>
      </c>
      <c r="Y434">
        <v>0</v>
      </c>
      <c r="Z434">
        <v>1</v>
      </c>
      <c r="AA434">
        <v>0</v>
      </c>
      <c r="AB434">
        <v>1</v>
      </c>
      <c r="AC434">
        <v>0</v>
      </c>
      <c r="AE434">
        <v>30</v>
      </c>
      <c r="AF434">
        <v>0</v>
      </c>
      <c r="AG434">
        <v>0</v>
      </c>
    </row>
    <row r="435" spans="1:33" x14ac:dyDescent="0.35">
      <c r="A435" t="str">
        <f t="shared" si="14"/>
        <v>53_W3_20170606</v>
      </c>
      <c r="B435" t="str">
        <f t="shared" si="13"/>
        <v>406-0053</v>
      </c>
      <c r="C435">
        <v>53</v>
      </c>
      <c r="D435">
        <v>3</v>
      </c>
      <c r="E435" t="s">
        <v>364</v>
      </c>
      <c r="F435" t="s">
        <v>1</v>
      </c>
      <c r="G435" t="s">
        <v>2</v>
      </c>
      <c r="H435">
        <v>0</v>
      </c>
      <c r="I435">
        <v>0</v>
      </c>
      <c r="J435">
        <v>4</v>
      </c>
      <c r="K435">
        <v>30</v>
      </c>
      <c r="L435">
        <v>3</v>
      </c>
      <c r="M435">
        <v>0</v>
      </c>
      <c r="O435">
        <v>30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15</v>
      </c>
      <c r="AF435">
        <v>0</v>
      </c>
      <c r="AG435">
        <v>0</v>
      </c>
    </row>
    <row r="436" spans="1:33" x14ac:dyDescent="0.35">
      <c r="A436" t="str">
        <f t="shared" si="14"/>
        <v>53_W3_20170605</v>
      </c>
      <c r="B436" t="str">
        <f t="shared" si="13"/>
        <v>406-0053</v>
      </c>
      <c r="C436">
        <v>53</v>
      </c>
      <c r="D436">
        <v>3</v>
      </c>
      <c r="E436" t="s">
        <v>365</v>
      </c>
      <c r="F436" t="s">
        <v>12</v>
      </c>
      <c r="G436" t="s">
        <v>52</v>
      </c>
      <c r="H436">
        <v>0</v>
      </c>
      <c r="I436">
        <v>0</v>
      </c>
      <c r="J436">
        <v>4</v>
      </c>
      <c r="K436">
        <v>30</v>
      </c>
      <c r="L436">
        <v>2</v>
      </c>
      <c r="M436">
        <v>45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10</v>
      </c>
      <c r="AF436">
        <v>0</v>
      </c>
      <c r="AG436">
        <v>0</v>
      </c>
    </row>
    <row r="437" spans="1:33" x14ac:dyDescent="0.35">
      <c r="A437" t="str">
        <f t="shared" si="14"/>
        <v>53_W3_20170604</v>
      </c>
      <c r="B437" t="str">
        <f t="shared" si="13"/>
        <v>406-0053</v>
      </c>
      <c r="C437">
        <v>53</v>
      </c>
      <c r="D437">
        <v>3</v>
      </c>
      <c r="E437" t="s">
        <v>366</v>
      </c>
      <c r="F437" t="s">
        <v>116</v>
      </c>
      <c r="G437" t="s">
        <v>34</v>
      </c>
      <c r="H437">
        <v>0</v>
      </c>
      <c r="I437">
        <v>0</v>
      </c>
      <c r="J437">
        <v>4</v>
      </c>
      <c r="K437">
        <v>0</v>
      </c>
      <c r="L437">
        <v>3</v>
      </c>
      <c r="M437">
        <v>30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30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35">
      <c r="A438" t="str">
        <f t="shared" si="14"/>
        <v>53_W3_20170603</v>
      </c>
      <c r="B438" t="str">
        <f t="shared" si="13"/>
        <v>406-0053</v>
      </c>
      <c r="C438">
        <v>53</v>
      </c>
      <c r="D438">
        <v>3</v>
      </c>
      <c r="E438" t="s">
        <v>367</v>
      </c>
      <c r="F438" t="s">
        <v>116</v>
      </c>
      <c r="G438" t="s">
        <v>129</v>
      </c>
      <c r="H438">
        <v>0</v>
      </c>
      <c r="I438">
        <v>0</v>
      </c>
      <c r="J438">
        <v>5</v>
      </c>
      <c r="K438">
        <v>0</v>
      </c>
      <c r="L438">
        <v>3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C438">
        <v>20</v>
      </c>
      <c r="AD438">
        <v>0</v>
      </c>
      <c r="AE438">
        <v>0</v>
      </c>
      <c r="AF438">
        <v>0</v>
      </c>
      <c r="AG438">
        <v>0</v>
      </c>
    </row>
    <row r="439" spans="1:33" x14ac:dyDescent="0.35">
      <c r="A439" t="str">
        <f t="shared" si="14"/>
        <v>53_W1_20170507</v>
      </c>
      <c r="B439" t="str">
        <f t="shared" si="13"/>
        <v>406-0053</v>
      </c>
      <c r="C439">
        <v>53</v>
      </c>
      <c r="D439">
        <v>1</v>
      </c>
      <c r="E439" t="s">
        <v>396</v>
      </c>
      <c r="F439" t="s">
        <v>1</v>
      </c>
      <c r="G439" t="s">
        <v>4</v>
      </c>
      <c r="H439">
        <v>0</v>
      </c>
      <c r="I439">
        <v>40</v>
      </c>
      <c r="J439">
        <v>3</v>
      </c>
      <c r="K439">
        <v>0</v>
      </c>
      <c r="L439">
        <v>1</v>
      </c>
      <c r="M439">
        <v>0</v>
      </c>
      <c r="N439">
        <v>2</v>
      </c>
      <c r="O439">
        <v>0</v>
      </c>
      <c r="P439">
        <v>0</v>
      </c>
      <c r="Q439">
        <v>0</v>
      </c>
      <c r="R439">
        <v>1</v>
      </c>
      <c r="S439">
        <v>0</v>
      </c>
      <c r="U439">
        <v>30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C439">
        <v>45</v>
      </c>
      <c r="AE439">
        <v>15</v>
      </c>
      <c r="AF439">
        <v>0</v>
      </c>
      <c r="AG439">
        <v>0</v>
      </c>
    </row>
    <row r="440" spans="1:33" x14ac:dyDescent="0.35">
      <c r="A440" t="str">
        <f t="shared" si="14"/>
        <v>53_W1_20170506</v>
      </c>
      <c r="B440" t="str">
        <f t="shared" si="13"/>
        <v>406-0053</v>
      </c>
      <c r="C440">
        <v>53</v>
      </c>
      <c r="D440">
        <v>1</v>
      </c>
      <c r="E440" t="s">
        <v>397</v>
      </c>
      <c r="F440" t="s">
        <v>34</v>
      </c>
      <c r="G440" t="s">
        <v>4</v>
      </c>
      <c r="I440">
        <v>45</v>
      </c>
      <c r="J440">
        <v>3</v>
      </c>
      <c r="K440">
        <v>30</v>
      </c>
      <c r="L440">
        <v>2</v>
      </c>
      <c r="M440">
        <v>0</v>
      </c>
      <c r="N440">
        <v>1</v>
      </c>
      <c r="O440">
        <v>30</v>
      </c>
      <c r="P440">
        <v>0</v>
      </c>
      <c r="Q440">
        <v>0</v>
      </c>
      <c r="R440">
        <v>2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C440">
        <v>45</v>
      </c>
      <c r="AD440">
        <v>0</v>
      </c>
      <c r="AE440">
        <v>15</v>
      </c>
      <c r="AF440">
        <v>0</v>
      </c>
      <c r="AG440">
        <v>0</v>
      </c>
    </row>
    <row r="441" spans="1:33" x14ac:dyDescent="0.35">
      <c r="A441" t="str">
        <f t="shared" si="14"/>
        <v>53_W1_20170509</v>
      </c>
      <c r="B441" t="str">
        <f t="shared" si="13"/>
        <v>406-0053</v>
      </c>
      <c r="C441">
        <v>53</v>
      </c>
      <c r="D441">
        <v>1</v>
      </c>
      <c r="E441" t="s">
        <v>398</v>
      </c>
      <c r="F441" t="s">
        <v>52</v>
      </c>
      <c r="G441" t="s">
        <v>21</v>
      </c>
      <c r="H441">
        <v>0</v>
      </c>
      <c r="I441">
        <v>0</v>
      </c>
      <c r="J441">
        <v>0</v>
      </c>
      <c r="K441">
        <v>0</v>
      </c>
      <c r="L441">
        <v>2</v>
      </c>
      <c r="M441">
        <v>0</v>
      </c>
      <c r="N441">
        <v>0</v>
      </c>
      <c r="O441">
        <v>0</v>
      </c>
      <c r="Q441">
        <v>20</v>
      </c>
      <c r="R441">
        <v>1</v>
      </c>
      <c r="S441">
        <v>0</v>
      </c>
      <c r="U441">
        <v>30</v>
      </c>
      <c r="V441">
        <v>0</v>
      </c>
      <c r="W441">
        <v>45</v>
      </c>
      <c r="X441">
        <v>7</v>
      </c>
      <c r="Y441">
        <v>30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15</v>
      </c>
      <c r="AF441">
        <v>0</v>
      </c>
      <c r="AG441">
        <v>0</v>
      </c>
    </row>
    <row r="442" spans="1:33" x14ac:dyDescent="0.35">
      <c r="A442" t="str">
        <f t="shared" si="14"/>
        <v>53_W1_20170510</v>
      </c>
      <c r="B442" t="str">
        <f t="shared" si="13"/>
        <v>406-0053</v>
      </c>
      <c r="C442">
        <v>53</v>
      </c>
      <c r="D442">
        <v>1</v>
      </c>
      <c r="E442" t="s">
        <v>399</v>
      </c>
      <c r="F442" t="s">
        <v>73</v>
      </c>
      <c r="G442" t="s">
        <v>21</v>
      </c>
      <c r="H442">
        <v>0</v>
      </c>
      <c r="I442">
        <v>30</v>
      </c>
      <c r="J442">
        <v>1</v>
      </c>
      <c r="K442">
        <v>30</v>
      </c>
      <c r="M442">
        <v>45</v>
      </c>
      <c r="N442">
        <v>0</v>
      </c>
      <c r="O442">
        <v>0</v>
      </c>
      <c r="Q442">
        <v>20</v>
      </c>
      <c r="R442">
        <v>1</v>
      </c>
      <c r="S442">
        <v>0</v>
      </c>
      <c r="U442">
        <v>20</v>
      </c>
      <c r="W442">
        <v>45</v>
      </c>
      <c r="X442">
        <v>7</v>
      </c>
      <c r="Y442">
        <v>30</v>
      </c>
      <c r="Z442">
        <v>0</v>
      </c>
      <c r="AA442">
        <v>0</v>
      </c>
      <c r="AB442">
        <v>0</v>
      </c>
      <c r="AC442">
        <v>0</v>
      </c>
      <c r="AE442">
        <v>15</v>
      </c>
      <c r="AG442">
        <v>30</v>
      </c>
    </row>
    <row r="443" spans="1:33" x14ac:dyDescent="0.35">
      <c r="A443" t="str">
        <f t="shared" si="14"/>
        <v>53_W0_20170326</v>
      </c>
      <c r="B443" t="str">
        <f t="shared" si="13"/>
        <v>406-0053</v>
      </c>
      <c r="C443">
        <v>53</v>
      </c>
      <c r="D443">
        <v>0</v>
      </c>
      <c r="E443" t="s">
        <v>447</v>
      </c>
      <c r="F443" t="s">
        <v>6</v>
      </c>
      <c r="G443" t="s">
        <v>36</v>
      </c>
      <c r="H443">
        <v>0</v>
      </c>
      <c r="I443">
        <v>0</v>
      </c>
      <c r="J443">
        <v>2</v>
      </c>
      <c r="K443">
        <v>0</v>
      </c>
      <c r="L443">
        <v>3</v>
      </c>
      <c r="M443">
        <v>0</v>
      </c>
      <c r="N443">
        <v>4</v>
      </c>
      <c r="P443">
        <v>0</v>
      </c>
      <c r="Q443">
        <v>0</v>
      </c>
      <c r="R443">
        <v>0</v>
      </c>
      <c r="S443">
        <v>30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AA443">
        <v>15</v>
      </c>
      <c r="AB443">
        <v>0</v>
      </c>
      <c r="AC443">
        <v>0</v>
      </c>
      <c r="AE443">
        <v>15</v>
      </c>
      <c r="AF443">
        <v>0</v>
      </c>
      <c r="AG443">
        <v>0</v>
      </c>
    </row>
    <row r="444" spans="1:33" x14ac:dyDescent="0.35">
      <c r="A444" t="str">
        <f t="shared" si="14"/>
        <v>53_W0_20170325</v>
      </c>
      <c r="B444" t="str">
        <f t="shared" si="13"/>
        <v>406-0053</v>
      </c>
      <c r="C444">
        <v>53</v>
      </c>
      <c r="D444">
        <v>0</v>
      </c>
      <c r="E444" t="s">
        <v>451</v>
      </c>
      <c r="F444" t="s">
        <v>6</v>
      </c>
      <c r="G444" t="s">
        <v>362</v>
      </c>
      <c r="H444">
        <v>0</v>
      </c>
      <c r="I444">
        <v>0</v>
      </c>
      <c r="J444">
        <v>3</v>
      </c>
      <c r="K444">
        <v>30</v>
      </c>
      <c r="L444">
        <v>3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2</v>
      </c>
      <c r="S444">
        <v>0</v>
      </c>
      <c r="T444">
        <v>0</v>
      </c>
      <c r="U444">
        <v>0</v>
      </c>
      <c r="W444">
        <v>30</v>
      </c>
      <c r="X444">
        <v>0</v>
      </c>
      <c r="Y444">
        <v>0</v>
      </c>
      <c r="AA444">
        <v>10</v>
      </c>
      <c r="AB444">
        <v>0</v>
      </c>
      <c r="AC444">
        <v>0</v>
      </c>
      <c r="AE444">
        <v>30</v>
      </c>
      <c r="AF444">
        <v>0</v>
      </c>
      <c r="AG444">
        <v>0</v>
      </c>
    </row>
    <row r="445" spans="1:33" x14ac:dyDescent="0.35">
      <c r="A445" t="str">
        <f t="shared" si="14"/>
        <v>53_W0_20170310</v>
      </c>
      <c r="B445" t="str">
        <f t="shared" si="13"/>
        <v>406-0053</v>
      </c>
      <c r="C445">
        <v>53</v>
      </c>
      <c r="D445">
        <v>0</v>
      </c>
      <c r="E445" t="s">
        <v>470</v>
      </c>
      <c r="F445" t="s">
        <v>6</v>
      </c>
      <c r="G445" t="s">
        <v>21</v>
      </c>
      <c r="H445">
        <v>0</v>
      </c>
      <c r="I445">
        <v>0</v>
      </c>
      <c r="J445">
        <v>2</v>
      </c>
      <c r="K445">
        <v>30</v>
      </c>
      <c r="L445">
        <v>1</v>
      </c>
      <c r="M445">
        <v>30</v>
      </c>
      <c r="N445">
        <v>0</v>
      </c>
      <c r="O445">
        <v>25</v>
      </c>
      <c r="P445">
        <v>1</v>
      </c>
      <c r="Q445">
        <v>0</v>
      </c>
      <c r="R445">
        <v>7</v>
      </c>
      <c r="S445">
        <v>30</v>
      </c>
      <c r="U445">
        <v>45</v>
      </c>
      <c r="W445">
        <v>20</v>
      </c>
      <c r="X445">
        <v>7</v>
      </c>
      <c r="Y445">
        <v>30</v>
      </c>
      <c r="Z445">
        <v>0</v>
      </c>
      <c r="AA445">
        <v>0</v>
      </c>
      <c r="AB445">
        <v>3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35">
      <c r="A446" t="str">
        <f t="shared" si="14"/>
        <v>53_W0_20170222</v>
      </c>
      <c r="B446" t="str">
        <f t="shared" si="13"/>
        <v>406-0053</v>
      </c>
      <c r="C446">
        <v>53</v>
      </c>
      <c r="D446">
        <v>0</v>
      </c>
      <c r="E446" t="s">
        <v>493</v>
      </c>
      <c r="F446" t="s">
        <v>494</v>
      </c>
      <c r="G446" t="s">
        <v>21</v>
      </c>
      <c r="H446">
        <v>0</v>
      </c>
      <c r="I446">
        <v>0</v>
      </c>
      <c r="J446">
        <v>2</v>
      </c>
      <c r="K446">
        <v>30</v>
      </c>
      <c r="L446">
        <v>2</v>
      </c>
      <c r="M446">
        <v>0</v>
      </c>
      <c r="N446">
        <v>1</v>
      </c>
      <c r="O446">
        <v>0</v>
      </c>
      <c r="P446">
        <v>0</v>
      </c>
      <c r="Q446">
        <v>30</v>
      </c>
      <c r="R446">
        <v>3</v>
      </c>
      <c r="S446">
        <v>30</v>
      </c>
      <c r="T446">
        <v>0</v>
      </c>
      <c r="U446">
        <v>20</v>
      </c>
      <c r="V446">
        <v>0</v>
      </c>
      <c r="W446">
        <v>20</v>
      </c>
      <c r="X446">
        <v>6</v>
      </c>
      <c r="Y446">
        <v>30</v>
      </c>
      <c r="Z446">
        <v>0</v>
      </c>
      <c r="AA446">
        <v>30</v>
      </c>
      <c r="AB446">
        <v>0</v>
      </c>
      <c r="AC446">
        <v>14</v>
      </c>
      <c r="AD446">
        <v>0</v>
      </c>
      <c r="AE446">
        <v>0</v>
      </c>
      <c r="AF446">
        <v>0</v>
      </c>
      <c r="AG446">
        <v>0</v>
      </c>
    </row>
    <row r="447" spans="1:33" x14ac:dyDescent="0.35">
      <c r="A447" t="str">
        <f t="shared" si="14"/>
        <v>55_W10_20170729</v>
      </c>
      <c r="B447" t="str">
        <f t="shared" si="13"/>
        <v>406-0055</v>
      </c>
      <c r="C447">
        <v>55</v>
      </c>
      <c r="D447">
        <v>10</v>
      </c>
      <c r="E447" t="s">
        <v>292</v>
      </c>
      <c r="F447" t="s">
        <v>12</v>
      </c>
      <c r="G447" t="s">
        <v>21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5</v>
      </c>
      <c r="S447">
        <v>30</v>
      </c>
      <c r="T447">
        <v>1</v>
      </c>
      <c r="U447">
        <v>0</v>
      </c>
      <c r="V447">
        <v>2</v>
      </c>
      <c r="W447">
        <v>30</v>
      </c>
      <c r="X447">
        <v>0</v>
      </c>
      <c r="Y447">
        <v>0</v>
      </c>
      <c r="Z447">
        <v>1</v>
      </c>
      <c r="AA447">
        <v>15</v>
      </c>
      <c r="AC447">
        <v>15</v>
      </c>
      <c r="AD447">
        <v>0</v>
      </c>
      <c r="AE447">
        <v>10</v>
      </c>
      <c r="AF447">
        <v>0</v>
      </c>
      <c r="AG447">
        <v>0</v>
      </c>
    </row>
    <row r="448" spans="1:33" x14ac:dyDescent="0.35">
      <c r="A448" t="str">
        <f t="shared" si="14"/>
        <v>55_W10_20170727</v>
      </c>
      <c r="B448" t="str">
        <f t="shared" si="13"/>
        <v>406-0055</v>
      </c>
      <c r="C448">
        <v>55</v>
      </c>
      <c r="D448">
        <v>10</v>
      </c>
      <c r="E448" t="s">
        <v>297</v>
      </c>
      <c r="F448" t="s">
        <v>298</v>
      </c>
      <c r="G448" t="s">
        <v>4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30</v>
      </c>
      <c r="N448">
        <v>0</v>
      </c>
      <c r="O448">
        <v>0</v>
      </c>
      <c r="P448">
        <v>0</v>
      </c>
      <c r="Q448">
        <v>0</v>
      </c>
      <c r="R448">
        <v>2</v>
      </c>
      <c r="S448">
        <v>0</v>
      </c>
      <c r="U448">
        <v>20</v>
      </c>
      <c r="W448">
        <v>30</v>
      </c>
      <c r="X448">
        <v>0</v>
      </c>
      <c r="Y448">
        <v>0</v>
      </c>
      <c r="Z448">
        <v>1</v>
      </c>
      <c r="AB448">
        <v>0</v>
      </c>
      <c r="AC448">
        <v>10</v>
      </c>
      <c r="AE448">
        <v>10</v>
      </c>
      <c r="AF448">
        <v>0</v>
      </c>
      <c r="AG448">
        <v>0</v>
      </c>
    </row>
    <row r="449" spans="1:33" x14ac:dyDescent="0.35">
      <c r="A449" t="str">
        <f t="shared" si="14"/>
        <v>55_W10_20170727</v>
      </c>
      <c r="B449" t="str">
        <f t="shared" si="13"/>
        <v>406-0055</v>
      </c>
      <c r="C449">
        <v>55</v>
      </c>
      <c r="D449">
        <v>10</v>
      </c>
      <c r="E449" t="s">
        <v>297</v>
      </c>
      <c r="F449" t="s">
        <v>298</v>
      </c>
      <c r="G449" t="s">
        <v>4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30</v>
      </c>
      <c r="N449">
        <v>0</v>
      </c>
      <c r="O449">
        <v>0</v>
      </c>
    </row>
    <row r="450" spans="1:33" x14ac:dyDescent="0.35">
      <c r="A450" t="str">
        <f t="shared" si="14"/>
        <v>55_W10_20170726</v>
      </c>
      <c r="B450" t="str">
        <f t="shared" si="13"/>
        <v>406-0055</v>
      </c>
      <c r="C450">
        <v>55</v>
      </c>
      <c r="D450">
        <v>10</v>
      </c>
      <c r="E450" t="s">
        <v>299</v>
      </c>
      <c r="F450" t="s">
        <v>6</v>
      </c>
      <c r="G450" t="s">
        <v>4</v>
      </c>
      <c r="I450">
        <v>30</v>
      </c>
      <c r="J450">
        <v>0</v>
      </c>
      <c r="K450">
        <v>0</v>
      </c>
      <c r="M450">
        <v>45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30</v>
      </c>
      <c r="U450">
        <v>15</v>
      </c>
      <c r="W450">
        <v>20</v>
      </c>
      <c r="X450">
        <v>0</v>
      </c>
      <c r="Y450">
        <v>0</v>
      </c>
      <c r="Z450">
        <v>1</v>
      </c>
      <c r="AB450">
        <v>0</v>
      </c>
      <c r="AC450">
        <v>0</v>
      </c>
      <c r="AE450">
        <v>10</v>
      </c>
      <c r="AF450">
        <v>0</v>
      </c>
      <c r="AG450">
        <v>0</v>
      </c>
    </row>
    <row r="451" spans="1:33" x14ac:dyDescent="0.35">
      <c r="A451" t="str">
        <f t="shared" si="14"/>
        <v>55_W6_20170702</v>
      </c>
      <c r="B451" t="str">
        <f t="shared" ref="B451:B514" si="15">"406-"&amp;TEXT(C451, "0000")</f>
        <v>406-0055</v>
      </c>
      <c r="C451">
        <v>55</v>
      </c>
      <c r="D451">
        <v>6</v>
      </c>
      <c r="E451" t="s">
        <v>323</v>
      </c>
      <c r="F451" t="s">
        <v>39</v>
      </c>
      <c r="G451" t="s">
        <v>34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20</v>
      </c>
      <c r="O451">
        <v>45</v>
      </c>
      <c r="P451">
        <v>0</v>
      </c>
      <c r="Q451">
        <v>0</v>
      </c>
      <c r="R451">
        <v>4</v>
      </c>
      <c r="S451">
        <v>30</v>
      </c>
      <c r="U451">
        <v>45</v>
      </c>
      <c r="W451">
        <v>40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E451">
        <v>10</v>
      </c>
      <c r="AF451">
        <v>0</v>
      </c>
      <c r="AG451">
        <v>0</v>
      </c>
    </row>
    <row r="452" spans="1:33" x14ac:dyDescent="0.35">
      <c r="A452" t="str">
        <f t="shared" si="14"/>
        <v>55_W6_20170701</v>
      </c>
      <c r="B452" t="str">
        <f t="shared" si="15"/>
        <v>406-0055</v>
      </c>
      <c r="C452">
        <v>55</v>
      </c>
      <c r="D452">
        <v>6</v>
      </c>
      <c r="E452" t="s">
        <v>324</v>
      </c>
      <c r="F452" t="s">
        <v>15</v>
      </c>
      <c r="G452" t="s">
        <v>4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15</v>
      </c>
      <c r="O452">
        <v>45</v>
      </c>
      <c r="P452">
        <v>0</v>
      </c>
      <c r="Q452">
        <v>0</v>
      </c>
      <c r="R452">
        <v>3</v>
      </c>
      <c r="S452">
        <v>30</v>
      </c>
      <c r="U452">
        <v>45</v>
      </c>
      <c r="W452">
        <v>45</v>
      </c>
      <c r="X452">
        <v>0</v>
      </c>
      <c r="Y452">
        <v>0</v>
      </c>
      <c r="Z452">
        <v>1</v>
      </c>
      <c r="AA452">
        <v>0</v>
      </c>
      <c r="AC452">
        <v>20</v>
      </c>
      <c r="AE452">
        <v>20</v>
      </c>
      <c r="AF452">
        <v>0</v>
      </c>
      <c r="AG452">
        <v>0</v>
      </c>
    </row>
    <row r="453" spans="1:33" x14ac:dyDescent="0.35">
      <c r="A453" t="str">
        <f t="shared" si="14"/>
        <v>55_W6_20170630</v>
      </c>
      <c r="B453" t="str">
        <f t="shared" si="15"/>
        <v>406-0055</v>
      </c>
      <c r="C453">
        <v>55</v>
      </c>
      <c r="D453">
        <v>6</v>
      </c>
      <c r="E453" t="s">
        <v>342</v>
      </c>
      <c r="F453" t="s">
        <v>15</v>
      </c>
      <c r="G453" t="s">
        <v>71</v>
      </c>
      <c r="H453">
        <v>0</v>
      </c>
      <c r="I453">
        <v>0</v>
      </c>
      <c r="J453">
        <v>0</v>
      </c>
      <c r="K453">
        <v>0</v>
      </c>
      <c r="M453">
        <v>30</v>
      </c>
      <c r="O453">
        <v>45</v>
      </c>
      <c r="P453">
        <v>0</v>
      </c>
      <c r="Q453">
        <v>0</v>
      </c>
      <c r="R453">
        <v>4</v>
      </c>
      <c r="S453">
        <v>0</v>
      </c>
      <c r="U453">
        <v>30</v>
      </c>
      <c r="W453">
        <v>30</v>
      </c>
      <c r="X453">
        <v>0</v>
      </c>
      <c r="Y453">
        <v>0</v>
      </c>
      <c r="Z453">
        <v>1</v>
      </c>
      <c r="AA453">
        <v>15</v>
      </c>
      <c r="AB453">
        <v>0</v>
      </c>
      <c r="AC453">
        <v>20</v>
      </c>
      <c r="AE453">
        <v>10</v>
      </c>
      <c r="AF453">
        <v>0</v>
      </c>
      <c r="AG453">
        <v>0</v>
      </c>
    </row>
    <row r="454" spans="1:33" x14ac:dyDescent="0.35">
      <c r="A454" t="str">
        <f t="shared" si="14"/>
        <v>55_W6_20170628</v>
      </c>
      <c r="B454" t="str">
        <f t="shared" si="15"/>
        <v>406-0055</v>
      </c>
      <c r="C454">
        <v>55</v>
      </c>
      <c r="D454">
        <v>6</v>
      </c>
      <c r="E454" t="s">
        <v>343</v>
      </c>
      <c r="F454" t="s">
        <v>6</v>
      </c>
      <c r="G454" t="s">
        <v>74</v>
      </c>
      <c r="H454">
        <v>0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2</v>
      </c>
      <c r="S454">
        <v>30</v>
      </c>
      <c r="T454">
        <v>0</v>
      </c>
      <c r="U454">
        <v>30</v>
      </c>
      <c r="W454">
        <v>30</v>
      </c>
      <c r="X454">
        <v>0</v>
      </c>
      <c r="Y454">
        <v>0</v>
      </c>
      <c r="Z454">
        <v>1</v>
      </c>
      <c r="AA454">
        <v>0</v>
      </c>
      <c r="AC454">
        <v>15</v>
      </c>
      <c r="AE454">
        <v>20</v>
      </c>
      <c r="AF454">
        <v>0</v>
      </c>
      <c r="AG454">
        <v>0</v>
      </c>
    </row>
    <row r="455" spans="1:33" x14ac:dyDescent="0.35">
      <c r="A455" t="str">
        <f t="shared" si="14"/>
        <v>55_W3_20170528</v>
      </c>
      <c r="B455" t="str">
        <f t="shared" si="15"/>
        <v>406-0055</v>
      </c>
      <c r="C455">
        <v>55</v>
      </c>
      <c r="D455">
        <v>3</v>
      </c>
      <c r="E455" t="s">
        <v>375</v>
      </c>
      <c r="F455" t="s">
        <v>1</v>
      </c>
      <c r="G455" t="s">
        <v>4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30</v>
      </c>
      <c r="N455">
        <v>0</v>
      </c>
      <c r="O455">
        <v>30</v>
      </c>
      <c r="P455">
        <v>0</v>
      </c>
      <c r="Q455">
        <v>0</v>
      </c>
      <c r="R455">
        <v>1</v>
      </c>
      <c r="U455">
        <v>45</v>
      </c>
      <c r="W455">
        <v>40</v>
      </c>
      <c r="X455">
        <v>0</v>
      </c>
      <c r="Y455">
        <v>0</v>
      </c>
      <c r="AA455">
        <v>15</v>
      </c>
      <c r="AC455">
        <v>10</v>
      </c>
      <c r="AE455">
        <v>10</v>
      </c>
      <c r="AF455">
        <v>0</v>
      </c>
      <c r="AG455">
        <v>0</v>
      </c>
    </row>
    <row r="456" spans="1:33" x14ac:dyDescent="0.35">
      <c r="A456" t="str">
        <f t="shared" si="14"/>
        <v>55_W3_20170527</v>
      </c>
      <c r="B456" t="str">
        <f t="shared" si="15"/>
        <v>406-0055</v>
      </c>
      <c r="C456">
        <v>55</v>
      </c>
      <c r="D456">
        <v>3</v>
      </c>
      <c r="E456" t="s">
        <v>376</v>
      </c>
      <c r="F456" t="s">
        <v>1</v>
      </c>
      <c r="G456" t="s">
        <v>4</v>
      </c>
      <c r="H456">
        <v>0</v>
      </c>
      <c r="I456">
        <v>0</v>
      </c>
      <c r="J456">
        <v>0</v>
      </c>
      <c r="K456">
        <v>0</v>
      </c>
      <c r="L456">
        <v>1</v>
      </c>
      <c r="M456">
        <v>30</v>
      </c>
      <c r="N456">
        <v>0</v>
      </c>
      <c r="O456">
        <v>30</v>
      </c>
      <c r="P456">
        <v>0</v>
      </c>
      <c r="Q456">
        <v>0</v>
      </c>
      <c r="R456">
        <v>2</v>
      </c>
      <c r="S456">
        <v>0</v>
      </c>
      <c r="U456">
        <v>45</v>
      </c>
      <c r="W456">
        <v>30</v>
      </c>
      <c r="X456">
        <v>0</v>
      </c>
      <c r="Y456">
        <v>0</v>
      </c>
      <c r="Z456">
        <v>0</v>
      </c>
      <c r="AA456">
        <v>0</v>
      </c>
      <c r="AC456">
        <v>15</v>
      </c>
      <c r="AD456">
        <v>0</v>
      </c>
      <c r="AE456">
        <v>0</v>
      </c>
      <c r="AF456">
        <v>0</v>
      </c>
      <c r="AG456">
        <v>0</v>
      </c>
    </row>
    <row r="457" spans="1:33" x14ac:dyDescent="0.35">
      <c r="A457" t="str">
        <f t="shared" si="14"/>
        <v>55_W3_20170523</v>
      </c>
      <c r="B457" t="str">
        <f t="shared" si="15"/>
        <v>406-0055</v>
      </c>
      <c r="C457">
        <v>55</v>
      </c>
      <c r="D457">
        <v>3</v>
      </c>
      <c r="E457" t="s">
        <v>379</v>
      </c>
      <c r="F457" t="s">
        <v>49</v>
      </c>
      <c r="G457" t="s">
        <v>21</v>
      </c>
      <c r="M457">
        <v>45</v>
      </c>
      <c r="O457">
        <v>20</v>
      </c>
      <c r="S457">
        <v>45</v>
      </c>
      <c r="U457">
        <v>20</v>
      </c>
      <c r="W457">
        <v>30</v>
      </c>
      <c r="X457">
        <v>7</v>
      </c>
      <c r="AA457">
        <v>30</v>
      </c>
      <c r="AE457">
        <v>10</v>
      </c>
      <c r="AG457">
        <v>30</v>
      </c>
    </row>
    <row r="458" spans="1:33" x14ac:dyDescent="0.35">
      <c r="A458" t="str">
        <f t="shared" si="14"/>
        <v>55_W3_20170522</v>
      </c>
      <c r="B458" t="str">
        <f t="shared" si="15"/>
        <v>406-0055</v>
      </c>
      <c r="C458">
        <v>55</v>
      </c>
      <c r="D458">
        <v>3</v>
      </c>
      <c r="E458" t="s">
        <v>381</v>
      </c>
      <c r="F458" t="s">
        <v>49</v>
      </c>
      <c r="G458" t="s">
        <v>21</v>
      </c>
      <c r="K458">
        <v>30</v>
      </c>
      <c r="M458">
        <v>30</v>
      </c>
      <c r="Q458">
        <v>15</v>
      </c>
      <c r="R458">
        <v>1</v>
      </c>
      <c r="S458">
        <v>30</v>
      </c>
      <c r="U458">
        <v>45</v>
      </c>
      <c r="W458">
        <v>15</v>
      </c>
      <c r="X458">
        <v>7</v>
      </c>
      <c r="AC458">
        <v>15</v>
      </c>
      <c r="AE458">
        <v>10</v>
      </c>
    </row>
    <row r="459" spans="1:33" x14ac:dyDescent="0.35">
      <c r="A459" t="str">
        <f t="shared" si="14"/>
        <v>55_W1_20170429</v>
      </c>
      <c r="B459" t="str">
        <f t="shared" si="15"/>
        <v>406-0055</v>
      </c>
      <c r="C459">
        <v>55</v>
      </c>
      <c r="D459">
        <v>1</v>
      </c>
      <c r="E459" t="s">
        <v>406</v>
      </c>
      <c r="F459" t="s">
        <v>15</v>
      </c>
      <c r="G459" t="s">
        <v>136</v>
      </c>
      <c r="L459">
        <v>2</v>
      </c>
      <c r="R459">
        <v>4</v>
      </c>
      <c r="U459">
        <v>30</v>
      </c>
      <c r="V459">
        <v>1</v>
      </c>
      <c r="Z459">
        <v>1</v>
      </c>
      <c r="AC459">
        <v>15</v>
      </c>
      <c r="AE459">
        <v>15</v>
      </c>
    </row>
    <row r="460" spans="1:33" x14ac:dyDescent="0.35">
      <c r="A460" t="str">
        <f t="shared" si="14"/>
        <v>55_W1_20170429</v>
      </c>
      <c r="B460" t="str">
        <f t="shared" si="15"/>
        <v>406-0055</v>
      </c>
      <c r="C460">
        <v>55</v>
      </c>
      <c r="D460">
        <v>1</v>
      </c>
      <c r="E460" t="s">
        <v>406</v>
      </c>
      <c r="F460" t="s">
        <v>15</v>
      </c>
      <c r="G460" t="s">
        <v>136</v>
      </c>
      <c r="L460">
        <v>2</v>
      </c>
      <c r="O460">
        <v>30</v>
      </c>
    </row>
    <row r="461" spans="1:33" x14ac:dyDescent="0.35">
      <c r="A461" t="str">
        <f t="shared" si="14"/>
        <v>55_W1_20170428</v>
      </c>
      <c r="B461" t="str">
        <f t="shared" si="15"/>
        <v>406-0055</v>
      </c>
      <c r="C461">
        <v>55</v>
      </c>
      <c r="D461">
        <v>1</v>
      </c>
      <c r="E461" t="s">
        <v>410</v>
      </c>
      <c r="F461" t="s">
        <v>124</v>
      </c>
      <c r="G461" t="s">
        <v>21</v>
      </c>
      <c r="M461">
        <v>20</v>
      </c>
      <c r="O461">
        <v>45</v>
      </c>
      <c r="Q461">
        <v>20</v>
      </c>
      <c r="R461">
        <v>2</v>
      </c>
      <c r="S461">
        <v>30</v>
      </c>
      <c r="W461">
        <v>20</v>
      </c>
      <c r="X461">
        <v>7</v>
      </c>
      <c r="AE461">
        <v>5</v>
      </c>
      <c r="AG461">
        <v>30</v>
      </c>
    </row>
    <row r="462" spans="1:33" x14ac:dyDescent="0.35">
      <c r="A462" t="str">
        <f t="shared" si="14"/>
        <v>55_W1_20170427</v>
      </c>
      <c r="B462" t="str">
        <f t="shared" si="15"/>
        <v>406-0055</v>
      </c>
      <c r="C462">
        <v>55</v>
      </c>
      <c r="D462">
        <v>1</v>
      </c>
      <c r="E462" t="s">
        <v>413</v>
      </c>
      <c r="F462" t="s">
        <v>49</v>
      </c>
      <c r="G462" t="s">
        <v>21</v>
      </c>
      <c r="H462">
        <v>0</v>
      </c>
      <c r="I462">
        <v>0</v>
      </c>
      <c r="J462">
        <v>0</v>
      </c>
      <c r="K462">
        <v>20</v>
      </c>
      <c r="L462">
        <v>0</v>
      </c>
      <c r="M462">
        <v>45</v>
      </c>
      <c r="R462">
        <v>2</v>
      </c>
      <c r="W462">
        <v>15</v>
      </c>
      <c r="X462">
        <v>7</v>
      </c>
      <c r="AE462">
        <v>5</v>
      </c>
      <c r="AG462">
        <v>30</v>
      </c>
    </row>
    <row r="463" spans="1:33" x14ac:dyDescent="0.35">
      <c r="A463" t="str">
        <f t="shared" si="14"/>
        <v>55_W0_20170319</v>
      </c>
      <c r="B463" t="str">
        <f t="shared" si="15"/>
        <v>406-0055</v>
      </c>
      <c r="C463">
        <v>55</v>
      </c>
      <c r="D463">
        <v>0</v>
      </c>
      <c r="E463" t="s">
        <v>458</v>
      </c>
      <c r="F463" t="s">
        <v>6</v>
      </c>
      <c r="G463" t="s">
        <v>362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30</v>
      </c>
      <c r="N463">
        <v>0</v>
      </c>
      <c r="O463">
        <v>0</v>
      </c>
      <c r="P463">
        <v>0</v>
      </c>
      <c r="Q463">
        <v>25</v>
      </c>
      <c r="R463">
        <v>0</v>
      </c>
      <c r="S463">
        <v>45</v>
      </c>
      <c r="T463">
        <v>1</v>
      </c>
      <c r="U463">
        <v>15</v>
      </c>
      <c r="W463">
        <v>15</v>
      </c>
      <c r="X463">
        <v>0</v>
      </c>
      <c r="Y463">
        <v>0</v>
      </c>
      <c r="AA463">
        <v>10</v>
      </c>
      <c r="AC463">
        <v>15</v>
      </c>
      <c r="AE463">
        <v>20</v>
      </c>
      <c r="AF463">
        <v>0</v>
      </c>
      <c r="AG463">
        <v>0</v>
      </c>
    </row>
    <row r="464" spans="1:33" x14ac:dyDescent="0.35">
      <c r="A464" t="str">
        <f t="shared" si="14"/>
        <v>55_W0_20170313</v>
      </c>
      <c r="B464" t="str">
        <f t="shared" si="15"/>
        <v>406-0055</v>
      </c>
      <c r="C464">
        <v>55</v>
      </c>
      <c r="D464">
        <v>0</v>
      </c>
      <c r="E464" t="s">
        <v>469</v>
      </c>
      <c r="F464" t="s">
        <v>49</v>
      </c>
      <c r="G464" t="s">
        <v>21</v>
      </c>
      <c r="H464">
        <v>0</v>
      </c>
      <c r="I464">
        <v>15</v>
      </c>
      <c r="J464">
        <v>0</v>
      </c>
      <c r="K464">
        <v>0</v>
      </c>
      <c r="L464">
        <v>2</v>
      </c>
      <c r="M464">
        <v>0</v>
      </c>
      <c r="N464">
        <v>0</v>
      </c>
      <c r="O464">
        <v>0</v>
      </c>
      <c r="P464">
        <v>0</v>
      </c>
      <c r="Q464">
        <v>10</v>
      </c>
      <c r="R464">
        <v>8</v>
      </c>
      <c r="S464">
        <v>0</v>
      </c>
      <c r="T464">
        <v>1</v>
      </c>
      <c r="U464">
        <v>0</v>
      </c>
      <c r="V464">
        <v>0</v>
      </c>
      <c r="W464">
        <v>20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30</v>
      </c>
      <c r="AD464">
        <v>0</v>
      </c>
      <c r="AE464">
        <v>10</v>
      </c>
      <c r="AF464">
        <v>0</v>
      </c>
      <c r="AG464">
        <v>0</v>
      </c>
    </row>
    <row r="465" spans="1:33" x14ac:dyDescent="0.35">
      <c r="A465" t="str">
        <f t="shared" si="14"/>
        <v>55_W0_20170301</v>
      </c>
      <c r="B465" t="str">
        <f t="shared" si="15"/>
        <v>406-0055</v>
      </c>
      <c r="C465">
        <v>55</v>
      </c>
      <c r="D465">
        <v>0</v>
      </c>
      <c r="E465" t="s">
        <v>485</v>
      </c>
      <c r="F465" t="s">
        <v>49</v>
      </c>
      <c r="G465" t="s">
        <v>21</v>
      </c>
      <c r="H465">
        <v>0</v>
      </c>
      <c r="I465">
        <v>0</v>
      </c>
      <c r="J465">
        <v>0</v>
      </c>
      <c r="K465">
        <v>15</v>
      </c>
      <c r="L465">
        <v>1</v>
      </c>
      <c r="M465">
        <v>30</v>
      </c>
      <c r="N465">
        <v>0</v>
      </c>
      <c r="O465">
        <v>20</v>
      </c>
      <c r="P465">
        <v>0</v>
      </c>
      <c r="Q465">
        <v>10</v>
      </c>
      <c r="R465">
        <v>0</v>
      </c>
      <c r="S465">
        <v>20</v>
      </c>
      <c r="T465">
        <v>0</v>
      </c>
      <c r="U465">
        <v>15</v>
      </c>
      <c r="V465">
        <v>0</v>
      </c>
      <c r="W465">
        <v>5</v>
      </c>
      <c r="X465">
        <v>7</v>
      </c>
      <c r="Y465">
        <v>0</v>
      </c>
      <c r="Z465">
        <v>1</v>
      </c>
      <c r="AA465">
        <v>0</v>
      </c>
      <c r="AB465">
        <v>0</v>
      </c>
      <c r="AC465">
        <v>15</v>
      </c>
      <c r="AD465">
        <v>0</v>
      </c>
      <c r="AE465">
        <v>10</v>
      </c>
      <c r="AF465">
        <v>0</v>
      </c>
      <c r="AG465">
        <v>30</v>
      </c>
    </row>
    <row r="466" spans="1:33" x14ac:dyDescent="0.35">
      <c r="A466" t="str">
        <f t="shared" si="14"/>
        <v>55_W0_20170221</v>
      </c>
      <c r="B466" t="str">
        <f t="shared" si="15"/>
        <v>406-0055</v>
      </c>
      <c r="C466">
        <v>55</v>
      </c>
      <c r="D466">
        <v>0</v>
      </c>
      <c r="E466" t="s">
        <v>495</v>
      </c>
      <c r="F466" t="s">
        <v>49</v>
      </c>
      <c r="G466" t="s">
        <v>21</v>
      </c>
      <c r="H466">
        <v>0</v>
      </c>
      <c r="I466">
        <v>0</v>
      </c>
      <c r="J466">
        <v>0</v>
      </c>
      <c r="K466">
        <v>45</v>
      </c>
      <c r="L466">
        <v>1</v>
      </c>
      <c r="M466">
        <v>30</v>
      </c>
      <c r="N466">
        <v>0</v>
      </c>
      <c r="O466">
        <v>40</v>
      </c>
      <c r="P466">
        <v>0</v>
      </c>
      <c r="Q466">
        <v>5</v>
      </c>
      <c r="R466">
        <v>0</v>
      </c>
      <c r="S466">
        <v>0</v>
      </c>
      <c r="T466">
        <v>1</v>
      </c>
      <c r="U466">
        <v>0</v>
      </c>
      <c r="V466">
        <v>0</v>
      </c>
      <c r="W466">
        <v>10</v>
      </c>
      <c r="X466">
        <v>7</v>
      </c>
      <c r="Y466">
        <v>0</v>
      </c>
      <c r="Z466">
        <v>0</v>
      </c>
      <c r="AA466">
        <v>30</v>
      </c>
      <c r="AB466">
        <v>0</v>
      </c>
      <c r="AC466">
        <v>15</v>
      </c>
      <c r="AD466">
        <v>0</v>
      </c>
      <c r="AE466">
        <v>10</v>
      </c>
      <c r="AF466">
        <v>0</v>
      </c>
      <c r="AG466">
        <v>30</v>
      </c>
    </row>
    <row r="467" spans="1:33" x14ac:dyDescent="0.35">
      <c r="A467" t="str">
        <f t="shared" si="14"/>
        <v>57_W10_20170917</v>
      </c>
      <c r="B467" t="str">
        <f t="shared" si="15"/>
        <v>406-0057</v>
      </c>
      <c r="C467">
        <v>57</v>
      </c>
      <c r="D467">
        <v>10</v>
      </c>
      <c r="E467" t="s">
        <v>238</v>
      </c>
      <c r="F467" t="s">
        <v>239</v>
      </c>
      <c r="G467" t="s">
        <v>106</v>
      </c>
      <c r="L467">
        <v>1</v>
      </c>
      <c r="R467">
        <v>3</v>
      </c>
      <c r="W467">
        <v>10</v>
      </c>
      <c r="AD467">
        <v>1</v>
      </c>
    </row>
    <row r="468" spans="1:33" x14ac:dyDescent="0.35">
      <c r="A468" t="str">
        <f t="shared" si="14"/>
        <v>57_W10_20170920</v>
      </c>
      <c r="B468" t="str">
        <f t="shared" si="15"/>
        <v>406-0057</v>
      </c>
      <c r="C468">
        <v>57</v>
      </c>
      <c r="D468">
        <v>10</v>
      </c>
      <c r="E468" t="s">
        <v>240</v>
      </c>
      <c r="F468" t="s">
        <v>6</v>
      </c>
      <c r="G468" t="s">
        <v>241</v>
      </c>
      <c r="M468">
        <v>30</v>
      </c>
      <c r="Q468">
        <v>30</v>
      </c>
      <c r="S468">
        <v>30</v>
      </c>
      <c r="W468">
        <v>45</v>
      </c>
      <c r="X468">
        <v>7</v>
      </c>
      <c r="AC468">
        <v>5</v>
      </c>
      <c r="AE468">
        <v>30</v>
      </c>
      <c r="AF468">
        <v>1</v>
      </c>
    </row>
    <row r="469" spans="1:33" x14ac:dyDescent="0.35">
      <c r="A469" t="str">
        <f t="shared" si="14"/>
        <v>57_W6_20170813</v>
      </c>
      <c r="B469" t="str">
        <f t="shared" si="15"/>
        <v>406-0057</v>
      </c>
      <c r="C469">
        <v>57</v>
      </c>
      <c r="D469">
        <v>6</v>
      </c>
      <c r="E469" t="s">
        <v>267</v>
      </c>
      <c r="F469" t="s">
        <v>268</v>
      </c>
      <c r="G469" t="s">
        <v>269</v>
      </c>
      <c r="H469">
        <v>1</v>
      </c>
      <c r="I469">
        <v>0</v>
      </c>
      <c r="J469">
        <v>0</v>
      </c>
      <c r="K469">
        <v>0</v>
      </c>
      <c r="M469">
        <v>30</v>
      </c>
      <c r="N469">
        <v>0</v>
      </c>
      <c r="O469">
        <v>30</v>
      </c>
      <c r="P469">
        <v>0</v>
      </c>
      <c r="Q469">
        <v>0</v>
      </c>
      <c r="R469">
        <v>3</v>
      </c>
      <c r="S469">
        <v>20</v>
      </c>
      <c r="T469">
        <v>1</v>
      </c>
      <c r="U469">
        <v>0</v>
      </c>
      <c r="W469">
        <v>30</v>
      </c>
      <c r="X469">
        <v>0</v>
      </c>
      <c r="Y469">
        <v>0</v>
      </c>
      <c r="Z469">
        <v>0</v>
      </c>
      <c r="AA469">
        <v>0</v>
      </c>
      <c r="AC469">
        <v>30</v>
      </c>
      <c r="AD469">
        <v>1</v>
      </c>
    </row>
    <row r="470" spans="1:33" x14ac:dyDescent="0.35">
      <c r="A470" t="str">
        <f t="shared" si="14"/>
        <v>57_W6_20170921</v>
      </c>
      <c r="B470" t="str">
        <f t="shared" si="15"/>
        <v>406-0057</v>
      </c>
      <c r="C470">
        <v>57</v>
      </c>
      <c r="D470">
        <v>6</v>
      </c>
      <c r="E470" t="s">
        <v>237</v>
      </c>
      <c r="F470" t="s">
        <v>82</v>
      </c>
      <c r="G470" t="s">
        <v>106</v>
      </c>
      <c r="H470">
        <v>0</v>
      </c>
      <c r="I470">
        <v>0</v>
      </c>
      <c r="J470">
        <v>0</v>
      </c>
      <c r="K470">
        <v>0</v>
      </c>
      <c r="L470">
        <v>1</v>
      </c>
      <c r="O470">
        <v>30</v>
      </c>
      <c r="P470">
        <v>0</v>
      </c>
      <c r="Q470">
        <v>0</v>
      </c>
      <c r="R470">
        <v>3</v>
      </c>
      <c r="T470">
        <v>1</v>
      </c>
      <c r="V470">
        <v>2</v>
      </c>
      <c r="AA470">
        <v>30</v>
      </c>
      <c r="AC470">
        <v>30</v>
      </c>
      <c r="AD470">
        <v>1</v>
      </c>
    </row>
    <row r="471" spans="1:33" x14ac:dyDescent="0.35">
      <c r="A471" t="str">
        <f t="shared" si="14"/>
        <v>57_W6_20170811</v>
      </c>
      <c r="B471" t="str">
        <f t="shared" si="15"/>
        <v>406-0057</v>
      </c>
      <c r="C471">
        <v>57</v>
      </c>
      <c r="D471">
        <v>6</v>
      </c>
      <c r="E471" t="s">
        <v>284</v>
      </c>
      <c r="F471" t="s">
        <v>285</v>
      </c>
      <c r="G471" t="s">
        <v>52</v>
      </c>
      <c r="K471">
        <v>30</v>
      </c>
      <c r="L471">
        <v>1</v>
      </c>
      <c r="N471">
        <v>1</v>
      </c>
      <c r="R471">
        <v>4</v>
      </c>
      <c r="T471">
        <v>1</v>
      </c>
      <c r="W471">
        <v>10</v>
      </c>
      <c r="AA471">
        <v>45</v>
      </c>
      <c r="AB471">
        <v>1</v>
      </c>
      <c r="AD471">
        <v>1</v>
      </c>
    </row>
    <row r="472" spans="1:33" x14ac:dyDescent="0.35">
      <c r="A472" t="str">
        <f t="shared" si="14"/>
        <v>57_W6_20170810</v>
      </c>
      <c r="B472" t="str">
        <f t="shared" si="15"/>
        <v>406-0057</v>
      </c>
      <c r="C472">
        <v>57</v>
      </c>
      <c r="D472">
        <v>6</v>
      </c>
      <c r="E472" t="s">
        <v>286</v>
      </c>
      <c r="F472" t="s">
        <v>15</v>
      </c>
      <c r="G472" t="s">
        <v>106</v>
      </c>
      <c r="L472">
        <v>0</v>
      </c>
      <c r="O472">
        <v>30</v>
      </c>
      <c r="R472">
        <v>3</v>
      </c>
      <c r="U472">
        <v>30</v>
      </c>
      <c r="W472">
        <v>5</v>
      </c>
      <c r="Z472">
        <v>1</v>
      </c>
      <c r="AC472">
        <v>45</v>
      </c>
      <c r="AD472">
        <v>1</v>
      </c>
    </row>
    <row r="473" spans="1:33" x14ac:dyDescent="0.35">
      <c r="A473" t="str">
        <f t="shared" si="14"/>
        <v>57_W3_20170714</v>
      </c>
      <c r="B473" t="str">
        <f t="shared" si="15"/>
        <v>406-0057</v>
      </c>
      <c r="C473">
        <v>57</v>
      </c>
      <c r="D473">
        <v>3</v>
      </c>
      <c r="E473" t="s">
        <v>310</v>
      </c>
      <c r="F473" t="s">
        <v>15</v>
      </c>
      <c r="G473" t="s">
        <v>52</v>
      </c>
      <c r="H473">
        <v>0</v>
      </c>
      <c r="I473">
        <v>0</v>
      </c>
      <c r="M473">
        <v>30</v>
      </c>
      <c r="R473">
        <v>2</v>
      </c>
      <c r="AC473">
        <v>30</v>
      </c>
      <c r="AE473">
        <v>45</v>
      </c>
    </row>
    <row r="474" spans="1:33" x14ac:dyDescent="0.35">
      <c r="A474" t="str">
        <f t="shared" si="14"/>
        <v>57_W3_20170715</v>
      </c>
      <c r="B474" t="str">
        <f t="shared" si="15"/>
        <v>406-0057</v>
      </c>
      <c r="C474">
        <v>57</v>
      </c>
      <c r="D474">
        <v>3</v>
      </c>
      <c r="E474" t="s">
        <v>311</v>
      </c>
      <c r="F474" t="s">
        <v>312</v>
      </c>
      <c r="G474" t="s">
        <v>313</v>
      </c>
      <c r="H474">
        <v>0</v>
      </c>
      <c r="I474">
        <v>0</v>
      </c>
      <c r="J474">
        <v>0</v>
      </c>
      <c r="K474">
        <v>0</v>
      </c>
      <c r="L474">
        <v>1</v>
      </c>
      <c r="N474">
        <v>0</v>
      </c>
      <c r="O474">
        <v>0</v>
      </c>
      <c r="P474">
        <v>0</v>
      </c>
      <c r="Q474">
        <v>0</v>
      </c>
      <c r="R474">
        <v>3</v>
      </c>
      <c r="S474">
        <v>0</v>
      </c>
      <c r="T474">
        <v>0</v>
      </c>
      <c r="U474">
        <v>0</v>
      </c>
      <c r="V474">
        <v>0</v>
      </c>
      <c r="W474">
        <v>10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0</v>
      </c>
      <c r="AD474">
        <v>0</v>
      </c>
      <c r="AE474">
        <v>30</v>
      </c>
      <c r="AF474">
        <v>0</v>
      </c>
      <c r="AG474">
        <v>0</v>
      </c>
    </row>
    <row r="475" spans="1:33" s="1" customFormat="1" x14ac:dyDescent="0.35">
      <c r="A475" t="str">
        <f t="shared" si="14"/>
        <v>57_W3_20170714</v>
      </c>
      <c r="B475" t="str">
        <f t="shared" si="15"/>
        <v>406-0057</v>
      </c>
      <c r="C475">
        <v>57</v>
      </c>
      <c r="D475">
        <v>3</v>
      </c>
      <c r="E475" t="s">
        <v>310</v>
      </c>
      <c r="F475" t="s">
        <v>15</v>
      </c>
      <c r="G475" t="s">
        <v>52</v>
      </c>
      <c r="H475">
        <v>0</v>
      </c>
      <c r="I475">
        <v>30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1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30</v>
      </c>
      <c r="AB475">
        <v>1</v>
      </c>
      <c r="AC475">
        <v>0</v>
      </c>
      <c r="AD475">
        <v>0</v>
      </c>
      <c r="AE475">
        <v>30</v>
      </c>
      <c r="AF475">
        <v>0</v>
      </c>
      <c r="AG475">
        <v>0</v>
      </c>
    </row>
    <row r="476" spans="1:33" s="1" customFormat="1" x14ac:dyDescent="0.35">
      <c r="A476" t="str">
        <f t="shared" si="14"/>
        <v>57_W3_20170713</v>
      </c>
      <c r="B476" t="str">
        <f t="shared" si="15"/>
        <v>406-0057</v>
      </c>
      <c r="C476">
        <v>57</v>
      </c>
      <c r="D476">
        <v>3</v>
      </c>
      <c r="E476" t="s">
        <v>318</v>
      </c>
      <c r="F476" t="s">
        <v>15</v>
      </c>
      <c r="G476" t="s">
        <v>325</v>
      </c>
      <c r="H476">
        <v>0</v>
      </c>
      <c r="I476">
        <v>45</v>
      </c>
      <c r="J476">
        <v>0</v>
      </c>
      <c r="K476">
        <v>0</v>
      </c>
      <c r="L476">
        <v>1</v>
      </c>
      <c r="M476"/>
      <c r="N476">
        <v>0</v>
      </c>
      <c r="O476">
        <v>0</v>
      </c>
      <c r="P476">
        <v>0</v>
      </c>
      <c r="Q476">
        <v>0</v>
      </c>
      <c r="R476">
        <v>15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30</v>
      </c>
      <c r="AD476">
        <v>1</v>
      </c>
      <c r="AE476">
        <v>0</v>
      </c>
      <c r="AF476">
        <v>0</v>
      </c>
      <c r="AG476">
        <v>0</v>
      </c>
    </row>
    <row r="477" spans="1:33" x14ac:dyDescent="0.35">
      <c r="A477" t="str">
        <f t="shared" si="14"/>
        <v>57_W1_20170624</v>
      </c>
      <c r="B477" t="str">
        <f t="shared" si="15"/>
        <v>406-0057</v>
      </c>
      <c r="C477">
        <v>57</v>
      </c>
      <c r="D477">
        <v>1</v>
      </c>
      <c r="E477" t="s">
        <v>340</v>
      </c>
      <c r="F477" t="s">
        <v>43</v>
      </c>
      <c r="G477" t="s">
        <v>4</v>
      </c>
      <c r="I477">
        <v>30</v>
      </c>
      <c r="L477">
        <v>1</v>
      </c>
      <c r="R477">
        <v>1</v>
      </c>
      <c r="T477">
        <v>2</v>
      </c>
      <c r="W477">
        <v>20</v>
      </c>
      <c r="AB477">
        <v>1</v>
      </c>
    </row>
    <row r="478" spans="1:33" x14ac:dyDescent="0.35">
      <c r="A478" t="str">
        <f t="shared" si="14"/>
        <v>57_W1_20170625</v>
      </c>
      <c r="B478" t="str">
        <f t="shared" si="15"/>
        <v>406-0057</v>
      </c>
      <c r="C478">
        <v>57</v>
      </c>
      <c r="D478">
        <v>1</v>
      </c>
      <c r="E478" t="s">
        <v>339</v>
      </c>
      <c r="F478" t="s">
        <v>345</v>
      </c>
      <c r="G478" t="s">
        <v>106</v>
      </c>
      <c r="I478">
        <v>30</v>
      </c>
      <c r="J478">
        <v>0</v>
      </c>
      <c r="K478">
        <v>0</v>
      </c>
      <c r="L478">
        <v>1</v>
      </c>
      <c r="R478">
        <v>3</v>
      </c>
      <c r="AC478">
        <v>30</v>
      </c>
    </row>
    <row r="479" spans="1:33" x14ac:dyDescent="0.35">
      <c r="A479" t="str">
        <f t="shared" ref="A479:A542" si="16">C479 &amp; "_W" &amp; TEXT(D479,0) &amp; "_"&amp; TEXT(E479,"yyyymmdd")</f>
        <v>57_W1_20170624</v>
      </c>
      <c r="B479" t="str">
        <f t="shared" si="15"/>
        <v>406-0057</v>
      </c>
      <c r="C479">
        <v>57</v>
      </c>
      <c r="D479">
        <v>1</v>
      </c>
      <c r="E479" t="s">
        <v>340</v>
      </c>
      <c r="F479" t="s">
        <v>104</v>
      </c>
      <c r="G479" t="s">
        <v>71</v>
      </c>
      <c r="H479">
        <v>0</v>
      </c>
      <c r="I479">
        <v>0</v>
      </c>
      <c r="J479">
        <v>0</v>
      </c>
      <c r="K479">
        <v>0</v>
      </c>
      <c r="L479">
        <v>2</v>
      </c>
      <c r="O479">
        <v>30</v>
      </c>
      <c r="P479">
        <v>0</v>
      </c>
      <c r="Q479">
        <v>0</v>
      </c>
      <c r="R479">
        <v>2</v>
      </c>
      <c r="S479">
        <v>0</v>
      </c>
      <c r="T479">
        <v>0</v>
      </c>
      <c r="U479">
        <v>30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C479">
        <v>30</v>
      </c>
      <c r="AE479">
        <v>30</v>
      </c>
      <c r="AF479">
        <v>0</v>
      </c>
      <c r="AG479">
        <v>0</v>
      </c>
    </row>
    <row r="480" spans="1:33" x14ac:dyDescent="0.35">
      <c r="A480" t="str">
        <f t="shared" si="16"/>
        <v>57_W1_20170622</v>
      </c>
      <c r="B480" t="str">
        <f t="shared" si="15"/>
        <v>406-0057</v>
      </c>
      <c r="C480">
        <v>57</v>
      </c>
      <c r="D480">
        <v>1</v>
      </c>
      <c r="E480" t="s">
        <v>350</v>
      </c>
      <c r="F480" t="s">
        <v>345</v>
      </c>
      <c r="G480" t="s">
        <v>355</v>
      </c>
      <c r="I480">
        <v>30</v>
      </c>
      <c r="J480">
        <v>0</v>
      </c>
      <c r="K480">
        <v>0</v>
      </c>
      <c r="L480">
        <v>1</v>
      </c>
      <c r="P480">
        <v>0</v>
      </c>
      <c r="Q480">
        <v>0</v>
      </c>
      <c r="R480">
        <v>0</v>
      </c>
      <c r="S480">
        <v>0</v>
      </c>
      <c r="T480">
        <v>2</v>
      </c>
      <c r="W480">
        <v>5</v>
      </c>
      <c r="X480">
        <v>0</v>
      </c>
      <c r="Y480">
        <v>0</v>
      </c>
      <c r="Z480">
        <v>1</v>
      </c>
      <c r="AC480">
        <v>30</v>
      </c>
      <c r="AD480">
        <v>0</v>
      </c>
      <c r="AE480">
        <v>20</v>
      </c>
      <c r="AF480">
        <v>0</v>
      </c>
      <c r="AG480">
        <v>0</v>
      </c>
    </row>
    <row r="481" spans="1:33" x14ac:dyDescent="0.35">
      <c r="A481" t="str">
        <f t="shared" si="16"/>
        <v>57_W0_20170317</v>
      </c>
      <c r="B481" t="str">
        <f t="shared" si="15"/>
        <v>406-0057</v>
      </c>
      <c r="C481">
        <v>57</v>
      </c>
      <c r="D481">
        <v>0</v>
      </c>
      <c r="E481" t="s">
        <v>456</v>
      </c>
      <c r="F481" t="s">
        <v>15</v>
      </c>
      <c r="G481" t="s">
        <v>52</v>
      </c>
      <c r="H481">
        <v>0</v>
      </c>
      <c r="I481">
        <v>0</v>
      </c>
      <c r="J481">
        <v>0</v>
      </c>
      <c r="K481">
        <v>0</v>
      </c>
      <c r="L481">
        <v>1</v>
      </c>
      <c r="O481">
        <v>10</v>
      </c>
      <c r="P481">
        <v>0</v>
      </c>
      <c r="Q481">
        <v>15</v>
      </c>
      <c r="R481">
        <v>0</v>
      </c>
      <c r="S481">
        <v>0</v>
      </c>
      <c r="T481">
        <v>0</v>
      </c>
      <c r="U481">
        <v>30</v>
      </c>
      <c r="V481">
        <v>0</v>
      </c>
      <c r="W481">
        <v>0</v>
      </c>
      <c r="X481">
        <v>0</v>
      </c>
      <c r="Y481">
        <v>0</v>
      </c>
      <c r="Z481">
        <v>1</v>
      </c>
      <c r="AA481">
        <v>0</v>
      </c>
      <c r="AB481">
        <v>0</v>
      </c>
      <c r="AC481">
        <v>0</v>
      </c>
      <c r="AD481">
        <v>1</v>
      </c>
      <c r="AE481">
        <v>0</v>
      </c>
      <c r="AF481">
        <v>0</v>
      </c>
      <c r="AG481">
        <v>0</v>
      </c>
    </row>
    <row r="482" spans="1:33" x14ac:dyDescent="0.35">
      <c r="A482" t="str">
        <f t="shared" si="16"/>
        <v>57_W0_20170318</v>
      </c>
      <c r="B482" t="str">
        <f t="shared" si="15"/>
        <v>406-0057</v>
      </c>
      <c r="C482">
        <v>57</v>
      </c>
      <c r="D482">
        <v>0</v>
      </c>
      <c r="E482" t="s">
        <v>457</v>
      </c>
      <c r="F482" t="s">
        <v>43</v>
      </c>
      <c r="G482" t="s">
        <v>44</v>
      </c>
      <c r="H482">
        <v>0</v>
      </c>
      <c r="I482">
        <v>0</v>
      </c>
      <c r="K482">
        <v>20</v>
      </c>
      <c r="M482">
        <v>45</v>
      </c>
      <c r="N482">
        <v>0</v>
      </c>
      <c r="O482">
        <v>15</v>
      </c>
      <c r="P482">
        <v>0</v>
      </c>
      <c r="Q482">
        <v>30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20</v>
      </c>
      <c r="X482">
        <v>0</v>
      </c>
      <c r="Y482">
        <v>0</v>
      </c>
      <c r="Z482">
        <v>0</v>
      </c>
      <c r="AA482">
        <v>20</v>
      </c>
      <c r="AB482">
        <v>0</v>
      </c>
      <c r="AC482">
        <v>30</v>
      </c>
      <c r="AD482">
        <v>2</v>
      </c>
      <c r="AE482">
        <v>0</v>
      </c>
      <c r="AF482">
        <v>0</v>
      </c>
      <c r="AG482">
        <v>0</v>
      </c>
    </row>
    <row r="483" spans="1:33" x14ac:dyDescent="0.35">
      <c r="A483" t="str">
        <f t="shared" si="16"/>
        <v>57_W0_20170310</v>
      </c>
      <c r="B483" t="str">
        <f t="shared" si="15"/>
        <v>406-0057</v>
      </c>
      <c r="C483">
        <v>57</v>
      </c>
      <c r="D483">
        <v>0</v>
      </c>
      <c r="E483" t="s">
        <v>470</v>
      </c>
      <c r="F483" t="s">
        <v>6</v>
      </c>
      <c r="G483" t="s">
        <v>28</v>
      </c>
      <c r="H483">
        <v>0</v>
      </c>
      <c r="I483">
        <v>0</v>
      </c>
      <c r="J483">
        <v>0</v>
      </c>
      <c r="K483">
        <v>0</v>
      </c>
      <c r="M483">
        <v>30</v>
      </c>
      <c r="N483">
        <v>2</v>
      </c>
      <c r="P483">
        <v>0</v>
      </c>
      <c r="Q483">
        <v>30</v>
      </c>
      <c r="R483">
        <v>0</v>
      </c>
      <c r="S483">
        <v>0</v>
      </c>
      <c r="U483">
        <v>30</v>
      </c>
      <c r="W483">
        <v>45</v>
      </c>
      <c r="X483">
        <v>7</v>
      </c>
      <c r="Z483">
        <v>1</v>
      </c>
      <c r="AA483">
        <v>0</v>
      </c>
      <c r="AB483">
        <v>0</v>
      </c>
      <c r="AC483">
        <v>0</v>
      </c>
      <c r="AE483">
        <v>20</v>
      </c>
      <c r="AF483">
        <v>1</v>
      </c>
    </row>
    <row r="484" spans="1:33" x14ac:dyDescent="0.35">
      <c r="A484" t="str">
        <f t="shared" si="16"/>
        <v>57_W0_20170228</v>
      </c>
      <c r="B484" t="str">
        <f t="shared" si="15"/>
        <v>406-0057</v>
      </c>
      <c r="C484">
        <v>57</v>
      </c>
      <c r="D484">
        <v>0</v>
      </c>
      <c r="E484" t="s">
        <v>486</v>
      </c>
      <c r="F484" t="s">
        <v>6</v>
      </c>
      <c r="G484" t="s">
        <v>28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30</v>
      </c>
      <c r="N484">
        <v>0</v>
      </c>
      <c r="O484">
        <v>2</v>
      </c>
      <c r="P484">
        <v>0</v>
      </c>
      <c r="Q484">
        <v>15</v>
      </c>
      <c r="R484">
        <v>0</v>
      </c>
      <c r="S484">
        <v>0</v>
      </c>
      <c r="T484">
        <v>1</v>
      </c>
      <c r="U484">
        <v>0</v>
      </c>
      <c r="V484">
        <v>0</v>
      </c>
      <c r="W484">
        <v>45</v>
      </c>
      <c r="X484">
        <v>7</v>
      </c>
      <c r="Y484">
        <v>0</v>
      </c>
      <c r="Z484">
        <v>0</v>
      </c>
      <c r="AA484">
        <v>0</v>
      </c>
      <c r="AB484">
        <v>0</v>
      </c>
      <c r="AC484">
        <v>15</v>
      </c>
      <c r="AD484">
        <v>0</v>
      </c>
      <c r="AE484">
        <v>20</v>
      </c>
      <c r="AF484">
        <v>1</v>
      </c>
      <c r="AG484">
        <v>0</v>
      </c>
    </row>
    <row r="485" spans="1:33" x14ac:dyDescent="0.35">
      <c r="A485" t="str">
        <f t="shared" si="16"/>
        <v>59_W10_20170827</v>
      </c>
      <c r="B485" t="str">
        <f t="shared" si="15"/>
        <v>406-0059</v>
      </c>
      <c r="C485">
        <v>59</v>
      </c>
      <c r="D485">
        <v>10</v>
      </c>
      <c r="E485" t="s">
        <v>259</v>
      </c>
      <c r="F485" t="s">
        <v>231</v>
      </c>
      <c r="G485" t="s">
        <v>260</v>
      </c>
      <c r="H485">
        <v>0</v>
      </c>
      <c r="J485">
        <v>0</v>
      </c>
      <c r="L485">
        <v>3</v>
      </c>
      <c r="N485">
        <v>3</v>
      </c>
      <c r="P485">
        <v>0</v>
      </c>
      <c r="R485">
        <v>2</v>
      </c>
      <c r="T485">
        <v>1</v>
      </c>
      <c r="U485">
        <v>15</v>
      </c>
      <c r="V485">
        <v>0</v>
      </c>
      <c r="X485">
        <v>0</v>
      </c>
      <c r="Z485">
        <v>0</v>
      </c>
      <c r="AC485">
        <v>30</v>
      </c>
      <c r="AE485">
        <v>30</v>
      </c>
      <c r="AF485">
        <v>0</v>
      </c>
    </row>
    <row r="486" spans="1:33" x14ac:dyDescent="0.35">
      <c r="A486" t="str">
        <f t="shared" si="16"/>
        <v>59_W10_20170826</v>
      </c>
      <c r="B486" t="str">
        <f t="shared" si="15"/>
        <v>406-0059</v>
      </c>
      <c r="C486">
        <v>59</v>
      </c>
      <c r="D486">
        <v>10</v>
      </c>
      <c r="E486" t="s">
        <v>261</v>
      </c>
      <c r="F486" t="s">
        <v>45</v>
      </c>
      <c r="G486" t="s">
        <v>262</v>
      </c>
      <c r="H486">
        <v>0</v>
      </c>
      <c r="J486">
        <v>0</v>
      </c>
      <c r="M486">
        <v>30</v>
      </c>
      <c r="N486">
        <v>2</v>
      </c>
      <c r="O486">
        <v>30</v>
      </c>
      <c r="P486">
        <v>0</v>
      </c>
      <c r="R486">
        <v>4</v>
      </c>
      <c r="T486">
        <v>0</v>
      </c>
      <c r="V486">
        <v>0</v>
      </c>
      <c r="X486">
        <v>0</v>
      </c>
      <c r="Z486">
        <v>0</v>
      </c>
      <c r="AB486">
        <v>0</v>
      </c>
      <c r="AD486">
        <v>0</v>
      </c>
      <c r="AF486">
        <v>0</v>
      </c>
    </row>
    <row r="487" spans="1:33" x14ac:dyDescent="0.35">
      <c r="A487" t="str">
        <f t="shared" si="16"/>
        <v>59_W10_20170825</v>
      </c>
      <c r="B487" t="str">
        <f t="shared" si="15"/>
        <v>406-0059</v>
      </c>
      <c r="C487">
        <v>59</v>
      </c>
      <c r="D487">
        <v>10</v>
      </c>
      <c r="E487" t="s">
        <v>263</v>
      </c>
      <c r="F487" t="s">
        <v>12</v>
      </c>
      <c r="G487" t="s">
        <v>264</v>
      </c>
      <c r="H487">
        <v>0</v>
      </c>
      <c r="J487">
        <v>0</v>
      </c>
      <c r="L487">
        <v>1</v>
      </c>
      <c r="M487">
        <v>30</v>
      </c>
      <c r="N487">
        <v>4</v>
      </c>
      <c r="O487">
        <v>30</v>
      </c>
      <c r="P487">
        <v>0</v>
      </c>
      <c r="R487">
        <v>2</v>
      </c>
      <c r="S487">
        <v>30</v>
      </c>
      <c r="T487">
        <v>1</v>
      </c>
      <c r="W487">
        <v>10</v>
      </c>
      <c r="X487">
        <v>0</v>
      </c>
      <c r="Z487">
        <v>0</v>
      </c>
      <c r="AB487">
        <v>0</v>
      </c>
      <c r="AD487">
        <v>0</v>
      </c>
      <c r="AF487">
        <v>0</v>
      </c>
    </row>
    <row r="488" spans="1:33" x14ac:dyDescent="0.35">
      <c r="A488" t="str">
        <f t="shared" si="16"/>
        <v>59_W10_20170824</v>
      </c>
      <c r="B488" t="str">
        <f t="shared" si="15"/>
        <v>406-0059</v>
      </c>
      <c r="C488">
        <v>59</v>
      </c>
      <c r="D488">
        <v>10</v>
      </c>
      <c r="E488" t="s">
        <v>265</v>
      </c>
      <c r="F488" t="s">
        <v>43</v>
      </c>
      <c r="G488" t="s">
        <v>36</v>
      </c>
      <c r="H488">
        <v>0</v>
      </c>
      <c r="J488">
        <v>0</v>
      </c>
      <c r="L488">
        <v>2</v>
      </c>
      <c r="M488">
        <v>0</v>
      </c>
      <c r="N488">
        <v>4</v>
      </c>
      <c r="O488">
        <v>30</v>
      </c>
      <c r="P488">
        <v>0</v>
      </c>
      <c r="R488">
        <v>0</v>
      </c>
      <c r="T488">
        <v>2</v>
      </c>
      <c r="U488">
        <v>30</v>
      </c>
      <c r="W488">
        <v>20</v>
      </c>
      <c r="X488">
        <v>0</v>
      </c>
      <c r="Z488">
        <v>1</v>
      </c>
      <c r="AA488">
        <v>30</v>
      </c>
      <c r="AB488">
        <v>0</v>
      </c>
      <c r="AE488">
        <v>20</v>
      </c>
      <c r="AF488">
        <v>0</v>
      </c>
    </row>
    <row r="489" spans="1:33" x14ac:dyDescent="0.35">
      <c r="A489" t="str">
        <f t="shared" si="16"/>
        <v>59_W6_20170723</v>
      </c>
      <c r="B489" t="str">
        <f t="shared" si="15"/>
        <v>406-0059</v>
      </c>
      <c r="C489">
        <v>59</v>
      </c>
      <c r="D489">
        <v>6</v>
      </c>
      <c r="E489" t="s">
        <v>304</v>
      </c>
      <c r="F489" t="s">
        <v>102</v>
      </c>
      <c r="G489" t="s">
        <v>40</v>
      </c>
      <c r="I489">
        <v>0</v>
      </c>
      <c r="K489">
        <v>0</v>
      </c>
      <c r="L489">
        <v>1</v>
      </c>
      <c r="M489">
        <v>30</v>
      </c>
      <c r="N489">
        <v>1</v>
      </c>
      <c r="Q489">
        <v>0</v>
      </c>
      <c r="R489">
        <v>1</v>
      </c>
      <c r="S489">
        <v>30</v>
      </c>
      <c r="T489">
        <v>2</v>
      </c>
      <c r="V489">
        <v>2</v>
      </c>
      <c r="W489">
        <v>20</v>
      </c>
      <c r="Y489">
        <v>0</v>
      </c>
      <c r="AA489">
        <v>30</v>
      </c>
      <c r="AC489">
        <v>30</v>
      </c>
      <c r="AE489">
        <v>15</v>
      </c>
      <c r="AG489">
        <v>0</v>
      </c>
    </row>
    <row r="490" spans="1:33" x14ac:dyDescent="0.35">
      <c r="A490" t="str">
        <f t="shared" si="16"/>
        <v>59_W6_20170722</v>
      </c>
      <c r="B490" t="str">
        <f t="shared" si="15"/>
        <v>406-0059</v>
      </c>
      <c r="C490">
        <v>59</v>
      </c>
      <c r="D490">
        <v>6</v>
      </c>
      <c r="E490" t="s">
        <v>305</v>
      </c>
      <c r="F490" t="s">
        <v>231</v>
      </c>
      <c r="G490" t="s">
        <v>306</v>
      </c>
      <c r="I490">
        <v>0</v>
      </c>
      <c r="K490">
        <v>0</v>
      </c>
      <c r="M490">
        <v>0</v>
      </c>
      <c r="N490">
        <v>1</v>
      </c>
      <c r="O490">
        <v>30</v>
      </c>
      <c r="Q490">
        <v>0</v>
      </c>
      <c r="R490">
        <v>4</v>
      </c>
      <c r="S490">
        <v>30</v>
      </c>
      <c r="U490">
        <v>0</v>
      </c>
      <c r="V490">
        <v>2</v>
      </c>
      <c r="W490">
        <v>20</v>
      </c>
      <c r="Y490">
        <v>0</v>
      </c>
      <c r="Z490">
        <v>1</v>
      </c>
      <c r="AA490">
        <v>30</v>
      </c>
      <c r="AC490">
        <v>30</v>
      </c>
      <c r="AE490">
        <v>0</v>
      </c>
      <c r="AG490">
        <v>0</v>
      </c>
    </row>
    <row r="491" spans="1:33" x14ac:dyDescent="0.35">
      <c r="A491" t="str">
        <f t="shared" si="16"/>
        <v>59_W6_20170721</v>
      </c>
      <c r="B491" t="str">
        <f t="shared" si="15"/>
        <v>406-0059</v>
      </c>
      <c r="C491">
        <v>59</v>
      </c>
      <c r="D491">
        <v>6</v>
      </c>
      <c r="E491" t="s">
        <v>307</v>
      </c>
      <c r="F491" t="s">
        <v>43</v>
      </c>
      <c r="G491" t="s">
        <v>90</v>
      </c>
      <c r="I491">
        <v>0</v>
      </c>
      <c r="K491">
        <v>0</v>
      </c>
      <c r="L491">
        <v>3</v>
      </c>
      <c r="N491">
        <v>2</v>
      </c>
      <c r="Q491">
        <v>0</v>
      </c>
      <c r="R491">
        <v>1</v>
      </c>
      <c r="T491">
        <v>2</v>
      </c>
      <c r="U491">
        <v>30</v>
      </c>
      <c r="W491">
        <v>0</v>
      </c>
      <c r="Y491">
        <v>0</v>
      </c>
      <c r="AA491">
        <v>0</v>
      </c>
      <c r="AC491">
        <v>30</v>
      </c>
      <c r="AE491">
        <v>30</v>
      </c>
      <c r="AG491">
        <v>0</v>
      </c>
    </row>
    <row r="492" spans="1:33" s="1" customFormat="1" x14ac:dyDescent="0.35">
      <c r="A492" t="str">
        <f t="shared" si="16"/>
        <v>59_W6_20170720</v>
      </c>
      <c r="B492" t="str">
        <f t="shared" si="15"/>
        <v>406-0059</v>
      </c>
      <c r="C492">
        <v>59</v>
      </c>
      <c r="D492">
        <v>6</v>
      </c>
      <c r="E492" t="s">
        <v>308</v>
      </c>
      <c r="F492" t="s">
        <v>65</v>
      </c>
      <c r="G492" t="s">
        <v>290</v>
      </c>
      <c r="H492"/>
      <c r="I492">
        <v>30</v>
      </c>
      <c r="J492"/>
      <c r="K492">
        <v>0</v>
      </c>
      <c r="L492">
        <v>3</v>
      </c>
      <c r="M492">
        <v>15</v>
      </c>
      <c r="N492">
        <v>2</v>
      </c>
      <c r="O492"/>
      <c r="P492"/>
      <c r="Q492">
        <v>0</v>
      </c>
      <c r="R492">
        <v>2</v>
      </c>
      <c r="S492">
        <v>30</v>
      </c>
      <c r="T492"/>
      <c r="U492">
        <v>0</v>
      </c>
      <c r="V492"/>
      <c r="W492">
        <v>25</v>
      </c>
      <c r="X492"/>
      <c r="Y492">
        <v>0</v>
      </c>
      <c r="Z492"/>
      <c r="AA492">
        <v>0</v>
      </c>
      <c r="AB492"/>
      <c r="AC492">
        <v>0</v>
      </c>
      <c r="AD492"/>
      <c r="AE492">
        <v>20</v>
      </c>
      <c r="AF492"/>
      <c r="AG492">
        <v>0</v>
      </c>
    </row>
    <row r="493" spans="1:33" x14ac:dyDescent="0.35">
      <c r="A493" t="str">
        <f t="shared" si="16"/>
        <v>59_W3_20170627</v>
      </c>
      <c r="B493" t="str">
        <f t="shared" si="15"/>
        <v>406-0059</v>
      </c>
      <c r="C493">
        <v>59</v>
      </c>
      <c r="D493">
        <v>3</v>
      </c>
      <c r="E493" t="s">
        <v>337</v>
      </c>
      <c r="F493" t="s">
        <v>65</v>
      </c>
      <c r="G493" t="s">
        <v>81</v>
      </c>
      <c r="H493">
        <v>0</v>
      </c>
      <c r="J493">
        <v>0</v>
      </c>
      <c r="L493">
        <v>1</v>
      </c>
      <c r="N493">
        <v>2</v>
      </c>
      <c r="O493">
        <v>15</v>
      </c>
      <c r="P493">
        <v>0</v>
      </c>
      <c r="R493">
        <v>1</v>
      </c>
      <c r="T493">
        <v>2</v>
      </c>
      <c r="U493">
        <v>15</v>
      </c>
      <c r="V493">
        <v>2</v>
      </c>
      <c r="W493">
        <v>20</v>
      </c>
      <c r="X493">
        <v>0</v>
      </c>
      <c r="Z493">
        <v>1</v>
      </c>
      <c r="AA493">
        <v>30</v>
      </c>
      <c r="AB493">
        <v>0</v>
      </c>
      <c r="AE493">
        <v>15</v>
      </c>
      <c r="AF493">
        <v>0</v>
      </c>
    </row>
    <row r="494" spans="1:33" x14ac:dyDescent="0.35">
      <c r="A494" t="str">
        <f t="shared" si="16"/>
        <v>59_W3_20170626</v>
      </c>
      <c r="B494" t="str">
        <f t="shared" si="15"/>
        <v>406-0059</v>
      </c>
      <c r="C494">
        <v>59</v>
      </c>
      <c r="D494">
        <v>3</v>
      </c>
      <c r="E494" t="s">
        <v>338</v>
      </c>
      <c r="F494" t="s">
        <v>15</v>
      </c>
      <c r="G494" t="s">
        <v>34</v>
      </c>
      <c r="I494">
        <v>25</v>
      </c>
      <c r="J494">
        <v>0</v>
      </c>
      <c r="L494">
        <v>2</v>
      </c>
      <c r="N494">
        <v>3</v>
      </c>
      <c r="P494">
        <v>0</v>
      </c>
      <c r="R494">
        <v>3</v>
      </c>
      <c r="T494">
        <v>0</v>
      </c>
      <c r="V494">
        <v>0</v>
      </c>
      <c r="X494">
        <v>0</v>
      </c>
      <c r="Z494">
        <v>1</v>
      </c>
      <c r="AA494">
        <v>30</v>
      </c>
      <c r="AB494">
        <v>0</v>
      </c>
      <c r="AE494">
        <v>30</v>
      </c>
      <c r="AF494">
        <v>0</v>
      </c>
    </row>
    <row r="495" spans="1:33" x14ac:dyDescent="0.35">
      <c r="A495" t="str">
        <f t="shared" si="16"/>
        <v>59_W3_20170625</v>
      </c>
      <c r="B495" t="str">
        <f t="shared" si="15"/>
        <v>406-0059</v>
      </c>
      <c r="C495">
        <v>59</v>
      </c>
      <c r="D495">
        <v>3</v>
      </c>
      <c r="E495" t="s">
        <v>339</v>
      </c>
      <c r="F495" t="s">
        <v>12</v>
      </c>
      <c r="G495" t="s">
        <v>28</v>
      </c>
      <c r="H495">
        <v>0</v>
      </c>
      <c r="J495">
        <v>0</v>
      </c>
      <c r="L495">
        <v>2</v>
      </c>
      <c r="M495">
        <v>20</v>
      </c>
      <c r="N495">
        <v>2</v>
      </c>
      <c r="O495">
        <v>30</v>
      </c>
      <c r="P495">
        <v>0</v>
      </c>
      <c r="R495">
        <v>1</v>
      </c>
      <c r="T495">
        <v>1</v>
      </c>
      <c r="V495">
        <v>2</v>
      </c>
      <c r="X495">
        <v>0</v>
      </c>
      <c r="Z495">
        <v>1</v>
      </c>
      <c r="AA495">
        <v>30</v>
      </c>
      <c r="AB495">
        <v>0</v>
      </c>
      <c r="AD495">
        <v>0</v>
      </c>
      <c r="AF495">
        <v>0</v>
      </c>
    </row>
    <row r="496" spans="1:33" x14ac:dyDescent="0.35">
      <c r="A496" t="str">
        <f t="shared" si="16"/>
        <v>59_W3_20170624</v>
      </c>
      <c r="B496" t="str">
        <f t="shared" si="15"/>
        <v>406-0059</v>
      </c>
      <c r="C496">
        <v>59</v>
      </c>
      <c r="D496">
        <v>3</v>
      </c>
      <c r="E496" t="s">
        <v>340</v>
      </c>
      <c r="F496" t="s">
        <v>104</v>
      </c>
      <c r="G496" t="s">
        <v>273</v>
      </c>
      <c r="H496">
        <v>0</v>
      </c>
      <c r="I496">
        <v>45</v>
      </c>
      <c r="J496">
        <v>0</v>
      </c>
      <c r="L496">
        <v>1</v>
      </c>
      <c r="N496">
        <v>3</v>
      </c>
      <c r="O496">
        <v>20</v>
      </c>
      <c r="P496">
        <v>0</v>
      </c>
      <c r="R496">
        <v>2</v>
      </c>
      <c r="T496">
        <v>0</v>
      </c>
      <c r="V496">
        <v>1</v>
      </c>
      <c r="X496">
        <v>0</v>
      </c>
      <c r="AA496">
        <v>35</v>
      </c>
      <c r="AB496">
        <v>0</v>
      </c>
      <c r="AD496">
        <v>0</v>
      </c>
      <c r="AF496">
        <v>0</v>
      </c>
    </row>
    <row r="497" spans="1:33" x14ac:dyDescent="0.35">
      <c r="A497" t="str">
        <f t="shared" si="16"/>
        <v>59_W1_20170523</v>
      </c>
      <c r="B497" t="str">
        <f t="shared" si="15"/>
        <v>406-0059</v>
      </c>
      <c r="C497">
        <v>59</v>
      </c>
      <c r="D497">
        <v>1</v>
      </c>
      <c r="E497" t="s">
        <v>379</v>
      </c>
      <c r="F497" t="s">
        <v>345</v>
      </c>
      <c r="G497" t="s">
        <v>83</v>
      </c>
      <c r="H497">
        <v>0</v>
      </c>
      <c r="J497">
        <v>0</v>
      </c>
      <c r="M497">
        <v>45</v>
      </c>
      <c r="N497">
        <v>1</v>
      </c>
      <c r="O497">
        <v>20</v>
      </c>
      <c r="P497">
        <v>0</v>
      </c>
      <c r="R497">
        <v>4</v>
      </c>
      <c r="S497">
        <v>30</v>
      </c>
      <c r="U497">
        <v>0</v>
      </c>
      <c r="W497">
        <v>30</v>
      </c>
      <c r="X497">
        <v>8</v>
      </c>
      <c r="AA497">
        <v>35</v>
      </c>
      <c r="AC497">
        <v>0</v>
      </c>
      <c r="AE497">
        <v>15</v>
      </c>
      <c r="AG497">
        <v>0</v>
      </c>
    </row>
    <row r="498" spans="1:33" x14ac:dyDescent="0.35">
      <c r="A498" t="str">
        <f t="shared" si="16"/>
        <v>59_W1_20170521</v>
      </c>
      <c r="B498" t="str">
        <f t="shared" si="15"/>
        <v>406-0059</v>
      </c>
      <c r="C498">
        <v>59</v>
      </c>
      <c r="D498">
        <v>1</v>
      </c>
      <c r="E498" t="s">
        <v>380</v>
      </c>
      <c r="F498" t="s">
        <v>382</v>
      </c>
      <c r="G498" t="s">
        <v>383</v>
      </c>
      <c r="I498">
        <v>0</v>
      </c>
      <c r="K498">
        <v>0</v>
      </c>
      <c r="L498">
        <v>1</v>
      </c>
      <c r="M498">
        <v>45</v>
      </c>
      <c r="N498">
        <v>2</v>
      </c>
      <c r="O498">
        <v>20</v>
      </c>
      <c r="Q498">
        <v>0</v>
      </c>
      <c r="R498">
        <v>1</v>
      </c>
      <c r="S498">
        <v>20</v>
      </c>
      <c r="U498">
        <v>20</v>
      </c>
      <c r="W498">
        <v>20</v>
      </c>
      <c r="Y498">
        <v>0</v>
      </c>
      <c r="AA498">
        <v>15</v>
      </c>
      <c r="AC498">
        <v>0</v>
      </c>
      <c r="AE498">
        <v>20</v>
      </c>
      <c r="AG498">
        <v>0</v>
      </c>
    </row>
    <row r="499" spans="1:33" x14ac:dyDescent="0.35">
      <c r="A499" t="str">
        <f t="shared" si="16"/>
        <v>59_W1_20170520</v>
      </c>
      <c r="B499" t="str">
        <f t="shared" si="15"/>
        <v>406-0059</v>
      </c>
      <c r="C499">
        <v>59</v>
      </c>
      <c r="D499">
        <v>1</v>
      </c>
      <c r="E499" t="s">
        <v>384</v>
      </c>
      <c r="F499" t="s">
        <v>102</v>
      </c>
      <c r="G499" t="s">
        <v>383</v>
      </c>
      <c r="I499">
        <v>0</v>
      </c>
      <c r="K499">
        <v>0</v>
      </c>
      <c r="L499">
        <v>3</v>
      </c>
      <c r="M499">
        <v>20</v>
      </c>
      <c r="N499">
        <v>2</v>
      </c>
      <c r="O499">
        <v>10</v>
      </c>
      <c r="Q499">
        <v>0</v>
      </c>
      <c r="R499">
        <v>4</v>
      </c>
      <c r="S499">
        <v>30</v>
      </c>
      <c r="T499">
        <v>2</v>
      </c>
      <c r="W499">
        <v>20</v>
      </c>
      <c r="Y499">
        <v>0</v>
      </c>
      <c r="Z499">
        <v>1</v>
      </c>
      <c r="AC499">
        <v>0</v>
      </c>
      <c r="AE499">
        <v>15</v>
      </c>
      <c r="AG499">
        <v>0</v>
      </c>
    </row>
    <row r="500" spans="1:33" x14ac:dyDescent="0.35">
      <c r="A500" t="str">
        <f t="shared" si="16"/>
        <v>59_W1_20170519</v>
      </c>
      <c r="B500" t="str">
        <f t="shared" si="15"/>
        <v>406-0059</v>
      </c>
      <c r="C500">
        <v>59</v>
      </c>
      <c r="D500">
        <v>1</v>
      </c>
      <c r="E500" t="s">
        <v>385</v>
      </c>
      <c r="F500" t="s">
        <v>298</v>
      </c>
      <c r="G500" t="s">
        <v>187</v>
      </c>
      <c r="I500">
        <v>25</v>
      </c>
      <c r="K500">
        <v>0</v>
      </c>
      <c r="L500">
        <v>1</v>
      </c>
      <c r="M500">
        <v>40</v>
      </c>
      <c r="N500">
        <v>1</v>
      </c>
      <c r="O500">
        <v>20</v>
      </c>
      <c r="Q500">
        <v>0</v>
      </c>
      <c r="R500">
        <v>2</v>
      </c>
      <c r="W500">
        <v>30</v>
      </c>
      <c r="X500">
        <v>7</v>
      </c>
      <c r="Y500">
        <v>30</v>
      </c>
      <c r="Z500">
        <v>2</v>
      </c>
      <c r="AC500">
        <v>0</v>
      </c>
      <c r="AE500">
        <v>15</v>
      </c>
      <c r="AG500">
        <v>50</v>
      </c>
    </row>
    <row r="501" spans="1:33" x14ac:dyDescent="0.35">
      <c r="A501" t="str">
        <f t="shared" si="16"/>
        <v>59_W0_20170424</v>
      </c>
      <c r="B501" t="str">
        <f t="shared" si="15"/>
        <v>406-0059</v>
      </c>
      <c r="C501">
        <v>59</v>
      </c>
      <c r="D501">
        <v>0</v>
      </c>
      <c r="E501" t="s">
        <v>424</v>
      </c>
      <c r="F501" t="s">
        <v>266</v>
      </c>
      <c r="G501" t="s">
        <v>425</v>
      </c>
      <c r="H501">
        <v>0</v>
      </c>
      <c r="J501">
        <v>0</v>
      </c>
      <c r="L501">
        <v>3</v>
      </c>
      <c r="N501">
        <v>2</v>
      </c>
      <c r="O501">
        <v>30</v>
      </c>
      <c r="P501">
        <v>0</v>
      </c>
      <c r="R501">
        <v>1</v>
      </c>
      <c r="T501">
        <v>2</v>
      </c>
      <c r="W501">
        <v>20</v>
      </c>
      <c r="X501">
        <v>0</v>
      </c>
      <c r="Z501">
        <v>1</v>
      </c>
      <c r="AB501">
        <v>0</v>
      </c>
      <c r="AE501">
        <v>20</v>
      </c>
      <c r="AF501">
        <v>0</v>
      </c>
    </row>
    <row r="502" spans="1:33" x14ac:dyDescent="0.35">
      <c r="A502" t="str">
        <f t="shared" si="16"/>
        <v>59_W0_20170423</v>
      </c>
      <c r="B502" t="str">
        <f t="shared" si="15"/>
        <v>406-0059</v>
      </c>
      <c r="C502">
        <v>59</v>
      </c>
      <c r="D502">
        <v>0</v>
      </c>
      <c r="E502" t="s">
        <v>419</v>
      </c>
      <c r="F502" t="s">
        <v>104</v>
      </c>
      <c r="G502" t="s">
        <v>273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35</v>
      </c>
      <c r="N502">
        <v>2</v>
      </c>
      <c r="P502">
        <v>0</v>
      </c>
      <c r="Q502">
        <v>0</v>
      </c>
      <c r="R502">
        <v>2</v>
      </c>
      <c r="S502">
        <v>30</v>
      </c>
      <c r="T502">
        <v>1</v>
      </c>
      <c r="W502">
        <v>20</v>
      </c>
      <c r="X502">
        <v>0</v>
      </c>
      <c r="Z502">
        <v>0</v>
      </c>
      <c r="AB502">
        <v>0</v>
      </c>
      <c r="AE502">
        <v>15</v>
      </c>
      <c r="AF502">
        <v>0</v>
      </c>
    </row>
    <row r="503" spans="1:33" x14ac:dyDescent="0.35">
      <c r="A503" t="str">
        <f t="shared" si="16"/>
        <v>59_W0_20170412</v>
      </c>
      <c r="B503" t="str">
        <f t="shared" si="15"/>
        <v>406-0059</v>
      </c>
      <c r="C503">
        <v>59</v>
      </c>
      <c r="D503">
        <v>0</v>
      </c>
      <c r="E503" t="s">
        <v>436</v>
      </c>
      <c r="F503" t="s">
        <v>34</v>
      </c>
      <c r="G503" t="s">
        <v>2</v>
      </c>
      <c r="H503">
        <v>0</v>
      </c>
      <c r="I503">
        <v>20</v>
      </c>
      <c r="J503">
        <v>0</v>
      </c>
      <c r="K503">
        <v>20</v>
      </c>
      <c r="L503">
        <v>0</v>
      </c>
      <c r="M503">
        <v>20</v>
      </c>
      <c r="N503">
        <v>5</v>
      </c>
      <c r="O503">
        <v>0</v>
      </c>
      <c r="P503">
        <v>0</v>
      </c>
      <c r="Q503">
        <v>40</v>
      </c>
      <c r="R503">
        <v>0</v>
      </c>
      <c r="S503">
        <v>20</v>
      </c>
      <c r="T503">
        <v>4</v>
      </c>
      <c r="U503">
        <v>30</v>
      </c>
      <c r="V503">
        <v>4</v>
      </c>
      <c r="W503">
        <v>0</v>
      </c>
      <c r="X503">
        <v>7</v>
      </c>
      <c r="Y503">
        <v>0</v>
      </c>
      <c r="Z503">
        <v>2</v>
      </c>
      <c r="AA503">
        <v>0</v>
      </c>
      <c r="AB503">
        <v>0</v>
      </c>
      <c r="AC503">
        <v>45</v>
      </c>
      <c r="AD503">
        <v>1</v>
      </c>
      <c r="AE503">
        <v>0</v>
      </c>
      <c r="AF503">
        <v>0</v>
      </c>
      <c r="AG503">
        <v>55</v>
      </c>
    </row>
    <row r="504" spans="1:33" x14ac:dyDescent="0.35">
      <c r="A504" t="str">
        <f t="shared" si="16"/>
        <v>59_W0_20170314</v>
      </c>
      <c r="B504" t="str">
        <f t="shared" si="15"/>
        <v>406-0059</v>
      </c>
      <c r="C504">
        <v>59</v>
      </c>
      <c r="D504">
        <v>0</v>
      </c>
      <c r="E504" t="s">
        <v>461</v>
      </c>
      <c r="F504" t="s">
        <v>1</v>
      </c>
      <c r="G504" t="s">
        <v>83</v>
      </c>
      <c r="H504">
        <v>0</v>
      </c>
      <c r="I504">
        <v>0</v>
      </c>
      <c r="J504">
        <v>0</v>
      </c>
      <c r="K504">
        <v>0</v>
      </c>
      <c r="L504">
        <v>2</v>
      </c>
      <c r="M504">
        <v>0</v>
      </c>
      <c r="N504">
        <v>1</v>
      </c>
      <c r="O504">
        <v>30</v>
      </c>
      <c r="P504">
        <v>0</v>
      </c>
      <c r="Q504">
        <v>0</v>
      </c>
      <c r="R504">
        <v>0</v>
      </c>
      <c r="S504">
        <v>30</v>
      </c>
      <c r="T504">
        <v>0</v>
      </c>
      <c r="U504">
        <v>20</v>
      </c>
      <c r="V504">
        <v>0</v>
      </c>
      <c r="W504">
        <v>20</v>
      </c>
      <c r="X504">
        <v>7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15</v>
      </c>
      <c r="AF504">
        <v>0</v>
      </c>
      <c r="AG504">
        <v>50</v>
      </c>
    </row>
    <row r="505" spans="1:33" x14ac:dyDescent="0.35">
      <c r="A505" t="str">
        <f t="shared" si="16"/>
        <v>61_W10_20171010</v>
      </c>
      <c r="B505" t="str">
        <f t="shared" si="15"/>
        <v>406-0061</v>
      </c>
      <c r="C505">
        <v>61</v>
      </c>
      <c r="D505">
        <v>10</v>
      </c>
      <c r="E505" t="s">
        <v>212</v>
      </c>
      <c r="F505" t="s">
        <v>12</v>
      </c>
      <c r="G505" t="s">
        <v>213</v>
      </c>
      <c r="H505">
        <v>0</v>
      </c>
      <c r="I505">
        <v>0</v>
      </c>
      <c r="J505">
        <v>0</v>
      </c>
      <c r="K505">
        <v>0</v>
      </c>
      <c r="L505">
        <v>2</v>
      </c>
      <c r="M505">
        <v>0</v>
      </c>
      <c r="N505">
        <v>0</v>
      </c>
      <c r="O505">
        <v>30</v>
      </c>
      <c r="P505">
        <v>1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30</v>
      </c>
      <c r="AF505">
        <v>0</v>
      </c>
      <c r="AG505">
        <v>0</v>
      </c>
    </row>
    <row r="506" spans="1:33" x14ac:dyDescent="0.35">
      <c r="A506" t="str">
        <f t="shared" si="16"/>
        <v>61_W10_20171003</v>
      </c>
      <c r="B506" t="str">
        <f t="shared" si="15"/>
        <v>406-0061</v>
      </c>
      <c r="C506">
        <v>61</v>
      </c>
      <c r="D506">
        <v>10</v>
      </c>
      <c r="E506" t="s">
        <v>218</v>
      </c>
      <c r="F506" t="s">
        <v>1</v>
      </c>
      <c r="G506" t="s">
        <v>4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30</v>
      </c>
      <c r="N506">
        <v>0</v>
      </c>
      <c r="O506">
        <v>30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1</v>
      </c>
      <c r="W506">
        <v>0</v>
      </c>
      <c r="X506">
        <v>10</v>
      </c>
      <c r="Y506">
        <v>30</v>
      </c>
      <c r="Z506">
        <v>4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1</v>
      </c>
      <c r="AG506">
        <v>0</v>
      </c>
    </row>
    <row r="507" spans="1:33" x14ac:dyDescent="0.35">
      <c r="A507" t="str">
        <f t="shared" si="16"/>
        <v>61_W10_20171001</v>
      </c>
      <c r="B507" t="str">
        <f t="shared" si="15"/>
        <v>406-0061</v>
      </c>
      <c r="C507">
        <v>61</v>
      </c>
      <c r="D507">
        <v>10</v>
      </c>
      <c r="E507" t="s">
        <v>220</v>
      </c>
      <c r="F507" t="s">
        <v>226</v>
      </c>
      <c r="G507" t="s">
        <v>4</v>
      </c>
      <c r="H507">
        <v>0</v>
      </c>
      <c r="I507">
        <v>0</v>
      </c>
      <c r="J507">
        <v>0</v>
      </c>
      <c r="K507">
        <v>0</v>
      </c>
      <c r="L507">
        <v>2</v>
      </c>
      <c r="M507">
        <v>30</v>
      </c>
      <c r="N507">
        <v>0</v>
      </c>
      <c r="O507">
        <v>30</v>
      </c>
      <c r="P507">
        <v>0</v>
      </c>
      <c r="Q507">
        <v>0</v>
      </c>
      <c r="R507">
        <v>2</v>
      </c>
      <c r="S507">
        <v>0</v>
      </c>
      <c r="T507">
        <v>1</v>
      </c>
      <c r="U507">
        <v>0</v>
      </c>
      <c r="V507">
        <v>1</v>
      </c>
      <c r="W507">
        <v>0</v>
      </c>
      <c r="X507">
        <v>0</v>
      </c>
      <c r="Y507">
        <v>0</v>
      </c>
      <c r="Z507">
        <v>1</v>
      </c>
      <c r="AA507">
        <v>0</v>
      </c>
      <c r="AB507">
        <v>1</v>
      </c>
      <c r="AC507">
        <v>0</v>
      </c>
      <c r="AD507">
        <v>3</v>
      </c>
      <c r="AE507">
        <v>0</v>
      </c>
      <c r="AF507">
        <v>0</v>
      </c>
      <c r="AG507">
        <v>0</v>
      </c>
    </row>
    <row r="508" spans="1:33" x14ac:dyDescent="0.35">
      <c r="A508" t="str">
        <f t="shared" si="16"/>
        <v>61_W10_20170929</v>
      </c>
      <c r="B508" t="str">
        <f t="shared" si="15"/>
        <v>406-0061</v>
      </c>
      <c r="C508">
        <v>61</v>
      </c>
      <c r="D508">
        <v>10</v>
      </c>
      <c r="E508" t="s">
        <v>225</v>
      </c>
      <c r="F508" t="s">
        <v>1</v>
      </c>
      <c r="G508" t="s">
        <v>52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30</v>
      </c>
      <c r="N508">
        <v>0</v>
      </c>
      <c r="O508">
        <v>0</v>
      </c>
      <c r="P508">
        <v>0</v>
      </c>
      <c r="Q508">
        <v>30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</v>
      </c>
    </row>
    <row r="509" spans="1:33" x14ac:dyDescent="0.35">
      <c r="A509" t="str">
        <f t="shared" si="16"/>
        <v>61_W6_20170820</v>
      </c>
      <c r="B509" t="str">
        <f t="shared" si="15"/>
        <v>406-0061</v>
      </c>
      <c r="C509">
        <v>61</v>
      </c>
      <c r="D509">
        <v>6</v>
      </c>
      <c r="E509" t="s">
        <v>270</v>
      </c>
      <c r="F509" t="s">
        <v>104</v>
      </c>
      <c r="G509" t="s">
        <v>4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30</v>
      </c>
      <c r="N509">
        <v>0</v>
      </c>
      <c r="O509">
        <v>30</v>
      </c>
      <c r="P509">
        <v>0</v>
      </c>
      <c r="Q509">
        <v>0</v>
      </c>
      <c r="R509">
        <v>1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2</v>
      </c>
      <c r="AE509">
        <v>0</v>
      </c>
      <c r="AF509">
        <v>0</v>
      </c>
      <c r="AG509">
        <v>0</v>
      </c>
    </row>
    <row r="510" spans="1:33" x14ac:dyDescent="0.35">
      <c r="A510" t="str">
        <f t="shared" si="16"/>
        <v>61_W6_20170820</v>
      </c>
      <c r="B510" t="str">
        <f t="shared" si="15"/>
        <v>406-0061</v>
      </c>
      <c r="C510">
        <v>61</v>
      </c>
      <c r="D510">
        <v>6</v>
      </c>
      <c r="E510" t="s">
        <v>270</v>
      </c>
      <c r="F510" t="s">
        <v>104</v>
      </c>
      <c r="G510" t="s">
        <v>4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30</v>
      </c>
      <c r="N510">
        <v>0</v>
      </c>
      <c r="O510">
        <v>30</v>
      </c>
      <c r="P510">
        <v>0</v>
      </c>
      <c r="Q510">
        <v>0</v>
      </c>
      <c r="R510">
        <v>1</v>
      </c>
      <c r="S510">
        <v>0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0</v>
      </c>
    </row>
    <row r="511" spans="1:33" x14ac:dyDescent="0.35">
      <c r="A511" t="str">
        <f t="shared" si="16"/>
        <v>61_W6_20170819</v>
      </c>
      <c r="B511" t="str">
        <f t="shared" si="15"/>
        <v>406-0061</v>
      </c>
      <c r="C511">
        <v>61</v>
      </c>
      <c r="D511">
        <v>6</v>
      </c>
      <c r="E511" t="s">
        <v>271</v>
      </c>
      <c r="F511" t="s">
        <v>82</v>
      </c>
      <c r="G511" t="s">
        <v>34</v>
      </c>
      <c r="H511">
        <v>0</v>
      </c>
      <c r="I511">
        <v>30</v>
      </c>
      <c r="J511">
        <v>1</v>
      </c>
      <c r="K511">
        <v>0</v>
      </c>
      <c r="L511">
        <v>0</v>
      </c>
      <c r="M511">
        <v>30</v>
      </c>
      <c r="N511">
        <v>0</v>
      </c>
      <c r="O511">
        <v>30</v>
      </c>
      <c r="P511">
        <v>0</v>
      </c>
      <c r="Q511">
        <v>0</v>
      </c>
      <c r="R511">
        <v>1</v>
      </c>
      <c r="S511">
        <v>0</v>
      </c>
      <c r="T511">
        <v>2</v>
      </c>
      <c r="U511">
        <v>0</v>
      </c>
      <c r="V511">
        <v>1</v>
      </c>
      <c r="W511">
        <v>0</v>
      </c>
      <c r="X511">
        <v>0</v>
      </c>
      <c r="Y511">
        <v>0</v>
      </c>
      <c r="Z511">
        <v>1</v>
      </c>
      <c r="AA511">
        <v>0</v>
      </c>
      <c r="AB511">
        <v>1</v>
      </c>
      <c r="AC511">
        <v>0</v>
      </c>
      <c r="AD511">
        <v>3</v>
      </c>
      <c r="AE511">
        <v>0</v>
      </c>
      <c r="AF511">
        <v>0</v>
      </c>
      <c r="AG511">
        <v>0</v>
      </c>
    </row>
    <row r="512" spans="1:33" x14ac:dyDescent="0.35">
      <c r="A512" t="str">
        <f t="shared" si="16"/>
        <v>61_W3_20170618</v>
      </c>
      <c r="B512" t="str">
        <f t="shared" si="15"/>
        <v>406-0061</v>
      </c>
      <c r="C512">
        <v>61</v>
      </c>
      <c r="D512">
        <v>3</v>
      </c>
      <c r="E512" t="s">
        <v>353</v>
      </c>
      <c r="F512" t="s">
        <v>45</v>
      </c>
      <c r="G512" t="s">
        <v>358</v>
      </c>
      <c r="H512">
        <v>0</v>
      </c>
      <c r="I512">
        <v>0</v>
      </c>
      <c r="J512">
        <v>0</v>
      </c>
      <c r="K512">
        <v>0</v>
      </c>
      <c r="L512">
        <v>1</v>
      </c>
      <c r="M512">
        <v>30</v>
      </c>
      <c r="N512">
        <v>0</v>
      </c>
      <c r="O512">
        <v>0</v>
      </c>
      <c r="P512">
        <v>0</v>
      </c>
      <c r="Q512">
        <v>0</v>
      </c>
      <c r="R512">
        <v>2</v>
      </c>
      <c r="S512">
        <v>0</v>
      </c>
      <c r="T512">
        <v>2</v>
      </c>
      <c r="U512">
        <v>0</v>
      </c>
      <c r="V512">
        <v>0</v>
      </c>
      <c r="W512">
        <v>30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1</v>
      </c>
      <c r="AE512">
        <v>30</v>
      </c>
      <c r="AF512">
        <v>0</v>
      </c>
      <c r="AG512">
        <v>0</v>
      </c>
    </row>
    <row r="513" spans="1:33" x14ac:dyDescent="0.35">
      <c r="A513" t="str">
        <f t="shared" si="16"/>
        <v>61_W3_20170617</v>
      </c>
      <c r="B513" t="str">
        <f t="shared" si="15"/>
        <v>406-0061</v>
      </c>
      <c r="C513">
        <v>61</v>
      </c>
      <c r="D513">
        <v>3</v>
      </c>
      <c r="E513" t="s">
        <v>354</v>
      </c>
      <c r="F513" t="s">
        <v>316</v>
      </c>
      <c r="G513" t="s">
        <v>44</v>
      </c>
      <c r="H513">
        <v>0</v>
      </c>
      <c r="I513">
        <v>30</v>
      </c>
      <c r="J513">
        <v>0</v>
      </c>
      <c r="K513">
        <v>0</v>
      </c>
      <c r="L513">
        <v>1</v>
      </c>
      <c r="M513">
        <v>30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2</v>
      </c>
      <c r="U513">
        <v>0</v>
      </c>
      <c r="V513">
        <v>0</v>
      </c>
      <c r="W513">
        <v>30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30</v>
      </c>
      <c r="AD513">
        <v>1</v>
      </c>
      <c r="AE513">
        <v>30</v>
      </c>
      <c r="AF513">
        <v>0</v>
      </c>
      <c r="AG513">
        <v>0</v>
      </c>
    </row>
    <row r="514" spans="1:33" x14ac:dyDescent="0.35">
      <c r="A514" t="str">
        <f t="shared" si="16"/>
        <v>61_W3_20170615</v>
      </c>
      <c r="B514" t="str">
        <f t="shared" si="15"/>
        <v>406-0061</v>
      </c>
      <c r="C514">
        <v>61</v>
      </c>
      <c r="D514">
        <v>3</v>
      </c>
      <c r="E514" t="s">
        <v>360</v>
      </c>
      <c r="F514" t="s">
        <v>82</v>
      </c>
      <c r="G514" t="s">
        <v>36</v>
      </c>
      <c r="H514">
        <v>0</v>
      </c>
      <c r="I514">
        <v>30</v>
      </c>
      <c r="J514">
        <v>0</v>
      </c>
      <c r="K514">
        <v>0</v>
      </c>
      <c r="L514">
        <v>1</v>
      </c>
      <c r="M514">
        <v>30</v>
      </c>
      <c r="N514">
        <v>0</v>
      </c>
      <c r="O514">
        <v>30</v>
      </c>
      <c r="P514">
        <v>0</v>
      </c>
      <c r="Q514">
        <v>0</v>
      </c>
      <c r="R514">
        <v>0</v>
      </c>
      <c r="S514">
        <v>30</v>
      </c>
      <c r="T514">
        <v>1</v>
      </c>
      <c r="U514">
        <v>30</v>
      </c>
      <c r="V514">
        <v>0</v>
      </c>
      <c r="W514">
        <v>30</v>
      </c>
      <c r="X514">
        <v>0</v>
      </c>
      <c r="Y514">
        <v>0</v>
      </c>
      <c r="Z514">
        <v>1</v>
      </c>
      <c r="AA514">
        <v>0</v>
      </c>
      <c r="AB514">
        <v>1</v>
      </c>
      <c r="AC514">
        <v>0</v>
      </c>
      <c r="AD514">
        <v>1</v>
      </c>
      <c r="AE514">
        <v>30</v>
      </c>
      <c r="AF514">
        <v>0</v>
      </c>
      <c r="AG514">
        <v>0</v>
      </c>
    </row>
    <row r="515" spans="1:33" s="1" customFormat="1" x14ac:dyDescent="0.35">
      <c r="A515" t="str">
        <f t="shared" si="16"/>
        <v>61_W1_20170604</v>
      </c>
      <c r="B515" t="str">
        <f t="shared" ref="B515:B578" si="17">"406-"&amp;TEXT(C515, "0000")</f>
        <v>406-0061</v>
      </c>
      <c r="C515">
        <v>61</v>
      </c>
      <c r="D515">
        <v>1</v>
      </c>
      <c r="E515" t="s">
        <v>366</v>
      </c>
      <c r="F515" t="s">
        <v>82</v>
      </c>
      <c r="G515" t="s">
        <v>34</v>
      </c>
      <c r="H515">
        <v>0</v>
      </c>
      <c r="I515">
        <v>0</v>
      </c>
      <c r="J515">
        <v>0</v>
      </c>
      <c r="K515">
        <v>20</v>
      </c>
      <c r="L515">
        <v>0</v>
      </c>
      <c r="M515">
        <v>30</v>
      </c>
      <c r="N515">
        <v>0</v>
      </c>
      <c r="O515">
        <v>30</v>
      </c>
      <c r="P515">
        <v>0</v>
      </c>
      <c r="Q515">
        <v>0</v>
      </c>
      <c r="R515">
        <v>7</v>
      </c>
      <c r="S515">
        <v>0</v>
      </c>
      <c r="T515">
        <v>2</v>
      </c>
      <c r="U515">
        <v>0</v>
      </c>
      <c r="V515">
        <v>0</v>
      </c>
      <c r="W515">
        <v>30</v>
      </c>
      <c r="X515">
        <v>0</v>
      </c>
      <c r="Y515">
        <v>0</v>
      </c>
      <c r="Z515">
        <v>2</v>
      </c>
      <c r="AA515">
        <v>0</v>
      </c>
      <c r="AB515">
        <v>1</v>
      </c>
      <c r="AC515">
        <v>0</v>
      </c>
      <c r="AD515">
        <v>6</v>
      </c>
      <c r="AE515">
        <v>0</v>
      </c>
      <c r="AF515">
        <v>0</v>
      </c>
      <c r="AG515">
        <v>0</v>
      </c>
    </row>
    <row r="516" spans="1:33" s="1" customFormat="1" x14ac:dyDescent="0.35">
      <c r="A516" t="str">
        <f t="shared" si="16"/>
        <v>61_W1_20170528</v>
      </c>
      <c r="B516" t="str">
        <f t="shared" si="17"/>
        <v>406-0061</v>
      </c>
      <c r="C516">
        <v>61</v>
      </c>
      <c r="D516">
        <v>1</v>
      </c>
      <c r="E516" t="s">
        <v>375</v>
      </c>
      <c r="F516" t="s">
        <v>167</v>
      </c>
      <c r="G516" t="s">
        <v>34</v>
      </c>
      <c r="H516">
        <v>0</v>
      </c>
      <c r="I516">
        <v>35</v>
      </c>
      <c r="J516">
        <v>0</v>
      </c>
      <c r="K516">
        <v>20</v>
      </c>
      <c r="L516">
        <v>1</v>
      </c>
      <c r="M516">
        <v>0</v>
      </c>
      <c r="N516">
        <v>0</v>
      </c>
      <c r="O516">
        <v>30</v>
      </c>
      <c r="P516">
        <v>0</v>
      </c>
      <c r="Q516">
        <v>30</v>
      </c>
      <c r="R516">
        <v>2</v>
      </c>
      <c r="S516">
        <v>0</v>
      </c>
      <c r="T516">
        <v>1</v>
      </c>
      <c r="U516">
        <v>30</v>
      </c>
      <c r="V516">
        <v>0</v>
      </c>
      <c r="W516">
        <v>30</v>
      </c>
      <c r="X516">
        <v>0</v>
      </c>
      <c r="Y516">
        <v>0</v>
      </c>
      <c r="Z516">
        <v>2</v>
      </c>
      <c r="AA516">
        <v>0</v>
      </c>
      <c r="AB516">
        <v>1</v>
      </c>
      <c r="AC516">
        <v>30</v>
      </c>
      <c r="AD516">
        <v>2</v>
      </c>
      <c r="AE516">
        <v>0</v>
      </c>
      <c r="AF516">
        <v>0</v>
      </c>
      <c r="AG516">
        <v>0</v>
      </c>
    </row>
    <row r="517" spans="1:33" x14ac:dyDescent="0.35">
      <c r="A517" t="str">
        <f t="shared" si="16"/>
        <v>61_W1_20170525</v>
      </c>
      <c r="B517" t="str">
        <f t="shared" si="17"/>
        <v>406-0061</v>
      </c>
      <c r="C517">
        <v>61</v>
      </c>
      <c r="D517">
        <v>1</v>
      </c>
      <c r="E517" t="s">
        <v>347</v>
      </c>
      <c r="F517" t="s">
        <v>104</v>
      </c>
      <c r="G517" t="s">
        <v>34</v>
      </c>
      <c r="H517">
        <v>0</v>
      </c>
      <c r="I517">
        <v>30</v>
      </c>
      <c r="J517">
        <v>0</v>
      </c>
      <c r="K517">
        <v>0</v>
      </c>
      <c r="L517">
        <v>1</v>
      </c>
      <c r="M517">
        <v>0</v>
      </c>
      <c r="N517">
        <v>0</v>
      </c>
      <c r="O517">
        <v>30</v>
      </c>
      <c r="P517">
        <v>2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30</v>
      </c>
      <c r="X517">
        <v>8</v>
      </c>
      <c r="Y517">
        <v>0</v>
      </c>
      <c r="Z517">
        <v>1</v>
      </c>
      <c r="AA517">
        <v>0</v>
      </c>
      <c r="AB517">
        <v>0</v>
      </c>
      <c r="AC517">
        <v>30</v>
      </c>
      <c r="AD517">
        <v>2</v>
      </c>
      <c r="AE517">
        <v>0</v>
      </c>
      <c r="AF517">
        <v>1</v>
      </c>
      <c r="AG517">
        <v>0</v>
      </c>
    </row>
    <row r="518" spans="1:33" x14ac:dyDescent="0.35">
      <c r="A518" t="str">
        <f t="shared" si="16"/>
        <v>61_W0_20170511</v>
      </c>
      <c r="B518" t="str">
        <f t="shared" si="17"/>
        <v>406-0061</v>
      </c>
      <c r="C518">
        <v>61</v>
      </c>
      <c r="D518">
        <v>0</v>
      </c>
      <c r="E518" t="s">
        <v>393</v>
      </c>
      <c r="F518" t="s">
        <v>43</v>
      </c>
      <c r="G518" t="s">
        <v>394</v>
      </c>
      <c r="H518">
        <v>0</v>
      </c>
      <c r="I518">
        <v>0</v>
      </c>
      <c r="J518">
        <v>0</v>
      </c>
      <c r="K518">
        <v>30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0</v>
      </c>
      <c r="R518">
        <v>0</v>
      </c>
      <c r="S518">
        <v>30</v>
      </c>
      <c r="T518">
        <v>1</v>
      </c>
      <c r="U518">
        <v>0</v>
      </c>
      <c r="V518">
        <v>0</v>
      </c>
      <c r="W518">
        <v>30</v>
      </c>
      <c r="X518">
        <v>9</v>
      </c>
      <c r="Y518">
        <v>0</v>
      </c>
      <c r="Z518">
        <v>0</v>
      </c>
      <c r="AA518">
        <v>0</v>
      </c>
      <c r="AB518">
        <v>1</v>
      </c>
      <c r="AC518">
        <v>0</v>
      </c>
      <c r="AD518">
        <v>1</v>
      </c>
      <c r="AE518">
        <v>0</v>
      </c>
      <c r="AF518">
        <v>1</v>
      </c>
      <c r="AG518">
        <v>0</v>
      </c>
    </row>
    <row r="519" spans="1:33" x14ac:dyDescent="0.35">
      <c r="A519" t="str">
        <f t="shared" si="16"/>
        <v>61_W0_20170416</v>
      </c>
      <c r="B519" t="str">
        <f t="shared" si="17"/>
        <v>406-0061</v>
      </c>
      <c r="C519">
        <v>61</v>
      </c>
      <c r="D519">
        <v>0</v>
      </c>
      <c r="E519" t="s">
        <v>428</v>
      </c>
      <c r="F519" t="s">
        <v>104</v>
      </c>
      <c r="G519" t="s">
        <v>83</v>
      </c>
      <c r="H519">
        <v>0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20</v>
      </c>
      <c r="X519">
        <v>0</v>
      </c>
      <c r="Y519">
        <v>0</v>
      </c>
      <c r="Z519">
        <v>1</v>
      </c>
      <c r="AA519">
        <v>0</v>
      </c>
      <c r="AB519">
        <v>0</v>
      </c>
      <c r="AC519">
        <v>30</v>
      </c>
      <c r="AD519">
        <v>2</v>
      </c>
      <c r="AE519">
        <v>0</v>
      </c>
      <c r="AF519">
        <v>0</v>
      </c>
      <c r="AG519">
        <v>0</v>
      </c>
    </row>
    <row r="520" spans="1:33" x14ac:dyDescent="0.35">
      <c r="A520" t="str">
        <f t="shared" si="16"/>
        <v>61_W0_20170410</v>
      </c>
      <c r="B520" t="str">
        <f t="shared" si="17"/>
        <v>406-0061</v>
      </c>
      <c r="C520">
        <v>61</v>
      </c>
      <c r="D520">
        <v>0</v>
      </c>
      <c r="E520" t="s">
        <v>437</v>
      </c>
      <c r="F520" t="s">
        <v>15</v>
      </c>
      <c r="G520" t="s">
        <v>241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10</v>
      </c>
      <c r="N520">
        <v>0</v>
      </c>
      <c r="O520">
        <v>10</v>
      </c>
      <c r="P520">
        <v>0</v>
      </c>
      <c r="Q520">
        <v>0</v>
      </c>
      <c r="R520">
        <v>2</v>
      </c>
      <c r="S520">
        <v>0</v>
      </c>
      <c r="T520">
        <v>3</v>
      </c>
      <c r="U520">
        <v>0</v>
      </c>
      <c r="V520">
        <v>0</v>
      </c>
      <c r="W520">
        <v>30</v>
      </c>
      <c r="X520">
        <v>0</v>
      </c>
      <c r="Y520">
        <v>0</v>
      </c>
      <c r="Z520">
        <v>1</v>
      </c>
      <c r="AA520">
        <v>0</v>
      </c>
      <c r="AB520">
        <v>1</v>
      </c>
      <c r="AC520">
        <v>0</v>
      </c>
      <c r="AD520">
        <v>5</v>
      </c>
      <c r="AE520">
        <v>0</v>
      </c>
      <c r="AF520">
        <v>0</v>
      </c>
      <c r="AG520">
        <v>0</v>
      </c>
    </row>
    <row r="521" spans="1:33" x14ac:dyDescent="0.35">
      <c r="A521" t="str">
        <f t="shared" si="16"/>
        <v>61_W0_20170316</v>
      </c>
      <c r="B521" t="str">
        <f t="shared" si="17"/>
        <v>406-0061</v>
      </c>
      <c r="C521">
        <v>61</v>
      </c>
      <c r="D521">
        <v>0</v>
      </c>
      <c r="E521" t="s">
        <v>464</v>
      </c>
      <c r="F521" t="s">
        <v>467</v>
      </c>
      <c r="G521" t="s">
        <v>21</v>
      </c>
      <c r="H521">
        <v>0</v>
      </c>
      <c r="I521">
        <v>0</v>
      </c>
      <c r="J521">
        <v>1</v>
      </c>
      <c r="K521">
        <v>20</v>
      </c>
      <c r="L521">
        <v>1</v>
      </c>
      <c r="M521">
        <v>30</v>
      </c>
      <c r="N521">
        <v>0</v>
      </c>
      <c r="O521">
        <v>30</v>
      </c>
      <c r="P521">
        <v>0</v>
      </c>
      <c r="Q521">
        <v>40</v>
      </c>
      <c r="R521">
        <v>3</v>
      </c>
      <c r="S521">
        <v>0</v>
      </c>
      <c r="T521">
        <v>1</v>
      </c>
      <c r="U521">
        <v>20</v>
      </c>
      <c r="V521">
        <v>0</v>
      </c>
      <c r="W521">
        <v>25</v>
      </c>
      <c r="X521">
        <v>9</v>
      </c>
      <c r="Y521">
        <v>30</v>
      </c>
      <c r="Z521">
        <v>1</v>
      </c>
      <c r="AA521">
        <v>0</v>
      </c>
      <c r="AB521">
        <v>0</v>
      </c>
      <c r="AC521">
        <v>0</v>
      </c>
      <c r="AD521">
        <v>0</v>
      </c>
      <c r="AE521">
        <v>30</v>
      </c>
      <c r="AG521">
        <v>55</v>
      </c>
    </row>
    <row r="522" spans="1:33" x14ac:dyDescent="0.35">
      <c r="A522" t="str">
        <f t="shared" si="16"/>
        <v>65_W10_20171002</v>
      </c>
      <c r="B522" t="str">
        <f t="shared" si="17"/>
        <v>406-0065</v>
      </c>
      <c r="C522">
        <v>65</v>
      </c>
      <c r="D522">
        <v>10</v>
      </c>
      <c r="E522" t="s">
        <v>219</v>
      </c>
      <c r="F522" t="s">
        <v>15</v>
      </c>
      <c r="G522" t="s">
        <v>224</v>
      </c>
      <c r="H522">
        <v>0</v>
      </c>
      <c r="I522">
        <v>0</v>
      </c>
      <c r="J522">
        <v>0</v>
      </c>
      <c r="K522">
        <v>0</v>
      </c>
      <c r="L522">
        <v>4</v>
      </c>
      <c r="M522">
        <v>15</v>
      </c>
      <c r="N522">
        <v>0</v>
      </c>
      <c r="O522">
        <v>0</v>
      </c>
      <c r="P522">
        <v>0</v>
      </c>
      <c r="Q522">
        <v>0</v>
      </c>
      <c r="R522">
        <v>2</v>
      </c>
      <c r="S522">
        <v>0</v>
      </c>
      <c r="T522">
        <v>2</v>
      </c>
      <c r="U522">
        <v>0</v>
      </c>
      <c r="V522">
        <v>0</v>
      </c>
      <c r="W522">
        <v>20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20</v>
      </c>
      <c r="AD522">
        <v>0</v>
      </c>
      <c r="AE522">
        <v>15</v>
      </c>
      <c r="AF522">
        <v>0</v>
      </c>
      <c r="AG522">
        <v>0</v>
      </c>
    </row>
    <row r="523" spans="1:33" x14ac:dyDescent="0.35">
      <c r="A523" t="str">
        <f t="shared" si="16"/>
        <v>65_W10_20171001</v>
      </c>
      <c r="B523" t="str">
        <f t="shared" si="17"/>
        <v>406-0065</v>
      </c>
      <c r="C523">
        <v>65</v>
      </c>
      <c r="D523">
        <v>10</v>
      </c>
      <c r="E523" t="s">
        <v>220</v>
      </c>
      <c r="F523" t="s">
        <v>15</v>
      </c>
      <c r="G523" t="s">
        <v>4</v>
      </c>
      <c r="H523">
        <v>0</v>
      </c>
      <c r="I523">
        <v>0</v>
      </c>
      <c r="J523">
        <v>0</v>
      </c>
      <c r="K523">
        <v>0</v>
      </c>
      <c r="L523">
        <v>3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2</v>
      </c>
      <c r="S523">
        <v>0</v>
      </c>
      <c r="T523">
        <v>2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35">
      <c r="A524" t="str">
        <f t="shared" si="16"/>
        <v>65_W10_20170930</v>
      </c>
      <c r="B524" t="str">
        <f t="shared" si="17"/>
        <v>406-0065</v>
      </c>
      <c r="C524">
        <v>65</v>
      </c>
      <c r="D524">
        <v>10</v>
      </c>
      <c r="E524" t="s">
        <v>221</v>
      </c>
      <c r="F524" t="s">
        <v>15</v>
      </c>
      <c r="G524" t="s">
        <v>2</v>
      </c>
      <c r="H524">
        <v>0</v>
      </c>
      <c r="I524">
        <v>0</v>
      </c>
      <c r="J524">
        <v>0</v>
      </c>
      <c r="K524">
        <v>0</v>
      </c>
      <c r="L524">
        <v>6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2</v>
      </c>
      <c r="S524">
        <v>0</v>
      </c>
      <c r="T524">
        <v>1</v>
      </c>
      <c r="U524">
        <v>30</v>
      </c>
      <c r="V524">
        <v>0</v>
      </c>
      <c r="W524">
        <v>20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35">
      <c r="A525" t="str">
        <f t="shared" si="16"/>
        <v>65_W10_20170929</v>
      </c>
      <c r="B525" t="str">
        <f t="shared" si="17"/>
        <v>406-0065</v>
      </c>
      <c r="C525">
        <v>65</v>
      </c>
      <c r="D525">
        <v>10</v>
      </c>
      <c r="E525" t="s">
        <v>225</v>
      </c>
      <c r="F525" t="s">
        <v>12</v>
      </c>
      <c r="G525" t="s">
        <v>52</v>
      </c>
      <c r="H525">
        <v>0</v>
      </c>
      <c r="I525">
        <v>0</v>
      </c>
      <c r="J525">
        <v>0</v>
      </c>
      <c r="K525">
        <v>0</v>
      </c>
      <c r="L525">
        <v>3</v>
      </c>
      <c r="M525">
        <v>30</v>
      </c>
      <c r="N525">
        <v>1</v>
      </c>
      <c r="O525">
        <v>0</v>
      </c>
      <c r="P525">
        <v>0</v>
      </c>
      <c r="Q525">
        <v>0</v>
      </c>
      <c r="R525">
        <v>3</v>
      </c>
      <c r="S525">
        <v>0</v>
      </c>
      <c r="T525">
        <v>0</v>
      </c>
      <c r="U525">
        <v>15</v>
      </c>
      <c r="V525">
        <v>0</v>
      </c>
      <c r="W525">
        <v>10</v>
      </c>
      <c r="X525">
        <v>6</v>
      </c>
      <c r="Y525">
        <v>40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15</v>
      </c>
      <c r="AF525">
        <v>0</v>
      </c>
      <c r="AG525">
        <v>0</v>
      </c>
    </row>
    <row r="526" spans="1:33" x14ac:dyDescent="0.35">
      <c r="A526" t="str">
        <f t="shared" si="16"/>
        <v>65_W6_20170830</v>
      </c>
      <c r="B526" t="str">
        <f t="shared" si="17"/>
        <v>406-0065</v>
      </c>
      <c r="C526">
        <v>65</v>
      </c>
      <c r="D526">
        <v>6</v>
      </c>
      <c r="E526" t="s">
        <v>255</v>
      </c>
      <c r="F526" t="s">
        <v>256</v>
      </c>
      <c r="G526" t="s">
        <v>2</v>
      </c>
      <c r="H526">
        <v>0</v>
      </c>
      <c r="I526">
        <v>0</v>
      </c>
      <c r="J526">
        <v>0</v>
      </c>
      <c r="K526">
        <v>0</v>
      </c>
      <c r="L526">
        <v>3</v>
      </c>
      <c r="M526">
        <v>30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2</v>
      </c>
      <c r="U526">
        <v>0</v>
      </c>
      <c r="V526">
        <v>0</v>
      </c>
      <c r="W526">
        <v>15</v>
      </c>
      <c r="X526">
        <v>6</v>
      </c>
      <c r="Y526">
        <v>40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10</v>
      </c>
      <c r="AF526">
        <v>1</v>
      </c>
      <c r="AG526">
        <v>0</v>
      </c>
    </row>
    <row r="527" spans="1:33" x14ac:dyDescent="0.35">
      <c r="A527" t="str">
        <f t="shared" si="16"/>
        <v>65_W6_20170829</v>
      </c>
      <c r="B527" t="str">
        <f t="shared" si="17"/>
        <v>406-0065</v>
      </c>
      <c r="C527">
        <v>65</v>
      </c>
      <c r="D527">
        <v>6</v>
      </c>
      <c r="E527" t="s">
        <v>257</v>
      </c>
      <c r="F527" t="s">
        <v>256</v>
      </c>
      <c r="G527" t="s">
        <v>2</v>
      </c>
      <c r="H527">
        <v>0</v>
      </c>
      <c r="I527">
        <v>0</v>
      </c>
      <c r="J527">
        <v>0</v>
      </c>
      <c r="K527">
        <v>5</v>
      </c>
      <c r="L527">
        <v>4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1</v>
      </c>
      <c r="S527">
        <v>30</v>
      </c>
      <c r="T527">
        <v>0</v>
      </c>
      <c r="U527">
        <v>30</v>
      </c>
      <c r="V527">
        <v>0</v>
      </c>
      <c r="W527">
        <v>15</v>
      </c>
      <c r="X527">
        <v>6</v>
      </c>
      <c r="Y527">
        <v>40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1</v>
      </c>
      <c r="AG527">
        <v>0</v>
      </c>
    </row>
    <row r="528" spans="1:33" x14ac:dyDescent="0.35">
      <c r="A528" t="str">
        <f t="shared" si="16"/>
        <v>65_W6_20170828</v>
      </c>
      <c r="B528" t="str">
        <f t="shared" si="17"/>
        <v>406-0065</v>
      </c>
      <c r="C528">
        <v>65</v>
      </c>
      <c r="D528">
        <v>6</v>
      </c>
      <c r="E528" t="s">
        <v>258</v>
      </c>
      <c r="F528" t="s">
        <v>12</v>
      </c>
      <c r="G528" t="s">
        <v>34</v>
      </c>
      <c r="H528">
        <v>0</v>
      </c>
      <c r="I528">
        <v>0</v>
      </c>
      <c r="J528">
        <v>0</v>
      </c>
      <c r="K528">
        <v>0</v>
      </c>
      <c r="L528">
        <v>4</v>
      </c>
      <c r="M528">
        <v>30</v>
      </c>
      <c r="N528">
        <v>0</v>
      </c>
      <c r="O528">
        <v>0</v>
      </c>
      <c r="P528">
        <v>0</v>
      </c>
      <c r="Q528">
        <v>0</v>
      </c>
      <c r="R528">
        <v>1</v>
      </c>
      <c r="S528">
        <v>30</v>
      </c>
      <c r="T528">
        <v>0</v>
      </c>
      <c r="U528">
        <v>30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1</v>
      </c>
      <c r="AE528">
        <v>45</v>
      </c>
      <c r="AF528">
        <v>0</v>
      </c>
      <c r="AG528">
        <v>0</v>
      </c>
    </row>
    <row r="529" spans="1:33" x14ac:dyDescent="0.35">
      <c r="A529" t="str">
        <f t="shared" si="16"/>
        <v>65_W6_20170827</v>
      </c>
      <c r="B529" t="str">
        <f t="shared" si="17"/>
        <v>406-0065</v>
      </c>
      <c r="C529">
        <v>65</v>
      </c>
      <c r="D529">
        <v>6</v>
      </c>
      <c r="E529" t="s">
        <v>259</v>
      </c>
      <c r="F529" t="s">
        <v>15</v>
      </c>
      <c r="G529" t="s">
        <v>4</v>
      </c>
      <c r="H529">
        <v>0</v>
      </c>
      <c r="I529">
        <v>20</v>
      </c>
      <c r="J529">
        <v>0</v>
      </c>
      <c r="K529">
        <v>0</v>
      </c>
      <c r="L529">
        <v>5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2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s="1" customFormat="1" x14ac:dyDescent="0.35">
      <c r="A530" t="str">
        <f t="shared" si="16"/>
        <v>65_W3_20170807</v>
      </c>
      <c r="B530" t="str">
        <f t="shared" si="17"/>
        <v>406-0065</v>
      </c>
      <c r="C530">
        <v>65</v>
      </c>
      <c r="D530">
        <v>3</v>
      </c>
      <c r="E530" t="s">
        <v>277</v>
      </c>
      <c r="F530" t="s">
        <v>39</v>
      </c>
      <c r="G530" t="s">
        <v>19</v>
      </c>
      <c r="H530">
        <v>0</v>
      </c>
      <c r="I530">
        <v>0</v>
      </c>
      <c r="J530">
        <v>0</v>
      </c>
      <c r="K530">
        <v>0</v>
      </c>
      <c r="L530">
        <v>3</v>
      </c>
      <c r="M530">
        <v>30</v>
      </c>
      <c r="N530">
        <v>0</v>
      </c>
      <c r="O530">
        <v>0</v>
      </c>
      <c r="P530">
        <v>0</v>
      </c>
      <c r="Q530">
        <v>0</v>
      </c>
      <c r="R530">
        <v>5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35">
      <c r="A531" t="str">
        <f t="shared" si="16"/>
        <v>65_W3_20170806</v>
      </c>
      <c r="B531" t="str">
        <f t="shared" si="17"/>
        <v>406-0065</v>
      </c>
      <c r="C531">
        <v>65</v>
      </c>
      <c r="D531">
        <v>3</v>
      </c>
      <c r="E531" t="s">
        <v>278</v>
      </c>
      <c r="F531" t="s">
        <v>39</v>
      </c>
      <c r="G531" t="s">
        <v>36</v>
      </c>
      <c r="H531">
        <v>0</v>
      </c>
      <c r="I531">
        <v>50</v>
      </c>
      <c r="J531">
        <v>0</v>
      </c>
      <c r="K531">
        <v>0</v>
      </c>
      <c r="L531">
        <v>4</v>
      </c>
      <c r="M531">
        <v>30</v>
      </c>
      <c r="N531">
        <v>0</v>
      </c>
      <c r="O531">
        <v>0</v>
      </c>
      <c r="P531">
        <v>0</v>
      </c>
      <c r="Q531">
        <v>0</v>
      </c>
      <c r="R531">
        <v>3</v>
      </c>
      <c r="S531">
        <v>30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35">
      <c r="A532" t="str">
        <f t="shared" si="16"/>
        <v>65_W3_20170805</v>
      </c>
      <c r="B532" t="str">
        <f t="shared" si="17"/>
        <v>406-0065</v>
      </c>
      <c r="C532">
        <v>65</v>
      </c>
      <c r="D532">
        <v>3</v>
      </c>
      <c r="E532" t="s">
        <v>279</v>
      </c>
      <c r="F532" t="s">
        <v>12</v>
      </c>
      <c r="G532" t="s">
        <v>52</v>
      </c>
      <c r="H532">
        <v>0</v>
      </c>
      <c r="I532">
        <v>0</v>
      </c>
      <c r="J532">
        <v>0</v>
      </c>
      <c r="K532">
        <v>30</v>
      </c>
      <c r="L532">
        <v>3</v>
      </c>
      <c r="M532">
        <v>30</v>
      </c>
      <c r="N532">
        <v>0</v>
      </c>
      <c r="O532">
        <v>0</v>
      </c>
      <c r="P532">
        <v>0</v>
      </c>
      <c r="Q532">
        <v>0</v>
      </c>
      <c r="R532">
        <v>5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35">
      <c r="A533" t="str">
        <f t="shared" si="16"/>
        <v>65_W3_20170804</v>
      </c>
      <c r="B533" t="str">
        <f t="shared" si="17"/>
        <v>406-0065</v>
      </c>
      <c r="C533">
        <v>65</v>
      </c>
      <c r="D533">
        <v>3</v>
      </c>
      <c r="E533" t="s">
        <v>287</v>
      </c>
      <c r="F533" t="s">
        <v>43</v>
      </c>
      <c r="G533" t="s">
        <v>52</v>
      </c>
      <c r="H533">
        <v>0</v>
      </c>
      <c r="I533">
        <v>25</v>
      </c>
      <c r="J533">
        <v>0</v>
      </c>
      <c r="K533">
        <v>20</v>
      </c>
      <c r="L533">
        <v>4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30</v>
      </c>
      <c r="T533">
        <v>0</v>
      </c>
      <c r="U533">
        <v>0</v>
      </c>
      <c r="V533">
        <v>0</v>
      </c>
      <c r="W533">
        <v>20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35">
      <c r="A534" t="str">
        <f t="shared" si="16"/>
        <v>65_W1_20170703</v>
      </c>
      <c r="B534" t="str">
        <f t="shared" si="17"/>
        <v>406-0065</v>
      </c>
      <c r="C534">
        <v>65</v>
      </c>
      <c r="D534">
        <v>1</v>
      </c>
      <c r="E534" t="s">
        <v>322</v>
      </c>
      <c r="F534" t="s">
        <v>12</v>
      </c>
      <c r="G534" t="s">
        <v>34</v>
      </c>
      <c r="H534">
        <v>0</v>
      </c>
      <c r="I534">
        <v>0</v>
      </c>
      <c r="J534">
        <v>0</v>
      </c>
      <c r="K534">
        <v>0</v>
      </c>
      <c r="L534">
        <v>2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13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2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35">
      <c r="A535" t="str">
        <f t="shared" si="16"/>
        <v>65_W1_20170702</v>
      </c>
      <c r="B535" t="str">
        <f t="shared" si="17"/>
        <v>406-0065</v>
      </c>
      <c r="C535">
        <v>65</v>
      </c>
      <c r="D535">
        <v>1</v>
      </c>
      <c r="E535" t="s">
        <v>323</v>
      </c>
      <c r="F535" t="s">
        <v>43</v>
      </c>
      <c r="G535" t="s">
        <v>52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6</v>
      </c>
      <c r="S535">
        <v>0</v>
      </c>
      <c r="T535">
        <v>0</v>
      </c>
      <c r="U535">
        <v>0</v>
      </c>
      <c r="V535">
        <v>2</v>
      </c>
      <c r="W535">
        <v>30</v>
      </c>
      <c r="X535">
        <v>0</v>
      </c>
      <c r="Y535">
        <v>0</v>
      </c>
      <c r="Z535">
        <v>2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35">
      <c r="A536" t="str">
        <f t="shared" si="16"/>
        <v>65_W1_20170701</v>
      </c>
      <c r="B536" t="str">
        <f t="shared" si="17"/>
        <v>406-0065</v>
      </c>
      <c r="C536">
        <v>65</v>
      </c>
      <c r="D536">
        <v>1</v>
      </c>
      <c r="E536" t="s">
        <v>324</v>
      </c>
      <c r="F536" t="s">
        <v>12</v>
      </c>
      <c r="G536" t="s">
        <v>36</v>
      </c>
      <c r="H536">
        <v>0</v>
      </c>
      <c r="I536">
        <v>30</v>
      </c>
      <c r="J536">
        <v>0</v>
      </c>
      <c r="K536">
        <v>0</v>
      </c>
      <c r="L536">
        <v>3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30</v>
      </c>
      <c r="X536">
        <v>0</v>
      </c>
      <c r="Y536">
        <v>0</v>
      </c>
      <c r="Z536">
        <v>0</v>
      </c>
      <c r="AA536">
        <v>0</v>
      </c>
      <c r="AB536">
        <v>1</v>
      </c>
      <c r="AC536">
        <v>0</v>
      </c>
      <c r="AD536">
        <v>0</v>
      </c>
      <c r="AE536">
        <v>15</v>
      </c>
      <c r="AF536">
        <v>0</v>
      </c>
      <c r="AG536">
        <v>0</v>
      </c>
    </row>
    <row r="537" spans="1:33" x14ac:dyDescent="0.35">
      <c r="A537" t="str">
        <f t="shared" si="16"/>
        <v>65_W1_20170630</v>
      </c>
      <c r="B537" t="str">
        <f t="shared" si="17"/>
        <v>406-0065</v>
      </c>
      <c r="C537">
        <v>65</v>
      </c>
      <c r="D537">
        <v>1</v>
      </c>
      <c r="E537" t="s">
        <v>342</v>
      </c>
      <c r="F537" t="s">
        <v>39</v>
      </c>
      <c r="G537" t="s">
        <v>52</v>
      </c>
      <c r="H537">
        <v>0</v>
      </c>
      <c r="I537">
        <v>40</v>
      </c>
      <c r="J537">
        <v>0</v>
      </c>
      <c r="K537">
        <v>0</v>
      </c>
      <c r="L537">
        <v>4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10</v>
      </c>
      <c r="T537">
        <v>0</v>
      </c>
      <c r="U537">
        <v>30</v>
      </c>
      <c r="V537">
        <v>0</v>
      </c>
      <c r="W537">
        <v>30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35">
      <c r="A538" t="str">
        <f t="shared" si="16"/>
        <v>65_W0_20170619</v>
      </c>
      <c r="B538" t="str">
        <f t="shared" si="17"/>
        <v>406-0065</v>
      </c>
      <c r="C538">
        <v>65</v>
      </c>
      <c r="D538">
        <v>0</v>
      </c>
      <c r="E538" t="s">
        <v>352</v>
      </c>
      <c r="F538" t="s">
        <v>15</v>
      </c>
      <c r="G538" t="s">
        <v>357</v>
      </c>
      <c r="H538">
        <v>0</v>
      </c>
      <c r="I538">
        <v>0</v>
      </c>
      <c r="J538">
        <v>0</v>
      </c>
      <c r="K538">
        <v>0</v>
      </c>
      <c r="L538">
        <v>2</v>
      </c>
      <c r="M538">
        <v>30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1</v>
      </c>
      <c r="U538">
        <v>10</v>
      </c>
      <c r="V538">
        <v>0</v>
      </c>
      <c r="W538">
        <v>30</v>
      </c>
      <c r="X538">
        <v>0</v>
      </c>
      <c r="Y538">
        <v>0</v>
      </c>
      <c r="Z538">
        <v>0</v>
      </c>
      <c r="AA538">
        <v>10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35">
      <c r="A539" t="str">
        <f t="shared" si="16"/>
        <v>65_W0_20170618</v>
      </c>
      <c r="B539" t="str">
        <f t="shared" si="17"/>
        <v>406-0065</v>
      </c>
      <c r="C539">
        <v>65</v>
      </c>
      <c r="D539">
        <v>0</v>
      </c>
      <c r="E539" t="s">
        <v>353</v>
      </c>
      <c r="F539" t="s">
        <v>37</v>
      </c>
      <c r="G539" t="s">
        <v>16</v>
      </c>
      <c r="H539">
        <v>0</v>
      </c>
      <c r="I539">
        <v>0</v>
      </c>
      <c r="J539">
        <v>0</v>
      </c>
      <c r="K539">
        <v>5</v>
      </c>
      <c r="L539">
        <v>3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1</v>
      </c>
      <c r="U539">
        <v>10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20</v>
      </c>
      <c r="AB539">
        <v>0</v>
      </c>
      <c r="AC539">
        <v>20</v>
      </c>
      <c r="AD539">
        <v>1</v>
      </c>
      <c r="AE539">
        <v>0</v>
      </c>
      <c r="AF539">
        <v>0</v>
      </c>
      <c r="AG539">
        <v>0</v>
      </c>
    </row>
    <row r="540" spans="1:33" x14ac:dyDescent="0.35">
      <c r="A540" t="str">
        <f t="shared" si="16"/>
        <v>65_W0_20170613</v>
      </c>
      <c r="B540" t="str">
        <f t="shared" si="17"/>
        <v>406-0065</v>
      </c>
      <c r="C540">
        <v>65</v>
      </c>
      <c r="D540">
        <v>0</v>
      </c>
      <c r="E540" t="s">
        <v>361</v>
      </c>
      <c r="F540" t="s">
        <v>51</v>
      </c>
      <c r="G540" t="s">
        <v>362</v>
      </c>
      <c r="H540">
        <v>0</v>
      </c>
      <c r="I540">
        <v>0</v>
      </c>
      <c r="J540">
        <v>0</v>
      </c>
      <c r="K540">
        <v>10</v>
      </c>
      <c r="L540">
        <v>3</v>
      </c>
      <c r="M540">
        <v>30</v>
      </c>
      <c r="N540">
        <v>0</v>
      </c>
      <c r="O540">
        <v>0</v>
      </c>
      <c r="P540">
        <v>0</v>
      </c>
      <c r="Q540">
        <v>0</v>
      </c>
      <c r="R540">
        <v>3</v>
      </c>
      <c r="S540">
        <v>30</v>
      </c>
      <c r="T540">
        <v>0</v>
      </c>
      <c r="U540">
        <v>30</v>
      </c>
      <c r="V540">
        <v>1</v>
      </c>
      <c r="W540">
        <v>10</v>
      </c>
      <c r="X540">
        <v>0</v>
      </c>
      <c r="Y540">
        <v>0</v>
      </c>
      <c r="Z540">
        <v>2</v>
      </c>
      <c r="AA540">
        <v>0</v>
      </c>
      <c r="AB540">
        <v>0</v>
      </c>
      <c r="AC540">
        <v>0</v>
      </c>
      <c r="AD540">
        <v>0</v>
      </c>
      <c r="AE540">
        <v>5</v>
      </c>
      <c r="AF540">
        <v>0</v>
      </c>
      <c r="AG540">
        <v>0</v>
      </c>
    </row>
    <row r="541" spans="1:33" x14ac:dyDescent="0.35">
      <c r="A541" t="str">
        <f t="shared" si="16"/>
        <v>65_W0_20170525</v>
      </c>
      <c r="B541" t="str">
        <f t="shared" si="17"/>
        <v>406-0065</v>
      </c>
      <c r="C541">
        <v>65</v>
      </c>
      <c r="D541">
        <v>0</v>
      </c>
      <c r="E541" t="s">
        <v>347</v>
      </c>
      <c r="F541" t="s">
        <v>6</v>
      </c>
      <c r="G541" t="s">
        <v>2</v>
      </c>
      <c r="H541">
        <v>0</v>
      </c>
      <c r="I541">
        <v>0</v>
      </c>
      <c r="J541">
        <v>1</v>
      </c>
      <c r="K541">
        <v>30</v>
      </c>
      <c r="L541">
        <v>2</v>
      </c>
      <c r="M541">
        <v>0</v>
      </c>
      <c r="N541">
        <v>0</v>
      </c>
      <c r="O541">
        <v>4</v>
      </c>
      <c r="P541">
        <v>0</v>
      </c>
      <c r="Q541">
        <v>0</v>
      </c>
      <c r="R541">
        <v>1</v>
      </c>
      <c r="S541">
        <v>30</v>
      </c>
      <c r="T541">
        <v>0</v>
      </c>
      <c r="U541">
        <v>0</v>
      </c>
      <c r="V541">
        <v>0</v>
      </c>
      <c r="W541">
        <v>30</v>
      </c>
      <c r="X541">
        <v>6</v>
      </c>
      <c r="Y541">
        <v>40</v>
      </c>
      <c r="Z541">
        <v>0</v>
      </c>
      <c r="AA541">
        <v>15</v>
      </c>
      <c r="AB541">
        <v>0</v>
      </c>
      <c r="AC541">
        <v>20</v>
      </c>
      <c r="AD541">
        <v>0</v>
      </c>
      <c r="AE541">
        <v>0</v>
      </c>
      <c r="AF541">
        <v>0</v>
      </c>
      <c r="AG541">
        <v>30</v>
      </c>
    </row>
    <row r="542" spans="1:33" x14ac:dyDescent="0.35">
      <c r="A542" t="str">
        <f t="shared" si="16"/>
        <v>67_W10_20170925</v>
      </c>
      <c r="B542" t="str">
        <f t="shared" si="17"/>
        <v>406-0067</v>
      </c>
      <c r="C542">
        <v>67</v>
      </c>
      <c r="D542">
        <v>10</v>
      </c>
      <c r="E542" t="s">
        <v>230</v>
      </c>
      <c r="F542" t="s">
        <v>15</v>
      </c>
      <c r="G542" t="s">
        <v>21</v>
      </c>
      <c r="H542">
        <v>0</v>
      </c>
      <c r="I542">
        <v>0</v>
      </c>
      <c r="J542">
        <v>0</v>
      </c>
      <c r="K542">
        <v>0</v>
      </c>
      <c r="L542">
        <v>3</v>
      </c>
      <c r="M542">
        <v>0</v>
      </c>
      <c r="N542">
        <v>0</v>
      </c>
      <c r="O542">
        <v>0</v>
      </c>
      <c r="P542">
        <v>0</v>
      </c>
      <c r="Q542">
        <v>10</v>
      </c>
      <c r="R542">
        <v>15</v>
      </c>
      <c r="S542">
        <v>0</v>
      </c>
      <c r="T542">
        <v>1</v>
      </c>
      <c r="U542">
        <v>30</v>
      </c>
      <c r="V542">
        <v>0</v>
      </c>
      <c r="W542">
        <v>30</v>
      </c>
      <c r="X542">
        <v>11</v>
      </c>
      <c r="Y542">
        <v>0</v>
      </c>
      <c r="Z542">
        <v>1</v>
      </c>
      <c r="AA542">
        <v>0</v>
      </c>
      <c r="AB542">
        <v>0</v>
      </c>
      <c r="AC542">
        <v>30</v>
      </c>
      <c r="AD542">
        <v>0</v>
      </c>
      <c r="AE542">
        <v>0</v>
      </c>
      <c r="AF542">
        <v>0</v>
      </c>
      <c r="AG542">
        <v>30</v>
      </c>
    </row>
    <row r="543" spans="1:33" x14ac:dyDescent="0.35">
      <c r="A543" t="str">
        <f t="shared" ref="A543:A606" si="18">C543 &amp; "_W" &amp; TEXT(D543,0) &amp; "_"&amp; TEXT(E543,"yyyymmdd")</f>
        <v>67_W6_20170814</v>
      </c>
      <c r="B543" t="str">
        <f t="shared" si="17"/>
        <v>406-0067</v>
      </c>
      <c r="C543">
        <v>67</v>
      </c>
      <c r="D543">
        <v>6</v>
      </c>
      <c r="E543" t="s">
        <v>280</v>
      </c>
      <c r="F543" t="s">
        <v>281</v>
      </c>
      <c r="G543" t="s">
        <v>16</v>
      </c>
      <c r="H543">
        <v>0</v>
      </c>
      <c r="I543">
        <v>40</v>
      </c>
      <c r="J543">
        <v>0</v>
      </c>
      <c r="K543">
        <v>0</v>
      </c>
      <c r="L543">
        <v>2</v>
      </c>
      <c r="M543">
        <v>0</v>
      </c>
      <c r="N543">
        <v>1</v>
      </c>
      <c r="O543">
        <v>30</v>
      </c>
      <c r="P543">
        <v>0</v>
      </c>
      <c r="Q543">
        <v>10</v>
      </c>
      <c r="R543">
        <v>3</v>
      </c>
      <c r="S543">
        <v>0</v>
      </c>
      <c r="T543">
        <v>0</v>
      </c>
      <c r="U543">
        <v>30</v>
      </c>
      <c r="V543">
        <v>0</v>
      </c>
      <c r="W543">
        <v>20</v>
      </c>
      <c r="X543">
        <v>0</v>
      </c>
      <c r="Y543">
        <v>0</v>
      </c>
      <c r="Z543">
        <v>30</v>
      </c>
      <c r="AA543">
        <v>0</v>
      </c>
      <c r="AB543">
        <v>2</v>
      </c>
      <c r="AC543">
        <v>0</v>
      </c>
      <c r="AD543">
        <v>0</v>
      </c>
      <c r="AE543">
        <v>30</v>
      </c>
      <c r="AF543">
        <v>0</v>
      </c>
      <c r="AG543">
        <v>0</v>
      </c>
    </row>
    <row r="544" spans="1:33" x14ac:dyDescent="0.35">
      <c r="A544" t="str">
        <f t="shared" si="18"/>
        <v>67_W3_20170725</v>
      </c>
      <c r="B544" t="str">
        <f t="shared" si="17"/>
        <v>406-0067</v>
      </c>
      <c r="C544">
        <v>67</v>
      </c>
      <c r="D544">
        <v>3</v>
      </c>
      <c r="E544" t="s">
        <v>303</v>
      </c>
      <c r="F544" t="s">
        <v>12</v>
      </c>
      <c r="G544" t="s">
        <v>34</v>
      </c>
      <c r="H544">
        <v>0</v>
      </c>
      <c r="I544">
        <v>25</v>
      </c>
      <c r="J544">
        <v>0</v>
      </c>
      <c r="K544">
        <v>0</v>
      </c>
      <c r="L544">
        <v>1</v>
      </c>
      <c r="M544">
        <v>0</v>
      </c>
      <c r="N544">
        <v>1</v>
      </c>
      <c r="O544">
        <v>30</v>
      </c>
      <c r="P544">
        <v>0</v>
      </c>
      <c r="Q544">
        <v>10</v>
      </c>
      <c r="R544">
        <v>8</v>
      </c>
      <c r="S544">
        <v>0</v>
      </c>
      <c r="T544">
        <v>0</v>
      </c>
      <c r="U544">
        <v>30</v>
      </c>
      <c r="V544">
        <v>0</v>
      </c>
      <c r="W544">
        <v>30</v>
      </c>
      <c r="X544">
        <v>0</v>
      </c>
      <c r="Y544">
        <v>0</v>
      </c>
      <c r="Z544">
        <v>0</v>
      </c>
      <c r="AA544">
        <v>30</v>
      </c>
      <c r="AB544">
        <v>0</v>
      </c>
      <c r="AC544">
        <v>30</v>
      </c>
      <c r="AD544">
        <v>0</v>
      </c>
      <c r="AE544">
        <v>30</v>
      </c>
      <c r="AF544">
        <v>0</v>
      </c>
      <c r="AG544">
        <v>0</v>
      </c>
    </row>
    <row r="545" spans="1:33" x14ac:dyDescent="0.35">
      <c r="A545" t="str">
        <f t="shared" si="18"/>
        <v>67_W3_20170724</v>
      </c>
      <c r="B545" t="str">
        <f t="shared" si="17"/>
        <v>406-0067</v>
      </c>
      <c r="C545">
        <v>67</v>
      </c>
      <c r="D545">
        <v>3</v>
      </c>
      <c r="E545" t="s">
        <v>301</v>
      </c>
      <c r="F545" t="s">
        <v>12</v>
      </c>
      <c r="G545" t="s">
        <v>34</v>
      </c>
      <c r="H545">
        <v>0</v>
      </c>
      <c r="I545">
        <v>25</v>
      </c>
      <c r="J545">
        <v>0</v>
      </c>
      <c r="K545">
        <v>0</v>
      </c>
      <c r="L545">
        <v>1</v>
      </c>
      <c r="M545">
        <v>0</v>
      </c>
      <c r="N545">
        <v>1</v>
      </c>
      <c r="O545">
        <v>30</v>
      </c>
      <c r="P545">
        <v>0</v>
      </c>
      <c r="Q545">
        <v>15</v>
      </c>
      <c r="R545">
        <v>8</v>
      </c>
      <c r="S545">
        <v>0</v>
      </c>
      <c r="T545">
        <v>1</v>
      </c>
      <c r="U545">
        <v>0</v>
      </c>
      <c r="V545">
        <v>0</v>
      </c>
      <c r="W545">
        <v>30</v>
      </c>
      <c r="X545">
        <v>0</v>
      </c>
      <c r="Y545">
        <v>0</v>
      </c>
      <c r="Z545">
        <v>0</v>
      </c>
      <c r="AA545">
        <v>30</v>
      </c>
      <c r="AB545">
        <v>0</v>
      </c>
      <c r="AC545">
        <v>30</v>
      </c>
      <c r="AD545">
        <v>0</v>
      </c>
      <c r="AE545">
        <v>30</v>
      </c>
      <c r="AF545">
        <v>0</v>
      </c>
      <c r="AG545">
        <v>0</v>
      </c>
    </row>
    <row r="546" spans="1:33" s="1" customFormat="1" x14ac:dyDescent="0.35">
      <c r="A546" t="str">
        <f t="shared" si="18"/>
        <v>67_W1_20170706</v>
      </c>
      <c r="B546" t="str">
        <f t="shared" si="17"/>
        <v>406-0067</v>
      </c>
      <c r="C546">
        <v>67</v>
      </c>
      <c r="D546">
        <v>1</v>
      </c>
      <c r="E546" t="s">
        <v>317</v>
      </c>
      <c r="F546" t="s">
        <v>43</v>
      </c>
      <c r="G546" t="s">
        <v>52</v>
      </c>
      <c r="H546">
        <v>0</v>
      </c>
      <c r="I546">
        <v>30</v>
      </c>
      <c r="J546">
        <v>0</v>
      </c>
      <c r="K546">
        <v>10</v>
      </c>
      <c r="L546">
        <v>1</v>
      </c>
      <c r="M546">
        <v>0</v>
      </c>
      <c r="N546">
        <v>1</v>
      </c>
      <c r="O546">
        <v>0</v>
      </c>
      <c r="P546">
        <v>0</v>
      </c>
      <c r="Q546">
        <v>10</v>
      </c>
      <c r="R546">
        <v>2</v>
      </c>
      <c r="S546">
        <v>0</v>
      </c>
      <c r="T546">
        <v>1</v>
      </c>
      <c r="U546">
        <v>0</v>
      </c>
      <c r="V546">
        <v>0</v>
      </c>
      <c r="W546">
        <v>20</v>
      </c>
      <c r="X546">
        <v>4</v>
      </c>
      <c r="Y546">
        <v>0</v>
      </c>
      <c r="Z546">
        <v>2</v>
      </c>
      <c r="AA546">
        <v>0</v>
      </c>
      <c r="AB546">
        <v>30</v>
      </c>
      <c r="AC546">
        <v>0</v>
      </c>
      <c r="AD546">
        <v>0</v>
      </c>
      <c r="AE546">
        <v>20</v>
      </c>
      <c r="AF546">
        <v>0</v>
      </c>
      <c r="AG546">
        <v>30</v>
      </c>
    </row>
    <row r="547" spans="1:33" s="1" customFormat="1" x14ac:dyDescent="0.35">
      <c r="A547" t="str">
        <f t="shared" si="18"/>
        <v>67_W0_20170618</v>
      </c>
      <c r="B547" t="str">
        <f t="shared" si="17"/>
        <v>406-0067</v>
      </c>
      <c r="C547">
        <v>67</v>
      </c>
      <c r="D547">
        <v>0</v>
      </c>
      <c r="E547" t="s">
        <v>353</v>
      </c>
      <c r="F547" t="s">
        <v>43</v>
      </c>
      <c r="G547" t="s">
        <v>52</v>
      </c>
      <c r="H547">
        <v>0</v>
      </c>
      <c r="I547">
        <v>30</v>
      </c>
      <c r="J547">
        <v>0</v>
      </c>
      <c r="K547">
        <v>0</v>
      </c>
      <c r="L547">
        <v>1</v>
      </c>
      <c r="M547">
        <v>0</v>
      </c>
      <c r="N547">
        <v>2</v>
      </c>
      <c r="O547">
        <v>0</v>
      </c>
      <c r="P547">
        <v>0</v>
      </c>
      <c r="Q547">
        <v>20</v>
      </c>
      <c r="R547">
        <v>4</v>
      </c>
      <c r="S547">
        <v>0</v>
      </c>
      <c r="T547">
        <v>1</v>
      </c>
      <c r="U547">
        <v>0</v>
      </c>
      <c r="V547">
        <v>0</v>
      </c>
      <c r="W547">
        <v>20</v>
      </c>
      <c r="X547">
        <v>4</v>
      </c>
      <c r="Y547">
        <v>0</v>
      </c>
      <c r="Z547">
        <v>0</v>
      </c>
      <c r="AA547">
        <v>30</v>
      </c>
      <c r="AB547">
        <v>4</v>
      </c>
      <c r="AC547">
        <v>30</v>
      </c>
      <c r="AD547">
        <v>0</v>
      </c>
      <c r="AE547">
        <v>30</v>
      </c>
      <c r="AF547">
        <v>1</v>
      </c>
      <c r="AG547">
        <v>30</v>
      </c>
    </row>
    <row r="548" spans="1:33" s="1" customFormat="1" x14ac:dyDescent="0.35">
      <c r="A548" t="str">
        <f t="shared" si="18"/>
        <v>67_W0_20170619</v>
      </c>
      <c r="B548" t="str">
        <f t="shared" si="17"/>
        <v>406-0067</v>
      </c>
      <c r="C548">
        <v>67</v>
      </c>
      <c r="D548">
        <v>0</v>
      </c>
      <c r="E548" t="s">
        <v>352</v>
      </c>
      <c r="F548" t="s">
        <v>43</v>
      </c>
      <c r="G548" t="s">
        <v>2</v>
      </c>
      <c r="H548">
        <v>1</v>
      </c>
      <c r="I548">
        <v>0</v>
      </c>
      <c r="J548">
        <v>1</v>
      </c>
      <c r="K548">
        <v>0</v>
      </c>
      <c r="L548">
        <v>2</v>
      </c>
      <c r="M548">
        <v>0</v>
      </c>
      <c r="N548">
        <v>1</v>
      </c>
      <c r="O548">
        <v>0</v>
      </c>
      <c r="P548">
        <v>0</v>
      </c>
      <c r="Q548">
        <v>45</v>
      </c>
      <c r="R548">
        <v>1</v>
      </c>
      <c r="S548">
        <v>0</v>
      </c>
      <c r="T548">
        <v>0</v>
      </c>
      <c r="U548">
        <v>30</v>
      </c>
      <c r="V548">
        <v>0</v>
      </c>
      <c r="W548">
        <v>15</v>
      </c>
      <c r="X548">
        <v>7</v>
      </c>
      <c r="Y548">
        <v>0</v>
      </c>
      <c r="Z548"/>
      <c r="AA548"/>
      <c r="AB548"/>
      <c r="AC548"/>
      <c r="AD548"/>
      <c r="AE548"/>
      <c r="AF548"/>
      <c r="AG548"/>
    </row>
    <row r="549" spans="1:33" x14ac:dyDescent="0.35">
      <c r="A549" t="str">
        <f t="shared" si="18"/>
        <v>67_W0_20170613</v>
      </c>
      <c r="B549" t="str">
        <f t="shared" si="17"/>
        <v>406-0067</v>
      </c>
      <c r="C549">
        <v>67</v>
      </c>
      <c r="D549">
        <v>0</v>
      </c>
      <c r="E549" t="s">
        <v>361</v>
      </c>
      <c r="F549" t="s">
        <v>60</v>
      </c>
      <c r="G549" t="s">
        <v>36</v>
      </c>
      <c r="J549">
        <v>1</v>
      </c>
      <c r="K549">
        <v>30</v>
      </c>
      <c r="L549">
        <v>1</v>
      </c>
      <c r="M549">
        <v>0</v>
      </c>
      <c r="N549">
        <v>1</v>
      </c>
      <c r="O549">
        <v>30</v>
      </c>
      <c r="P549">
        <v>0</v>
      </c>
      <c r="Q549">
        <v>10</v>
      </c>
      <c r="R549">
        <v>1</v>
      </c>
      <c r="S549">
        <v>0</v>
      </c>
      <c r="T549">
        <v>2</v>
      </c>
      <c r="U549">
        <v>0</v>
      </c>
      <c r="V549">
        <v>0</v>
      </c>
      <c r="W549">
        <v>30</v>
      </c>
      <c r="X549">
        <v>11</v>
      </c>
      <c r="Y549">
        <v>0</v>
      </c>
      <c r="Z549">
        <v>2</v>
      </c>
      <c r="AA549">
        <v>0</v>
      </c>
      <c r="AB549">
        <v>1</v>
      </c>
      <c r="AC549">
        <v>0</v>
      </c>
      <c r="AD549">
        <v>0</v>
      </c>
      <c r="AE549">
        <v>30</v>
      </c>
      <c r="AF549">
        <v>0</v>
      </c>
      <c r="AG549">
        <v>30</v>
      </c>
    </row>
    <row r="550" spans="1:33" x14ac:dyDescent="0.35">
      <c r="A550" t="str">
        <f t="shared" si="18"/>
        <v>67_W0_20170530</v>
      </c>
      <c r="B550" t="str">
        <f t="shared" si="17"/>
        <v>406-0067</v>
      </c>
      <c r="C550">
        <v>67</v>
      </c>
      <c r="D550">
        <v>0</v>
      </c>
      <c r="E550" t="s">
        <v>374</v>
      </c>
      <c r="F550" t="s">
        <v>12</v>
      </c>
      <c r="G550" t="s">
        <v>83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30</v>
      </c>
      <c r="N550">
        <v>0</v>
      </c>
      <c r="O550">
        <v>0</v>
      </c>
      <c r="P550">
        <v>0</v>
      </c>
      <c r="Q550">
        <v>0</v>
      </c>
      <c r="R550">
        <v>2</v>
      </c>
      <c r="S550">
        <v>0</v>
      </c>
      <c r="T550">
        <v>0</v>
      </c>
      <c r="U550">
        <v>30</v>
      </c>
      <c r="V550">
        <v>0</v>
      </c>
      <c r="W550">
        <v>20</v>
      </c>
      <c r="X550">
        <v>0</v>
      </c>
      <c r="Y550">
        <v>0</v>
      </c>
      <c r="Z550">
        <v>2</v>
      </c>
      <c r="AA550">
        <v>0</v>
      </c>
      <c r="AB550">
        <v>1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35">
      <c r="A551" t="str">
        <f t="shared" si="18"/>
        <v>69_W10_20171019</v>
      </c>
      <c r="B551" t="str">
        <f t="shared" si="17"/>
        <v>406-0069</v>
      </c>
      <c r="C551">
        <v>69</v>
      </c>
      <c r="D551">
        <v>10</v>
      </c>
      <c r="E551" t="s">
        <v>200</v>
      </c>
      <c r="F551" t="s">
        <v>49</v>
      </c>
      <c r="G551" t="s">
        <v>4</v>
      </c>
      <c r="H551">
        <v>0</v>
      </c>
      <c r="I551">
        <v>0</v>
      </c>
      <c r="J551">
        <v>0</v>
      </c>
      <c r="K551">
        <v>0</v>
      </c>
      <c r="L551">
        <v>3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30</v>
      </c>
      <c r="AD551">
        <v>0</v>
      </c>
      <c r="AE551">
        <v>0</v>
      </c>
      <c r="AF551">
        <v>0</v>
      </c>
      <c r="AG551">
        <v>0</v>
      </c>
    </row>
    <row r="552" spans="1:33" x14ac:dyDescent="0.35">
      <c r="A552" t="str">
        <f t="shared" si="18"/>
        <v>69_W10_20171019</v>
      </c>
      <c r="B552" t="str">
        <f t="shared" si="17"/>
        <v>406-0069</v>
      </c>
      <c r="C552">
        <v>69</v>
      </c>
      <c r="D552">
        <v>10</v>
      </c>
      <c r="E552" t="s">
        <v>200</v>
      </c>
      <c r="F552" t="s">
        <v>1</v>
      </c>
      <c r="G552" t="s">
        <v>202</v>
      </c>
      <c r="H552">
        <v>0</v>
      </c>
      <c r="I552">
        <v>0</v>
      </c>
      <c r="J552">
        <v>0</v>
      </c>
      <c r="K552">
        <v>0</v>
      </c>
      <c r="L552">
        <v>4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1</v>
      </c>
      <c r="S552">
        <v>30</v>
      </c>
      <c r="T552">
        <v>0</v>
      </c>
      <c r="U552">
        <v>0</v>
      </c>
      <c r="V552">
        <v>0</v>
      </c>
      <c r="W552">
        <v>30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35">
      <c r="A553" t="str">
        <f t="shared" si="18"/>
        <v>69_W10_20171019</v>
      </c>
      <c r="B553" t="str">
        <f t="shared" si="17"/>
        <v>406-0069</v>
      </c>
      <c r="C553">
        <v>69</v>
      </c>
      <c r="D553">
        <v>10</v>
      </c>
      <c r="E553" t="s">
        <v>200</v>
      </c>
      <c r="F553" t="s">
        <v>12</v>
      </c>
      <c r="G553" t="s">
        <v>7</v>
      </c>
      <c r="H553">
        <v>0</v>
      </c>
      <c r="I553">
        <v>0</v>
      </c>
      <c r="J553">
        <v>0</v>
      </c>
      <c r="K553">
        <v>0</v>
      </c>
      <c r="L553">
        <v>3</v>
      </c>
      <c r="M553">
        <v>0</v>
      </c>
      <c r="N553">
        <v>1</v>
      </c>
      <c r="O553">
        <v>0</v>
      </c>
      <c r="P553">
        <v>0</v>
      </c>
      <c r="Q553">
        <v>0</v>
      </c>
      <c r="R553">
        <v>0</v>
      </c>
      <c r="S553">
        <v>30</v>
      </c>
      <c r="T553">
        <v>1</v>
      </c>
      <c r="V553">
        <v>0</v>
      </c>
      <c r="W553">
        <v>30</v>
      </c>
      <c r="X553">
        <v>7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30</v>
      </c>
    </row>
    <row r="554" spans="1:33" s="1" customFormat="1" x14ac:dyDescent="0.35">
      <c r="A554" t="str">
        <f t="shared" si="18"/>
        <v>69_W10_20171019</v>
      </c>
      <c r="B554" t="str">
        <f t="shared" si="17"/>
        <v>406-0069</v>
      </c>
      <c r="C554">
        <v>69</v>
      </c>
      <c r="D554">
        <v>10</v>
      </c>
      <c r="E554" t="s">
        <v>200</v>
      </c>
      <c r="F554" t="s">
        <v>49</v>
      </c>
      <c r="G554" t="s">
        <v>28</v>
      </c>
      <c r="H554">
        <v>0</v>
      </c>
      <c r="I554">
        <v>0</v>
      </c>
      <c r="J554">
        <v>0</v>
      </c>
      <c r="K554">
        <v>20</v>
      </c>
      <c r="L554">
        <v>3</v>
      </c>
      <c r="M554">
        <v>39</v>
      </c>
      <c r="N554">
        <v>1</v>
      </c>
      <c r="O554">
        <v>0</v>
      </c>
      <c r="P554"/>
      <c r="Q554">
        <v>10</v>
      </c>
      <c r="R554"/>
      <c r="S554">
        <v>30</v>
      </c>
      <c r="T554">
        <v>1</v>
      </c>
      <c r="U554">
        <v>0</v>
      </c>
      <c r="V554">
        <v>0</v>
      </c>
      <c r="W554">
        <v>30</v>
      </c>
      <c r="X554">
        <v>7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/>
      <c r="AG554">
        <v>30</v>
      </c>
    </row>
    <row r="555" spans="1:33" x14ac:dyDescent="0.35">
      <c r="A555" t="str">
        <f t="shared" si="18"/>
        <v>69_W6_20170913</v>
      </c>
      <c r="B555" t="str">
        <f t="shared" si="17"/>
        <v>406-0069</v>
      </c>
      <c r="C555">
        <v>69</v>
      </c>
      <c r="D555">
        <v>6</v>
      </c>
      <c r="E555" t="s">
        <v>245</v>
      </c>
      <c r="F555" t="s">
        <v>15</v>
      </c>
      <c r="G555" t="s">
        <v>4</v>
      </c>
      <c r="H555">
        <v>0</v>
      </c>
      <c r="L555">
        <v>1</v>
      </c>
      <c r="R555">
        <v>5</v>
      </c>
      <c r="T555">
        <v>2</v>
      </c>
      <c r="V555">
        <v>1</v>
      </c>
      <c r="Z555">
        <v>1</v>
      </c>
      <c r="AB555">
        <v>1</v>
      </c>
      <c r="AE555">
        <v>30</v>
      </c>
    </row>
    <row r="556" spans="1:33" x14ac:dyDescent="0.35">
      <c r="A556" t="str">
        <f t="shared" si="18"/>
        <v>69_W6_20170913</v>
      </c>
      <c r="B556" t="str">
        <f t="shared" si="17"/>
        <v>406-0069</v>
      </c>
      <c r="C556">
        <v>69</v>
      </c>
      <c r="D556">
        <v>6</v>
      </c>
      <c r="E556" t="s">
        <v>245</v>
      </c>
      <c r="F556" t="s">
        <v>15</v>
      </c>
      <c r="G556" t="s">
        <v>4</v>
      </c>
      <c r="I556">
        <v>30</v>
      </c>
      <c r="K556">
        <v>30</v>
      </c>
      <c r="L556">
        <v>4</v>
      </c>
      <c r="R556">
        <v>2</v>
      </c>
      <c r="V556">
        <v>1</v>
      </c>
      <c r="Z556">
        <v>1</v>
      </c>
      <c r="AB556">
        <v>1</v>
      </c>
      <c r="AE556">
        <v>30</v>
      </c>
    </row>
    <row r="557" spans="1:33" x14ac:dyDescent="0.35">
      <c r="A557" t="str">
        <f t="shared" si="18"/>
        <v>69_W6_20170913</v>
      </c>
      <c r="B557" t="str">
        <f t="shared" si="17"/>
        <v>406-0069</v>
      </c>
      <c r="C557">
        <v>69</v>
      </c>
      <c r="D557">
        <v>6</v>
      </c>
      <c r="E557" t="s">
        <v>245</v>
      </c>
      <c r="F557" t="s">
        <v>51</v>
      </c>
      <c r="G557" t="s">
        <v>32</v>
      </c>
      <c r="I557">
        <v>20</v>
      </c>
      <c r="L557">
        <v>3</v>
      </c>
      <c r="Q557">
        <v>30</v>
      </c>
      <c r="R557">
        <v>4</v>
      </c>
      <c r="V557">
        <v>1</v>
      </c>
      <c r="X557">
        <v>7</v>
      </c>
      <c r="AC557">
        <v>30</v>
      </c>
      <c r="AE557">
        <v>30</v>
      </c>
      <c r="AG557">
        <v>30</v>
      </c>
    </row>
    <row r="558" spans="1:33" x14ac:dyDescent="0.35">
      <c r="A558" t="str">
        <f t="shared" si="18"/>
        <v>69_W6_20170913</v>
      </c>
      <c r="B558" t="str">
        <f t="shared" si="17"/>
        <v>406-0069</v>
      </c>
      <c r="C558">
        <v>69</v>
      </c>
      <c r="D558">
        <v>6</v>
      </c>
      <c r="E558" t="s">
        <v>245</v>
      </c>
      <c r="F558" t="s">
        <v>51</v>
      </c>
      <c r="G558" t="s">
        <v>32</v>
      </c>
      <c r="I558">
        <v>30</v>
      </c>
      <c r="J558">
        <v>0</v>
      </c>
      <c r="K558">
        <v>20</v>
      </c>
      <c r="L558">
        <v>2</v>
      </c>
      <c r="M558">
        <v>0</v>
      </c>
      <c r="Q558">
        <v>30</v>
      </c>
      <c r="R558">
        <v>4</v>
      </c>
      <c r="T558">
        <v>1</v>
      </c>
      <c r="V558">
        <v>1</v>
      </c>
      <c r="X558">
        <v>7</v>
      </c>
      <c r="Z558">
        <v>2</v>
      </c>
      <c r="AA558">
        <v>30</v>
      </c>
      <c r="AC558">
        <v>30</v>
      </c>
      <c r="AE558">
        <v>30</v>
      </c>
      <c r="AG558">
        <v>30</v>
      </c>
    </row>
    <row r="559" spans="1:33" s="1" customFormat="1" x14ac:dyDescent="0.35">
      <c r="A559" t="str">
        <f t="shared" si="18"/>
        <v>69_W3_20170807</v>
      </c>
      <c r="B559" t="str">
        <f t="shared" si="17"/>
        <v>406-0069</v>
      </c>
      <c r="C559">
        <v>69</v>
      </c>
      <c r="D559">
        <v>3</v>
      </c>
      <c r="E559" t="s">
        <v>277</v>
      </c>
      <c r="F559" t="s">
        <v>12</v>
      </c>
      <c r="G559" t="s">
        <v>34</v>
      </c>
      <c r="H559">
        <v>0</v>
      </c>
      <c r="I559">
        <v>0</v>
      </c>
      <c r="J559">
        <v>0</v>
      </c>
      <c r="K559"/>
      <c r="L559">
        <v>6</v>
      </c>
      <c r="M559">
        <v>30</v>
      </c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</row>
    <row r="560" spans="1:33" s="1" customFormat="1" x14ac:dyDescent="0.35">
      <c r="A560" t="str">
        <f t="shared" si="18"/>
        <v>69_W3_20170807</v>
      </c>
      <c r="B560" t="str">
        <f t="shared" si="17"/>
        <v>406-0069</v>
      </c>
      <c r="C560">
        <v>69</v>
      </c>
      <c r="D560">
        <v>3</v>
      </c>
      <c r="E560" t="s">
        <v>277</v>
      </c>
      <c r="F560" t="s">
        <v>15</v>
      </c>
      <c r="G560" t="s">
        <v>52</v>
      </c>
      <c r="H560">
        <v>0</v>
      </c>
      <c r="I560">
        <v>20</v>
      </c>
      <c r="J560">
        <v>0</v>
      </c>
      <c r="K560">
        <v>0</v>
      </c>
      <c r="L560">
        <v>4</v>
      </c>
      <c r="M560">
        <v>30</v>
      </c>
      <c r="N560">
        <v>1</v>
      </c>
      <c r="O560">
        <v>30</v>
      </c>
      <c r="P560"/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30</v>
      </c>
      <c r="X560">
        <v>0</v>
      </c>
      <c r="Y560">
        <v>0</v>
      </c>
      <c r="Z560">
        <v>1</v>
      </c>
      <c r="AA560">
        <v>0</v>
      </c>
      <c r="AB560">
        <v>0</v>
      </c>
      <c r="AC560">
        <v>0</v>
      </c>
      <c r="AD560">
        <v>0</v>
      </c>
      <c r="AE560">
        <v>2</v>
      </c>
      <c r="AF560">
        <v>0</v>
      </c>
      <c r="AG560">
        <v>0</v>
      </c>
    </row>
    <row r="561" spans="1:33" x14ac:dyDescent="0.35">
      <c r="A561" t="str">
        <f t="shared" si="18"/>
        <v>69_W3_20170807</v>
      </c>
      <c r="B561" t="str">
        <f t="shared" si="17"/>
        <v>406-0069</v>
      </c>
      <c r="C561">
        <v>69</v>
      </c>
      <c r="D561">
        <v>3</v>
      </c>
      <c r="E561" t="s">
        <v>277</v>
      </c>
      <c r="F561" t="s">
        <v>15</v>
      </c>
      <c r="G561" t="s">
        <v>34</v>
      </c>
      <c r="I561">
        <v>30</v>
      </c>
      <c r="J561">
        <v>0</v>
      </c>
      <c r="K561">
        <v>0</v>
      </c>
      <c r="L561">
        <v>5</v>
      </c>
      <c r="M561">
        <v>30</v>
      </c>
      <c r="N561">
        <v>3</v>
      </c>
      <c r="O561">
        <v>30</v>
      </c>
      <c r="P561">
        <v>0</v>
      </c>
      <c r="Q561">
        <v>0</v>
      </c>
      <c r="R561">
        <v>1</v>
      </c>
      <c r="S561">
        <v>30</v>
      </c>
      <c r="T561">
        <v>0</v>
      </c>
      <c r="U561">
        <v>0</v>
      </c>
      <c r="V561">
        <v>1</v>
      </c>
      <c r="W561">
        <v>0</v>
      </c>
      <c r="X561">
        <v>0</v>
      </c>
      <c r="Z561">
        <v>1</v>
      </c>
      <c r="AA561">
        <v>0</v>
      </c>
      <c r="AB561">
        <v>1</v>
      </c>
      <c r="AC561">
        <v>0</v>
      </c>
      <c r="AE561">
        <v>2</v>
      </c>
      <c r="AF561">
        <v>0</v>
      </c>
      <c r="AG561">
        <v>0</v>
      </c>
    </row>
    <row r="562" spans="1:33" x14ac:dyDescent="0.35">
      <c r="A562" t="str">
        <f t="shared" si="18"/>
        <v>69_W3_20170807</v>
      </c>
      <c r="B562" t="str">
        <f t="shared" si="17"/>
        <v>406-0069</v>
      </c>
      <c r="C562">
        <v>69</v>
      </c>
      <c r="D562">
        <v>3</v>
      </c>
      <c r="E562" t="s">
        <v>277</v>
      </c>
      <c r="F562" t="s">
        <v>15</v>
      </c>
      <c r="G562" t="s">
        <v>34</v>
      </c>
      <c r="H562">
        <v>0</v>
      </c>
      <c r="I562">
        <v>20</v>
      </c>
      <c r="J562">
        <v>0</v>
      </c>
      <c r="K562">
        <v>20</v>
      </c>
      <c r="L562">
        <v>3</v>
      </c>
      <c r="M562">
        <v>0</v>
      </c>
      <c r="N562">
        <v>2</v>
      </c>
      <c r="O562">
        <v>0</v>
      </c>
      <c r="P562">
        <v>0</v>
      </c>
      <c r="Q562">
        <v>0</v>
      </c>
      <c r="R562">
        <v>1</v>
      </c>
      <c r="S562">
        <v>30</v>
      </c>
      <c r="T562">
        <v>0</v>
      </c>
      <c r="U562">
        <v>0</v>
      </c>
      <c r="W562">
        <v>30</v>
      </c>
      <c r="X562">
        <v>0</v>
      </c>
      <c r="Y562">
        <v>0</v>
      </c>
      <c r="Z562">
        <v>1</v>
      </c>
      <c r="AA562">
        <v>0</v>
      </c>
      <c r="AB562">
        <v>0</v>
      </c>
      <c r="AC562">
        <v>0</v>
      </c>
      <c r="AD562">
        <v>0</v>
      </c>
      <c r="AE562">
        <v>30</v>
      </c>
      <c r="AF562">
        <v>0</v>
      </c>
      <c r="AG562">
        <v>0</v>
      </c>
    </row>
    <row r="563" spans="1:33" x14ac:dyDescent="0.35">
      <c r="A563" t="str">
        <f t="shared" si="18"/>
        <v>69_W1_20170713</v>
      </c>
      <c r="B563" t="str">
        <f t="shared" si="17"/>
        <v>406-0069</v>
      </c>
      <c r="C563">
        <v>69</v>
      </c>
      <c r="D563">
        <v>1</v>
      </c>
      <c r="E563" t="s">
        <v>318</v>
      </c>
      <c r="F563" t="s">
        <v>6</v>
      </c>
      <c r="G563" t="s">
        <v>7</v>
      </c>
      <c r="H563">
        <v>0</v>
      </c>
      <c r="I563">
        <v>0</v>
      </c>
      <c r="L563">
        <v>1</v>
      </c>
      <c r="V563">
        <v>1</v>
      </c>
      <c r="W563">
        <v>0</v>
      </c>
      <c r="Z563">
        <v>1</v>
      </c>
      <c r="AA563">
        <v>0</v>
      </c>
    </row>
    <row r="564" spans="1:33" x14ac:dyDescent="0.35">
      <c r="A564" t="str">
        <f t="shared" si="18"/>
        <v>69_W1_20170713</v>
      </c>
      <c r="B564" t="str">
        <f t="shared" si="17"/>
        <v>406-0069</v>
      </c>
      <c r="C564">
        <v>69</v>
      </c>
      <c r="D564">
        <v>1</v>
      </c>
      <c r="E564" t="s">
        <v>318</v>
      </c>
      <c r="F564" t="s">
        <v>6</v>
      </c>
      <c r="G564" t="s">
        <v>49</v>
      </c>
      <c r="H564">
        <v>0</v>
      </c>
      <c r="I564">
        <v>0</v>
      </c>
      <c r="L564">
        <v>4</v>
      </c>
      <c r="M564">
        <v>0</v>
      </c>
      <c r="P564">
        <v>0</v>
      </c>
      <c r="Q564">
        <v>0</v>
      </c>
      <c r="R564">
        <v>1</v>
      </c>
      <c r="S564">
        <v>30</v>
      </c>
      <c r="T564">
        <v>0</v>
      </c>
      <c r="U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</row>
    <row r="565" spans="1:33" x14ac:dyDescent="0.35">
      <c r="A565" t="str">
        <f t="shared" si="18"/>
        <v>69_W1_20170713</v>
      </c>
      <c r="B565" t="str">
        <f t="shared" si="17"/>
        <v>406-0069</v>
      </c>
      <c r="C565">
        <v>69</v>
      </c>
      <c r="D565">
        <v>1</v>
      </c>
      <c r="E565" t="s">
        <v>318</v>
      </c>
      <c r="F565" t="s">
        <v>47</v>
      </c>
      <c r="G565" t="s">
        <v>4</v>
      </c>
      <c r="I565">
        <v>20</v>
      </c>
      <c r="L565">
        <v>5</v>
      </c>
      <c r="M565">
        <v>30</v>
      </c>
      <c r="O565">
        <v>30</v>
      </c>
    </row>
    <row r="566" spans="1:33" x14ac:dyDescent="0.35">
      <c r="A566" t="str">
        <f t="shared" si="18"/>
        <v>69_W1_20170713</v>
      </c>
      <c r="B566" t="str">
        <f t="shared" si="17"/>
        <v>406-0069</v>
      </c>
      <c r="C566">
        <v>69</v>
      </c>
      <c r="D566">
        <v>1</v>
      </c>
      <c r="E566" t="s">
        <v>318</v>
      </c>
      <c r="F566" t="s">
        <v>1</v>
      </c>
      <c r="G566" t="s">
        <v>36</v>
      </c>
      <c r="I566">
        <v>20</v>
      </c>
      <c r="J566">
        <v>0</v>
      </c>
      <c r="K566">
        <v>0</v>
      </c>
      <c r="L566">
        <v>4</v>
      </c>
      <c r="M566">
        <v>30</v>
      </c>
      <c r="N566">
        <v>1</v>
      </c>
      <c r="O566">
        <v>30</v>
      </c>
      <c r="R566">
        <v>3</v>
      </c>
      <c r="T566">
        <v>1</v>
      </c>
      <c r="V566">
        <v>2</v>
      </c>
      <c r="AB566">
        <v>1</v>
      </c>
      <c r="AE566">
        <v>30</v>
      </c>
    </row>
    <row r="567" spans="1:33" x14ac:dyDescent="0.35">
      <c r="A567" t="str">
        <f t="shared" si="18"/>
        <v>69_W0_20170617</v>
      </c>
      <c r="B567" t="str">
        <f t="shared" si="17"/>
        <v>406-0069</v>
      </c>
      <c r="C567">
        <v>69</v>
      </c>
      <c r="D567">
        <v>0</v>
      </c>
      <c r="E567" t="s">
        <v>354</v>
      </c>
      <c r="F567" t="s">
        <v>6</v>
      </c>
      <c r="G567" t="s">
        <v>4</v>
      </c>
      <c r="L567">
        <v>4</v>
      </c>
      <c r="N567">
        <v>1</v>
      </c>
      <c r="O567">
        <v>30</v>
      </c>
      <c r="P567">
        <v>0</v>
      </c>
      <c r="Q567">
        <v>0</v>
      </c>
      <c r="R567">
        <v>1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1</v>
      </c>
      <c r="AC567">
        <v>0</v>
      </c>
      <c r="AD567">
        <v>1</v>
      </c>
      <c r="AE567">
        <v>0</v>
      </c>
      <c r="AF567">
        <v>0</v>
      </c>
      <c r="AG567">
        <v>0</v>
      </c>
    </row>
    <row r="568" spans="1:33" x14ac:dyDescent="0.35">
      <c r="A568" t="str">
        <f t="shared" si="18"/>
        <v>69_W0_20170618</v>
      </c>
      <c r="B568" t="str">
        <f t="shared" si="17"/>
        <v>406-0069</v>
      </c>
      <c r="C568">
        <v>69</v>
      </c>
      <c r="D568">
        <v>0</v>
      </c>
      <c r="E568" t="s">
        <v>353</v>
      </c>
      <c r="F568" t="s">
        <v>47</v>
      </c>
      <c r="G568" t="s">
        <v>2</v>
      </c>
      <c r="K568">
        <v>30</v>
      </c>
      <c r="L568">
        <v>3</v>
      </c>
      <c r="M568">
        <v>30</v>
      </c>
    </row>
    <row r="569" spans="1:33" x14ac:dyDescent="0.35">
      <c r="A569" t="str">
        <f t="shared" si="18"/>
        <v>69_W0_20170616</v>
      </c>
      <c r="B569" t="str">
        <f t="shared" si="17"/>
        <v>406-0069</v>
      </c>
      <c r="C569">
        <v>69</v>
      </c>
      <c r="D569">
        <v>0</v>
      </c>
      <c r="E569" t="s">
        <v>359</v>
      </c>
      <c r="F569" t="s">
        <v>49</v>
      </c>
      <c r="G569" t="s">
        <v>7</v>
      </c>
      <c r="H569">
        <v>0</v>
      </c>
      <c r="I569">
        <v>0</v>
      </c>
      <c r="J569">
        <v>0</v>
      </c>
      <c r="K569">
        <v>0</v>
      </c>
      <c r="L569">
        <v>3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1</v>
      </c>
      <c r="S569">
        <v>30</v>
      </c>
      <c r="T569">
        <v>0</v>
      </c>
      <c r="U569">
        <v>0</v>
      </c>
      <c r="V569">
        <v>0</v>
      </c>
      <c r="W569">
        <v>0</v>
      </c>
      <c r="X569">
        <v>5</v>
      </c>
      <c r="Y569">
        <v>0</v>
      </c>
      <c r="Z569">
        <v>1</v>
      </c>
      <c r="AA569">
        <v>30</v>
      </c>
      <c r="AB569">
        <v>1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35">
      <c r="A570" t="str">
        <f t="shared" si="18"/>
        <v>69_W0_20170602</v>
      </c>
      <c r="B570" t="str">
        <f t="shared" si="17"/>
        <v>406-0069</v>
      </c>
      <c r="C570">
        <v>69</v>
      </c>
      <c r="D570">
        <v>0</v>
      </c>
      <c r="E570" t="s">
        <v>368</v>
      </c>
      <c r="F570" t="s">
        <v>51</v>
      </c>
      <c r="G570" t="s">
        <v>21</v>
      </c>
      <c r="H570">
        <v>0</v>
      </c>
      <c r="I570">
        <v>0</v>
      </c>
      <c r="J570">
        <v>0</v>
      </c>
      <c r="K570">
        <v>0</v>
      </c>
      <c r="L570">
        <v>2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30</v>
      </c>
      <c r="T570">
        <v>0</v>
      </c>
      <c r="U570">
        <v>0</v>
      </c>
      <c r="V570">
        <v>1</v>
      </c>
      <c r="W570">
        <v>0</v>
      </c>
      <c r="X570">
        <v>7</v>
      </c>
      <c r="Y570">
        <v>0</v>
      </c>
      <c r="Z570">
        <v>0</v>
      </c>
      <c r="AA570">
        <v>40</v>
      </c>
      <c r="AB570">
        <v>0</v>
      </c>
      <c r="AC570">
        <v>0</v>
      </c>
      <c r="AD570">
        <v>0</v>
      </c>
      <c r="AE570">
        <v>15</v>
      </c>
      <c r="AF570">
        <v>0</v>
      </c>
      <c r="AG570">
        <v>30</v>
      </c>
    </row>
    <row r="571" spans="1:33" x14ac:dyDescent="0.35">
      <c r="A571" t="str">
        <f t="shared" si="18"/>
        <v>71_W10_20171002</v>
      </c>
      <c r="B571" t="str">
        <f t="shared" si="17"/>
        <v>406-0071</v>
      </c>
      <c r="C571">
        <v>71</v>
      </c>
      <c r="D571">
        <v>10</v>
      </c>
      <c r="E571" t="s">
        <v>219</v>
      </c>
      <c r="F571" t="s">
        <v>43</v>
      </c>
      <c r="G571" t="s">
        <v>34</v>
      </c>
      <c r="H571">
        <v>1</v>
      </c>
      <c r="I571">
        <v>0</v>
      </c>
      <c r="J571">
        <v>0</v>
      </c>
      <c r="K571">
        <v>0</v>
      </c>
      <c r="L571">
        <v>5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3</v>
      </c>
      <c r="S571">
        <v>0</v>
      </c>
      <c r="T571">
        <v>0</v>
      </c>
      <c r="U571">
        <v>30</v>
      </c>
      <c r="V571">
        <v>0</v>
      </c>
      <c r="W571">
        <v>30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35">
      <c r="A572" t="str">
        <f t="shared" si="18"/>
        <v>71_W10_20171002</v>
      </c>
      <c r="B572" t="str">
        <f t="shared" si="17"/>
        <v>406-0071</v>
      </c>
      <c r="C572">
        <v>71</v>
      </c>
      <c r="D572">
        <v>10</v>
      </c>
      <c r="E572" t="s">
        <v>219</v>
      </c>
      <c r="F572" t="s">
        <v>15</v>
      </c>
      <c r="G572" t="s">
        <v>4</v>
      </c>
      <c r="H572">
        <v>1</v>
      </c>
      <c r="I572">
        <v>0</v>
      </c>
      <c r="J572">
        <v>0</v>
      </c>
      <c r="K572">
        <v>0</v>
      </c>
      <c r="L572">
        <v>4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4</v>
      </c>
      <c r="S572">
        <v>0</v>
      </c>
      <c r="T572">
        <v>0</v>
      </c>
      <c r="U572">
        <v>30</v>
      </c>
      <c r="V572">
        <v>0</v>
      </c>
      <c r="W572">
        <v>40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30</v>
      </c>
      <c r="AD572">
        <v>0</v>
      </c>
      <c r="AE572">
        <v>30</v>
      </c>
      <c r="AF572">
        <v>0</v>
      </c>
      <c r="AG572">
        <v>0</v>
      </c>
    </row>
    <row r="573" spans="1:33" x14ac:dyDescent="0.35">
      <c r="A573" t="str">
        <f t="shared" si="18"/>
        <v>71_W10_20171002</v>
      </c>
      <c r="B573" t="str">
        <f t="shared" si="17"/>
        <v>406-0071</v>
      </c>
      <c r="C573">
        <v>71</v>
      </c>
      <c r="D573">
        <v>10</v>
      </c>
      <c r="E573" t="s">
        <v>219</v>
      </c>
      <c r="F573" t="s">
        <v>6</v>
      </c>
      <c r="G573" t="s">
        <v>28</v>
      </c>
      <c r="H573">
        <v>1</v>
      </c>
      <c r="I573">
        <v>0</v>
      </c>
      <c r="J573">
        <v>0</v>
      </c>
      <c r="K573">
        <v>0</v>
      </c>
      <c r="L573">
        <v>1</v>
      </c>
      <c r="M573">
        <v>30</v>
      </c>
      <c r="N573">
        <v>0</v>
      </c>
      <c r="O573">
        <v>30</v>
      </c>
      <c r="P573">
        <v>0</v>
      </c>
      <c r="Q573">
        <v>0</v>
      </c>
      <c r="R573">
        <v>2</v>
      </c>
      <c r="S573">
        <v>0</v>
      </c>
      <c r="T573">
        <v>0</v>
      </c>
      <c r="U573">
        <v>45</v>
      </c>
      <c r="V573">
        <v>0</v>
      </c>
      <c r="W573">
        <v>30</v>
      </c>
      <c r="X573">
        <v>9</v>
      </c>
      <c r="Y573">
        <v>0</v>
      </c>
      <c r="Z573">
        <v>0</v>
      </c>
      <c r="AA573">
        <v>15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15</v>
      </c>
    </row>
    <row r="574" spans="1:33" x14ac:dyDescent="0.35">
      <c r="A574" t="str">
        <f t="shared" si="18"/>
        <v>71_W10_20171002</v>
      </c>
      <c r="B574" t="str">
        <f t="shared" si="17"/>
        <v>406-0071</v>
      </c>
      <c r="C574">
        <v>71</v>
      </c>
      <c r="D574">
        <v>10</v>
      </c>
      <c r="E574" t="s">
        <v>219</v>
      </c>
      <c r="F574" t="s">
        <v>47</v>
      </c>
      <c r="G574" t="s">
        <v>28</v>
      </c>
      <c r="H574">
        <v>1</v>
      </c>
      <c r="I574">
        <v>0</v>
      </c>
      <c r="J574">
        <v>0</v>
      </c>
      <c r="K574">
        <v>0</v>
      </c>
      <c r="L574">
        <v>2</v>
      </c>
      <c r="M574">
        <v>30</v>
      </c>
      <c r="N574">
        <v>0</v>
      </c>
      <c r="O574">
        <v>30</v>
      </c>
      <c r="P574">
        <v>0</v>
      </c>
      <c r="Q574">
        <v>0</v>
      </c>
      <c r="R574">
        <v>2</v>
      </c>
      <c r="S574">
        <v>0</v>
      </c>
      <c r="T574">
        <v>2</v>
      </c>
      <c r="U574">
        <v>0</v>
      </c>
      <c r="V574">
        <v>0</v>
      </c>
      <c r="W574">
        <v>30</v>
      </c>
      <c r="X574">
        <v>9</v>
      </c>
      <c r="Y574">
        <v>0</v>
      </c>
      <c r="Z574">
        <v>1</v>
      </c>
      <c r="AA574">
        <v>0</v>
      </c>
      <c r="AB574">
        <v>0</v>
      </c>
      <c r="AC574">
        <v>30</v>
      </c>
      <c r="AD574">
        <v>0</v>
      </c>
      <c r="AE574">
        <v>30</v>
      </c>
      <c r="AF574">
        <v>0</v>
      </c>
      <c r="AG574">
        <v>15</v>
      </c>
    </row>
    <row r="575" spans="1:33" x14ac:dyDescent="0.35">
      <c r="A575" t="str">
        <f t="shared" si="18"/>
        <v>71_W6_20170818</v>
      </c>
      <c r="B575" t="str">
        <f t="shared" si="17"/>
        <v>406-0071</v>
      </c>
      <c r="C575">
        <v>71</v>
      </c>
      <c r="D575">
        <v>6</v>
      </c>
      <c r="E575" t="s">
        <v>274</v>
      </c>
      <c r="F575" t="s">
        <v>1</v>
      </c>
      <c r="G575" t="s">
        <v>28</v>
      </c>
      <c r="H575">
        <v>1</v>
      </c>
      <c r="I575">
        <v>0</v>
      </c>
      <c r="J575">
        <v>0</v>
      </c>
      <c r="K575">
        <v>0</v>
      </c>
      <c r="L575">
        <v>5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2</v>
      </c>
      <c r="S575">
        <v>0</v>
      </c>
      <c r="T575">
        <v>2</v>
      </c>
      <c r="U575">
        <v>0</v>
      </c>
      <c r="V575">
        <v>0</v>
      </c>
      <c r="W575">
        <v>30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35">
      <c r="A576" t="str">
        <f t="shared" si="18"/>
        <v>71_W6_20170818</v>
      </c>
      <c r="B576" t="str">
        <f t="shared" si="17"/>
        <v>406-0071</v>
      </c>
      <c r="C576">
        <v>71</v>
      </c>
      <c r="D576">
        <v>6</v>
      </c>
      <c r="E576" t="s">
        <v>274</v>
      </c>
      <c r="F576" t="s">
        <v>28</v>
      </c>
      <c r="G576" t="s">
        <v>6</v>
      </c>
      <c r="H576">
        <v>1</v>
      </c>
      <c r="I576">
        <v>0</v>
      </c>
      <c r="J576">
        <v>3</v>
      </c>
      <c r="K576">
        <v>0</v>
      </c>
      <c r="L576">
        <v>4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1</v>
      </c>
      <c r="S576">
        <v>0</v>
      </c>
      <c r="T576">
        <v>2</v>
      </c>
      <c r="U576">
        <v>0</v>
      </c>
      <c r="V576">
        <v>0</v>
      </c>
      <c r="W576">
        <v>30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35">
      <c r="A577" t="str">
        <f t="shared" si="18"/>
        <v>71_W6_20170818</v>
      </c>
      <c r="B577" t="str">
        <f t="shared" si="17"/>
        <v>406-0071</v>
      </c>
      <c r="C577">
        <v>71</v>
      </c>
      <c r="D577">
        <v>6</v>
      </c>
      <c r="E577" t="s">
        <v>274</v>
      </c>
      <c r="F577" t="s">
        <v>15</v>
      </c>
      <c r="G577" t="s">
        <v>52</v>
      </c>
      <c r="H577">
        <v>2</v>
      </c>
      <c r="I577">
        <v>0</v>
      </c>
      <c r="J577">
        <v>1</v>
      </c>
      <c r="K577">
        <v>0</v>
      </c>
      <c r="L577">
        <v>3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30</v>
      </c>
      <c r="V577">
        <v>0</v>
      </c>
      <c r="W577">
        <v>30</v>
      </c>
      <c r="X577">
        <v>0</v>
      </c>
      <c r="Y577">
        <v>0</v>
      </c>
      <c r="Z577">
        <v>0</v>
      </c>
      <c r="AA577">
        <v>0</v>
      </c>
      <c r="AB577">
        <v>1</v>
      </c>
      <c r="AC577">
        <v>0</v>
      </c>
      <c r="AD577">
        <v>1</v>
      </c>
      <c r="AE577">
        <v>0</v>
      </c>
      <c r="AF577">
        <v>0</v>
      </c>
      <c r="AG577">
        <v>0</v>
      </c>
    </row>
    <row r="578" spans="1:33" x14ac:dyDescent="0.35">
      <c r="A578" t="str">
        <f t="shared" si="18"/>
        <v>71_W6_20170818</v>
      </c>
      <c r="B578" t="str">
        <f t="shared" si="17"/>
        <v>406-0071</v>
      </c>
      <c r="C578">
        <v>71</v>
      </c>
      <c r="D578">
        <v>6</v>
      </c>
      <c r="E578" t="s">
        <v>274</v>
      </c>
      <c r="F578" t="s">
        <v>6</v>
      </c>
      <c r="G578" t="s">
        <v>21</v>
      </c>
      <c r="H578">
        <v>1</v>
      </c>
      <c r="I578">
        <v>30</v>
      </c>
      <c r="J578">
        <v>2</v>
      </c>
      <c r="K578">
        <v>30</v>
      </c>
      <c r="L578">
        <v>4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2</v>
      </c>
      <c r="S578">
        <v>0</v>
      </c>
      <c r="T578">
        <v>0</v>
      </c>
      <c r="U578">
        <v>0</v>
      </c>
      <c r="V578">
        <v>1</v>
      </c>
      <c r="W578">
        <v>0</v>
      </c>
      <c r="X578">
        <v>0</v>
      </c>
      <c r="Y578">
        <v>0</v>
      </c>
      <c r="Z578">
        <v>1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35">
      <c r="A579" t="str">
        <f t="shared" si="18"/>
        <v>71_W3_20170728</v>
      </c>
      <c r="B579" t="str">
        <f t="shared" ref="B579:B642" si="19">"406-"&amp;TEXT(C579, "0000")</f>
        <v>406-0071</v>
      </c>
      <c r="C579">
        <v>71</v>
      </c>
      <c r="D579">
        <v>3</v>
      </c>
      <c r="E579" t="s">
        <v>295</v>
      </c>
      <c r="F579" t="s">
        <v>1</v>
      </c>
      <c r="G579" t="s">
        <v>28</v>
      </c>
      <c r="H579">
        <v>1</v>
      </c>
      <c r="I579">
        <v>0</v>
      </c>
      <c r="J579">
        <v>0</v>
      </c>
      <c r="K579">
        <v>30</v>
      </c>
      <c r="L579">
        <v>2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4</v>
      </c>
      <c r="S579">
        <v>0</v>
      </c>
      <c r="T579">
        <v>2</v>
      </c>
      <c r="U579">
        <v>0</v>
      </c>
      <c r="V579">
        <v>0</v>
      </c>
      <c r="W579">
        <v>45</v>
      </c>
      <c r="X579">
        <v>0</v>
      </c>
      <c r="Y579">
        <v>0</v>
      </c>
      <c r="Z579">
        <v>1</v>
      </c>
      <c r="AA579">
        <v>0</v>
      </c>
      <c r="AB579">
        <v>0</v>
      </c>
      <c r="AC579">
        <v>30</v>
      </c>
      <c r="AD579">
        <v>0</v>
      </c>
      <c r="AE579">
        <v>30</v>
      </c>
      <c r="AF579">
        <v>0</v>
      </c>
      <c r="AG579">
        <v>0</v>
      </c>
    </row>
    <row r="580" spans="1:33" x14ac:dyDescent="0.35">
      <c r="A580" t="str">
        <f t="shared" si="18"/>
        <v>71_W3_20170728</v>
      </c>
      <c r="B580" t="str">
        <f t="shared" si="19"/>
        <v>406-0071</v>
      </c>
      <c r="C580">
        <v>71</v>
      </c>
      <c r="D580">
        <v>3</v>
      </c>
      <c r="E580" t="s">
        <v>295</v>
      </c>
      <c r="F580" t="s">
        <v>12</v>
      </c>
      <c r="G580" t="s">
        <v>52</v>
      </c>
      <c r="H580">
        <v>0</v>
      </c>
      <c r="I580">
        <v>45</v>
      </c>
      <c r="J580">
        <v>2</v>
      </c>
      <c r="K580">
        <v>0</v>
      </c>
      <c r="L580">
        <v>2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2</v>
      </c>
      <c r="S580">
        <v>0</v>
      </c>
      <c r="T580">
        <v>1</v>
      </c>
      <c r="U580">
        <v>0</v>
      </c>
      <c r="V580">
        <v>0</v>
      </c>
      <c r="W580">
        <v>30</v>
      </c>
      <c r="X580">
        <v>0</v>
      </c>
      <c r="Y580">
        <v>0</v>
      </c>
      <c r="Z580">
        <v>0</v>
      </c>
      <c r="AA580">
        <v>0</v>
      </c>
      <c r="AB580">
        <v>1</v>
      </c>
      <c r="AC580">
        <v>0</v>
      </c>
      <c r="AD580">
        <v>0</v>
      </c>
      <c r="AE580">
        <v>45</v>
      </c>
      <c r="AF580">
        <v>0</v>
      </c>
      <c r="AG580">
        <v>0</v>
      </c>
    </row>
    <row r="581" spans="1:33" x14ac:dyDescent="0.35">
      <c r="A581" t="str">
        <f t="shared" si="18"/>
        <v>71_W3_20170728</v>
      </c>
      <c r="B581" t="str">
        <f t="shared" si="19"/>
        <v>406-0071</v>
      </c>
      <c r="C581">
        <v>71</v>
      </c>
      <c r="D581">
        <v>3</v>
      </c>
      <c r="E581" t="s">
        <v>295</v>
      </c>
      <c r="F581" t="s">
        <v>43</v>
      </c>
      <c r="G581" t="s">
        <v>52</v>
      </c>
      <c r="H581">
        <v>1</v>
      </c>
      <c r="I581">
        <v>30</v>
      </c>
      <c r="J581">
        <v>1</v>
      </c>
      <c r="K581">
        <v>0</v>
      </c>
      <c r="L581">
        <v>2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6</v>
      </c>
      <c r="S581">
        <v>0</v>
      </c>
      <c r="T581">
        <v>0</v>
      </c>
      <c r="U581">
        <v>45</v>
      </c>
      <c r="V581">
        <v>0</v>
      </c>
      <c r="W581">
        <v>30</v>
      </c>
      <c r="X581">
        <v>0</v>
      </c>
      <c r="Y581">
        <v>0</v>
      </c>
      <c r="Z581">
        <v>0</v>
      </c>
      <c r="AA581">
        <v>30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35">
      <c r="A582" t="str">
        <f t="shared" si="18"/>
        <v>71_W3_20170728</v>
      </c>
      <c r="B582" t="str">
        <f t="shared" si="19"/>
        <v>406-0071</v>
      </c>
      <c r="C582">
        <v>71</v>
      </c>
      <c r="D582">
        <v>3</v>
      </c>
      <c r="E582" t="s">
        <v>295</v>
      </c>
      <c r="F582" t="s">
        <v>15</v>
      </c>
      <c r="G582" t="s">
        <v>21</v>
      </c>
      <c r="H582">
        <v>1</v>
      </c>
      <c r="I582">
        <v>0</v>
      </c>
      <c r="J582">
        <v>2</v>
      </c>
      <c r="K582">
        <v>0</v>
      </c>
      <c r="L582">
        <v>3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4</v>
      </c>
      <c r="S582">
        <v>0</v>
      </c>
      <c r="T582">
        <v>0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2</v>
      </c>
      <c r="AA582">
        <v>0</v>
      </c>
      <c r="AB582">
        <v>0</v>
      </c>
      <c r="AC582">
        <v>0</v>
      </c>
      <c r="AD582">
        <v>0</v>
      </c>
      <c r="AE582">
        <v>30</v>
      </c>
      <c r="AF582">
        <v>0</v>
      </c>
      <c r="AG582">
        <v>0</v>
      </c>
    </row>
    <row r="583" spans="1:33" x14ac:dyDescent="0.35">
      <c r="A583" t="str">
        <f t="shared" si="18"/>
        <v>71_W1_20170705</v>
      </c>
      <c r="B583" t="str">
        <f t="shared" si="19"/>
        <v>406-0071</v>
      </c>
      <c r="C583">
        <v>71</v>
      </c>
      <c r="D583">
        <v>1</v>
      </c>
      <c r="E583" t="s">
        <v>326</v>
      </c>
      <c r="F583" t="s">
        <v>98</v>
      </c>
      <c r="G583" t="s">
        <v>36</v>
      </c>
      <c r="H583">
        <v>0</v>
      </c>
      <c r="I583">
        <v>20</v>
      </c>
      <c r="J583">
        <v>0</v>
      </c>
      <c r="K583">
        <v>0</v>
      </c>
      <c r="L583">
        <v>3</v>
      </c>
      <c r="M583">
        <v>30</v>
      </c>
      <c r="N583">
        <v>0</v>
      </c>
      <c r="O583">
        <v>0</v>
      </c>
      <c r="P583">
        <v>0</v>
      </c>
      <c r="Q583">
        <v>0</v>
      </c>
      <c r="R583">
        <v>3</v>
      </c>
      <c r="S583">
        <v>0</v>
      </c>
      <c r="T583">
        <v>0</v>
      </c>
      <c r="U583">
        <v>0</v>
      </c>
      <c r="V583">
        <v>1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1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35">
      <c r="A584" t="str">
        <f t="shared" si="18"/>
        <v>71_W1_20170703</v>
      </c>
      <c r="B584" t="str">
        <f t="shared" si="19"/>
        <v>406-0071</v>
      </c>
      <c r="C584">
        <v>71</v>
      </c>
      <c r="D584">
        <v>1</v>
      </c>
      <c r="E584" t="s">
        <v>322</v>
      </c>
      <c r="F584" t="s">
        <v>15</v>
      </c>
      <c r="G584" t="s">
        <v>34</v>
      </c>
      <c r="H584">
        <v>1</v>
      </c>
      <c r="I584">
        <v>15</v>
      </c>
      <c r="J584">
        <v>0</v>
      </c>
      <c r="K584">
        <v>0</v>
      </c>
      <c r="L584">
        <v>2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7</v>
      </c>
      <c r="S584">
        <v>0</v>
      </c>
      <c r="T584">
        <v>0</v>
      </c>
      <c r="U584">
        <v>0</v>
      </c>
      <c r="V584">
        <v>0</v>
      </c>
      <c r="W584">
        <v>30</v>
      </c>
      <c r="X584">
        <v>0</v>
      </c>
      <c r="Y584">
        <v>0</v>
      </c>
      <c r="Z584">
        <v>1</v>
      </c>
      <c r="AA584">
        <v>0</v>
      </c>
      <c r="AB584">
        <v>0</v>
      </c>
      <c r="AC584">
        <v>0</v>
      </c>
      <c r="AD584">
        <v>0</v>
      </c>
      <c r="AE584">
        <v>15</v>
      </c>
      <c r="AF584">
        <v>0</v>
      </c>
      <c r="AG584">
        <v>0</v>
      </c>
    </row>
    <row r="585" spans="1:33" x14ac:dyDescent="0.35">
      <c r="A585" t="str">
        <f t="shared" si="18"/>
        <v>71_W1_20170702</v>
      </c>
      <c r="B585" t="str">
        <f t="shared" si="19"/>
        <v>406-0071</v>
      </c>
      <c r="C585">
        <v>71</v>
      </c>
      <c r="D585">
        <v>1</v>
      </c>
      <c r="E585" t="s">
        <v>323</v>
      </c>
      <c r="F585" t="s">
        <v>79</v>
      </c>
      <c r="G585" t="s">
        <v>106</v>
      </c>
      <c r="H585">
        <v>0</v>
      </c>
      <c r="I585">
        <v>0</v>
      </c>
      <c r="J585">
        <v>0</v>
      </c>
      <c r="K585">
        <v>0</v>
      </c>
      <c r="L585">
        <v>3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4</v>
      </c>
      <c r="S585">
        <v>0</v>
      </c>
      <c r="T585">
        <v>0</v>
      </c>
      <c r="U585">
        <v>30</v>
      </c>
      <c r="V585">
        <v>0</v>
      </c>
      <c r="W585">
        <v>0</v>
      </c>
      <c r="X585">
        <v>0</v>
      </c>
      <c r="Y585">
        <v>0</v>
      </c>
      <c r="Z585">
        <v>1</v>
      </c>
      <c r="AA585">
        <v>30</v>
      </c>
      <c r="AB585">
        <v>0</v>
      </c>
      <c r="AC585">
        <v>0</v>
      </c>
      <c r="AD585">
        <v>0</v>
      </c>
      <c r="AE585">
        <v>30</v>
      </c>
      <c r="AF585">
        <v>0</v>
      </c>
      <c r="AG585">
        <v>0</v>
      </c>
    </row>
    <row r="586" spans="1:33" x14ac:dyDescent="0.35">
      <c r="A586" t="str">
        <f t="shared" si="18"/>
        <v>71_W1_20170701</v>
      </c>
      <c r="B586" t="str">
        <f t="shared" si="19"/>
        <v>406-0071</v>
      </c>
      <c r="C586">
        <v>71</v>
      </c>
      <c r="D586">
        <v>1</v>
      </c>
      <c r="E586" t="s">
        <v>324</v>
      </c>
      <c r="F586" t="s">
        <v>12</v>
      </c>
      <c r="G586" t="s">
        <v>106</v>
      </c>
      <c r="H586">
        <v>0</v>
      </c>
      <c r="I586">
        <v>20</v>
      </c>
      <c r="J586">
        <v>1</v>
      </c>
      <c r="K586">
        <v>0</v>
      </c>
      <c r="L586">
        <v>0</v>
      </c>
      <c r="M586">
        <v>30</v>
      </c>
      <c r="N586">
        <v>0</v>
      </c>
      <c r="O586">
        <v>0</v>
      </c>
      <c r="P586">
        <v>0</v>
      </c>
      <c r="Q586">
        <v>0</v>
      </c>
      <c r="R586">
        <v>6</v>
      </c>
      <c r="S586">
        <v>0</v>
      </c>
      <c r="T586">
        <v>0</v>
      </c>
      <c r="U586">
        <v>0</v>
      </c>
      <c r="V586">
        <v>0</v>
      </c>
      <c r="W586">
        <v>20</v>
      </c>
      <c r="X586">
        <v>0</v>
      </c>
      <c r="Y586">
        <v>0</v>
      </c>
      <c r="Z586">
        <v>0</v>
      </c>
      <c r="AA586">
        <v>45</v>
      </c>
      <c r="AB586">
        <v>2</v>
      </c>
      <c r="AC586">
        <v>0</v>
      </c>
      <c r="AD586">
        <v>0</v>
      </c>
      <c r="AE586">
        <v>20</v>
      </c>
      <c r="AF586">
        <v>0</v>
      </c>
      <c r="AG586">
        <v>0</v>
      </c>
    </row>
    <row r="587" spans="1:33" x14ac:dyDescent="0.35">
      <c r="A587" t="str">
        <f t="shared" si="18"/>
        <v>71_W0_20170624</v>
      </c>
      <c r="B587" t="str">
        <f t="shared" si="19"/>
        <v>406-0071</v>
      </c>
      <c r="C587">
        <v>71</v>
      </c>
      <c r="D587">
        <v>0</v>
      </c>
      <c r="E587" t="s">
        <v>340</v>
      </c>
      <c r="F587" t="s">
        <v>1</v>
      </c>
      <c r="G587" t="s">
        <v>52</v>
      </c>
      <c r="H587">
        <v>0</v>
      </c>
      <c r="I587">
        <v>0</v>
      </c>
      <c r="J587">
        <v>1</v>
      </c>
      <c r="K587">
        <v>0</v>
      </c>
      <c r="L587">
        <v>2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4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30</v>
      </c>
      <c r="AD587">
        <v>0</v>
      </c>
      <c r="AE587">
        <v>0</v>
      </c>
      <c r="AF587">
        <v>0</v>
      </c>
      <c r="AG587">
        <v>0</v>
      </c>
    </row>
    <row r="588" spans="1:33" x14ac:dyDescent="0.35">
      <c r="A588" t="str">
        <f t="shared" si="18"/>
        <v>71_W0_20170626</v>
      </c>
      <c r="B588" t="str">
        <f t="shared" si="19"/>
        <v>406-0071</v>
      </c>
      <c r="C588">
        <v>71</v>
      </c>
      <c r="D588">
        <v>0</v>
      </c>
      <c r="E588" t="s">
        <v>338</v>
      </c>
      <c r="F588" t="s">
        <v>6</v>
      </c>
      <c r="G588" t="s">
        <v>34</v>
      </c>
      <c r="H588">
        <v>1</v>
      </c>
      <c r="I588">
        <v>0</v>
      </c>
      <c r="J588">
        <v>2</v>
      </c>
      <c r="K588">
        <v>10</v>
      </c>
      <c r="L588">
        <v>3</v>
      </c>
      <c r="M588">
        <v>10</v>
      </c>
      <c r="N588">
        <v>0</v>
      </c>
      <c r="O588">
        <v>0</v>
      </c>
      <c r="P588">
        <v>0</v>
      </c>
      <c r="Q588">
        <v>0</v>
      </c>
      <c r="R588">
        <v>3</v>
      </c>
      <c r="S588">
        <v>0</v>
      </c>
      <c r="T588">
        <v>0</v>
      </c>
      <c r="U588">
        <v>30</v>
      </c>
      <c r="V588">
        <v>0</v>
      </c>
      <c r="W588">
        <v>45</v>
      </c>
      <c r="X588">
        <v>0</v>
      </c>
      <c r="Y588">
        <v>0</v>
      </c>
      <c r="Z588">
        <v>2</v>
      </c>
      <c r="AA588">
        <v>0</v>
      </c>
      <c r="AB588">
        <v>0</v>
      </c>
      <c r="AC588">
        <v>0</v>
      </c>
      <c r="AD588">
        <v>1</v>
      </c>
      <c r="AE588">
        <v>0</v>
      </c>
      <c r="AF588">
        <v>0</v>
      </c>
      <c r="AG588">
        <v>0</v>
      </c>
    </row>
    <row r="589" spans="1:33" x14ac:dyDescent="0.35">
      <c r="A589" t="str">
        <f t="shared" si="18"/>
        <v>71_W0_20170621</v>
      </c>
      <c r="B589" t="str">
        <f t="shared" si="19"/>
        <v>406-0071</v>
      </c>
      <c r="C589">
        <v>71</v>
      </c>
      <c r="D589">
        <v>0</v>
      </c>
      <c r="E589" t="s">
        <v>356</v>
      </c>
      <c r="F589" t="s">
        <v>256</v>
      </c>
      <c r="G589" t="s">
        <v>30</v>
      </c>
      <c r="H589">
        <v>0</v>
      </c>
      <c r="I589">
        <v>0</v>
      </c>
      <c r="J589">
        <v>0</v>
      </c>
      <c r="K589">
        <v>0</v>
      </c>
      <c r="L589">
        <v>2</v>
      </c>
      <c r="M589">
        <v>40</v>
      </c>
      <c r="N589">
        <v>0</v>
      </c>
      <c r="O589">
        <v>0</v>
      </c>
      <c r="P589">
        <v>0</v>
      </c>
      <c r="Q589">
        <v>0</v>
      </c>
      <c r="R589">
        <v>4</v>
      </c>
      <c r="S589">
        <v>0</v>
      </c>
      <c r="T589">
        <v>0</v>
      </c>
      <c r="U589">
        <v>0</v>
      </c>
      <c r="V589">
        <v>1</v>
      </c>
      <c r="W589">
        <v>0</v>
      </c>
      <c r="X589">
        <v>0</v>
      </c>
      <c r="Y589">
        <v>0</v>
      </c>
      <c r="Z589">
        <v>4</v>
      </c>
      <c r="AA589">
        <v>20</v>
      </c>
      <c r="AB589">
        <v>0</v>
      </c>
      <c r="AC589">
        <v>0</v>
      </c>
      <c r="AD589">
        <v>0</v>
      </c>
      <c r="AE589">
        <v>20</v>
      </c>
      <c r="AF589">
        <v>4</v>
      </c>
      <c r="AG589">
        <v>0</v>
      </c>
    </row>
    <row r="590" spans="1:33" x14ac:dyDescent="0.35">
      <c r="A590" t="str">
        <f t="shared" si="18"/>
        <v>71_W0_20170609</v>
      </c>
      <c r="B590" t="str">
        <f t="shared" si="19"/>
        <v>406-0071</v>
      </c>
      <c r="C590">
        <v>71</v>
      </c>
      <c r="D590">
        <v>0</v>
      </c>
      <c r="E590" t="s">
        <v>363</v>
      </c>
      <c r="F590" t="s">
        <v>6</v>
      </c>
      <c r="G590" t="s">
        <v>32</v>
      </c>
      <c r="H590">
        <v>0</v>
      </c>
      <c r="I590">
        <v>0</v>
      </c>
      <c r="J590">
        <v>2</v>
      </c>
      <c r="K590">
        <v>10</v>
      </c>
      <c r="L590">
        <v>3</v>
      </c>
      <c r="M590">
        <v>20</v>
      </c>
      <c r="N590">
        <v>0</v>
      </c>
      <c r="O590">
        <v>0</v>
      </c>
      <c r="P590">
        <v>0</v>
      </c>
      <c r="Q590">
        <v>0</v>
      </c>
      <c r="R590">
        <v>3</v>
      </c>
      <c r="S590">
        <v>0</v>
      </c>
      <c r="T590">
        <v>0</v>
      </c>
      <c r="U590">
        <v>30</v>
      </c>
      <c r="V590">
        <v>1</v>
      </c>
      <c r="W590">
        <v>0</v>
      </c>
      <c r="X590">
        <v>0</v>
      </c>
      <c r="Y590">
        <v>0</v>
      </c>
      <c r="Z590">
        <v>3</v>
      </c>
      <c r="AA590">
        <v>0</v>
      </c>
      <c r="AB590">
        <v>0</v>
      </c>
      <c r="AC590">
        <v>20</v>
      </c>
      <c r="AD590">
        <v>0</v>
      </c>
      <c r="AE590">
        <v>20</v>
      </c>
      <c r="AF590">
        <v>0</v>
      </c>
      <c r="AG590">
        <v>0</v>
      </c>
    </row>
    <row r="591" spans="1:33" x14ac:dyDescent="0.35">
      <c r="A591" t="str">
        <f t="shared" si="18"/>
        <v>73_W10_20170926</v>
      </c>
      <c r="B591" t="str">
        <f t="shared" si="19"/>
        <v>406-0073</v>
      </c>
      <c r="C591">
        <v>73</v>
      </c>
      <c r="D591">
        <v>10</v>
      </c>
      <c r="E591" t="s">
        <v>228</v>
      </c>
      <c r="F591" t="s">
        <v>39</v>
      </c>
      <c r="G591" t="s">
        <v>28</v>
      </c>
      <c r="H591">
        <v>0</v>
      </c>
      <c r="I591">
        <v>30</v>
      </c>
      <c r="J591">
        <v>0</v>
      </c>
      <c r="K591">
        <v>0</v>
      </c>
      <c r="L591">
        <v>1</v>
      </c>
      <c r="M591">
        <v>15</v>
      </c>
      <c r="N591">
        <v>3</v>
      </c>
      <c r="O591">
        <v>15</v>
      </c>
      <c r="P591">
        <v>0</v>
      </c>
      <c r="Q591">
        <v>0</v>
      </c>
      <c r="R591">
        <v>5</v>
      </c>
      <c r="S591">
        <v>10</v>
      </c>
      <c r="T591">
        <v>1</v>
      </c>
      <c r="U591">
        <v>15</v>
      </c>
      <c r="V591">
        <v>0</v>
      </c>
      <c r="W591">
        <v>8</v>
      </c>
      <c r="X591">
        <v>8</v>
      </c>
      <c r="Y591">
        <v>0</v>
      </c>
      <c r="Z591">
        <v>0</v>
      </c>
      <c r="AA591">
        <v>0</v>
      </c>
      <c r="AB591">
        <v>0</v>
      </c>
      <c r="AC591">
        <v>10</v>
      </c>
      <c r="AD591">
        <v>0</v>
      </c>
      <c r="AE591">
        <v>0</v>
      </c>
      <c r="AF591">
        <v>0</v>
      </c>
      <c r="AG591">
        <v>0</v>
      </c>
    </row>
    <row r="592" spans="1:33" x14ac:dyDescent="0.35">
      <c r="A592" t="str">
        <f t="shared" si="18"/>
        <v>73_W10_20170925</v>
      </c>
      <c r="B592" t="str">
        <f t="shared" si="19"/>
        <v>406-0073</v>
      </c>
      <c r="C592">
        <v>73</v>
      </c>
      <c r="D592">
        <v>10</v>
      </c>
      <c r="E592" t="s">
        <v>230</v>
      </c>
      <c r="F592" t="s">
        <v>231</v>
      </c>
      <c r="G592" t="s">
        <v>28</v>
      </c>
      <c r="H592">
        <v>0</v>
      </c>
      <c r="I592">
        <v>0</v>
      </c>
      <c r="J592">
        <v>0</v>
      </c>
      <c r="K592">
        <v>0</v>
      </c>
      <c r="L592">
        <v>2</v>
      </c>
      <c r="M592">
        <v>0</v>
      </c>
      <c r="N592">
        <v>4</v>
      </c>
      <c r="O592">
        <v>0</v>
      </c>
      <c r="P592">
        <v>0</v>
      </c>
      <c r="Q592">
        <v>0</v>
      </c>
      <c r="R592">
        <v>1</v>
      </c>
      <c r="S592">
        <v>30</v>
      </c>
      <c r="T592">
        <v>0</v>
      </c>
      <c r="U592">
        <v>0</v>
      </c>
      <c r="V592">
        <v>0</v>
      </c>
      <c r="W592">
        <v>8</v>
      </c>
      <c r="X592">
        <v>8</v>
      </c>
      <c r="Y592">
        <v>50</v>
      </c>
      <c r="Z592">
        <v>0</v>
      </c>
      <c r="AA592">
        <v>0</v>
      </c>
      <c r="AB592">
        <v>0</v>
      </c>
      <c r="AC592">
        <v>10</v>
      </c>
      <c r="AD592">
        <v>0</v>
      </c>
      <c r="AE592">
        <v>0</v>
      </c>
      <c r="AF592">
        <v>0</v>
      </c>
      <c r="AG592">
        <v>45</v>
      </c>
    </row>
    <row r="593" spans="1:33" x14ac:dyDescent="0.35">
      <c r="A593" t="str">
        <f t="shared" si="18"/>
        <v>73_W10_20170924</v>
      </c>
      <c r="B593" t="str">
        <f t="shared" si="19"/>
        <v>406-0073</v>
      </c>
      <c r="C593">
        <v>73</v>
      </c>
      <c r="D593">
        <v>10</v>
      </c>
      <c r="E593" t="s">
        <v>233</v>
      </c>
      <c r="F593" t="s">
        <v>43</v>
      </c>
      <c r="G593" t="s">
        <v>164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30</v>
      </c>
      <c r="N593">
        <v>2</v>
      </c>
      <c r="O593">
        <v>0</v>
      </c>
      <c r="P593">
        <v>0</v>
      </c>
      <c r="Q593">
        <v>30</v>
      </c>
      <c r="R593">
        <v>15</v>
      </c>
      <c r="S593">
        <v>0</v>
      </c>
      <c r="T593">
        <v>0</v>
      </c>
      <c r="U593">
        <v>15</v>
      </c>
      <c r="V593">
        <v>0</v>
      </c>
      <c r="W593">
        <v>5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35">
      <c r="A594" t="str">
        <f t="shared" si="18"/>
        <v>73_W10_20170923</v>
      </c>
      <c r="B594" t="str">
        <f t="shared" si="19"/>
        <v>406-0073</v>
      </c>
      <c r="C594">
        <v>73</v>
      </c>
      <c r="D594">
        <v>10</v>
      </c>
      <c r="E594" t="s">
        <v>229</v>
      </c>
      <c r="F594" t="s">
        <v>43</v>
      </c>
      <c r="G594" t="s">
        <v>21</v>
      </c>
      <c r="H594">
        <v>0</v>
      </c>
      <c r="I594">
        <v>0</v>
      </c>
      <c r="J594">
        <v>1</v>
      </c>
      <c r="K594">
        <v>0</v>
      </c>
      <c r="L594">
        <v>4</v>
      </c>
      <c r="M594">
        <v>5</v>
      </c>
      <c r="N594">
        <v>2</v>
      </c>
      <c r="O594">
        <v>45</v>
      </c>
      <c r="P594">
        <v>0</v>
      </c>
      <c r="Q594">
        <v>0</v>
      </c>
      <c r="R594">
        <v>15</v>
      </c>
      <c r="S594">
        <v>0</v>
      </c>
      <c r="T594">
        <v>0</v>
      </c>
      <c r="U594">
        <v>30</v>
      </c>
      <c r="V594">
        <v>0</v>
      </c>
      <c r="W594">
        <v>10</v>
      </c>
      <c r="X594">
        <v>0</v>
      </c>
      <c r="Y594">
        <v>0</v>
      </c>
      <c r="Z594">
        <v>0</v>
      </c>
      <c r="AA594">
        <v>30</v>
      </c>
      <c r="AB594">
        <v>0</v>
      </c>
      <c r="AC594">
        <v>10</v>
      </c>
      <c r="AD594">
        <v>0</v>
      </c>
      <c r="AE594">
        <v>0</v>
      </c>
      <c r="AF594">
        <v>0</v>
      </c>
      <c r="AG594">
        <v>0</v>
      </c>
    </row>
    <row r="595" spans="1:33" x14ac:dyDescent="0.35">
      <c r="A595" t="str">
        <f t="shared" si="18"/>
        <v>73_W6_20170819</v>
      </c>
      <c r="B595" t="str">
        <f t="shared" si="19"/>
        <v>406-0073</v>
      </c>
      <c r="C595">
        <v>73</v>
      </c>
      <c r="D595">
        <v>6</v>
      </c>
      <c r="E595" t="s">
        <v>271</v>
      </c>
      <c r="F595" t="s">
        <v>79</v>
      </c>
      <c r="G595" t="s">
        <v>44</v>
      </c>
      <c r="H595">
        <v>0</v>
      </c>
      <c r="I595">
        <v>0</v>
      </c>
      <c r="J595">
        <v>0</v>
      </c>
      <c r="K595">
        <v>0</v>
      </c>
      <c r="L595">
        <v>3</v>
      </c>
      <c r="M595">
        <v>0</v>
      </c>
      <c r="N595">
        <v>5</v>
      </c>
      <c r="O595">
        <v>45</v>
      </c>
      <c r="P595">
        <v>0</v>
      </c>
      <c r="Q595">
        <v>0</v>
      </c>
      <c r="R595">
        <v>7</v>
      </c>
      <c r="S595">
        <v>0</v>
      </c>
      <c r="T595">
        <v>0</v>
      </c>
      <c r="U595">
        <v>45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5</v>
      </c>
      <c r="AF595">
        <v>0</v>
      </c>
      <c r="AG595">
        <v>0</v>
      </c>
    </row>
    <row r="596" spans="1:33" x14ac:dyDescent="0.35">
      <c r="A596" t="str">
        <f t="shared" si="18"/>
        <v>73_W6_20170818</v>
      </c>
      <c r="B596" t="str">
        <f t="shared" si="19"/>
        <v>406-0073</v>
      </c>
      <c r="C596">
        <v>73</v>
      </c>
      <c r="D596">
        <v>6</v>
      </c>
      <c r="E596" t="s">
        <v>274</v>
      </c>
      <c r="F596" t="s">
        <v>79</v>
      </c>
      <c r="G596" t="s">
        <v>264</v>
      </c>
      <c r="H596">
        <v>0</v>
      </c>
      <c r="I596">
        <v>0</v>
      </c>
      <c r="J596">
        <v>0</v>
      </c>
      <c r="K596">
        <v>0</v>
      </c>
      <c r="L596">
        <v>4</v>
      </c>
      <c r="M596">
        <v>20</v>
      </c>
      <c r="N596">
        <v>5</v>
      </c>
      <c r="O596">
        <v>45</v>
      </c>
      <c r="P596">
        <v>0</v>
      </c>
      <c r="Q596">
        <v>0</v>
      </c>
      <c r="R596">
        <v>5</v>
      </c>
      <c r="S596">
        <v>0</v>
      </c>
      <c r="T596">
        <v>0</v>
      </c>
      <c r="U596">
        <v>45</v>
      </c>
      <c r="V596">
        <v>0</v>
      </c>
      <c r="W596">
        <v>5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35">
      <c r="A597" t="str">
        <f t="shared" si="18"/>
        <v>73_W6_20170817</v>
      </c>
      <c r="B597" t="str">
        <f t="shared" si="19"/>
        <v>406-0073</v>
      </c>
      <c r="C597">
        <v>73</v>
      </c>
      <c r="D597">
        <v>6</v>
      </c>
      <c r="E597" t="s">
        <v>275</v>
      </c>
      <c r="F597" t="s">
        <v>239</v>
      </c>
      <c r="G597" t="s">
        <v>71</v>
      </c>
      <c r="H597">
        <v>0</v>
      </c>
      <c r="I597">
        <v>45</v>
      </c>
      <c r="J597">
        <v>0</v>
      </c>
      <c r="K597">
        <v>0</v>
      </c>
      <c r="L597">
        <v>2</v>
      </c>
      <c r="M597">
        <v>30</v>
      </c>
      <c r="N597">
        <v>5</v>
      </c>
      <c r="O597">
        <v>45</v>
      </c>
      <c r="P597">
        <v>0</v>
      </c>
      <c r="Q597">
        <v>0</v>
      </c>
      <c r="R597">
        <v>9</v>
      </c>
      <c r="S597">
        <v>35</v>
      </c>
      <c r="T597">
        <v>0</v>
      </c>
      <c r="U597">
        <v>30</v>
      </c>
      <c r="V597">
        <v>0</v>
      </c>
      <c r="W597">
        <v>10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35">
      <c r="A598" t="str">
        <f t="shared" si="18"/>
        <v>73_W6_20170817</v>
      </c>
      <c r="B598" t="str">
        <f t="shared" si="19"/>
        <v>406-0073</v>
      </c>
      <c r="C598">
        <v>73</v>
      </c>
      <c r="D598">
        <v>6</v>
      </c>
      <c r="E598" t="s">
        <v>275</v>
      </c>
      <c r="F598" t="s">
        <v>239</v>
      </c>
      <c r="G598" t="s">
        <v>71</v>
      </c>
      <c r="H598">
        <v>0</v>
      </c>
      <c r="I598">
        <v>45</v>
      </c>
      <c r="J598">
        <v>0</v>
      </c>
      <c r="K598">
        <v>0</v>
      </c>
      <c r="L598">
        <v>2</v>
      </c>
      <c r="M598">
        <v>30</v>
      </c>
      <c r="N598">
        <v>5</v>
      </c>
      <c r="O598">
        <v>15</v>
      </c>
      <c r="P598">
        <v>0</v>
      </c>
      <c r="Q598">
        <v>0</v>
      </c>
      <c r="R598">
        <v>9</v>
      </c>
      <c r="S598">
        <v>35</v>
      </c>
      <c r="T598">
        <v>0</v>
      </c>
      <c r="U598">
        <v>30</v>
      </c>
      <c r="V598">
        <v>0</v>
      </c>
      <c r="W598">
        <v>10</v>
      </c>
    </row>
    <row r="599" spans="1:33" x14ac:dyDescent="0.35">
      <c r="A599" t="str">
        <f t="shared" si="18"/>
        <v>73_W3_20170724</v>
      </c>
      <c r="B599" t="str">
        <f t="shared" si="19"/>
        <v>406-0073</v>
      </c>
      <c r="C599">
        <v>73</v>
      </c>
      <c r="D599">
        <v>3</v>
      </c>
      <c r="E599" t="s">
        <v>301</v>
      </c>
      <c r="F599" t="s">
        <v>302</v>
      </c>
      <c r="G599" t="s">
        <v>9</v>
      </c>
      <c r="H599">
        <v>0</v>
      </c>
      <c r="I599">
        <v>0</v>
      </c>
      <c r="J599">
        <v>1</v>
      </c>
      <c r="K599">
        <v>0</v>
      </c>
      <c r="L599">
        <v>6</v>
      </c>
      <c r="M599">
        <v>30</v>
      </c>
      <c r="N599">
        <v>3</v>
      </c>
      <c r="O599">
        <v>15</v>
      </c>
      <c r="P599">
        <v>0</v>
      </c>
      <c r="Q599">
        <v>0</v>
      </c>
      <c r="R599">
        <v>12</v>
      </c>
      <c r="S599">
        <v>35</v>
      </c>
      <c r="T599">
        <v>0</v>
      </c>
      <c r="U599">
        <v>30</v>
      </c>
      <c r="V599">
        <v>0</v>
      </c>
      <c r="W599">
        <v>10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30</v>
      </c>
      <c r="AD599">
        <v>0</v>
      </c>
      <c r="AE599">
        <v>0</v>
      </c>
      <c r="AF599">
        <v>0</v>
      </c>
      <c r="AG599">
        <v>0</v>
      </c>
    </row>
    <row r="600" spans="1:33" x14ac:dyDescent="0.35">
      <c r="A600" t="str">
        <f t="shared" si="18"/>
        <v>73_W3_20170723</v>
      </c>
      <c r="B600" t="str">
        <f t="shared" si="19"/>
        <v>406-0073</v>
      </c>
      <c r="C600">
        <v>73</v>
      </c>
      <c r="D600">
        <v>3</v>
      </c>
      <c r="E600" t="s">
        <v>304</v>
      </c>
      <c r="F600" t="s">
        <v>309</v>
      </c>
      <c r="G600" t="s">
        <v>36</v>
      </c>
      <c r="H600">
        <v>0</v>
      </c>
      <c r="I600">
        <v>0</v>
      </c>
      <c r="J600">
        <v>0</v>
      </c>
      <c r="K600">
        <v>0</v>
      </c>
      <c r="L600">
        <v>3</v>
      </c>
      <c r="M600">
        <v>45</v>
      </c>
      <c r="N600">
        <v>4</v>
      </c>
      <c r="O600">
        <v>15</v>
      </c>
      <c r="P600">
        <v>0</v>
      </c>
      <c r="Q600">
        <v>0</v>
      </c>
      <c r="R600">
        <v>12</v>
      </c>
      <c r="S600">
        <v>30</v>
      </c>
      <c r="T600">
        <v>0</v>
      </c>
      <c r="U600">
        <v>0</v>
      </c>
      <c r="V600">
        <v>0</v>
      </c>
      <c r="W600">
        <v>30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35">
      <c r="A601" t="str">
        <f t="shared" si="18"/>
        <v>73_W3_20170722</v>
      </c>
      <c r="B601" t="str">
        <f t="shared" si="19"/>
        <v>406-0073</v>
      </c>
      <c r="C601">
        <v>73</v>
      </c>
      <c r="D601">
        <v>3</v>
      </c>
      <c r="E601" t="s">
        <v>305</v>
      </c>
      <c r="F601" t="s">
        <v>309</v>
      </c>
      <c r="G601" t="s">
        <v>273</v>
      </c>
      <c r="H601">
        <v>0</v>
      </c>
      <c r="I601">
        <v>0</v>
      </c>
      <c r="J601">
        <v>0</v>
      </c>
      <c r="K601">
        <v>0</v>
      </c>
      <c r="L601">
        <v>3</v>
      </c>
      <c r="M601">
        <v>30</v>
      </c>
      <c r="N601">
        <v>4</v>
      </c>
      <c r="O601">
        <v>0</v>
      </c>
      <c r="P601">
        <v>0</v>
      </c>
      <c r="Q601">
        <v>0</v>
      </c>
      <c r="R601">
        <v>12</v>
      </c>
      <c r="S601">
        <v>30</v>
      </c>
      <c r="T601">
        <v>0</v>
      </c>
      <c r="U601">
        <v>0</v>
      </c>
      <c r="V601">
        <v>1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35">
      <c r="A602" t="str">
        <f t="shared" si="18"/>
        <v>73_W3_20170721</v>
      </c>
      <c r="B602" t="str">
        <f t="shared" si="19"/>
        <v>406-0073</v>
      </c>
      <c r="C602">
        <v>73</v>
      </c>
      <c r="D602">
        <v>3</v>
      </c>
      <c r="E602" t="s">
        <v>307</v>
      </c>
      <c r="F602" t="s">
        <v>39</v>
      </c>
      <c r="G602" t="s">
        <v>164</v>
      </c>
      <c r="H602">
        <v>0</v>
      </c>
      <c r="I602">
        <v>0</v>
      </c>
      <c r="J602">
        <v>0</v>
      </c>
      <c r="K602">
        <v>0</v>
      </c>
      <c r="L602">
        <v>2</v>
      </c>
      <c r="M602">
        <v>0</v>
      </c>
      <c r="N602">
        <v>4</v>
      </c>
      <c r="O602">
        <v>0</v>
      </c>
      <c r="P602">
        <v>0</v>
      </c>
      <c r="Q602">
        <v>0</v>
      </c>
      <c r="R602">
        <v>6</v>
      </c>
      <c r="S602">
        <v>30</v>
      </c>
      <c r="T602">
        <v>0</v>
      </c>
      <c r="U602">
        <v>0</v>
      </c>
      <c r="V602">
        <v>1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7</v>
      </c>
      <c r="AF602">
        <v>0</v>
      </c>
      <c r="AG602">
        <v>0</v>
      </c>
    </row>
    <row r="603" spans="1:33" x14ac:dyDescent="0.35">
      <c r="A603" t="str">
        <f t="shared" si="18"/>
        <v>73_W1_20170710</v>
      </c>
      <c r="B603" t="str">
        <f t="shared" si="19"/>
        <v>406-0073</v>
      </c>
      <c r="C603">
        <v>73</v>
      </c>
      <c r="D603">
        <v>1</v>
      </c>
      <c r="E603" t="s">
        <v>328</v>
      </c>
      <c r="F603" t="s">
        <v>272</v>
      </c>
      <c r="G603" t="s">
        <v>7</v>
      </c>
      <c r="H603">
        <v>0</v>
      </c>
      <c r="J603">
        <v>0</v>
      </c>
      <c r="K603">
        <v>0</v>
      </c>
      <c r="L603">
        <v>3</v>
      </c>
      <c r="M603">
        <v>45</v>
      </c>
      <c r="N603">
        <v>0</v>
      </c>
      <c r="O603">
        <v>15</v>
      </c>
      <c r="P603">
        <v>0</v>
      </c>
      <c r="Q603">
        <v>0</v>
      </c>
      <c r="R603">
        <v>12</v>
      </c>
      <c r="T603">
        <v>0</v>
      </c>
      <c r="U603">
        <v>0</v>
      </c>
      <c r="V603">
        <v>5</v>
      </c>
      <c r="W603">
        <v>30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s="1" customFormat="1" x14ac:dyDescent="0.35">
      <c r="A604" t="str">
        <f t="shared" si="18"/>
        <v>73_W1_20170710</v>
      </c>
      <c r="B604" t="str">
        <f t="shared" si="19"/>
        <v>406-0073</v>
      </c>
      <c r="C604">
        <v>73</v>
      </c>
      <c r="D604">
        <v>1</v>
      </c>
      <c r="E604" t="s">
        <v>328</v>
      </c>
      <c r="F604" t="s">
        <v>239</v>
      </c>
      <c r="G604" t="s">
        <v>7</v>
      </c>
      <c r="H604">
        <v>0</v>
      </c>
      <c r="I604">
        <v>0</v>
      </c>
      <c r="J604">
        <v>0</v>
      </c>
      <c r="K604">
        <v>0</v>
      </c>
      <c r="L604">
        <v>3</v>
      </c>
      <c r="M604">
        <v>15</v>
      </c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</row>
    <row r="605" spans="1:33" s="1" customFormat="1" x14ac:dyDescent="0.35">
      <c r="A605" t="str">
        <f t="shared" si="18"/>
        <v>73_W1_20170709</v>
      </c>
      <c r="B605" t="str">
        <f t="shared" si="19"/>
        <v>406-0073</v>
      </c>
      <c r="C605">
        <v>73</v>
      </c>
      <c r="D605">
        <v>1</v>
      </c>
      <c r="E605" t="s">
        <v>329</v>
      </c>
      <c r="F605" t="s">
        <v>239</v>
      </c>
      <c r="G605" t="s">
        <v>21</v>
      </c>
      <c r="H605">
        <v>0</v>
      </c>
      <c r="I605">
        <v>0</v>
      </c>
      <c r="J605">
        <v>0</v>
      </c>
      <c r="K605">
        <v>0</v>
      </c>
      <c r="L605">
        <v>1</v>
      </c>
      <c r="M605"/>
      <c r="N605">
        <v>0</v>
      </c>
      <c r="O605">
        <v>15</v>
      </c>
      <c r="P605">
        <v>0</v>
      </c>
      <c r="Q605">
        <v>0</v>
      </c>
      <c r="R605">
        <v>7</v>
      </c>
      <c r="S605">
        <v>30</v>
      </c>
      <c r="T605">
        <v>0</v>
      </c>
      <c r="U605">
        <v>0</v>
      </c>
      <c r="V605">
        <v>1</v>
      </c>
      <c r="W605">
        <v>0</v>
      </c>
      <c r="X605">
        <v>0</v>
      </c>
      <c r="Y605">
        <v>0</v>
      </c>
      <c r="Z605">
        <v>0</v>
      </c>
      <c r="AA605">
        <v>30</v>
      </c>
      <c r="AB605">
        <v>0</v>
      </c>
      <c r="AC605">
        <v>15</v>
      </c>
      <c r="AD605">
        <v>0</v>
      </c>
      <c r="AE605">
        <v>0</v>
      </c>
      <c r="AF605">
        <v>0</v>
      </c>
      <c r="AG605">
        <v>0</v>
      </c>
    </row>
    <row r="606" spans="1:33" s="1" customFormat="1" x14ac:dyDescent="0.35">
      <c r="A606" t="str">
        <f t="shared" si="18"/>
        <v>73_W1_20170706</v>
      </c>
      <c r="B606" t="str">
        <f t="shared" si="19"/>
        <v>406-0073</v>
      </c>
      <c r="C606">
        <v>73</v>
      </c>
      <c r="D606">
        <v>1</v>
      </c>
      <c r="E606" t="s">
        <v>317</v>
      </c>
      <c r="F606" t="s">
        <v>104</v>
      </c>
      <c r="G606" t="s">
        <v>2</v>
      </c>
      <c r="H606">
        <v>0</v>
      </c>
      <c r="I606">
        <v>0</v>
      </c>
      <c r="J606">
        <v>0</v>
      </c>
      <c r="K606">
        <v>0</v>
      </c>
      <c r="L606">
        <v>8</v>
      </c>
      <c r="M606">
        <v>30</v>
      </c>
      <c r="N606">
        <v>2</v>
      </c>
      <c r="O606"/>
      <c r="P606">
        <v>0</v>
      </c>
      <c r="Q606"/>
      <c r="R606">
        <v>4</v>
      </c>
      <c r="S606"/>
      <c r="T606">
        <v>0</v>
      </c>
      <c r="U606"/>
      <c r="V606">
        <v>0</v>
      </c>
      <c r="W606">
        <v>30</v>
      </c>
      <c r="X606">
        <v>0</v>
      </c>
      <c r="Y606">
        <v>0</v>
      </c>
      <c r="Z606">
        <v>0</v>
      </c>
      <c r="AA606"/>
      <c r="AB606">
        <v>0</v>
      </c>
      <c r="AC606"/>
      <c r="AD606">
        <v>0</v>
      </c>
      <c r="AE606">
        <v>10</v>
      </c>
      <c r="AF606">
        <v>0</v>
      </c>
      <c r="AG606"/>
    </row>
    <row r="607" spans="1:33" x14ac:dyDescent="0.35">
      <c r="A607" t="str">
        <f t="shared" ref="A607:A670" si="20">C607 &amp; "_W" &amp; TEXT(D607,0) &amp; "_"&amp; TEXT(E607,"yyyymmdd")</f>
        <v>73_W0_20170625</v>
      </c>
      <c r="B607" t="str">
        <f t="shared" si="19"/>
        <v>406-0073</v>
      </c>
      <c r="C607">
        <v>73</v>
      </c>
      <c r="D607">
        <v>0</v>
      </c>
      <c r="E607" t="s">
        <v>339</v>
      </c>
      <c r="F607" t="s">
        <v>231</v>
      </c>
      <c r="G607" t="s">
        <v>36</v>
      </c>
      <c r="H607">
        <v>0</v>
      </c>
      <c r="I607">
        <v>0</v>
      </c>
      <c r="J607">
        <v>0</v>
      </c>
      <c r="K607">
        <v>0</v>
      </c>
      <c r="L607">
        <v>8</v>
      </c>
      <c r="M607">
        <v>30</v>
      </c>
      <c r="N607">
        <v>1</v>
      </c>
      <c r="O607">
        <v>0</v>
      </c>
      <c r="P607">
        <v>0</v>
      </c>
      <c r="Q607">
        <v>0</v>
      </c>
      <c r="R607">
        <v>7</v>
      </c>
      <c r="S607">
        <v>30</v>
      </c>
      <c r="T607">
        <v>1</v>
      </c>
      <c r="U607">
        <v>0</v>
      </c>
      <c r="V607">
        <v>3</v>
      </c>
      <c r="W607">
        <v>0</v>
      </c>
      <c r="X607">
        <v>0</v>
      </c>
      <c r="Y607">
        <v>0</v>
      </c>
      <c r="Z607">
        <v>3</v>
      </c>
      <c r="AA607">
        <v>0</v>
      </c>
      <c r="AB607">
        <v>0</v>
      </c>
      <c r="AC607">
        <v>30</v>
      </c>
      <c r="AD607">
        <v>0</v>
      </c>
      <c r="AE607">
        <v>0</v>
      </c>
      <c r="AF607">
        <v>0</v>
      </c>
      <c r="AG607">
        <v>0</v>
      </c>
    </row>
    <row r="608" spans="1:33" x14ac:dyDescent="0.35">
      <c r="A608" t="str">
        <f t="shared" si="20"/>
        <v>73_W0_20170623</v>
      </c>
      <c r="B608" t="str">
        <f t="shared" si="19"/>
        <v>406-0073</v>
      </c>
      <c r="C608">
        <v>73</v>
      </c>
      <c r="D608">
        <v>0</v>
      </c>
      <c r="E608" t="s">
        <v>349</v>
      </c>
      <c r="F608" t="s">
        <v>43</v>
      </c>
      <c r="G608" t="s">
        <v>52</v>
      </c>
      <c r="H608">
        <v>0</v>
      </c>
      <c r="I608">
        <v>0</v>
      </c>
      <c r="J608">
        <v>0</v>
      </c>
      <c r="K608">
        <v>0</v>
      </c>
      <c r="L608">
        <v>10</v>
      </c>
      <c r="M608">
        <v>15</v>
      </c>
      <c r="N608">
        <v>1</v>
      </c>
      <c r="O608">
        <v>0</v>
      </c>
      <c r="P608">
        <v>0</v>
      </c>
      <c r="Q608">
        <v>0</v>
      </c>
      <c r="R608">
        <v>7</v>
      </c>
      <c r="S608">
        <v>0</v>
      </c>
      <c r="T608">
        <v>0</v>
      </c>
      <c r="U608">
        <v>29</v>
      </c>
      <c r="V608">
        <v>0</v>
      </c>
      <c r="W608">
        <v>10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E608">
        <v>5</v>
      </c>
      <c r="AF608">
        <v>0</v>
      </c>
      <c r="AG608">
        <v>0</v>
      </c>
    </row>
    <row r="609" spans="1:33" s="1" customFormat="1" x14ac:dyDescent="0.35">
      <c r="A609" t="str">
        <f t="shared" si="20"/>
        <v>73_W0_20170619</v>
      </c>
      <c r="B609" t="str">
        <f t="shared" si="19"/>
        <v>406-0073</v>
      </c>
      <c r="C609">
        <v>73</v>
      </c>
      <c r="D609">
        <v>0</v>
      </c>
      <c r="E609" t="s">
        <v>352</v>
      </c>
      <c r="F609" t="s">
        <v>39</v>
      </c>
      <c r="G609" t="s">
        <v>36</v>
      </c>
      <c r="H609">
        <v>0</v>
      </c>
      <c r="I609"/>
      <c r="J609">
        <v>0</v>
      </c>
      <c r="K609"/>
      <c r="L609">
        <v>8</v>
      </c>
      <c r="M609">
        <v>30</v>
      </c>
      <c r="N609">
        <v>0</v>
      </c>
      <c r="O609"/>
      <c r="P609">
        <v>0</v>
      </c>
      <c r="Q609"/>
      <c r="R609">
        <v>3</v>
      </c>
      <c r="S609">
        <v>35</v>
      </c>
      <c r="T609">
        <v>0</v>
      </c>
      <c r="U609">
        <v>30</v>
      </c>
      <c r="V609">
        <v>0</v>
      </c>
      <c r="W609">
        <v>10</v>
      </c>
      <c r="X609">
        <v>0</v>
      </c>
      <c r="Y609"/>
      <c r="Z609">
        <v>0</v>
      </c>
      <c r="AA609"/>
      <c r="AB609">
        <v>0</v>
      </c>
      <c r="AC609">
        <v>10</v>
      </c>
      <c r="AD609">
        <v>0</v>
      </c>
      <c r="AE609">
        <v>5</v>
      </c>
      <c r="AF609">
        <v>0</v>
      </c>
      <c r="AG609"/>
    </row>
    <row r="610" spans="1:33" x14ac:dyDescent="0.35">
      <c r="A610" t="str">
        <f t="shared" si="20"/>
        <v>73_W0_20170609</v>
      </c>
      <c r="B610" t="str">
        <f t="shared" si="19"/>
        <v>406-0073</v>
      </c>
      <c r="C610">
        <v>73</v>
      </c>
      <c r="D610">
        <v>0</v>
      </c>
      <c r="E610" t="s">
        <v>363</v>
      </c>
      <c r="F610" t="s">
        <v>151</v>
      </c>
      <c r="G610" t="s">
        <v>136</v>
      </c>
      <c r="H610">
        <v>0</v>
      </c>
      <c r="I610">
        <v>0</v>
      </c>
      <c r="J610">
        <v>0</v>
      </c>
      <c r="K610">
        <v>30</v>
      </c>
      <c r="L610">
        <v>3</v>
      </c>
      <c r="M610">
        <v>0</v>
      </c>
      <c r="N610">
        <v>0</v>
      </c>
      <c r="O610">
        <v>30</v>
      </c>
      <c r="P610">
        <v>0</v>
      </c>
      <c r="Q610">
        <v>0</v>
      </c>
      <c r="R610">
        <v>4</v>
      </c>
      <c r="S610">
        <v>30</v>
      </c>
      <c r="T610">
        <v>0</v>
      </c>
      <c r="U610">
        <v>50</v>
      </c>
      <c r="V610">
        <v>0</v>
      </c>
      <c r="W610">
        <v>10</v>
      </c>
      <c r="X610">
        <v>0</v>
      </c>
      <c r="Y610">
        <v>0</v>
      </c>
      <c r="Z610">
        <v>1</v>
      </c>
      <c r="AA610">
        <v>30</v>
      </c>
      <c r="AB610">
        <v>0</v>
      </c>
      <c r="AC610">
        <v>0</v>
      </c>
      <c r="AD610">
        <v>0</v>
      </c>
      <c r="AE610">
        <v>10</v>
      </c>
      <c r="AF610">
        <v>0</v>
      </c>
      <c r="AG610">
        <v>0</v>
      </c>
    </row>
    <row r="611" spans="1:33" x14ac:dyDescent="0.35">
      <c r="A611" t="str">
        <f t="shared" si="20"/>
        <v>75_W10_20171001</v>
      </c>
      <c r="B611" t="str">
        <f t="shared" si="19"/>
        <v>406-0075</v>
      </c>
      <c r="C611">
        <v>75</v>
      </c>
      <c r="D611">
        <v>10</v>
      </c>
      <c r="E611" t="s">
        <v>220</v>
      </c>
      <c r="F611" t="s">
        <v>227</v>
      </c>
      <c r="G611" t="s">
        <v>4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3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3</v>
      </c>
      <c r="U611">
        <v>0</v>
      </c>
      <c r="V611">
        <v>0</v>
      </c>
      <c r="W611">
        <v>40</v>
      </c>
      <c r="X611">
        <v>0</v>
      </c>
      <c r="Y611">
        <v>0</v>
      </c>
      <c r="Z611">
        <v>0</v>
      </c>
      <c r="AA611">
        <v>0</v>
      </c>
      <c r="AB611">
        <v>1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35">
      <c r="A612" t="str">
        <f t="shared" si="20"/>
        <v>75_W10_20170930</v>
      </c>
      <c r="B612" t="str">
        <f t="shared" si="19"/>
        <v>406-0075</v>
      </c>
      <c r="C612">
        <v>75</v>
      </c>
      <c r="D612">
        <v>10</v>
      </c>
      <c r="E612" t="s">
        <v>221</v>
      </c>
      <c r="F612" t="s">
        <v>79</v>
      </c>
      <c r="G612" t="s">
        <v>21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30</v>
      </c>
      <c r="N612">
        <v>2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20</v>
      </c>
      <c r="V612">
        <v>0</v>
      </c>
      <c r="W612">
        <v>30</v>
      </c>
      <c r="X612">
        <v>7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1</v>
      </c>
      <c r="AG612">
        <v>0</v>
      </c>
    </row>
    <row r="613" spans="1:33" x14ac:dyDescent="0.35">
      <c r="A613" t="str">
        <f t="shared" si="20"/>
        <v>75_W10_20170929</v>
      </c>
      <c r="B613" t="str">
        <f t="shared" si="19"/>
        <v>406-0075</v>
      </c>
      <c r="C613">
        <v>75</v>
      </c>
      <c r="D613">
        <v>10</v>
      </c>
      <c r="E613" t="s">
        <v>225</v>
      </c>
      <c r="F613" t="s">
        <v>104</v>
      </c>
      <c r="G613" t="s">
        <v>21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30</v>
      </c>
      <c r="N613">
        <v>1</v>
      </c>
      <c r="O613">
        <v>0</v>
      </c>
      <c r="P613">
        <v>0</v>
      </c>
      <c r="Q613">
        <v>30</v>
      </c>
      <c r="R613">
        <v>0</v>
      </c>
      <c r="S613">
        <v>0</v>
      </c>
      <c r="T613">
        <v>0</v>
      </c>
      <c r="U613">
        <v>20</v>
      </c>
      <c r="V613">
        <v>0</v>
      </c>
      <c r="W613">
        <v>40</v>
      </c>
      <c r="X613">
        <v>7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35">
      <c r="A614" t="str">
        <f t="shared" si="20"/>
        <v>75_W10_20170924</v>
      </c>
      <c r="B614" t="str">
        <f t="shared" si="19"/>
        <v>406-0075</v>
      </c>
      <c r="C614">
        <v>75</v>
      </c>
      <c r="D614">
        <v>10</v>
      </c>
      <c r="E614" t="s">
        <v>233</v>
      </c>
      <c r="F614" t="s">
        <v>234</v>
      </c>
      <c r="G614" t="s">
        <v>19</v>
      </c>
      <c r="H614">
        <v>0</v>
      </c>
      <c r="I614">
        <v>0</v>
      </c>
      <c r="J614">
        <v>0</v>
      </c>
      <c r="K614">
        <v>0</v>
      </c>
      <c r="L614">
        <v>2</v>
      </c>
      <c r="M614">
        <v>0</v>
      </c>
      <c r="N614">
        <v>2</v>
      </c>
      <c r="O614">
        <v>0</v>
      </c>
      <c r="P614">
        <v>0</v>
      </c>
      <c r="Q614">
        <v>0</v>
      </c>
      <c r="R614">
        <v>3</v>
      </c>
      <c r="S614">
        <v>0</v>
      </c>
      <c r="T614">
        <v>4</v>
      </c>
      <c r="U614">
        <v>0</v>
      </c>
      <c r="V614">
        <v>0</v>
      </c>
      <c r="W614">
        <v>30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2</v>
      </c>
      <c r="AE614">
        <v>0</v>
      </c>
      <c r="AF614">
        <v>0</v>
      </c>
      <c r="AG614">
        <v>0</v>
      </c>
    </row>
    <row r="615" spans="1:33" x14ac:dyDescent="0.35">
      <c r="A615" t="str">
        <f t="shared" si="20"/>
        <v>75_W6_20170828</v>
      </c>
      <c r="B615" t="str">
        <f t="shared" si="19"/>
        <v>406-0075</v>
      </c>
      <c r="C615">
        <v>75</v>
      </c>
      <c r="D615">
        <v>6</v>
      </c>
      <c r="E615" t="s">
        <v>258</v>
      </c>
      <c r="F615" t="s">
        <v>104</v>
      </c>
      <c r="G615" t="s">
        <v>4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7</v>
      </c>
      <c r="S615">
        <v>0</v>
      </c>
      <c r="T615">
        <v>5</v>
      </c>
      <c r="U615">
        <v>0</v>
      </c>
      <c r="V615">
        <v>5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s="1" customFormat="1" x14ac:dyDescent="0.35">
      <c r="A616" t="str">
        <f t="shared" si="20"/>
        <v>75_W6_20170827</v>
      </c>
      <c r="B616" t="str">
        <f t="shared" si="19"/>
        <v>406-0075</v>
      </c>
      <c r="C616">
        <v>75</v>
      </c>
      <c r="D616">
        <v>6</v>
      </c>
      <c r="E616" t="s">
        <v>259</v>
      </c>
      <c r="F616" t="s">
        <v>266</v>
      </c>
      <c r="G616" t="s">
        <v>30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20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6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35">
      <c r="A617" t="str">
        <f t="shared" si="20"/>
        <v>75_W3_20170801</v>
      </c>
      <c r="B617" t="str">
        <f t="shared" si="19"/>
        <v>406-0075</v>
      </c>
      <c r="C617">
        <v>75</v>
      </c>
      <c r="D617">
        <v>3</v>
      </c>
      <c r="E617" t="s">
        <v>293</v>
      </c>
      <c r="F617" t="s">
        <v>79</v>
      </c>
      <c r="G617" t="s">
        <v>36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2</v>
      </c>
      <c r="O617">
        <v>0</v>
      </c>
      <c r="P617">
        <v>0</v>
      </c>
      <c r="Q617">
        <v>0</v>
      </c>
      <c r="R617">
        <v>3</v>
      </c>
      <c r="S617">
        <v>0</v>
      </c>
      <c r="T617">
        <v>3</v>
      </c>
      <c r="U617">
        <v>45</v>
      </c>
      <c r="V617">
        <v>3</v>
      </c>
      <c r="W617">
        <v>46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35">
      <c r="A618" t="str">
        <f t="shared" si="20"/>
        <v>75_W3_20170730</v>
      </c>
      <c r="B618" t="str">
        <f t="shared" si="19"/>
        <v>406-0075</v>
      </c>
      <c r="C618">
        <v>75</v>
      </c>
      <c r="D618">
        <v>3</v>
      </c>
      <c r="E618" t="s">
        <v>291</v>
      </c>
      <c r="F618" t="s">
        <v>294</v>
      </c>
      <c r="G618" t="s">
        <v>36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8</v>
      </c>
      <c r="S618">
        <v>0</v>
      </c>
      <c r="T618">
        <v>2</v>
      </c>
      <c r="U618">
        <v>0</v>
      </c>
      <c r="V618">
        <v>3</v>
      </c>
      <c r="W618">
        <v>45</v>
      </c>
      <c r="X618">
        <v>0</v>
      </c>
      <c r="Y618">
        <v>0</v>
      </c>
      <c r="Z618">
        <v>0</v>
      </c>
      <c r="AA618">
        <v>0</v>
      </c>
      <c r="AB618">
        <v>3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35">
      <c r="A619" t="str">
        <f t="shared" si="20"/>
        <v>75_W3_20170729</v>
      </c>
      <c r="B619" t="str">
        <f t="shared" si="19"/>
        <v>406-0075</v>
      </c>
      <c r="C619">
        <v>75</v>
      </c>
      <c r="D619">
        <v>3</v>
      </c>
      <c r="E619" t="s">
        <v>292</v>
      </c>
      <c r="F619" t="s">
        <v>43</v>
      </c>
      <c r="G619" t="s">
        <v>2</v>
      </c>
      <c r="H619">
        <v>0</v>
      </c>
      <c r="I619">
        <v>20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30</v>
      </c>
      <c r="P619">
        <v>0</v>
      </c>
      <c r="Q619">
        <v>0</v>
      </c>
      <c r="R619">
        <v>0</v>
      </c>
      <c r="S619">
        <v>0</v>
      </c>
      <c r="T619">
        <v>3</v>
      </c>
      <c r="U619">
        <v>30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10</v>
      </c>
      <c r="AF619">
        <v>0</v>
      </c>
      <c r="AG619">
        <v>0</v>
      </c>
    </row>
    <row r="620" spans="1:33" s="1" customFormat="1" x14ac:dyDescent="0.35">
      <c r="A620" t="str">
        <f t="shared" si="20"/>
        <v>75_W3_20170728</v>
      </c>
      <c r="B620" t="str">
        <f t="shared" si="19"/>
        <v>406-0075</v>
      </c>
      <c r="C620">
        <v>75</v>
      </c>
      <c r="D620">
        <v>3</v>
      </c>
      <c r="E620" t="s">
        <v>295</v>
      </c>
      <c r="F620" t="s">
        <v>296</v>
      </c>
      <c r="G620" t="s">
        <v>34</v>
      </c>
      <c r="H620">
        <v>0</v>
      </c>
      <c r="I620">
        <v>35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1</v>
      </c>
      <c r="S620">
        <v>30</v>
      </c>
      <c r="T620">
        <v>0</v>
      </c>
      <c r="U620">
        <v>30</v>
      </c>
      <c r="V620">
        <v>0</v>
      </c>
      <c r="W620">
        <v>20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</row>
    <row r="621" spans="1:33" x14ac:dyDescent="0.35">
      <c r="A621" t="str">
        <f t="shared" si="20"/>
        <v>75_W1_20170717</v>
      </c>
      <c r="B621" t="str">
        <f t="shared" si="19"/>
        <v>406-0075</v>
      </c>
      <c r="C621">
        <v>75</v>
      </c>
      <c r="D621">
        <v>1</v>
      </c>
      <c r="E621" t="s">
        <v>315</v>
      </c>
      <c r="F621" t="s">
        <v>316</v>
      </c>
      <c r="G621" t="s">
        <v>7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30</v>
      </c>
      <c r="N621">
        <v>1</v>
      </c>
      <c r="O621">
        <v>0</v>
      </c>
      <c r="P621">
        <v>0</v>
      </c>
      <c r="Q621">
        <v>0</v>
      </c>
      <c r="R621">
        <v>1</v>
      </c>
      <c r="S621">
        <v>0</v>
      </c>
      <c r="T621">
        <v>0</v>
      </c>
      <c r="U621">
        <v>30</v>
      </c>
      <c r="V621">
        <v>2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2</v>
      </c>
      <c r="AE621">
        <v>0</v>
      </c>
      <c r="AF621">
        <v>0</v>
      </c>
      <c r="AG621">
        <v>0</v>
      </c>
    </row>
    <row r="622" spans="1:33" x14ac:dyDescent="0.35">
      <c r="A622" t="str">
        <f t="shared" si="20"/>
        <v>75_W1_20170716</v>
      </c>
      <c r="B622" t="str">
        <f t="shared" si="19"/>
        <v>406-0075</v>
      </c>
      <c r="C622">
        <v>75</v>
      </c>
      <c r="D622">
        <v>1</v>
      </c>
      <c r="E622" t="s">
        <v>319</v>
      </c>
      <c r="F622" t="s">
        <v>137</v>
      </c>
      <c r="G622" t="s">
        <v>320</v>
      </c>
      <c r="H622">
        <v>0</v>
      </c>
      <c r="I622">
        <v>20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1</v>
      </c>
      <c r="S622">
        <v>30</v>
      </c>
      <c r="T622">
        <v>0</v>
      </c>
      <c r="U622">
        <v>10</v>
      </c>
      <c r="V622">
        <v>0</v>
      </c>
      <c r="W622">
        <v>30</v>
      </c>
      <c r="X622">
        <v>0</v>
      </c>
      <c r="Y622">
        <v>0</v>
      </c>
      <c r="Z622">
        <v>0</v>
      </c>
      <c r="AA622">
        <v>10</v>
      </c>
      <c r="AB622">
        <v>0</v>
      </c>
      <c r="AC622">
        <v>0</v>
      </c>
      <c r="AD622">
        <v>1</v>
      </c>
      <c r="AE622">
        <v>0</v>
      </c>
      <c r="AF622">
        <v>0</v>
      </c>
      <c r="AG622">
        <v>0</v>
      </c>
    </row>
    <row r="623" spans="1:33" s="1" customFormat="1" x14ac:dyDescent="0.35">
      <c r="A623" t="str">
        <f t="shared" si="20"/>
        <v>75_W1_20170715</v>
      </c>
      <c r="B623" t="str">
        <f t="shared" si="19"/>
        <v>406-0075</v>
      </c>
      <c r="C623">
        <v>75</v>
      </c>
      <c r="D623">
        <v>1</v>
      </c>
      <c r="E623" t="s">
        <v>311</v>
      </c>
      <c r="F623" t="s">
        <v>104</v>
      </c>
      <c r="G623" t="s">
        <v>78</v>
      </c>
      <c r="H623">
        <v>0</v>
      </c>
      <c r="I623">
        <v>20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</v>
      </c>
      <c r="S623">
        <v>30</v>
      </c>
      <c r="T623">
        <v>0</v>
      </c>
      <c r="U623">
        <v>30</v>
      </c>
      <c r="V623">
        <v>0</v>
      </c>
      <c r="W623">
        <v>10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30</v>
      </c>
      <c r="AF623">
        <v>0</v>
      </c>
      <c r="AG623">
        <v>0</v>
      </c>
    </row>
    <row r="624" spans="1:33" s="1" customFormat="1" x14ac:dyDescent="0.35">
      <c r="A624" t="str">
        <f t="shared" si="20"/>
        <v>75_W1_20170714</v>
      </c>
      <c r="B624" t="str">
        <f t="shared" si="19"/>
        <v>406-0075</v>
      </c>
      <c r="C624">
        <v>75</v>
      </c>
      <c r="D624">
        <v>1</v>
      </c>
      <c r="E624" t="s">
        <v>310</v>
      </c>
      <c r="F624" t="s">
        <v>43</v>
      </c>
      <c r="G624" t="s">
        <v>4</v>
      </c>
      <c r="H624">
        <v>0</v>
      </c>
      <c r="I624">
        <v>24</v>
      </c>
      <c r="J624">
        <v>0</v>
      </c>
      <c r="K624">
        <v>0</v>
      </c>
      <c r="L624">
        <v>0</v>
      </c>
      <c r="M624">
        <v>10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0</v>
      </c>
      <c r="T624">
        <v>4</v>
      </c>
      <c r="U624">
        <v>30</v>
      </c>
      <c r="V624">
        <v>0</v>
      </c>
      <c r="W624">
        <v>30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35">
      <c r="A625" t="str">
        <f t="shared" si="20"/>
        <v>75_W0_20170702</v>
      </c>
      <c r="B625" t="str">
        <f t="shared" si="19"/>
        <v>406-0075</v>
      </c>
      <c r="C625">
        <v>75</v>
      </c>
      <c r="D625">
        <v>0</v>
      </c>
      <c r="E625" t="s">
        <v>323</v>
      </c>
      <c r="F625" t="s">
        <v>82</v>
      </c>
      <c r="G625" t="s">
        <v>7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0</v>
      </c>
      <c r="N625">
        <v>0</v>
      </c>
      <c r="O625">
        <v>20</v>
      </c>
      <c r="P625">
        <v>0</v>
      </c>
      <c r="Q625">
        <v>0</v>
      </c>
      <c r="R625">
        <v>1</v>
      </c>
      <c r="S625">
        <v>0</v>
      </c>
      <c r="U625">
        <v>25</v>
      </c>
      <c r="W625">
        <v>40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10</v>
      </c>
      <c r="AD625">
        <v>1</v>
      </c>
      <c r="AE625">
        <v>0</v>
      </c>
      <c r="AF625">
        <v>0</v>
      </c>
      <c r="AG625">
        <v>0</v>
      </c>
    </row>
    <row r="626" spans="1:33" x14ac:dyDescent="0.35">
      <c r="A626" t="str">
        <f t="shared" si="20"/>
        <v>75_W0_20170627</v>
      </c>
      <c r="B626" t="str">
        <f t="shared" si="19"/>
        <v>406-0075</v>
      </c>
      <c r="C626">
        <v>75</v>
      </c>
      <c r="D626">
        <v>0</v>
      </c>
      <c r="E626" t="s">
        <v>337</v>
      </c>
      <c r="F626" t="s">
        <v>104</v>
      </c>
      <c r="G626" t="s">
        <v>344</v>
      </c>
      <c r="H626">
        <v>0</v>
      </c>
      <c r="I626">
        <v>20</v>
      </c>
      <c r="J626">
        <v>0</v>
      </c>
      <c r="K626">
        <v>25</v>
      </c>
      <c r="L626">
        <v>0</v>
      </c>
      <c r="M626">
        <v>30</v>
      </c>
      <c r="N626">
        <v>0</v>
      </c>
      <c r="O626">
        <v>30</v>
      </c>
      <c r="P626">
        <v>0</v>
      </c>
      <c r="Q626">
        <v>0</v>
      </c>
      <c r="R626">
        <v>1</v>
      </c>
      <c r="S626">
        <v>30</v>
      </c>
      <c r="T626">
        <v>0</v>
      </c>
      <c r="U626">
        <v>10</v>
      </c>
      <c r="V626">
        <v>0</v>
      </c>
      <c r="W626">
        <v>30</v>
      </c>
      <c r="X626">
        <v>0</v>
      </c>
      <c r="Y626">
        <v>0</v>
      </c>
      <c r="Z626">
        <v>1</v>
      </c>
      <c r="AA626">
        <v>0</v>
      </c>
      <c r="AB626">
        <v>0</v>
      </c>
      <c r="AC626">
        <v>0</v>
      </c>
      <c r="AE626">
        <v>30</v>
      </c>
      <c r="AF626">
        <v>0</v>
      </c>
      <c r="AG626">
        <v>0</v>
      </c>
    </row>
    <row r="627" spans="1:33" x14ac:dyDescent="0.35">
      <c r="A627" t="str">
        <f t="shared" si="20"/>
        <v>75_W0_20170626</v>
      </c>
      <c r="B627" t="str">
        <f t="shared" si="19"/>
        <v>406-0075</v>
      </c>
      <c r="C627">
        <v>75</v>
      </c>
      <c r="D627">
        <v>0</v>
      </c>
      <c r="E627" t="s">
        <v>338</v>
      </c>
      <c r="F627" t="s">
        <v>18</v>
      </c>
      <c r="G627" t="s">
        <v>346</v>
      </c>
      <c r="H627">
        <v>0</v>
      </c>
      <c r="I627">
        <v>0</v>
      </c>
      <c r="J627">
        <v>2</v>
      </c>
      <c r="K627">
        <v>0</v>
      </c>
      <c r="L627">
        <v>0</v>
      </c>
      <c r="M627">
        <v>30</v>
      </c>
      <c r="N627">
        <v>0</v>
      </c>
      <c r="O627">
        <v>30</v>
      </c>
      <c r="P627">
        <v>0</v>
      </c>
      <c r="Q627">
        <v>0</v>
      </c>
      <c r="R627">
        <v>1</v>
      </c>
      <c r="S627">
        <v>0</v>
      </c>
      <c r="U627">
        <v>30</v>
      </c>
      <c r="V627">
        <v>0</v>
      </c>
      <c r="W627">
        <v>10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5</v>
      </c>
      <c r="AE627">
        <v>30</v>
      </c>
      <c r="AF627">
        <v>0</v>
      </c>
      <c r="AG627">
        <v>0</v>
      </c>
    </row>
    <row r="628" spans="1:33" x14ac:dyDescent="0.35">
      <c r="A628" t="str">
        <f t="shared" si="20"/>
        <v>75_W0_20170615</v>
      </c>
      <c r="B628" t="str">
        <f t="shared" si="19"/>
        <v>406-0075</v>
      </c>
      <c r="C628">
        <v>75</v>
      </c>
      <c r="D628">
        <v>0</v>
      </c>
      <c r="E628" t="s">
        <v>360</v>
      </c>
      <c r="F628" t="s">
        <v>15</v>
      </c>
      <c r="G628" t="s">
        <v>19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30</v>
      </c>
      <c r="N628">
        <v>1</v>
      </c>
      <c r="O628">
        <v>0</v>
      </c>
      <c r="P628">
        <v>0</v>
      </c>
      <c r="Q628">
        <v>0</v>
      </c>
      <c r="R628">
        <v>2</v>
      </c>
      <c r="S628">
        <v>30</v>
      </c>
      <c r="T628">
        <v>1</v>
      </c>
      <c r="U628">
        <v>0</v>
      </c>
      <c r="V628">
        <v>0</v>
      </c>
      <c r="W628">
        <v>30</v>
      </c>
      <c r="X628">
        <v>0</v>
      </c>
      <c r="Y628">
        <v>0</v>
      </c>
      <c r="Z628">
        <v>0</v>
      </c>
      <c r="AA628">
        <v>30</v>
      </c>
      <c r="AB628">
        <v>0</v>
      </c>
      <c r="AC628">
        <v>0</v>
      </c>
      <c r="AD628">
        <v>0</v>
      </c>
      <c r="AE628">
        <v>15</v>
      </c>
      <c r="AF628">
        <v>0</v>
      </c>
      <c r="AG628">
        <v>0</v>
      </c>
    </row>
    <row r="629" spans="1:33" x14ac:dyDescent="0.35">
      <c r="A629" t="str">
        <f t="shared" si="20"/>
        <v>77_W10_20171106</v>
      </c>
      <c r="B629" t="str">
        <f t="shared" si="19"/>
        <v>406-0077</v>
      </c>
      <c r="C629">
        <v>77</v>
      </c>
      <c r="D629">
        <v>10</v>
      </c>
      <c r="E629" t="s">
        <v>170</v>
      </c>
      <c r="F629" t="s">
        <v>51</v>
      </c>
      <c r="G629" t="s">
        <v>32</v>
      </c>
      <c r="H629">
        <v>0</v>
      </c>
      <c r="I629">
        <v>0</v>
      </c>
      <c r="J629">
        <v>0</v>
      </c>
      <c r="K629">
        <v>0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30</v>
      </c>
      <c r="R629">
        <v>1</v>
      </c>
      <c r="S629">
        <v>30</v>
      </c>
      <c r="T629">
        <v>0</v>
      </c>
      <c r="U629">
        <v>20</v>
      </c>
      <c r="V629">
        <v>0</v>
      </c>
      <c r="W629">
        <v>30</v>
      </c>
      <c r="X629">
        <v>7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15</v>
      </c>
      <c r="AF629">
        <v>0</v>
      </c>
      <c r="AG629">
        <v>30</v>
      </c>
    </row>
    <row r="630" spans="1:33" x14ac:dyDescent="0.35">
      <c r="A630" t="str">
        <f t="shared" si="20"/>
        <v>77_W10_20171105</v>
      </c>
      <c r="B630" t="str">
        <f t="shared" si="19"/>
        <v>406-0077</v>
      </c>
      <c r="C630">
        <v>77</v>
      </c>
      <c r="D630">
        <v>10</v>
      </c>
      <c r="E630" t="s">
        <v>172</v>
      </c>
      <c r="F630" t="s">
        <v>15</v>
      </c>
      <c r="G630" t="s">
        <v>136</v>
      </c>
      <c r="H630">
        <v>0</v>
      </c>
      <c r="I630">
        <v>0</v>
      </c>
      <c r="J630">
        <v>0</v>
      </c>
      <c r="K630">
        <v>0</v>
      </c>
      <c r="L630">
        <v>2</v>
      </c>
      <c r="N630">
        <v>0</v>
      </c>
      <c r="O630">
        <v>30</v>
      </c>
      <c r="P630">
        <v>0</v>
      </c>
      <c r="Q630">
        <v>0</v>
      </c>
      <c r="R630">
        <v>6</v>
      </c>
      <c r="S630">
        <v>0</v>
      </c>
      <c r="T630">
        <v>0</v>
      </c>
      <c r="U630">
        <v>0</v>
      </c>
      <c r="V630">
        <v>1</v>
      </c>
      <c r="W630">
        <v>0</v>
      </c>
      <c r="X630">
        <v>0</v>
      </c>
      <c r="Y630">
        <v>0</v>
      </c>
      <c r="Z630">
        <v>1</v>
      </c>
      <c r="AA630">
        <v>0</v>
      </c>
      <c r="AB630">
        <v>0</v>
      </c>
      <c r="AC630">
        <v>0</v>
      </c>
      <c r="AD630">
        <v>0</v>
      </c>
      <c r="AE630">
        <v>30</v>
      </c>
      <c r="AF630">
        <v>0</v>
      </c>
      <c r="AG630">
        <v>0</v>
      </c>
    </row>
    <row r="631" spans="1:33" x14ac:dyDescent="0.35">
      <c r="A631" t="str">
        <f t="shared" si="20"/>
        <v>77_W10_20171104</v>
      </c>
      <c r="B631" t="str">
        <f t="shared" si="19"/>
        <v>406-0077</v>
      </c>
      <c r="C631">
        <v>77</v>
      </c>
      <c r="D631">
        <v>10</v>
      </c>
      <c r="E631" t="s">
        <v>173</v>
      </c>
      <c r="F631" t="s">
        <v>12</v>
      </c>
      <c r="G631" t="s">
        <v>4</v>
      </c>
      <c r="H631">
        <v>0</v>
      </c>
      <c r="I631">
        <v>0</v>
      </c>
      <c r="J631">
        <v>0</v>
      </c>
      <c r="K631">
        <v>0</v>
      </c>
      <c r="L631">
        <v>2</v>
      </c>
      <c r="M631">
        <v>0</v>
      </c>
      <c r="N631">
        <v>1</v>
      </c>
      <c r="O631">
        <v>0</v>
      </c>
      <c r="P631">
        <v>0</v>
      </c>
      <c r="Q631">
        <v>0</v>
      </c>
      <c r="R631">
        <v>7</v>
      </c>
      <c r="S631">
        <v>0</v>
      </c>
      <c r="T631">
        <v>1</v>
      </c>
      <c r="U631">
        <v>0</v>
      </c>
      <c r="V631">
        <v>0</v>
      </c>
      <c r="W631">
        <v>30</v>
      </c>
      <c r="X631">
        <v>0</v>
      </c>
      <c r="Y631">
        <v>0</v>
      </c>
      <c r="Z631">
        <v>1</v>
      </c>
      <c r="AA631">
        <v>0</v>
      </c>
      <c r="AB631">
        <v>0</v>
      </c>
      <c r="AC631">
        <v>0</v>
      </c>
      <c r="AD631">
        <v>1</v>
      </c>
      <c r="AE631">
        <v>0</v>
      </c>
      <c r="AF631">
        <v>0</v>
      </c>
      <c r="AG631">
        <v>0</v>
      </c>
    </row>
    <row r="632" spans="1:33" x14ac:dyDescent="0.35">
      <c r="A632" t="str">
        <f t="shared" si="20"/>
        <v>77_W10_20171103</v>
      </c>
      <c r="B632" t="str">
        <f t="shared" si="19"/>
        <v>406-0077</v>
      </c>
      <c r="C632">
        <v>77</v>
      </c>
      <c r="D632">
        <v>10</v>
      </c>
      <c r="E632" t="s">
        <v>174</v>
      </c>
      <c r="F632" t="s">
        <v>47</v>
      </c>
      <c r="G632" t="s">
        <v>32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2</v>
      </c>
      <c r="S632">
        <v>0</v>
      </c>
      <c r="T632">
        <v>1</v>
      </c>
      <c r="U632">
        <v>0</v>
      </c>
      <c r="V632">
        <v>1</v>
      </c>
      <c r="W632">
        <v>0</v>
      </c>
      <c r="X632">
        <v>7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15</v>
      </c>
      <c r="AF632">
        <v>0</v>
      </c>
      <c r="AG632">
        <v>30</v>
      </c>
    </row>
    <row r="633" spans="1:33" x14ac:dyDescent="0.35">
      <c r="A633" t="str">
        <f t="shared" si="20"/>
        <v>77_W6_20171001</v>
      </c>
      <c r="B633" t="str">
        <f t="shared" si="19"/>
        <v>406-0077</v>
      </c>
      <c r="C633">
        <v>77</v>
      </c>
      <c r="D633">
        <v>6</v>
      </c>
      <c r="E633" t="s">
        <v>220</v>
      </c>
      <c r="F633" t="s">
        <v>1</v>
      </c>
      <c r="G633" t="s">
        <v>4</v>
      </c>
      <c r="H633">
        <v>0</v>
      </c>
      <c r="I633">
        <v>30</v>
      </c>
      <c r="J633">
        <v>0</v>
      </c>
      <c r="K633">
        <v>0</v>
      </c>
      <c r="L633">
        <v>5</v>
      </c>
      <c r="M633">
        <v>30</v>
      </c>
      <c r="N633">
        <v>1</v>
      </c>
      <c r="O633">
        <v>0</v>
      </c>
      <c r="P633">
        <v>0</v>
      </c>
      <c r="Q633">
        <v>0</v>
      </c>
      <c r="R633">
        <v>1</v>
      </c>
      <c r="S633">
        <v>0</v>
      </c>
      <c r="T633">
        <v>0</v>
      </c>
      <c r="U633">
        <v>30</v>
      </c>
      <c r="V633">
        <v>0</v>
      </c>
      <c r="W633">
        <v>30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30</v>
      </c>
      <c r="AF633">
        <v>0</v>
      </c>
      <c r="AG633">
        <v>0</v>
      </c>
    </row>
    <row r="634" spans="1:33" s="1" customFormat="1" x14ac:dyDescent="0.35">
      <c r="A634" t="str">
        <f t="shared" si="20"/>
        <v>77_W6_20170930</v>
      </c>
      <c r="B634" t="str">
        <f t="shared" si="19"/>
        <v>406-0077</v>
      </c>
      <c r="C634">
        <v>77</v>
      </c>
      <c r="D634">
        <v>6</v>
      </c>
      <c r="E634" t="s">
        <v>221</v>
      </c>
      <c r="F634" t="s">
        <v>15</v>
      </c>
      <c r="G634" t="s">
        <v>21</v>
      </c>
      <c r="H634">
        <v>0</v>
      </c>
      <c r="I634">
        <v>30</v>
      </c>
      <c r="J634">
        <v>0</v>
      </c>
      <c r="K634">
        <v>0</v>
      </c>
      <c r="L634">
        <v>5</v>
      </c>
      <c r="M634">
        <v>0</v>
      </c>
      <c r="N634">
        <v>1</v>
      </c>
      <c r="O634">
        <v>0</v>
      </c>
      <c r="P634">
        <v>0</v>
      </c>
      <c r="Q634">
        <v>0</v>
      </c>
      <c r="R634">
        <v>3</v>
      </c>
      <c r="S634">
        <v>0</v>
      </c>
      <c r="T634">
        <v>0</v>
      </c>
      <c r="U634">
        <v>0</v>
      </c>
      <c r="V634">
        <v>0</v>
      </c>
      <c r="W634">
        <v>15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s="1" customFormat="1" x14ac:dyDescent="0.35">
      <c r="A635" t="str">
        <f t="shared" si="20"/>
        <v>77_W6_20170929</v>
      </c>
      <c r="B635" t="str">
        <f t="shared" si="19"/>
        <v>406-0077</v>
      </c>
      <c r="C635">
        <v>77</v>
      </c>
      <c r="D635">
        <v>6</v>
      </c>
      <c r="E635" t="s">
        <v>225</v>
      </c>
      <c r="F635" t="s">
        <v>6</v>
      </c>
      <c r="G635" t="s">
        <v>32</v>
      </c>
      <c r="H635">
        <v>0</v>
      </c>
      <c r="I635">
        <v>0</v>
      </c>
      <c r="J635">
        <v>0</v>
      </c>
      <c r="K635">
        <v>0</v>
      </c>
      <c r="L635">
        <v>5</v>
      </c>
      <c r="M635">
        <v>0</v>
      </c>
      <c r="N635">
        <v>1</v>
      </c>
      <c r="O635">
        <v>0</v>
      </c>
      <c r="P635">
        <v>0</v>
      </c>
      <c r="Q635">
        <v>0</v>
      </c>
      <c r="R635">
        <v>3</v>
      </c>
      <c r="S635">
        <v>0</v>
      </c>
      <c r="T635">
        <v>2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1</v>
      </c>
      <c r="AA635">
        <v>0</v>
      </c>
      <c r="AB635">
        <v>0</v>
      </c>
      <c r="AC635">
        <v>0</v>
      </c>
      <c r="AD635"/>
      <c r="AE635">
        <v>30</v>
      </c>
      <c r="AF635">
        <v>0</v>
      </c>
      <c r="AG635">
        <v>0</v>
      </c>
    </row>
    <row r="636" spans="1:33" s="1" customFormat="1" x14ac:dyDescent="0.35">
      <c r="A636" t="str">
        <f t="shared" si="20"/>
        <v>77_W6_20170928</v>
      </c>
      <c r="B636" t="str">
        <f t="shared" si="19"/>
        <v>406-0077</v>
      </c>
      <c r="C636">
        <v>77</v>
      </c>
      <c r="D636">
        <v>6</v>
      </c>
      <c r="E636" t="s">
        <v>223</v>
      </c>
      <c r="F636" t="s">
        <v>6</v>
      </c>
      <c r="G636" t="s">
        <v>32</v>
      </c>
      <c r="H636">
        <v>0</v>
      </c>
      <c r="I636">
        <v>20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20</v>
      </c>
      <c r="R636">
        <v>3</v>
      </c>
      <c r="S636">
        <v>30</v>
      </c>
      <c r="T636">
        <v>0</v>
      </c>
      <c r="U636">
        <v>0</v>
      </c>
      <c r="V636">
        <v>0</v>
      </c>
      <c r="W636">
        <v>30</v>
      </c>
      <c r="X636">
        <v>8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35">
      <c r="A637" t="str">
        <f t="shared" si="20"/>
        <v>77_W3_20170908</v>
      </c>
      <c r="B637" t="str">
        <f t="shared" si="19"/>
        <v>406-0077</v>
      </c>
      <c r="C637">
        <v>77</v>
      </c>
      <c r="D637">
        <v>3</v>
      </c>
      <c r="E637" t="s">
        <v>244</v>
      </c>
      <c r="F637" t="s">
        <v>1</v>
      </c>
      <c r="G637" t="s">
        <v>32</v>
      </c>
      <c r="H637">
        <v>0</v>
      </c>
      <c r="I637">
        <v>30</v>
      </c>
      <c r="J637">
        <v>0</v>
      </c>
      <c r="K637">
        <v>0</v>
      </c>
      <c r="L637">
        <v>2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</v>
      </c>
      <c r="S637">
        <v>0</v>
      </c>
      <c r="T637">
        <v>0</v>
      </c>
      <c r="U637">
        <v>30</v>
      </c>
      <c r="V637">
        <v>0</v>
      </c>
      <c r="W637">
        <v>30</v>
      </c>
      <c r="X637">
        <v>8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30</v>
      </c>
    </row>
    <row r="638" spans="1:33" s="1" customFormat="1" x14ac:dyDescent="0.35">
      <c r="A638" t="str">
        <f t="shared" si="20"/>
        <v>77_W3_20170911</v>
      </c>
      <c r="B638" t="str">
        <f t="shared" si="19"/>
        <v>406-0077</v>
      </c>
      <c r="C638">
        <v>77</v>
      </c>
      <c r="D638">
        <v>3</v>
      </c>
      <c r="E638" t="s">
        <v>246</v>
      </c>
      <c r="F638" t="s">
        <v>51</v>
      </c>
      <c r="G638" t="s">
        <v>32</v>
      </c>
      <c r="H638">
        <v>0</v>
      </c>
      <c r="I638">
        <v>0</v>
      </c>
      <c r="J638">
        <v>0</v>
      </c>
      <c r="K638">
        <v>0</v>
      </c>
      <c r="L638">
        <v>1</v>
      </c>
      <c r="M638">
        <v>30</v>
      </c>
      <c r="N638">
        <v>0</v>
      </c>
      <c r="O638">
        <v>0</v>
      </c>
      <c r="P638">
        <v>0</v>
      </c>
      <c r="Q638">
        <v>30</v>
      </c>
      <c r="R638">
        <v>4</v>
      </c>
      <c r="S638">
        <v>0</v>
      </c>
      <c r="T638">
        <v>0</v>
      </c>
      <c r="U638">
        <v>15</v>
      </c>
      <c r="V638">
        <v>0</v>
      </c>
      <c r="W638">
        <v>30</v>
      </c>
      <c r="X638">
        <v>8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10</v>
      </c>
      <c r="AF638">
        <v>0</v>
      </c>
      <c r="AG638">
        <v>30</v>
      </c>
    </row>
    <row r="639" spans="1:33" x14ac:dyDescent="0.35">
      <c r="A639" t="str">
        <f t="shared" si="20"/>
        <v>77_W3_20170910</v>
      </c>
      <c r="B639" t="str">
        <f t="shared" si="19"/>
        <v>406-0077</v>
      </c>
      <c r="C639">
        <v>77</v>
      </c>
      <c r="D639">
        <v>3</v>
      </c>
      <c r="E639" t="s">
        <v>247</v>
      </c>
      <c r="F639" t="s">
        <v>1</v>
      </c>
      <c r="G639" t="s">
        <v>2</v>
      </c>
      <c r="H639">
        <v>0</v>
      </c>
      <c r="I639">
        <v>30</v>
      </c>
      <c r="J639">
        <v>0</v>
      </c>
      <c r="K639">
        <v>0</v>
      </c>
      <c r="L639">
        <v>4</v>
      </c>
      <c r="M639">
        <v>30</v>
      </c>
      <c r="N639">
        <v>0</v>
      </c>
      <c r="O639">
        <v>0</v>
      </c>
      <c r="P639">
        <v>0</v>
      </c>
      <c r="Q639">
        <v>0</v>
      </c>
      <c r="R639">
        <v>6</v>
      </c>
      <c r="T639">
        <v>0</v>
      </c>
      <c r="U639">
        <v>0</v>
      </c>
      <c r="V639">
        <v>0</v>
      </c>
      <c r="W639">
        <v>30</v>
      </c>
      <c r="X639">
        <v>0</v>
      </c>
      <c r="Y639">
        <v>0</v>
      </c>
      <c r="Z639">
        <v>0</v>
      </c>
      <c r="AA639">
        <v>15</v>
      </c>
      <c r="AB639">
        <v>0</v>
      </c>
      <c r="AC639">
        <v>15</v>
      </c>
      <c r="AD639">
        <v>0</v>
      </c>
      <c r="AE639">
        <v>15</v>
      </c>
      <c r="AF639">
        <v>0</v>
      </c>
      <c r="AG639">
        <v>0</v>
      </c>
    </row>
    <row r="640" spans="1:33" s="1" customFormat="1" x14ac:dyDescent="0.35">
      <c r="A640" t="str">
        <f t="shared" si="20"/>
        <v>77_W3_20170909</v>
      </c>
      <c r="B640" t="str">
        <f t="shared" si="19"/>
        <v>406-0077</v>
      </c>
      <c r="C640">
        <v>77</v>
      </c>
      <c r="D640">
        <v>3</v>
      </c>
      <c r="E640" t="s">
        <v>248</v>
      </c>
      <c r="F640" t="s">
        <v>15</v>
      </c>
      <c r="G640" t="s">
        <v>4</v>
      </c>
      <c r="H640">
        <v>0</v>
      </c>
      <c r="I640">
        <v>0</v>
      </c>
      <c r="J640">
        <v>0</v>
      </c>
      <c r="K640">
        <v>0</v>
      </c>
      <c r="L640">
        <v>4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5</v>
      </c>
      <c r="S640">
        <v>0</v>
      </c>
      <c r="T640">
        <v>0</v>
      </c>
      <c r="U640">
        <v>15</v>
      </c>
      <c r="V640">
        <v>0</v>
      </c>
      <c r="W640">
        <v>30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15</v>
      </c>
      <c r="AF640">
        <v>0</v>
      </c>
      <c r="AG640">
        <v>0</v>
      </c>
    </row>
    <row r="641" spans="1:33" x14ac:dyDescent="0.35">
      <c r="A641" t="str">
        <f t="shared" si="20"/>
        <v>77_W1_20170831</v>
      </c>
      <c r="B641" t="str">
        <f t="shared" si="19"/>
        <v>406-0077</v>
      </c>
      <c r="C641">
        <v>77</v>
      </c>
      <c r="D641">
        <v>1</v>
      </c>
      <c r="E641" t="s">
        <v>254</v>
      </c>
      <c r="F641" t="s">
        <v>6</v>
      </c>
      <c r="G641" t="s">
        <v>32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30</v>
      </c>
      <c r="N641">
        <v>0</v>
      </c>
      <c r="O641">
        <v>0</v>
      </c>
      <c r="P641">
        <v>0</v>
      </c>
      <c r="Q641">
        <v>0</v>
      </c>
      <c r="R641">
        <v>3</v>
      </c>
      <c r="S641">
        <v>0</v>
      </c>
      <c r="T641">
        <v>0</v>
      </c>
      <c r="U641">
        <v>0</v>
      </c>
      <c r="V641">
        <v>0</v>
      </c>
      <c r="W641">
        <v>30</v>
      </c>
      <c r="X641">
        <v>8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30</v>
      </c>
    </row>
    <row r="642" spans="1:33" s="1" customFormat="1" x14ac:dyDescent="0.35">
      <c r="A642" t="str">
        <f t="shared" si="20"/>
        <v>77_W1_20170830</v>
      </c>
      <c r="B642" t="str">
        <f t="shared" si="19"/>
        <v>406-0077</v>
      </c>
      <c r="C642">
        <v>77</v>
      </c>
      <c r="D642">
        <v>1</v>
      </c>
      <c r="E642" t="s">
        <v>255</v>
      </c>
      <c r="F642" t="s">
        <v>6</v>
      </c>
      <c r="G642" t="s">
        <v>32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15</v>
      </c>
      <c r="R642">
        <v>2</v>
      </c>
      <c r="S642">
        <v>30</v>
      </c>
      <c r="T642">
        <v>0</v>
      </c>
      <c r="U642">
        <v>15</v>
      </c>
      <c r="V642">
        <v>3</v>
      </c>
      <c r="W642">
        <v>30</v>
      </c>
      <c r="X642">
        <v>7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35">
      <c r="A643" t="str">
        <f t="shared" si="20"/>
        <v>77_W1_20170827</v>
      </c>
      <c r="B643" t="str">
        <f t="shared" ref="B643:B706" si="21">"406-"&amp;TEXT(C643, "0000")</f>
        <v>406-0077</v>
      </c>
      <c r="C643">
        <v>77</v>
      </c>
      <c r="D643">
        <v>1</v>
      </c>
      <c r="E643" t="s">
        <v>259</v>
      </c>
      <c r="F643" t="s">
        <v>15</v>
      </c>
      <c r="G643" t="s">
        <v>21</v>
      </c>
      <c r="H643">
        <v>0</v>
      </c>
      <c r="I643">
        <v>0</v>
      </c>
      <c r="J643">
        <v>0</v>
      </c>
      <c r="K643">
        <v>0</v>
      </c>
      <c r="L643">
        <v>2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7</v>
      </c>
      <c r="T643">
        <v>0</v>
      </c>
      <c r="U643">
        <v>0</v>
      </c>
      <c r="V643">
        <v>2</v>
      </c>
      <c r="W643">
        <v>15</v>
      </c>
      <c r="X643">
        <v>0</v>
      </c>
      <c r="Y643">
        <v>0</v>
      </c>
      <c r="Z643">
        <v>3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35">
      <c r="A644" t="str">
        <f t="shared" si="20"/>
        <v>77_W1_20170826</v>
      </c>
      <c r="B644" t="str">
        <f t="shared" si="21"/>
        <v>406-0077</v>
      </c>
      <c r="C644">
        <v>77</v>
      </c>
      <c r="D644">
        <v>1</v>
      </c>
      <c r="E644" t="s">
        <v>261</v>
      </c>
      <c r="F644" t="s">
        <v>12</v>
      </c>
      <c r="G644" t="s">
        <v>4</v>
      </c>
      <c r="H644">
        <v>1</v>
      </c>
      <c r="I644">
        <v>15</v>
      </c>
      <c r="J644">
        <v>0</v>
      </c>
      <c r="K644">
        <v>0</v>
      </c>
      <c r="L644">
        <v>2</v>
      </c>
      <c r="N644">
        <v>0</v>
      </c>
      <c r="O644">
        <v>0</v>
      </c>
      <c r="P644">
        <v>0</v>
      </c>
      <c r="Q644">
        <v>0</v>
      </c>
      <c r="R644">
        <v>7</v>
      </c>
      <c r="S644">
        <v>0</v>
      </c>
      <c r="T644">
        <v>0</v>
      </c>
      <c r="U644">
        <v>0</v>
      </c>
      <c r="V644">
        <v>1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15</v>
      </c>
      <c r="AD644">
        <v>0</v>
      </c>
      <c r="AE644">
        <v>15</v>
      </c>
      <c r="AF644">
        <v>0</v>
      </c>
      <c r="AG644">
        <v>0</v>
      </c>
    </row>
    <row r="645" spans="1:33" x14ac:dyDescent="0.35">
      <c r="A645" t="str">
        <f t="shared" si="20"/>
        <v>77_W0_20170813</v>
      </c>
      <c r="B645" t="str">
        <f t="shared" si="21"/>
        <v>406-0077</v>
      </c>
      <c r="C645">
        <v>77</v>
      </c>
      <c r="D645">
        <v>0</v>
      </c>
      <c r="E645" t="s">
        <v>267</v>
      </c>
      <c r="F645" t="s">
        <v>12</v>
      </c>
      <c r="G645" t="s">
        <v>74</v>
      </c>
      <c r="H645">
        <v>0</v>
      </c>
      <c r="I645">
        <v>0</v>
      </c>
      <c r="J645">
        <v>0</v>
      </c>
      <c r="K645">
        <v>0</v>
      </c>
      <c r="L645">
        <v>5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3</v>
      </c>
      <c r="S645">
        <v>0</v>
      </c>
      <c r="T645">
        <v>0</v>
      </c>
      <c r="U645">
        <v>0</v>
      </c>
      <c r="V645">
        <v>0</v>
      </c>
      <c r="W645">
        <v>15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15</v>
      </c>
      <c r="AD645">
        <v>0</v>
      </c>
      <c r="AE645">
        <v>0</v>
      </c>
      <c r="AF645">
        <v>0</v>
      </c>
      <c r="AG645">
        <v>0</v>
      </c>
    </row>
    <row r="646" spans="1:33" s="1" customFormat="1" x14ac:dyDescent="0.35">
      <c r="A646" t="str">
        <f t="shared" si="20"/>
        <v>77_W0_20170813</v>
      </c>
      <c r="B646" t="str">
        <f t="shared" si="21"/>
        <v>406-0077</v>
      </c>
      <c r="C646">
        <v>77</v>
      </c>
      <c r="D646">
        <v>0</v>
      </c>
      <c r="E646" t="s">
        <v>267</v>
      </c>
      <c r="F646" t="s">
        <v>12</v>
      </c>
      <c r="G646" t="s">
        <v>4</v>
      </c>
      <c r="H646">
        <v>0</v>
      </c>
      <c r="I646">
        <v>0</v>
      </c>
      <c r="J646">
        <v>1</v>
      </c>
      <c r="K646">
        <v>15</v>
      </c>
      <c r="L646">
        <v>2</v>
      </c>
      <c r="M646">
        <v>0</v>
      </c>
      <c r="N646">
        <v>0</v>
      </c>
      <c r="O646">
        <v>15</v>
      </c>
      <c r="P646">
        <v>0</v>
      </c>
      <c r="Q646">
        <v>0</v>
      </c>
      <c r="R646">
        <v>7</v>
      </c>
      <c r="S646">
        <v>0</v>
      </c>
      <c r="T646">
        <v>0</v>
      </c>
      <c r="U646">
        <v>15</v>
      </c>
      <c r="V646">
        <v>0</v>
      </c>
      <c r="W646">
        <v>45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15</v>
      </c>
      <c r="AF646">
        <v>0</v>
      </c>
      <c r="AG646">
        <v>0</v>
      </c>
    </row>
    <row r="647" spans="1:33" s="1" customFormat="1" x14ac:dyDescent="0.35">
      <c r="A647" t="str">
        <f t="shared" si="20"/>
        <v>77_W0_20170802</v>
      </c>
      <c r="B647" t="str">
        <f t="shared" si="21"/>
        <v>406-0077</v>
      </c>
      <c r="C647">
        <v>77</v>
      </c>
      <c r="D647">
        <v>0</v>
      </c>
      <c r="E647" t="s">
        <v>289</v>
      </c>
      <c r="F647" t="s">
        <v>1</v>
      </c>
      <c r="G647" t="s">
        <v>290</v>
      </c>
      <c r="H647">
        <v>0</v>
      </c>
      <c r="I647">
        <v>0</v>
      </c>
      <c r="J647">
        <v>1</v>
      </c>
      <c r="K647">
        <v>0</v>
      </c>
      <c r="L647">
        <v>3</v>
      </c>
      <c r="M647">
        <v>20</v>
      </c>
      <c r="N647">
        <v>0</v>
      </c>
      <c r="O647">
        <v>0</v>
      </c>
      <c r="P647">
        <v>0</v>
      </c>
      <c r="Q647">
        <v>0</v>
      </c>
      <c r="R647">
        <v>8</v>
      </c>
      <c r="S647">
        <v>15</v>
      </c>
      <c r="T647">
        <v>0</v>
      </c>
      <c r="U647">
        <v>0</v>
      </c>
      <c r="V647">
        <v>1</v>
      </c>
      <c r="W647">
        <v>0</v>
      </c>
      <c r="X647">
        <v>0</v>
      </c>
      <c r="Y647">
        <v>0</v>
      </c>
      <c r="Z647">
        <v>1</v>
      </c>
      <c r="AA647">
        <v>0</v>
      </c>
      <c r="AB647">
        <v>0</v>
      </c>
      <c r="AC647">
        <v>0</v>
      </c>
      <c r="AD647">
        <v>0</v>
      </c>
      <c r="AE647">
        <v>15</v>
      </c>
      <c r="AF647">
        <v>0</v>
      </c>
      <c r="AG647">
        <v>0</v>
      </c>
    </row>
    <row r="648" spans="1:33" x14ac:dyDescent="0.35">
      <c r="A648" t="str">
        <f t="shared" si="20"/>
        <v>77_W0_20170718</v>
      </c>
      <c r="B648" t="str">
        <f t="shared" si="21"/>
        <v>406-0077</v>
      </c>
      <c r="C648">
        <v>77</v>
      </c>
      <c r="D648">
        <v>0</v>
      </c>
      <c r="E648" t="s">
        <v>314</v>
      </c>
      <c r="F648" t="s">
        <v>6</v>
      </c>
      <c r="G648" t="s">
        <v>36</v>
      </c>
      <c r="H648">
        <v>0</v>
      </c>
      <c r="I648">
        <v>0</v>
      </c>
      <c r="J648">
        <v>0</v>
      </c>
      <c r="K648">
        <v>0</v>
      </c>
      <c r="L648">
        <v>4</v>
      </c>
      <c r="M648">
        <v>20</v>
      </c>
      <c r="N648">
        <v>1</v>
      </c>
      <c r="O648">
        <v>15</v>
      </c>
      <c r="P648">
        <v>0</v>
      </c>
      <c r="Q648">
        <v>0</v>
      </c>
      <c r="R648">
        <v>2</v>
      </c>
      <c r="S648">
        <v>0</v>
      </c>
      <c r="T648">
        <v>0</v>
      </c>
      <c r="U648">
        <v>0</v>
      </c>
      <c r="V648">
        <v>1</v>
      </c>
      <c r="W648">
        <v>15</v>
      </c>
      <c r="X648">
        <v>0</v>
      </c>
      <c r="Y648">
        <v>0</v>
      </c>
      <c r="Z648">
        <v>1</v>
      </c>
      <c r="AA648">
        <v>0</v>
      </c>
      <c r="AB648">
        <v>0</v>
      </c>
      <c r="AC648">
        <v>0</v>
      </c>
      <c r="AD648">
        <v>0</v>
      </c>
      <c r="AE648">
        <v>30</v>
      </c>
      <c r="AF648">
        <v>0</v>
      </c>
      <c r="AG648">
        <v>0</v>
      </c>
    </row>
    <row r="649" spans="1:33" s="1" customFormat="1" x14ac:dyDescent="0.35">
      <c r="A649" t="str">
        <f t="shared" si="20"/>
        <v>79_W10_20171120</v>
      </c>
      <c r="B649" t="str">
        <f t="shared" si="21"/>
        <v>406-0079</v>
      </c>
      <c r="C649">
        <v>79</v>
      </c>
      <c r="D649">
        <v>10</v>
      </c>
      <c r="E649" t="s">
        <v>142</v>
      </c>
      <c r="F649" t="s">
        <v>15</v>
      </c>
      <c r="G649" t="s">
        <v>21</v>
      </c>
      <c r="H649"/>
      <c r="I649">
        <v>20</v>
      </c>
      <c r="J649"/>
      <c r="K649"/>
      <c r="L649">
        <v>2</v>
      </c>
      <c r="M649"/>
      <c r="N649"/>
      <c r="O649"/>
      <c r="P649">
        <v>1</v>
      </c>
      <c r="Q649"/>
      <c r="R649">
        <v>3</v>
      </c>
      <c r="S649"/>
      <c r="T649"/>
      <c r="U649">
        <v>30</v>
      </c>
      <c r="V649"/>
      <c r="W649">
        <v>20</v>
      </c>
      <c r="X649">
        <v>8</v>
      </c>
      <c r="Y649"/>
      <c r="Z649"/>
      <c r="AA649"/>
      <c r="AB649"/>
      <c r="AC649"/>
      <c r="AD649"/>
      <c r="AE649">
        <v>30</v>
      </c>
      <c r="AF649">
        <v>1</v>
      </c>
      <c r="AG649"/>
    </row>
    <row r="650" spans="1:33" s="1" customFormat="1" ht="15.75" customHeight="1" x14ac:dyDescent="0.35">
      <c r="A650" t="str">
        <f t="shared" si="20"/>
        <v>79_W10_20171119</v>
      </c>
      <c r="B650" t="str">
        <f t="shared" si="21"/>
        <v>406-0079</v>
      </c>
      <c r="C650">
        <v>79</v>
      </c>
      <c r="D650">
        <v>10</v>
      </c>
      <c r="E650" t="s">
        <v>143</v>
      </c>
      <c r="F650" t="s">
        <v>151</v>
      </c>
      <c r="G650" t="s">
        <v>21</v>
      </c>
      <c r="H650"/>
      <c r="I650"/>
      <c r="J650"/>
      <c r="K650"/>
      <c r="L650"/>
      <c r="M650">
        <v>30</v>
      </c>
      <c r="N650"/>
      <c r="O650"/>
      <c r="P650"/>
      <c r="Q650"/>
      <c r="R650">
        <v>6</v>
      </c>
      <c r="S650"/>
      <c r="T650"/>
      <c r="U650"/>
      <c r="V650"/>
      <c r="W650">
        <v>30</v>
      </c>
      <c r="X650"/>
      <c r="Y650"/>
      <c r="Z650"/>
      <c r="AA650"/>
      <c r="AB650"/>
      <c r="AC650"/>
      <c r="AD650"/>
      <c r="AE650">
        <v>15</v>
      </c>
      <c r="AF650"/>
      <c r="AG650"/>
    </row>
    <row r="651" spans="1:33" s="1" customFormat="1" x14ac:dyDescent="0.35">
      <c r="A651" t="str">
        <f t="shared" si="20"/>
        <v>79_W10_20171118</v>
      </c>
      <c r="B651" t="str">
        <f t="shared" si="21"/>
        <v>406-0079</v>
      </c>
      <c r="C651">
        <v>79</v>
      </c>
      <c r="D651">
        <v>10</v>
      </c>
      <c r="E651" t="s">
        <v>144</v>
      </c>
      <c r="F651" t="s">
        <v>151</v>
      </c>
      <c r="G651" t="s">
        <v>4</v>
      </c>
      <c r="H651"/>
      <c r="I651">
        <v>30</v>
      </c>
      <c r="J651"/>
      <c r="K651">
        <v>30</v>
      </c>
      <c r="L651">
        <v>2</v>
      </c>
      <c r="M651">
        <v>30</v>
      </c>
      <c r="N651"/>
      <c r="O651"/>
      <c r="P651"/>
      <c r="Q651"/>
      <c r="R651">
        <v>2</v>
      </c>
      <c r="S651"/>
      <c r="T651"/>
      <c r="U651"/>
      <c r="V651"/>
      <c r="W651">
        <v>20</v>
      </c>
      <c r="X651"/>
      <c r="Y651"/>
      <c r="Z651"/>
      <c r="AA651"/>
      <c r="AB651"/>
      <c r="AC651"/>
      <c r="AD651"/>
      <c r="AE651">
        <v>20</v>
      </c>
      <c r="AF651"/>
      <c r="AG651"/>
    </row>
    <row r="652" spans="1:33" s="1" customFormat="1" x14ac:dyDescent="0.35">
      <c r="A652" t="str">
        <f t="shared" si="20"/>
        <v>79_W10_20171117</v>
      </c>
      <c r="B652" t="str">
        <f t="shared" si="21"/>
        <v>406-0079</v>
      </c>
      <c r="C652">
        <v>79</v>
      </c>
      <c r="D652">
        <v>10</v>
      </c>
      <c r="E652" t="s">
        <v>154</v>
      </c>
      <c r="F652" t="s">
        <v>151</v>
      </c>
      <c r="G652" t="s">
        <v>21</v>
      </c>
      <c r="H652"/>
      <c r="I652"/>
      <c r="J652">
        <v>1</v>
      </c>
      <c r="K652"/>
      <c r="L652">
        <v>2</v>
      </c>
      <c r="M652">
        <v>30</v>
      </c>
      <c r="N652"/>
      <c r="O652"/>
      <c r="P652"/>
      <c r="Q652">
        <v>30</v>
      </c>
      <c r="R652"/>
      <c r="S652">
        <v>30</v>
      </c>
      <c r="T652">
        <v>1</v>
      </c>
      <c r="U652"/>
      <c r="V652"/>
      <c r="W652">
        <v>20</v>
      </c>
      <c r="X652">
        <v>8</v>
      </c>
      <c r="Y652"/>
      <c r="Z652">
        <v>1</v>
      </c>
      <c r="AA652"/>
      <c r="AB652"/>
      <c r="AC652"/>
      <c r="AD652"/>
      <c r="AE652">
        <v>20</v>
      </c>
      <c r="AF652"/>
      <c r="AG652">
        <v>45</v>
      </c>
    </row>
    <row r="653" spans="1:33" x14ac:dyDescent="0.35">
      <c r="A653" t="str">
        <f t="shared" si="20"/>
        <v>79_W6_20171009</v>
      </c>
      <c r="B653" t="str">
        <f t="shared" si="21"/>
        <v>406-0079</v>
      </c>
      <c r="C653">
        <v>79</v>
      </c>
      <c r="D653">
        <v>6</v>
      </c>
      <c r="E653" t="s">
        <v>214</v>
      </c>
      <c r="F653" t="s">
        <v>15</v>
      </c>
      <c r="G653" t="s">
        <v>32</v>
      </c>
      <c r="J653">
        <v>1</v>
      </c>
      <c r="O653">
        <v>30</v>
      </c>
      <c r="R653">
        <v>3</v>
      </c>
      <c r="T653">
        <v>1</v>
      </c>
      <c r="W653">
        <v>10</v>
      </c>
      <c r="X653">
        <v>8</v>
      </c>
      <c r="AE653">
        <v>15</v>
      </c>
      <c r="AG653">
        <v>45</v>
      </c>
    </row>
    <row r="654" spans="1:33" x14ac:dyDescent="0.35">
      <c r="A654" t="str">
        <f t="shared" si="20"/>
        <v>79_W6_20171008</v>
      </c>
      <c r="B654" t="str">
        <f t="shared" si="21"/>
        <v>406-0079</v>
      </c>
      <c r="C654">
        <v>79</v>
      </c>
      <c r="D654">
        <v>6</v>
      </c>
      <c r="E654" t="s">
        <v>215</v>
      </c>
      <c r="F654" t="s">
        <v>19</v>
      </c>
      <c r="G654" t="s">
        <v>32</v>
      </c>
      <c r="I654">
        <v>45</v>
      </c>
      <c r="J654">
        <v>1</v>
      </c>
      <c r="L654">
        <v>2</v>
      </c>
      <c r="R654">
        <v>2</v>
      </c>
      <c r="W654">
        <v>15</v>
      </c>
      <c r="AE654">
        <v>25</v>
      </c>
    </row>
    <row r="655" spans="1:33" x14ac:dyDescent="0.35">
      <c r="A655" t="str">
        <f t="shared" si="20"/>
        <v>79_W6_20171007</v>
      </c>
      <c r="B655" t="str">
        <f t="shared" si="21"/>
        <v>406-0079</v>
      </c>
      <c r="C655">
        <v>79</v>
      </c>
      <c r="D655">
        <v>6</v>
      </c>
      <c r="E655" t="s">
        <v>216</v>
      </c>
      <c r="F655" t="s">
        <v>43</v>
      </c>
      <c r="G655" t="s">
        <v>36</v>
      </c>
      <c r="I655">
        <v>25</v>
      </c>
      <c r="L655">
        <v>2</v>
      </c>
      <c r="N655">
        <v>1</v>
      </c>
      <c r="R655">
        <v>4</v>
      </c>
      <c r="W655">
        <v>5</v>
      </c>
    </row>
    <row r="656" spans="1:33" s="1" customFormat="1" x14ac:dyDescent="0.35">
      <c r="A656" t="str">
        <f t="shared" si="20"/>
        <v>79_W6_20171006</v>
      </c>
      <c r="B656" t="str">
        <f t="shared" si="21"/>
        <v>406-0079</v>
      </c>
      <c r="C656">
        <v>79</v>
      </c>
      <c r="D656">
        <v>6</v>
      </c>
      <c r="E656" t="s">
        <v>217</v>
      </c>
      <c r="F656" t="s">
        <v>43</v>
      </c>
      <c r="G656" t="s">
        <v>36</v>
      </c>
      <c r="H656"/>
      <c r="I656">
        <v>30</v>
      </c>
      <c r="J656">
        <v>1</v>
      </c>
      <c r="K656"/>
      <c r="L656">
        <v>2</v>
      </c>
      <c r="M656"/>
      <c r="N656"/>
      <c r="O656"/>
      <c r="P656"/>
      <c r="Q656">
        <v>45</v>
      </c>
      <c r="R656">
        <v>1</v>
      </c>
      <c r="S656">
        <v>30</v>
      </c>
      <c r="T656"/>
      <c r="U656">
        <v>30</v>
      </c>
      <c r="V656"/>
      <c r="W656">
        <v>15</v>
      </c>
      <c r="X656">
        <v>8</v>
      </c>
      <c r="Y656"/>
      <c r="Z656"/>
      <c r="AA656"/>
      <c r="AB656"/>
      <c r="AC656"/>
      <c r="AD656"/>
      <c r="AE656">
        <v>20</v>
      </c>
      <c r="AF656"/>
      <c r="AG656">
        <v>45</v>
      </c>
    </row>
    <row r="657" spans="1:33" s="1" customFormat="1" x14ac:dyDescent="0.35">
      <c r="A657" t="str">
        <f t="shared" si="20"/>
        <v>79_W3_20170904</v>
      </c>
      <c r="B657" t="str">
        <f t="shared" si="21"/>
        <v>406-0079</v>
      </c>
      <c r="C657">
        <v>79</v>
      </c>
      <c r="D657">
        <v>3</v>
      </c>
      <c r="E657" t="s">
        <v>251</v>
      </c>
      <c r="F657" t="s">
        <v>43</v>
      </c>
      <c r="G657" t="s">
        <v>36</v>
      </c>
      <c r="H657"/>
      <c r="I657">
        <v>45</v>
      </c>
      <c r="J657">
        <v>1</v>
      </c>
      <c r="K657">
        <v>30</v>
      </c>
      <c r="L657">
        <v>2</v>
      </c>
      <c r="M657"/>
      <c r="N657"/>
      <c r="O657"/>
      <c r="P657"/>
      <c r="Q657">
        <v>35</v>
      </c>
      <c r="R657"/>
      <c r="S657">
        <v>30</v>
      </c>
      <c r="T657"/>
      <c r="U657">
        <v>45</v>
      </c>
      <c r="V657"/>
      <c r="W657">
        <v>10</v>
      </c>
      <c r="X657"/>
      <c r="Y657"/>
      <c r="Z657"/>
      <c r="AA657"/>
      <c r="AB657"/>
      <c r="AC657"/>
      <c r="AD657"/>
      <c r="AE657">
        <v>20</v>
      </c>
      <c r="AF657"/>
      <c r="AG657"/>
    </row>
    <row r="658" spans="1:33" s="1" customFormat="1" x14ac:dyDescent="0.35">
      <c r="A658" t="str">
        <f t="shared" si="20"/>
        <v>79_W3_20170903</v>
      </c>
      <c r="B658" t="str">
        <f t="shared" si="21"/>
        <v>406-0079</v>
      </c>
      <c r="C658">
        <v>79</v>
      </c>
      <c r="D658">
        <v>3</v>
      </c>
      <c r="E658" t="s">
        <v>252</v>
      </c>
      <c r="F658" t="s">
        <v>43</v>
      </c>
      <c r="G658" t="s">
        <v>21</v>
      </c>
      <c r="H658"/>
      <c r="I658"/>
      <c r="J658">
        <v>2</v>
      </c>
      <c r="K658"/>
      <c r="L658">
        <v>3</v>
      </c>
      <c r="M658"/>
      <c r="N658"/>
      <c r="O658"/>
      <c r="P658"/>
      <c r="Q658"/>
      <c r="R658">
        <v>3</v>
      </c>
      <c r="S658"/>
      <c r="T658">
        <v>1</v>
      </c>
      <c r="U658"/>
      <c r="V658"/>
      <c r="W658">
        <v>20</v>
      </c>
      <c r="X658"/>
      <c r="Y658"/>
      <c r="Z658">
        <v>1</v>
      </c>
      <c r="AA658">
        <v>30</v>
      </c>
      <c r="AB658"/>
      <c r="AC658">
        <v>20</v>
      </c>
      <c r="AD658"/>
      <c r="AE658">
        <v>15</v>
      </c>
      <c r="AF658"/>
      <c r="AG658"/>
    </row>
    <row r="659" spans="1:33" s="1" customFormat="1" x14ac:dyDescent="0.35">
      <c r="A659" t="str">
        <f t="shared" si="20"/>
        <v>79_W3_20170902</v>
      </c>
      <c r="B659" t="str">
        <f t="shared" si="21"/>
        <v>406-0079</v>
      </c>
      <c r="C659">
        <v>79</v>
      </c>
      <c r="D659">
        <v>3</v>
      </c>
      <c r="E659" t="s">
        <v>253</v>
      </c>
      <c r="F659" t="s">
        <v>12</v>
      </c>
      <c r="G659" t="s">
        <v>74</v>
      </c>
      <c r="H659">
        <v>1</v>
      </c>
      <c r="I659"/>
      <c r="J659"/>
      <c r="K659"/>
      <c r="L659">
        <v>2</v>
      </c>
      <c r="M659"/>
      <c r="N659"/>
      <c r="O659">
        <v>45</v>
      </c>
      <c r="P659"/>
      <c r="Q659"/>
      <c r="R659">
        <v>3</v>
      </c>
      <c r="S659"/>
      <c r="T659"/>
      <c r="U659"/>
      <c r="V659"/>
      <c r="W659"/>
      <c r="X659"/>
      <c r="Y659"/>
      <c r="Z659"/>
      <c r="AA659">
        <v>30</v>
      </c>
      <c r="AB659"/>
      <c r="AC659"/>
      <c r="AD659"/>
      <c r="AE659">
        <v>20</v>
      </c>
      <c r="AF659"/>
      <c r="AG659"/>
    </row>
    <row r="660" spans="1:33" x14ac:dyDescent="0.35">
      <c r="A660" t="str">
        <f t="shared" si="20"/>
        <v>79_W1_20170820</v>
      </c>
      <c r="B660" t="str">
        <f t="shared" si="21"/>
        <v>406-0079</v>
      </c>
      <c r="C660">
        <v>79</v>
      </c>
      <c r="D660">
        <v>1</v>
      </c>
      <c r="E660" t="s">
        <v>270</v>
      </c>
      <c r="F660" t="s">
        <v>21</v>
      </c>
      <c r="G660" t="s">
        <v>43</v>
      </c>
      <c r="J660">
        <v>1</v>
      </c>
      <c r="L660">
        <v>3</v>
      </c>
      <c r="R660">
        <v>2</v>
      </c>
      <c r="S660">
        <v>30</v>
      </c>
      <c r="U660">
        <v>45</v>
      </c>
      <c r="W660">
        <v>20</v>
      </c>
      <c r="Z660">
        <v>2</v>
      </c>
      <c r="AC660">
        <v>30</v>
      </c>
      <c r="AE660">
        <v>15</v>
      </c>
    </row>
    <row r="661" spans="1:33" x14ac:dyDescent="0.35">
      <c r="A661" t="str">
        <f t="shared" si="20"/>
        <v>79_W1_20170819</v>
      </c>
      <c r="B661" t="str">
        <f t="shared" si="21"/>
        <v>406-0079</v>
      </c>
      <c r="C661">
        <v>79</v>
      </c>
      <c r="D661">
        <v>1</v>
      </c>
      <c r="E661" t="s">
        <v>271</v>
      </c>
      <c r="F661" t="s">
        <v>34</v>
      </c>
      <c r="G661" t="s">
        <v>43</v>
      </c>
      <c r="J661">
        <v>1</v>
      </c>
      <c r="K661">
        <v>30</v>
      </c>
      <c r="L661">
        <v>2</v>
      </c>
      <c r="R661">
        <v>2</v>
      </c>
      <c r="W661">
        <v>20</v>
      </c>
      <c r="AA661">
        <v>30</v>
      </c>
      <c r="AC661">
        <v>20</v>
      </c>
      <c r="AE661">
        <v>15</v>
      </c>
    </row>
    <row r="662" spans="1:33" x14ac:dyDescent="0.35">
      <c r="A662" t="str">
        <f t="shared" si="20"/>
        <v>79_W1_20170818</v>
      </c>
      <c r="B662" t="str">
        <f t="shared" si="21"/>
        <v>406-0079</v>
      </c>
      <c r="C662">
        <v>79</v>
      </c>
      <c r="D662">
        <v>1</v>
      </c>
      <c r="E662" t="s">
        <v>274</v>
      </c>
      <c r="F662" t="s">
        <v>36</v>
      </c>
      <c r="G662" t="s">
        <v>12</v>
      </c>
      <c r="I662">
        <v>20</v>
      </c>
      <c r="J662">
        <v>1</v>
      </c>
      <c r="L662">
        <v>2</v>
      </c>
      <c r="R662">
        <v>4</v>
      </c>
      <c r="T662">
        <v>1</v>
      </c>
      <c r="AE662">
        <v>20</v>
      </c>
    </row>
    <row r="663" spans="1:33" x14ac:dyDescent="0.35">
      <c r="A663" t="str">
        <f t="shared" si="20"/>
        <v>79_W1_20170818</v>
      </c>
      <c r="B663" t="str">
        <f t="shared" si="21"/>
        <v>406-0079</v>
      </c>
      <c r="C663">
        <v>79</v>
      </c>
      <c r="D663">
        <v>1</v>
      </c>
      <c r="E663" t="s">
        <v>274</v>
      </c>
      <c r="F663" t="s">
        <v>12</v>
      </c>
      <c r="G663" t="s">
        <v>2</v>
      </c>
      <c r="I663">
        <v>20</v>
      </c>
      <c r="L663">
        <v>1</v>
      </c>
      <c r="M663">
        <v>20</v>
      </c>
      <c r="R663">
        <v>4</v>
      </c>
      <c r="T663">
        <v>2</v>
      </c>
      <c r="AA663">
        <v>45</v>
      </c>
      <c r="AE663">
        <v>20</v>
      </c>
    </row>
    <row r="664" spans="1:33" x14ac:dyDescent="0.35">
      <c r="A664" t="str">
        <f t="shared" si="20"/>
        <v>79_W0_20170807</v>
      </c>
      <c r="B664" t="str">
        <f t="shared" si="21"/>
        <v>406-0079</v>
      </c>
      <c r="C664">
        <v>79</v>
      </c>
      <c r="D664">
        <v>0</v>
      </c>
      <c r="E664" t="s">
        <v>277</v>
      </c>
      <c r="F664" t="s">
        <v>43</v>
      </c>
      <c r="G664" t="s">
        <v>21</v>
      </c>
      <c r="H664">
        <v>0</v>
      </c>
      <c r="J664">
        <v>2</v>
      </c>
      <c r="K664">
        <v>30</v>
      </c>
      <c r="L664">
        <v>1</v>
      </c>
      <c r="N664">
        <v>0</v>
      </c>
      <c r="P664">
        <v>0</v>
      </c>
      <c r="R664">
        <v>6</v>
      </c>
      <c r="T664">
        <v>1</v>
      </c>
      <c r="W664">
        <v>30</v>
      </c>
      <c r="X664">
        <v>0</v>
      </c>
      <c r="Z664">
        <v>2</v>
      </c>
      <c r="AB664">
        <v>0</v>
      </c>
      <c r="AD664">
        <v>0</v>
      </c>
      <c r="AF664">
        <v>0</v>
      </c>
    </row>
    <row r="665" spans="1:33" s="1" customFormat="1" x14ac:dyDescent="0.35">
      <c r="A665" t="str">
        <f t="shared" si="20"/>
        <v>79_W0_20170806</v>
      </c>
      <c r="B665" t="str">
        <f t="shared" si="21"/>
        <v>406-0079</v>
      </c>
      <c r="C665">
        <v>79</v>
      </c>
      <c r="D665">
        <v>0</v>
      </c>
      <c r="E665" t="s">
        <v>278</v>
      </c>
      <c r="F665" t="s">
        <v>39</v>
      </c>
      <c r="G665" t="s">
        <v>2</v>
      </c>
      <c r="H665">
        <v>0</v>
      </c>
      <c r="I665"/>
      <c r="J665">
        <v>2</v>
      </c>
      <c r="K665"/>
      <c r="L665">
        <v>2</v>
      </c>
      <c r="M665"/>
      <c r="N665">
        <v>0</v>
      </c>
      <c r="O665"/>
      <c r="P665">
        <v>0</v>
      </c>
      <c r="Q665"/>
      <c r="R665">
        <v>0</v>
      </c>
      <c r="S665"/>
      <c r="T665">
        <v>2</v>
      </c>
      <c r="U665"/>
      <c r="V665"/>
      <c r="W665">
        <v>15</v>
      </c>
      <c r="X665">
        <v>0</v>
      </c>
      <c r="Y665"/>
      <c r="Z665">
        <v>1</v>
      </c>
      <c r="AA665"/>
      <c r="AB665">
        <v>0</v>
      </c>
      <c r="AC665"/>
      <c r="AD665"/>
      <c r="AE665">
        <v>30</v>
      </c>
      <c r="AF665">
        <v>0</v>
      </c>
      <c r="AG665"/>
    </row>
    <row r="666" spans="1:33" x14ac:dyDescent="0.35">
      <c r="A666" t="str">
        <f t="shared" si="20"/>
        <v>79_W0_20170804</v>
      </c>
      <c r="B666" t="str">
        <f t="shared" si="21"/>
        <v>406-0079</v>
      </c>
      <c r="C666">
        <v>79</v>
      </c>
      <c r="D666">
        <v>0</v>
      </c>
      <c r="E666" t="s">
        <v>287</v>
      </c>
      <c r="F666" t="s">
        <v>288</v>
      </c>
      <c r="G666" t="s">
        <v>34</v>
      </c>
      <c r="H666">
        <v>0</v>
      </c>
      <c r="I666">
        <v>0</v>
      </c>
      <c r="J666">
        <v>1</v>
      </c>
      <c r="K666">
        <v>0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4</v>
      </c>
      <c r="S666">
        <v>30</v>
      </c>
      <c r="T666">
        <v>2</v>
      </c>
      <c r="V666">
        <v>0</v>
      </c>
      <c r="W666">
        <v>12.5</v>
      </c>
      <c r="X666">
        <v>0</v>
      </c>
      <c r="Y666">
        <v>0</v>
      </c>
      <c r="Z666">
        <v>2</v>
      </c>
      <c r="AB666">
        <v>0</v>
      </c>
      <c r="AC666">
        <v>0</v>
      </c>
      <c r="AE666">
        <v>30</v>
      </c>
      <c r="AF666">
        <v>0</v>
      </c>
      <c r="AG666">
        <v>0</v>
      </c>
    </row>
    <row r="667" spans="1:33" x14ac:dyDescent="0.35">
      <c r="A667" t="str">
        <f t="shared" si="20"/>
        <v>79_W0_20170727</v>
      </c>
      <c r="B667" t="str">
        <f t="shared" si="21"/>
        <v>406-0079</v>
      </c>
      <c r="C667">
        <v>79</v>
      </c>
      <c r="D667">
        <v>0</v>
      </c>
      <c r="E667" t="s">
        <v>297</v>
      </c>
      <c r="F667" t="s">
        <v>300</v>
      </c>
      <c r="G667" t="s">
        <v>36</v>
      </c>
      <c r="H667">
        <v>0</v>
      </c>
      <c r="I667">
        <v>0</v>
      </c>
      <c r="J667">
        <v>2</v>
      </c>
      <c r="K667">
        <v>0</v>
      </c>
      <c r="L667">
        <v>3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8</v>
      </c>
      <c r="S667">
        <v>0</v>
      </c>
      <c r="T667">
        <v>1</v>
      </c>
      <c r="U667">
        <v>30</v>
      </c>
      <c r="V667">
        <v>0</v>
      </c>
      <c r="W667">
        <v>0</v>
      </c>
      <c r="X667">
        <v>0</v>
      </c>
      <c r="Y667">
        <v>0</v>
      </c>
      <c r="Z667">
        <v>2</v>
      </c>
      <c r="AA667">
        <v>0</v>
      </c>
      <c r="AB667">
        <v>10</v>
      </c>
      <c r="AC667">
        <v>0</v>
      </c>
      <c r="AD667">
        <v>0</v>
      </c>
      <c r="AE667">
        <v>30</v>
      </c>
      <c r="AF667">
        <v>0</v>
      </c>
      <c r="AG667">
        <v>0</v>
      </c>
    </row>
    <row r="668" spans="1:33" x14ac:dyDescent="0.35">
      <c r="A668" t="str">
        <f t="shared" si="20"/>
        <v>81_W10_20180122</v>
      </c>
      <c r="B668" t="str">
        <f t="shared" si="21"/>
        <v>406-0081</v>
      </c>
      <c r="C668">
        <v>81</v>
      </c>
      <c r="D668">
        <v>10</v>
      </c>
      <c r="E668" t="s">
        <v>69</v>
      </c>
      <c r="F668" t="s">
        <v>43</v>
      </c>
      <c r="G668" t="s">
        <v>52</v>
      </c>
      <c r="H668">
        <v>0</v>
      </c>
      <c r="I668">
        <v>0</v>
      </c>
      <c r="J668">
        <v>0</v>
      </c>
      <c r="K668">
        <v>0</v>
      </c>
      <c r="L668">
        <v>8</v>
      </c>
      <c r="M668">
        <v>0</v>
      </c>
      <c r="N668">
        <v>0</v>
      </c>
      <c r="O668">
        <v>0</v>
      </c>
      <c r="P668">
        <v>0</v>
      </c>
      <c r="Q668">
        <v>10</v>
      </c>
      <c r="R668">
        <v>0</v>
      </c>
      <c r="S668">
        <v>0</v>
      </c>
      <c r="T668">
        <v>2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35">
      <c r="A669" t="str">
        <f t="shared" si="20"/>
        <v>81_W10_20180121</v>
      </c>
      <c r="B669" t="str">
        <f t="shared" si="21"/>
        <v>406-0081</v>
      </c>
      <c r="C669">
        <v>81</v>
      </c>
      <c r="D669">
        <v>10</v>
      </c>
      <c r="E669" t="s">
        <v>70</v>
      </c>
      <c r="F669" t="s">
        <v>15</v>
      </c>
      <c r="G669" t="s">
        <v>4</v>
      </c>
      <c r="H669">
        <v>0</v>
      </c>
      <c r="I669">
        <v>0</v>
      </c>
      <c r="J669">
        <v>0</v>
      </c>
      <c r="K669">
        <v>0</v>
      </c>
      <c r="L669">
        <v>6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2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2</v>
      </c>
      <c r="AE669">
        <v>0</v>
      </c>
      <c r="AF669">
        <v>0</v>
      </c>
      <c r="AG669">
        <v>0</v>
      </c>
    </row>
    <row r="670" spans="1:33" x14ac:dyDescent="0.35">
      <c r="A670" t="str">
        <f t="shared" si="20"/>
        <v>81_W10_20180121</v>
      </c>
      <c r="B670" t="str">
        <f t="shared" si="21"/>
        <v>406-0081</v>
      </c>
      <c r="C670">
        <v>81</v>
      </c>
      <c r="D670">
        <v>10</v>
      </c>
      <c r="E670" t="s">
        <v>70</v>
      </c>
      <c r="F670" t="s">
        <v>1</v>
      </c>
      <c r="G670" t="s">
        <v>21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1</v>
      </c>
      <c r="S670">
        <v>0</v>
      </c>
      <c r="T670">
        <v>0</v>
      </c>
      <c r="U670">
        <v>0</v>
      </c>
      <c r="W670">
        <v>20</v>
      </c>
      <c r="X670">
        <v>7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1</v>
      </c>
      <c r="AE670">
        <v>0</v>
      </c>
      <c r="AF670">
        <v>0</v>
      </c>
      <c r="AG670">
        <v>0</v>
      </c>
    </row>
    <row r="671" spans="1:33" x14ac:dyDescent="0.35">
      <c r="A671" t="str">
        <f t="shared" ref="A671:A734" si="22">C671 &amp; "_W" &amp; TEXT(D671,0) &amp; "_"&amp; TEXT(E671,"yyyymmdd")</f>
        <v>81_W10_20180115</v>
      </c>
      <c r="B671" t="str">
        <f t="shared" si="21"/>
        <v>406-0081</v>
      </c>
      <c r="C671">
        <v>81</v>
      </c>
      <c r="D671">
        <v>10</v>
      </c>
      <c r="E671" t="s">
        <v>88</v>
      </c>
      <c r="F671" t="s">
        <v>43</v>
      </c>
      <c r="G671" t="s">
        <v>52</v>
      </c>
      <c r="H671">
        <v>0</v>
      </c>
      <c r="I671">
        <v>0</v>
      </c>
      <c r="J671">
        <v>0</v>
      </c>
      <c r="K671">
        <v>0</v>
      </c>
      <c r="L671">
        <v>5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3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35">
      <c r="A672" t="str">
        <f t="shared" si="22"/>
        <v>81_W6_20171127</v>
      </c>
      <c r="B672" t="str">
        <f t="shared" si="21"/>
        <v>406-0081</v>
      </c>
      <c r="C672">
        <v>81</v>
      </c>
      <c r="D672">
        <v>6</v>
      </c>
      <c r="E672" t="s">
        <v>140</v>
      </c>
      <c r="F672" t="s">
        <v>15</v>
      </c>
      <c r="G672" t="s">
        <v>52</v>
      </c>
      <c r="I672">
        <v>20</v>
      </c>
      <c r="J672">
        <v>0</v>
      </c>
      <c r="K672">
        <v>0</v>
      </c>
      <c r="L672">
        <v>3</v>
      </c>
      <c r="N672">
        <v>0</v>
      </c>
      <c r="O672">
        <v>0</v>
      </c>
      <c r="Q672">
        <v>30</v>
      </c>
      <c r="R672">
        <v>3</v>
      </c>
      <c r="T672">
        <v>2</v>
      </c>
      <c r="W672">
        <v>45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35">
      <c r="A673" t="str">
        <f t="shared" si="22"/>
        <v>81_W6_20171127</v>
      </c>
      <c r="B673" t="str">
        <f t="shared" si="21"/>
        <v>406-0081</v>
      </c>
      <c r="C673">
        <v>81</v>
      </c>
      <c r="D673">
        <v>6</v>
      </c>
      <c r="E673" t="s">
        <v>140</v>
      </c>
      <c r="F673" t="s">
        <v>15</v>
      </c>
      <c r="G673" t="s">
        <v>52</v>
      </c>
      <c r="H673">
        <v>0</v>
      </c>
      <c r="I673">
        <v>20</v>
      </c>
      <c r="J673">
        <v>0</v>
      </c>
      <c r="K673">
        <v>0</v>
      </c>
      <c r="L673">
        <v>1</v>
      </c>
      <c r="N673">
        <v>0</v>
      </c>
      <c r="O673">
        <v>0</v>
      </c>
      <c r="P673">
        <v>0</v>
      </c>
      <c r="Q673">
        <v>0</v>
      </c>
      <c r="R673">
        <v>1</v>
      </c>
      <c r="T673">
        <v>3</v>
      </c>
      <c r="W673">
        <v>20</v>
      </c>
      <c r="X673">
        <v>0</v>
      </c>
      <c r="Z673">
        <v>1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35">
      <c r="A674" t="str">
        <f t="shared" si="22"/>
        <v>81_W6_20171124</v>
      </c>
      <c r="B674" t="str">
        <f t="shared" si="21"/>
        <v>406-0081</v>
      </c>
      <c r="C674">
        <v>81</v>
      </c>
      <c r="D674">
        <v>6</v>
      </c>
      <c r="E674" t="s">
        <v>148</v>
      </c>
      <c r="F674" t="s">
        <v>6</v>
      </c>
      <c r="G674" t="s">
        <v>21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30</v>
      </c>
      <c r="N674">
        <v>0</v>
      </c>
      <c r="O674">
        <v>0</v>
      </c>
      <c r="P674">
        <v>0</v>
      </c>
      <c r="Q674">
        <v>0</v>
      </c>
      <c r="R674">
        <v>2</v>
      </c>
      <c r="T674">
        <v>2</v>
      </c>
      <c r="W674">
        <v>30</v>
      </c>
      <c r="X674">
        <v>7</v>
      </c>
      <c r="Z674">
        <v>0</v>
      </c>
      <c r="AA674">
        <v>0</v>
      </c>
      <c r="AB674">
        <v>0</v>
      </c>
      <c r="AC674">
        <v>0</v>
      </c>
      <c r="AD674">
        <v>1</v>
      </c>
      <c r="AF674">
        <v>0</v>
      </c>
      <c r="AG674">
        <v>0</v>
      </c>
    </row>
    <row r="675" spans="1:33" x14ac:dyDescent="0.35">
      <c r="A675" t="str">
        <f t="shared" si="22"/>
        <v>81_W6_20171124</v>
      </c>
      <c r="B675" t="str">
        <f t="shared" si="21"/>
        <v>406-0081</v>
      </c>
      <c r="C675">
        <v>81</v>
      </c>
      <c r="D675">
        <v>6</v>
      </c>
      <c r="E675" t="s">
        <v>148</v>
      </c>
      <c r="F675" t="s">
        <v>6</v>
      </c>
      <c r="G675" t="s">
        <v>21</v>
      </c>
      <c r="H675">
        <v>0</v>
      </c>
      <c r="I675">
        <v>0</v>
      </c>
      <c r="J675">
        <v>0</v>
      </c>
      <c r="K675">
        <v>0</v>
      </c>
      <c r="M675">
        <v>20</v>
      </c>
      <c r="N675">
        <v>0</v>
      </c>
      <c r="O675">
        <v>20</v>
      </c>
      <c r="P675">
        <v>0</v>
      </c>
      <c r="Q675">
        <v>30</v>
      </c>
      <c r="R675">
        <v>0</v>
      </c>
      <c r="S675">
        <v>0</v>
      </c>
      <c r="T675">
        <v>1</v>
      </c>
      <c r="V675">
        <v>0</v>
      </c>
      <c r="W675">
        <v>30</v>
      </c>
      <c r="X675">
        <v>7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15</v>
      </c>
      <c r="AF675">
        <v>0</v>
      </c>
      <c r="AG675">
        <v>30</v>
      </c>
    </row>
    <row r="676" spans="1:33" s="1" customFormat="1" x14ac:dyDescent="0.35">
      <c r="A676" t="str">
        <f t="shared" si="22"/>
        <v>81_W3_20171104</v>
      </c>
      <c r="B676" t="str">
        <f t="shared" si="21"/>
        <v>406-0081</v>
      </c>
      <c r="C676">
        <v>81</v>
      </c>
      <c r="D676">
        <v>3</v>
      </c>
      <c r="E676" t="s">
        <v>173</v>
      </c>
      <c r="F676" t="s">
        <v>6</v>
      </c>
      <c r="G676" t="s">
        <v>21</v>
      </c>
      <c r="H676">
        <v>0</v>
      </c>
      <c r="I676">
        <v>45</v>
      </c>
      <c r="J676">
        <v>0</v>
      </c>
      <c r="K676">
        <v>0</v>
      </c>
      <c r="L676">
        <v>3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2</v>
      </c>
      <c r="S676">
        <v>0</v>
      </c>
      <c r="T676">
        <v>0</v>
      </c>
      <c r="U676">
        <v>0</v>
      </c>
      <c r="V676">
        <v>0</v>
      </c>
      <c r="W676">
        <v>40</v>
      </c>
      <c r="X676">
        <v>7</v>
      </c>
      <c r="Y676">
        <v>0</v>
      </c>
      <c r="Z676">
        <v>1</v>
      </c>
      <c r="AA676">
        <v>0</v>
      </c>
      <c r="AB676">
        <v>0</v>
      </c>
      <c r="AC676">
        <v>0</v>
      </c>
      <c r="AD676">
        <v>0</v>
      </c>
      <c r="AE676">
        <v>1</v>
      </c>
      <c r="AF676">
        <v>0</v>
      </c>
      <c r="AG676">
        <v>0</v>
      </c>
    </row>
    <row r="677" spans="1:33" s="1" customFormat="1" x14ac:dyDescent="0.35">
      <c r="A677" t="str">
        <f t="shared" si="22"/>
        <v>81_W3_20171104</v>
      </c>
      <c r="B677" t="str">
        <f t="shared" si="21"/>
        <v>406-0081</v>
      </c>
      <c r="C677">
        <v>81</v>
      </c>
      <c r="D677">
        <v>3</v>
      </c>
      <c r="E677" t="s">
        <v>173</v>
      </c>
      <c r="F677" t="s">
        <v>1</v>
      </c>
      <c r="G677" t="s">
        <v>4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0</v>
      </c>
      <c r="O677">
        <v>10</v>
      </c>
      <c r="P677">
        <v>0</v>
      </c>
      <c r="Q677">
        <v>20</v>
      </c>
      <c r="R677">
        <v>1</v>
      </c>
      <c r="S677">
        <v>0</v>
      </c>
      <c r="T677">
        <v>1</v>
      </c>
      <c r="U677">
        <v>0</v>
      </c>
      <c r="V677">
        <v>0</v>
      </c>
      <c r="W677">
        <v>20</v>
      </c>
      <c r="X677">
        <v>0</v>
      </c>
      <c r="Y677">
        <v>0</v>
      </c>
      <c r="Z677">
        <v>1</v>
      </c>
      <c r="AA677">
        <v>0</v>
      </c>
      <c r="AB677">
        <v>0</v>
      </c>
      <c r="AC677">
        <v>0</v>
      </c>
      <c r="AD677">
        <v>0</v>
      </c>
      <c r="AE677">
        <v>10</v>
      </c>
      <c r="AF677">
        <v>0</v>
      </c>
      <c r="AG677">
        <v>0</v>
      </c>
    </row>
    <row r="678" spans="1:33" s="1" customFormat="1" x14ac:dyDescent="0.35">
      <c r="A678" t="str">
        <f t="shared" si="22"/>
        <v>81_W3_20171029</v>
      </c>
      <c r="B678" t="str">
        <f t="shared" si="21"/>
        <v>406-0081</v>
      </c>
      <c r="C678">
        <v>81</v>
      </c>
      <c r="D678">
        <v>3</v>
      </c>
      <c r="E678" t="s">
        <v>176</v>
      </c>
      <c r="F678" t="s">
        <v>43</v>
      </c>
      <c r="G678" t="s">
        <v>36</v>
      </c>
      <c r="H678">
        <v>0</v>
      </c>
      <c r="I678">
        <v>0</v>
      </c>
      <c r="J678">
        <v>0</v>
      </c>
      <c r="K678">
        <v>0</v>
      </c>
      <c r="L678">
        <v>2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3</v>
      </c>
      <c r="S678">
        <v>0</v>
      </c>
      <c r="T678">
        <v>0</v>
      </c>
      <c r="U678">
        <v>0</v>
      </c>
      <c r="V678">
        <v>0</v>
      </c>
      <c r="W678">
        <v>20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2</v>
      </c>
      <c r="AE678">
        <v>0</v>
      </c>
      <c r="AF678">
        <v>0</v>
      </c>
      <c r="AG678">
        <v>0</v>
      </c>
    </row>
    <row r="679" spans="1:33" x14ac:dyDescent="0.35">
      <c r="A679" t="str">
        <f t="shared" si="22"/>
        <v>81_W3_20171029</v>
      </c>
      <c r="B679" t="str">
        <f t="shared" si="21"/>
        <v>406-0081</v>
      </c>
      <c r="C679">
        <v>81</v>
      </c>
      <c r="D679">
        <v>3</v>
      </c>
      <c r="E679" t="s">
        <v>176</v>
      </c>
      <c r="F679" t="s">
        <v>6</v>
      </c>
      <c r="G679" t="s">
        <v>21</v>
      </c>
      <c r="H679">
        <v>0</v>
      </c>
      <c r="I679">
        <v>30</v>
      </c>
      <c r="J679">
        <v>0</v>
      </c>
      <c r="K679">
        <v>0</v>
      </c>
      <c r="L679">
        <v>5</v>
      </c>
      <c r="M679">
        <v>0</v>
      </c>
      <c r="N679">
        <v>0</v>
      </c>
      <c r="O679">
        <v>0</v>
      </c>
      <c r="P679">
        <v>0</v>
      </c>
      <c r="Q679">
        <v>15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5</v>
      </c>
      <c r="X679">
        <v>7</v>
      </c>
      <c r="Y679">
        <v>0</v>
      </c>
      <c r="Z679">
        <v>0</v>
      </c>
      <c r="AA679">
        <v>15</v>
      </c>
      <c r="AB679">
        <v>0</v>
      </c>
      <c r="AC679">
        <v>0</v>
      </c>
      <c r="AD679">
        <v>0</v>
      </c>
      <c r="AE679">
        <v>2</v>
      </c>
      <c r="AF679">
        <v>0</v>
      </c>
      <c r="AG679">
        <v>0</v>
      </c>
    </row>
    <row r="680" spans="1:33" x14ac:dyDescent="0.35">
      <c r="A680" t="str">
        <f t="shared" si="22"/>
        <v>81_W1_20171018</v>
      </c>
      <c r="B680" t="str">
        <f t="shared" si="21"/>
        <v>406-0081</v>
      </c>
      <c r="C680">
        <v>81</v>
      </c>
      <c r="D680">
        <v>1</v>
      </c>
      <c r="E680" t="s">
        <v>203</v>
      </c>
      <c r="F680" t="s">
        <v>6</v>
      </c>
      <c r="G680" t="s">
        <v>21</v>
      </c>
      <c r="H680">
        <v>0</v>
      </c>
      <c r="I680">
        <v>20</v>
      </c>
      <c r="J680">
        <v>0</v>
      </c>
      <c r="K680">
        <v>0</v>
      </c>
      <c r="L680">
        <v>0</v>
      </c>
      <c r="M680">
        <v>20</v>
      </c>
      <c r="N680">
        <v>0</v>
      </c>
      <c r="O680">
        <v>5</v>
      </c>
      <c r="P680">
        <v>0</v>
      </c>
      <c r="Q680">
        <v>30</v>
      </c>
      <c r="R680">
        <v>0</v>
      </c>
      <c r="S680">
        <v>20</v>
      </c>
      <c r="T680">
        <v>0</v>
      </c>
      <c r="U680">
        <v>30</v>
      </c>
      <c r="V680">
        <v>0</v>
      </c>
      <c r="W680">
        <v>10</v>
      </c>
      <c r="X680">
        <v>7</v>
      </c>
      <c r="Y680">
        <v>5</v>
      </c>
      <c r="Z680">
        <v>0</v>
      </c>
      <c r="AA680">
        <v>30</v>
      </c>
      <c r="AB680">
        <v>0</v>
      </c>
      <c r="AC680">
        <v>30</v>
      </c>
      <c r="AE680">
        <v>5</v>
      </c>
      <c r="AF680">
        <v>1</v>
      </c>
      <c r="AG680">
        <v>5</v>
      </c>
    </row>
    <row r="681" spans="1:33" x14ac:dyDescent="0.35">
      <c r="A681" t="str">
        <f t="shared" si="22"/>
        <v>81_W1_20171017</v>
      </c>
      <c r="B681" t="str">
        <f t="shared" si="21"/>
        <v>406-0081</v>
      </c>
      <c r="C681">
        <v>81</v>
      </c>
      <c r="D681">
        <v>1</v>
      </c>
      <c r="E681" t="s">
        <v>204</v>
      </c>
      <c r="F681" t="s">
        <v>1</v>
      </c>
      <c r="G681" t="s">
        <v>32</v>
      </c>
      <c r="H681">
        <v>0</v>
      </c>
      <c r="I681">
        <v>20</v>
      </c>
      <c r="J681">
        <v>0</v>
      </c>
      <c r="K681">
        <v>0</v>
      </c>
      <c r="L681">
        <v>0</v>
      </c>
      <c r="M681">
        <v>20</v>
      </c>
      <c r="N681">
        <v>0</v>
      </c>
      <c r="O681">
        <v>5</v>
      </c>
      <c r="Q681">
        <v>30</v>
      </c>
      <c r="R681">
        <v>1</v>
      </c>
      <c r="S681">
        <v>0</v>
      </c>
      <c r="T681">
        <v>1</v>
      </c>
      <c r="U681">
        <v>0</v>
      </c>
      <c r="W681">
        <v>10</v>
      </c>
      <c r="X681">
        <v>7</v>
      </c>
      <c r="Y681">
        <v>5</v>
      </c>
      <c r="AA681">
        <v>30</v>
      </c>
      <c r="AB681">
        <v>0</v>
      </c>
      <c r="AC681">
        <v>0</v>
      </c>
      <c r="AD681">
        <v>0</v>
      </c>
      <c r="AE681">
        <v>10</v>
      </c>
      <c r="AF681">
        <v>1</v>
      </c>
      <c r="AG681">
        <v>5</v>
      </c>
    </row>
    <row r="682" spans="1:33" x14ac:dyDescent="0.35">
      <c r="A682" t="str">
        <f t="shared" si="22"/>
        <v>81_W1_20171016</v>
      </c>
      <c r="B682" t="str">
        <f t="shared" si="21"/>
        <v>406-0081</v>
      </c>
      <c r="C682">
        <v>81</v>
      </c>
      <c r="D682">
        <v>1</v>
      </c>
      <c r="E682" t="s">
        <v>207</v>
      </c>
      <c r="F682" t="s">
        <v>1</v>
      </c>
      <c r="G682" t="s">
        <v>74</v>
      </c>
      <c r="H682">
        <v>0</v>
      </c>
      <c r="I682">
        <v>20</v>
      </c>
      <c r="J682">
        <v>0</v>
      </c>
      <c r="K682">
        <v>0</v>
      </c>
      <c r="L682">
        <v>0</v>
      </c>
      <c r="M682">
        <v>20</v>
      </c>
      <c r="N682">
        <v>0</v>
      </c>
      <c r="O682">
        <v>15</v>
      </c>
      <c r="P682">
        <v>0</v>
      </c>
      <c r="Q682">
        <v>15</v>
      </c>
      <c r="R682">
        <v>0</v>
      </c>
      <c r="S682">
        <v>30</v>
      </c>
      <c r="T682">
        <v>1</v>
      </c>
      <c r="U682">
        <v>30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5</v>
      </c>
      <c r="AF682">
        <v>0</v>
      </c>
      <c r="AG682">
        <v>0</v>
      </c>
    </row>
    <row r="683" spans="1:33" x14ac:dyDescent="0.35">
      <c r="A683" t="str">
        <f t="shared" si="22"/>
        <v>81_W1_20171015</v>
      </c>
      <c r="B683" t="str">
        <f t="shared" si="21"/>
        <v>406-0081</v>
      </c>
      <c r="C683">
        <v>81</v>
      </c>
      <c r="D683">
        <v>1</v>
      </c>
      <c r="E683" t="s">
        <v>209</v>
      </c>
      <c r="F683" t="s">
        <v>1</v>
      </c>
      <c r="G683" t="s">
        <v>2</v>
      </c>
      <c r="H683">
        <v>0</v>
      </c>
      <c r="I683">
        <v>20</v>
      </c>
      <c r="J683">
        <v>0</v>
      </c>
      <c r="K683">
        <v>0</v>
      </c>
      <c r="L683">
        <v>0</v>
      </c>
      <c r="M683">
        <v>10</v>
      </c>
      <c r="N683">
        <v>0</v>
      </c>
      <c r="O683">
        <v>0</v>
      </c>
      <c r="P683">
        <v>0</v>
      </c>
      <c r="Q683">
        <v>0</v>
      </c>
      <c r="R683">
        <v>1</v>
      </c>
      <c r="S683">
        <v>30</v>
      </c>
      <c r="U683">
        <v>10</v>
      </c>
      <c r="W683">
        <v>20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35">
      <c r="A684" t="str">
        <f t="shared" si="22"/>
        <v>81_W0_20170906</v>
      </c>
      <c r="B684" t="str">
        <f t="shared" si="21"/>
        <v>406-0081</v>
      </c>
      <c r="C684">
        <v>81</v>
      </c>
      <c r="D684">
        <v>0</v>
      </c>
      <c r="E684" t="s">
        <v>250</v>
      </c>
      <c r="F684" t="s">
        <v>6</v>
      </c>
      <c r="G684" t="s">
        <v>2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5</v>
      </c>
      <c r="N684">
        <v>0</v>
      </c>
      <c r="O684">
        <v>0</v>
      </c>
      <c r="P684">
        <v>2</v>
      </c>
      <c r="Q684">
        <v>10</v>
      </c>
      <c r="R684">
        <v>1</v>
      </c>
      <c r="S684">
        <v>30</v>
      </c>
      <c r="T684">
        <v>1</v>
      </c>
      <c r="U684">
        <v>0</v>
      </c>
      <c r="V684">
        <v>0</v>
      </c>
      <c r="W684">
        <v>10</v>
      </c>
      <c r="X684">
        <v>6</v>
      </c>
      <c r="Y684">
        <v>30</v>
      </c>
      <c r="Z684">
        <v>0</v>
      </c>
      <c r="AA684">
        <v>30</v>
      </c>
      <c r="AB684">
        <v>0</v>
      </c>
      <c r="AC684">
        <v>10</v>
      </c>
      <c r="AD684">
        <v>0</v>
      </c>
      <c r="AE684">
        <v>5</v>
      </c>
      <c r="AF684">
        <v>0</v>
      </c>
      <c r="AG684">
        <v>30</v>
      </c>
    </row>
    <row r="685" spans="1:33" x14ac:dyDescent="0.35">
      <c r="A685" t="str">
        <f t="shared" si="22"/>
        <v>81_W0_20170829</v>
      </c>
      <c r="B685" t="str">
        <f t="shared" si="21"/>
        <v>406-0081</v>
      </c>
      <c r="C685">
        <v>81</v>
      </c>
      <c r="D685">
        <v>0</v>
      </c>
      <c r="E685" t="s">
        <v>257</v>
      </c>
      <c r="F685" t="s">
        <v>104</v>
      </c>
      <c r="G685" t="s">
        <v>52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30</v>
      </c>
      <c r="N685">
        <v>0</v>
      </c>
      <c r="O685">
        <v>0</v>
      </c>
      <c r="P685">
        <v>0</v>
      </c>
      <c r="Q685">
        <v>0</v>
      </c>
      <c r="R685">
        <v>2</v>
      </c>
      <c r="S685">
        <v>0</v>
      </c>
      <c r="T685">
        <v>5</v>
      </c>
      <c r="U685">
        <v>0</v>
      </c>
      <c r="V685">
        <v>0</v>
      </c>
      <c r="W685">
        <v>20</v>
      </c>
      <c r="X685">
        <v>0</v>
      </c>
      <c r="Y685">
        <v>0</v>
      </c>
      <c r="Z685">
        <v>1</v>
      </c>
      <c r="AA685">
        <v>0</v>
      </c>
      <c r="AB685">
        <v>0</v>
      </c>
      <c r="AC685">
        <v>45</v>
      </c>
      <c r="AD685">
        <v>0</v>
      </c>
      <c r="AE685">
        <v>10</v>
      </c>
      <c r="AF685">
        <v>0</v>
      </c>
      <c r="AG685">
        <v>0</v>
      </c>
    </row>
    <row r="686" spans="1:33" x14ac:dyDescent="0.35">
      <c r="A686" t="str">
        <f t="shared" si="22"/>
        <v>81_W0_20170825</v>
      </c>
      <c r="B686" t="str">
        <f t="shared" si="21"/>
        <v>406-0081</v>
      </c>
      <c r="C686">
        <v>81</v>
      </c>
      <c r="D686">
        <v>0</v>
      </c>
      <c r="E686" t="s">
        <v>263</v>
      </c>
      <c r="F686" t="s">
        <v>12</v>
      </c>
      <c r="G686" t="s">
        <v>36</v>
      </c>
      <c r="H686">
        <v>0</v>
      </c>
      <c r="I686">
        <v>0</v>
      </c>
      <c r="J686">
        <v>0</v>
      </c>
      <c r="K686">
        <v>0</v>
      </c>
      <c r="L686">
        <v>2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1</v>
      </c>
      <c r="S686">
        <v>0</v>
      </c>
      <c r="T686">
        <v>4</v>
      </c>
      <c r="U686">
        <v>10</v>
      </c>
      <c r="V686">
        <v>0</v>
      </c>
      <c r="W686">
        <v>30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45</v>
      </c>
      <c r="AD686">
        <v>0</v>
      </c>
      <c r="AE686">
        <v>10</v>
      </c>
      <c r="AF686">
        <v>0</v>
      </c>
      <c r="AG686">
        <v>0</v>
      </c>
    </row>
    <row r="687" spans="1:33" x14ac:dyDescent="0.35">
      <c r="A687" t="str">
        <f t="shared" si="22"/>
        <v>85_W10_20171217</v>
      </c>
      <c r="B687" t="str">
        <f t="shared" si="21"/>
        <v>406-0085</v>
      </c>
      <c r="C687">
        <v>85</v>
      </c>
      <c r="D687">
        <v>10</v>
      </c>
      <c r="E687" t="s">
        <v>96</v>
      </c>
      <c r="F687" t="s">
        <v>1</v>
      </c>
      <c r="G687" t="s">
        <v>74</v>
      </c>
      <c r="H687">
        <v>0</v>
      </c>
      <c r="I687">
        <v>0</v>
      </c>
      <c r="J687">
        <v>0</v>
      </c>
      <c r="K687">
        <v>0</v>
      </c>
      <c r="L687">
        <v>3</v>
      </c>
      <c r="M687">
        <v>45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30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35">
      <c r="A688" t="str">
        <f t="shared" si="22"/>
        <v>85_W10_20171209</v>
      </c>
      <c r="B688" t="str">
        <f t="shared" si="21"/>
        <v>406-0085</v>
      </c>
      <c r="C688">
        <v>85</v>
      </c>
      <c r="D688">
        <v>10</v>
      </c>
      <c r="E688" t="s">
        <v>112</v>
      </c>
      <c r="F688" t="s">
        <v>43</v>
      </c>
      <c r="G688" t="s">
        <v>114</v>
      </c>
      <c r="H688">
        <v>0</v>
      </c>
      <c r="I688">
        <v>0</v>
      </c>
      <c r="J688">
        <v>0</v>
      </c>
      <c r="K688">
        <v>0</v>
      </c>
      <c r="L688">
        <v>2</v>
      </c>
      <c r="M688">
        <v>30</v>
      </c>
      <c r="N688">
        <v>1</v>
      </c>
      <c r="O688">
        <v>30</v>
      </c>
      <c r="P688">
        <v>0</v>
      </c>
      <c r="Q688">
        <v>0</v>
      </c>
      <c r="R688">
        <v>3</v>
      </c>
      <c r="S688">
        <v>30</v>
      </c>
      <c r="T688">
        <v>0</v>
      </c>
      <c r="U688">
        <v>0</v>
      </c>
      <c r="W688">
        <v>30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35">
      <c r="A689" t="str">
        <f t="shared" si="22"/>
        <v>85_W10_20171208</v>
      </c>
      <c r="B689" t="str">
        <f t="shared" si="21"/>
        <v>406-0085</v>
      </c>
      <c r="C689">
        <v>85</v>
      </c>
      <c r="D689">
        <v>10</v>
      </c>
      <c r="E689" t="s">
        <v>110</v>
      </c>
      <c r="F689" t="s">
        <v>15</v>
      </c>
      <c r="G689" t="s">
        <v>21</v>
      </c>
      <c r="H689">
        <v>0</v>
      </c>
      <c r="I689">
        <v>0</v>
      </c>
      <c r="J689">
        <v>0</v>
      </c>
      <c r="K689">
        <v>0</v>
      </c>
      <c r="L689">
        <v>2</v>
      </c>
      <c r="M689">
        <v>30</v>
      </c>
      <c r="N689">
        <v>1</v>
      </c>
      <c r="O689">
        <v>0</v>
      </c>
      <c r="P689">
        <v>0</v>
      </c>
      <c r="Q689">
        <v>0</v>
      </c>
      <c r="R689">
        <v>3</v>
      </c>
      <c r="S689">
        <v>30</v>
      </c>
      <c r="T689">
        <v>0</v>
      </c>
      <c r="U689">
        <v>0</v>
      </c>
      <c r="V689">
        <v>1</v>
      </c>
      <c r="W689">
        <v>0</v>
      </c>
      <c r="X689">
        <v>6</v>
      </c>
      <c r="Y689">
        <v>40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30</v>
      </c>
    </row>
    <row r="690" spans="1:33" x14ac:dyDescent="0.35">
      <c r="A690" t="str">
        <f t="shared" si="22"/>
        <v>85_W10_20171207</v>
      </c>
      <c r="B690" t="str">
        <f t="shared" si="21"/>
        <v>406-0085</v>
      </c>
      <c r="C690">
        <v>85</v>
      </c>
      <c r="D690">
        <v>10</v>
      </c>
      <c r="E690" t="s">
        <v>115</v>
      </c>
      <c r="F690" t="s">
        <v>1</v>
      </c>
      <c r="G690" t="s">
        <v>28</v>
      </c>
      <c r="H690">
        <v>0</v>
      </c>
      <c r="I690">
        <v>0</v>
      </c>
      <c r="J690">
        <v>0</v>
      </c>
      <c r="K690">
        <v>0</v>
      </c>
      <c r="L690">
        <v>2</v>
      </c>
      <c r="M690">
        <v>0</v>
      </c>
      <c r="N690">
        <v>1</v>
      </c>
      <c r="O690">
        <v>0</v>
      </c>
      <c r="P690">
        <v>0</v>
      </c>
      <c r="Q690">
        <v>0</v>
      </c>
      <c r="R690">
        <v>3</v>
      </c>
      <c r="S690">
        <v>0</v>
      </c>
      <c r="T690">
        <v>0</v>
      </c>
      <c r="U690">
        <v>0</v>
      </c>
      <c r="V690">
        <v>3</v>
      </c>
      <c r="W690">
        <v>30</v>
      </c>
      <c r="X690">
        <v>7</v>
      </c>
      <c r="Y690">
        <v>30</v>
      </c>
      <c r="Z690">
        <v>1</v>
      </c>
      <c r="AA690">
        <v>0</v>
      </c>
      <c r="AB690">
        <v>0</v>
      </c>
      <c r="AC690">
        <v>0</v>
      </c>
      <c r="AD690">
        <v>2</v>
      </c>
      <c r="AE690">
        <v>0</v>
      </c>
      <c r="AF690">
        <v>0</v>
      </c>
      <c r="AG690">
        <v>30</v>
      </c>
    </row>
    <row r="691" spans="1:33" x14ac:dyDescent="0.35">
      <c r="A691" t="str">
        <f t="shared" si="22"/>
        <v>85_W6_20171112</v>
      </c>
      <c r="B691" t="str">
        <f t="shared" si="21"/>
        <v>406-0085</v>
      </c>
      <c r="C691">
        <v>85</v>
      </c>
      <c r="D691">
        <v>6</v>
      </c>
      <c r="E691" t="s">
        <v>159</v>
      </c>
      <c r="F691" t="s">
        <v>160</v>
      </c>
      <c r="G691" t="s">
        <v>21</v>
      </c>
      <c r="H691">
        <v>0</v>
      </c>
      <c r="I691">
        <v>20</v>
      </c>
      <c r="J691">
        <v>0</v>
      </c>
      <c r="K691">
        <v>0</v>
      </c>
      <c r="L691">
        <v>2</v>
      </c>
      <c r="M691">
        <v>30</v>
      </c>
      <c r="N691">
        <v>0</v>
      </c>
      <c r="O691">
        <v>0</v>
      </c>
      <c r="P691">
        <v>0</v>
      </c>
      <c r="Q691">
        <v>0</v>
      </c>
      <c r="R691">
        <v>3</v>
      </c>
      <c r="S691">
        <v>30</v>
      </c>
      <c r="T691">
        <v>1</v>
      </c>
      <c r="U691">
        <v>30</v>
      </c>
      <c r="V691">
        <v>2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2</v>
      </c>
      <c r="AE691">
        <v>0</v>
      </c>
      <c r="AF691">
        <v>0</v>
      </c>
      <c r="AG691">
        <v>0</v>
      </c>
    </row>
    <row r="692" spans="1:33" x14ac:dyDescent="0.35">
      <c r="A692" t="str">
        <f t="shared" si="22"/>
        <v>85_W6_20171111</v>
      </c>
      <c r="B692" t="str">
        <f t="shared" si="21"/>
        <v>406-0085</v>
      </c>
      <c r="C692">
        <v>85</v>
      </c>
      <c r="D692">
        <v>6</v>
      </c>
      <c r="E692" t="s">
        <v>162</v>
      </c>
      <c r="F692" t="s">
        <v>12</v>
      </c>
      <c r="G692" t="s">
        <v>2</v>
      </c>
      <c r="H692">
        <v>0</v>
      </c>
      <c r="I692">
        <v>0</v>
      </c>
      <c r="J692">
        <v>0</v>
      </c>
      <c r="K692">
        <v>0</v>
      </c>
      <c r="L692">
        <v>2</v>
      </c>
      <c r="M692">
        <v>30</v>
      </c>
      <c r="N692">
        <v>0</v>
      </c>
      <c r="O692">
        <v>0</v>
      </c>
      <c r="P692">
        <v>0</v>
      </c>
      <c r="Q692">
        <v>0</v>
      </c>
      <c r="R692">
        <v>1</v>
      </c>
      <c r="S692">
        <v>0</v>
      </c>
      <c r="T692">
        <v>0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1</v>
      </c>
      <c r="AE692">
        <v>30</v>
      </c>
      <c r="AF692">
        <v>0</v>
      </c>
      <c r="AG692">
        <v>0</v>
      </c>
    </row>
    <row r="693" spans="1:33" x14ac:dyDescent="0.35">
      <c r="A693" t="str">
        <f t="shared" si="22"/>
        <v>85_W6_20171110</v>
      </c>
      <c r="B693" t="str">
        <f t="shared" si="21"/>
        <v>406-0085</v>
      </c>
      <c r="C693">
        <v>85</v>
      </c>
      <c r="D693">
        <v>6</v>
      </c>
      <c r="E693" t="s">
        <v>111</v>
      </c>
      <c r="F693" t="s">
        <v>12</v>
      </c>
      <c r="G693" t="s">
        <v>2</v>
      </c>
      <c r="H693">
        <v>0</v>
      </c>
      <c r="I693">
        <v>0</v>
      </c>
      <c r="J693">
        <v>0</v>
      </c>
      <c r="K693">
        <v>0</v>
      </c>
      <c r="L693">
        <v>3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2</v>
      </c>
      <c r="AE693">
        <v>30</v>
      </c>
      <c r="AF693">
        <v>0</v>
      </c>
      <c r="AG693">
        <v>0</v>
      </c>
    </row>
    <row r="694" spans="1:33" x14ac:dyDescent="0.35">
      <c r="A694" t="str">
        <f t="shared" si="22"/>
        <v>85_W6_20171109</v>
      </c>
      <c r="B694" t="str">
        <f t="shared" si="21"/>
        <v>406-0085</v>
      </c>
      <c r="C694">
        <v>85</v>
      </c>
      <c r="D694">
        <v>6</v>
      </c>
      <c r="E694" t="s">
        <v>163</v>
      </c>
      <c r="F694" t="s">
        <v>12</v>
      </c>
      <c r="G694" t="s">
        <v>28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20</v>
      </c>
      <c r="R694">
        <v>0</v>
      </c>
      <c r="S694">
        <v>0</v>
      </c>
      <c r="T694">
        <v>0</v>
      </c>
      <c r="U694">
        <v>0</v>
      </c>
      <c r="V694">
        <v>1</v>
      </c>
      <c r="W694">
        <v>15</v>
      </c>
      <c r="X694">
        <v>8</v>
      </c>
      <c r="Y694">
        <v>30</v>
      </c>
      <c r="Z694">
        <v>0</v>
      </c>
      <c r="AA694">
        <v>50</v>
      </c>
      <c r="AB694">
        <v>0</v>
      </c>
      <c r="AC694">
        <v>0</v>
      </c>
      <c r="AD694">
        <v>0</v>
      </c>
      <c r="AE694">
        <v>30</v>
      </c>
      <c r="AF694">
        <v>0</v>
      </c>
      <c r="AG694">
        <v>0</v>
      </c>
    </row>
    <row r="695" spans="1:33" s="1" customFormat="1" x14ac:dyDescent="0.35">
      <c r="A695" t="str">
        <f t="shared" si="22"/>
        <v>85_W3_20171022</v>
      </c>
      <c r="B695" t="str">
        <f t="shared" si="21"/>
        <v>406-0085</v>
      </c>
      <c r="C695">
        <v>85</v>
      </c>
      <c r="D695">
        <v>3</v>
      </c>
      <c r="E695" t="s">
        <v>196</v>
      </c>
      <c r="F695" t="s">
        <v>1</v>
      </c>
      <c r="G695" t="s">
        <v>164</v>
      </c>
      <c r="H695">
        <v>0</v>
      </c>
      <c r="I695">
        <v>0</v>
      </c>
      <c r="J695">
        <v>0</v>
      </c>
      <c r="K695">
        <v>0</v>
      </c>
      <c r="L695">
        <v>5</v>
      </c>
      <c r="M695"/>
      <c r="N695">
        <v>1</v>
      </c>
      <c r="O695"/>
      <c r="P695">
        <v>0</v>
      </c>
      <c r="Q695">
        <v>0</v>
      </c>
      <c r="R695">
        <v>0</v>
      </c>
      <c r="S695">
        <v>0</v>
      </c>
      <c r="T695">
        <v>1</v>
      </c>
      <c r="U695"/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1</v>
      </c>
      <c r="AE695"/>
      <c r="AF695">
        <v>0</v>
      </c>
      <c r="AG695">
        <v>0</v>
      </c>
    </row>
    <row r="696" spans="1:33" s="1" customFormat="1" x14ac:dyDescent="0.35">
      <c r="A696" t="str">
        <f t="shared" si="22"/>
        <v>85_W3_20171021</v>
      </c>
      <c r="B696" t="str">
        <f t="shared" si="21"/>
        <v>406-0085</v>
      </c>
      <c r="C696">
        <v>85</v>
      </c>
      <c r="D696">
        <v>3</v>
      </c>
      <c r="E696" t="s">
        <v>197</v>
      </c>
      <c r="F696" t="s">
        <v>18</v>
      </c>
      <c r="G696" t="s">
        <v>2</v>
      </c>
      <c r="H696">
        <v>0</v>
      </c>
      <c r="I696">
        <v>0</v>
      </c>
      <c r="J696">
        <v>0</v>
      </c>
      <c r="K696">
        <v>0</v>
      </c>
      <c r="L696">
        <v>2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4</v>
      </c>
      <c r="S696">
        <v>0</v>
      </c>
      <c r="T696">
        <v>0</v>
      </c>
      <c r="U696">
        <v>0</v>
      </c>
      <c r="V696">
        <v>2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2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s="1" customFormat="1" x14ac:dyDescent="0.35">
      <c r="A697" t="str">
        <f t="shared" si="22"/>
        <v>85_W3_20171020</v>
      </c>
      <c r="B697" t="str">
        <f t="shared" si="21"/>
        <v>406-0085</v>
      </c>
      <c r="C697">
        <v>85</v>
      </c>
      <c r="D697">
        <v>3</v>
      </c>
      <c r="E697" t="s">
        <v>198</v>
      </c>
      <c r="F697" t="s">
        <v>43</v>
      </c>
      <c r="G697" t="s">
        <v>2</v>
      </c>
      <c r="H697">
        <v>0</v>
      </c>
      <c r="I697">
        <v>0</v>
      </c>
      <c r="J697">
        <v>0</v>
      </c>
      <c r="K697">
        <v>0</v>
      </c>
      <c r="L697">
        <v>3</v>
      </c>
      <c r="M697">
        <v>0</v>
      </c>
      <c r="N697">
        <v>0</v>
      </c>
      <c r="O697">
        <v>0</v>
      </c>
      <c r="P697">
        <v>0</v>
      </c>
      <c r="Q697">
        <v>20</v>
      </c>
      <c r="R697">
        <v>9</v>
      </c>
      <c r="S697">
        <v>45</v>
      </c>
      <c r="T697">
        <v>0</v>
      </c>
      <c r="U697">
        <v>0</v>
      </c>
      <c r="V697">
        <v>1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8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35">
      <c r="A698" t="str">
        <f t="shared" si="22"/>
        <v>85_W3_20171019</v>
      </c>
      <c r="B698" t="str">
        <f t="shared" si="21"/>
        <v>406-0085</v>
      </c>
      <c r="C698">
        <v>85</v>
      </c>
      <c r="D698">
        <v>3</v>
      </c>
      <c r="E698" t="s">
        <v>200</v>
      </c>
      <c r="F698" t="s">
        <v>6</v>
      </c>
      <c r="G698" t="s">
        <v>13</v>
      </c>
      <c r="I698">
        <v>20</v>
      </c>
      <c r="J698">
        <v>0</v>
      </c>
      <c r="K698">
        <v>0</v>
      </c>
      <c r="L698">
        <v>1</v>
      </c>
      <c r="M698">
        <v>0</v>
      </c>
      <c r="N698">
        <v>1</v>
      </c>
      <c r="O698">
        <v>20</v>
      </c>
      <c r="P698">
        <v>0</v>
      </c>
      <c r="Q698">
        <v>0</v>
      </c>
      <c r="R698">
        <v>5</v>
      </c>
      <c r="S698">
        <v>30</v>
      </c>
      <c r="T698">
        <v>0</v>
      </c>
      <c r="U698">
        <v>0</v>
      </c>
      <c r="V698">
        <v>0</v>
      </c>
      <c r="W698">
        <v>20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30</v>
      </c>
      <c r="AD698">
        <v>1</v>
      </c>
      <c r="AE698">
        <v>30</v>
      </c>
      <c r="AF698">
        <v>0</v>
      </c>
      <c r="AG698">
        <v>0</v>
      </c>
    </row>
    <row r="699" spans="1:33" x14ac:dyDescent="0.35">
      <c r="A699" t="str">
        <f t="shared" si="22"/>
        <v>85_W1_20171001</v>
      </c>
      <c r="B699" t="str">
        <f t="shared" si="21"/>
        <v>406-0085</v>
      </c>
      <c r="C699">
        <v>85</v>
      </c>
      <c r="D699">
        <v>1</v>
      </c>
      <c r="E699" t="s">
        <v>220</v>
      </c>
      <c r="F699" t="s">
        <v>1</v>
      </c>
      <c r="G699" t="s">
        <v>4</v>
      </c>
      <c r="H699">
        <v>0</v>
      </c>
      <c r="I699">
        <v>0</v>
      </c>
      <c r="J699">
        <v>0</v>
      </c>
      <c r="K699">
        <v>0</v>
      </c>
      <c r="L699">
        <v>4</v>
      </c>
      <c r="M699">
        <v>30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1</v>
      </c>
      <c r="U699">
        <v>0</v>
      </c>
      <c r="V699">
        <v>0</v>
      </c>
      <c r="W699">
        <v>30</v>
      </c>
      <c r="X699">
        <v>0</v>
      </c>
      <c r="Y699">
        <v>0</v>
      </c>
      <c r="Z699">
        <v>1</v>
      </c>
      <c r="AA699">
        <v>0</v>
      </c>
      <c r="AB699">
        <v>0</v>
      </c>
      <c r="AC699">
        <v>0</v>
      </c>
      <c r="AD699">
        <v>0</v>
      </c>
      <c r="AE699">
        <v>15</v>
      </c>
      <c r="AF699">
        <v>0</v>
      </c>
      <c r="AG699">
        <v>0</v>
      </c>
    </row>
    <row r="700" spans="1:33" x14ac:dyDescent="0.35">
      <c r="A700" t="str">
        <f t="shared" si="22"/>
        <v>85_W1_20170930</v>
      </c>
      <c r="B700" t="str">
        <f t="shared" si="21"/>
        <v>406-0085</v>
      </c>
      <c r="C700">
        <v>85</v>
      </c>
      <c r="D700">
        <v>1</v>
      </c>
      <c r="E700" t="s">
        <v>221</v>
      </c>
      <c r="F700" t="s">
        <v>15</v>
      </c>
      <c r="G700" t="s">
        <v>21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20</v>
      </c>
      <c r="N700">
        <v>0</v>
      </c>
      <c r="O700">
        <v>0</v>
      </c>
      <c r="P700">
        <v>0</v>
      </c>
      <c r="Q700">
        <v>0</v>
      </c>
      <c r="R700">
        <v>2</v>
      </c>
      <c r="S700">
        <v>0</v>
      </c>
      <c r="T700">
        <v>1</v>
      </c>
      <c r="U700">
        <v>0</v>
      </c>
      <c r="V700">
        <v>1</v>
      </c>
      <c r="W700">
        <v>30</v>
      </c>
      <c r="X700">
        <v>0</v>
      </c>
      <c r="Y700">
        <v>0</v>
      </c>
      <c r="Z700">
        <v>0</v>
      </c>
      <c r="AA700">
        <v>0</v>
      </c>
      <c r="AB700">
        <v>2</v>
      </c>
      <c r="AC700">
        <v>0</v>
      </c>
      <c r="AD700">
        <v>0</v>
      </c>
      <c r="AE700">
        <v>30</v>
      </c>
      <c r="AF700">
        <v>0</v>
      </c>
      <c r="AG700">
        <v>0</v>
      </c>
    </row>
    <row r="701" spans="1:33" x14ac:dyDescent="0.35">
      <c r="A701" t="str">
        <f t="shared" si="22"/>
        <v>85_W1_20170927</v>
      </c>
      <c r="B701" t="str">
        <f t="shared" si="21"/>
        <v>406-0085</v>
      </c>
      <c r="C701">
        <v>85</v>
      </c>
      <c r="D701">
        <v>1</v>
      </c>
      <c r="E701" t="s">
        <v>222</v>
      </c>
      <c r="F701" t="s">
        <v>6</v>
      </c>
      <c r="G701" t="s">
        <v>21</v>
      </c>
      <c r="H701">
        <v>0</v>
      </c>
      <c r="I701">
        <v>35</v>
      </c>
      <c r="J701">
        <v>0</v>
      </c>
      <c r="K701">
        <v>0</v>
      </c>
      <c r="L701">
        <v>1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2</v>
      </c>
      <c r="T701">
        <v>0</v>
      </c>
      <c r="U701">
        <v>0</v>
      </c>
      <c r="V701">
        <v>0</v>
      </c>
      <c r="W701">
        <v>20</v>
      </c>
      <c r="X701">
        <v>7</v>
      </c>
      <c r="Y701">
        <v>40</v>
      </c>
      <c r="Z701">
        <v>2</v>
      </c>
      <c r="AA701">
        <v>0</v>
      </c>
      <c r="AB701">
        <v>0</v>
      </c>
      <c r="AC701">
        <v>20</v>
      </c>
      <c r="AD701">
        <v>0</v>
      </c>
      <c r="AE701">
        <v>0</v>
      </c>
      <c r="AF701">
        <v>1</v>
      </c>
      <c r="AG701">
        <v>30</v>
      </c>
    </row>
    <row r="702" spans="1:33" x14ac:dyDescent="0.35">
      <c r="A702" t="str">
        <f t="shared" si="22"/>
        <v>85_W1_20170928</v>
      </c>
      <c r="B702" t="str">
        <f t="shared" si="21"/>
        <v>406-0085</v>
      </c>
      <c r="C702">
        <v>85</v>
      </c>
      <c r="D702">
        <v>1</v>
      </c>
      <c r="E702" t="s">
        <v>223</v>
      </c>
      <c r="F702" t="s">
        <v>86</v>
      </c>
      <c r="G702" t="s">
        <v>21</v>
      </c>
      <c r="H702">
        <v>0</v>
      </c>
      <c r="I702">
        <v>0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12</v>
      </c>
      <c r="S702">
        <v>0</v>
      </c>
      <c r="T702">
        <v>0</v>
      </c>
      <c r="U702">
        <v>0</v>
      </c>
      <c r="V702">
        <v>0</v>
      </c>
      <c r="W702">
        <v>35</v>
      </c>
      <c r="X702">
        <v>7</v>
      </c>
      <c r="Y702">
        <v>40</v>
      </c>
      <c r="Z702">
        <v>1</v>
      </c>
      <c r="AA702">
        <v>0</v>
      </c>
      <c r="AB702">
        <v>0</v>
      </c>
      <c r="AC702">
        <v>0</v>
      </c>
      <c r="AD702">
        <v>1</v>
      </c>
      <c r="AE702">
        <v>0</v>
      </c>
      <c r="AF702">
        <v>0</v>
      </c>
      <c r="AG702">
        <v>0</v>
      </c>
    </row>
    <row r="703" spans="1:33" s="1" customFormat="1" x14ac:dyDescent="0.35">
      <c r="A703" t="str">
        <f t="shared" si="22"/>
        <v>85_W0_20170918</v>
      </c>
      <c r="B703" t="str">
        <f t="shared" si="21"/>
        <v>406-0085</v>
      </c>
      <c r="C703">
        <v>85</v>
      </c>
      <c r="D703">
        <v>0</v>
      </c>
      <c r="E703" t="s">
        <v>242</v>
      </c>
      <c r="F703" t="s">
        <v>243</v>
      </c>
      <c r="G703" t="s">
        <v>32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15</v>
      </c>
      <c r="N703">
        <v>0</v>
      </c>
      <c r="O703">
        <v>0</v>
      </c>
      <c r="P703">
        <v>0</v>
      </c>
      <c r="Q703">
        <v>20</v>
      </c>
      <c r="R703">
        <v>2</v>
      </c>
      <c r="S703">
        <v>15</v>
      </c>
      <c r="T703">
        <v>0</v>
      </c>
      <c r="U703">
        <v>0</v>
      </c>
      <c r="V703">
        <v>0</v>
      </c>
      <c r="W703">
        <v>20</v>
      </c>
      <c r="X703">
        <v>7</v>
      </c>
      <c r="Y703">
        <v>30</v>
      </c>
      <c r="Z703">
        <v>1</v>
      </c>
      <c r="AA703">
        <v>0</v>
      </c>
      <c r="AB703">
        <v>0</v>
      </c>
      <c r="AC703">
        <v>10</v>
      </c>
      <c r="AD703">
        <v>0</v>
      </c>
      <c r="AE703">
        <v>10</v>
      </c>
      <c r="AF703">
        <v>1</v>
      </c>
      <c r="AG703">
        <v>30</v>
      </c>
    </row>
    <row r="704" spans="1:33" s="1" customFormat="1" x14ac:dyDescent="0.35">
      <c r="A704" t="str">
        <f t="shared" si="22"/>
        <v>85_W0_20170917</v>
      </c>
      <c r="B704" t="str">
        <f t="shared" si="21"/>
        <v>406-0085</v>
      </c>
      <c r="C704">
        <v>85</v>
      </c>
      <c r="D704">
        <v>0</v>
      </c>
      <c r="E704" t="s">
        <v>238</v>
      </c>
      <c r="F704" t="s">
        <v>12</v>
      </c>
      <c r="G704" t="s">
        <v>232</v>
      </c>
      <c r="H704">
        <v>0</v>
      </c>
      <c r="I704">
        <v>0</v>
      </c>
      <c r="J704">
        <v>0</v>
      </c>
      <c r="K704">
        <v>10</v>
      </c>
      <c r="L704">
        <v>1</v>
      </c>
      <c r="M704">
        <v>0</v>
      </c>
      <c r="N704">
        <v>0</v>
      </c>
      <c r="O704">
        <v>0</v>
      </c>
      <c r="P704">
        <v>1</v>
      </c>
      <c r="Q704">
        <v>30</v>
      </c>
      <c r="R704">
        <v>2</v>
      </c>
      <c r="S704">
        <v>15</v>
      </c>
      <c r="T704">
        <v>0</v>
      </c>
      <c r="U704">
        <v>0</v>
      </c>
      <c r="V704">
        <v>7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2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35">
      <c r="A705" t="str">
        <f t="shared" si="22"/>
        <v>85_W0_20170911</v>
      </c>
      <c r="B705" t="str">
        <f t="shared" si="21"/>
        <v>406-0085</v>
      </c>
      <c r="C705">
        <v>85</v>
      </c>
      <c r="D705">
        <v>0</v>
      </c>
      <c r="E705" t="s">
        <v>246</v>
      </c>
      <c r="F705" t="s">
        <v>73</v>
      </c>
      <c r="G705" t="s">
        <v>21</v>
      </c>
      <c r="H705">
        <v>0</v>
      </c>
      <c r="I705">
        <v>0</v>
      </c>
      <c r="J705">
        <v>0</v>
      </c>
      <c r="K705">
        <v>0</v>
      </c>
      <c r="L705">
        <v>1</v>
      </c>
      <c r="M705">
        <v>0</v>
      </c>
      <c r="N705">
        <v>0</v>
      </c>
      <c r="O705">
        <v>20</v>
      </c>
      <c r="P705">
        <v>0</v>
      </c>
      <c r="Q705">
        <v>20</v>
      </c>
      <c r="R705">
        <v>2</v>
      </c>
      <c r="S705">
        <v>30</v>
      </c>
      <c r="T705">
        <v>1</v>
      </c>
      <c r="U705">
        <v>15</v>
      </c>
      <c r="V705">
        <v>1</v>
      </c>
      <c r="W705">
        <v>30</v>
      </c>
      <c r="X705">
        <v>0</v>
      </c>
      <c r="Y705">
        <v>0</v>
      </c>
      <c r="Z705">
        <v>0</v>
      </c>
      <c r="AA705">
        <v>0</v>
      </c>
      <c r="AB705">
        <v>4</v>
      </c>
      <c r="AC705">
        <v>0</v>
      </c>
      <c r="AD705">
        <v>1</v>
      </c>
      <c r="AE705">
        <v>15</v>
      </c>
      <c r="AF705">
        <v>0</v>
      </c>
      <c r="AG705">
        <v>0</v>
      </c>
    </row>
    <row r="706" spans="1:33" x14ac:dyDescent="0.35">
      <c r="A706" t="str">
        <f t="shared" si="22"/>
        <v>85_W0_20170829</v>
      </c>
      <c r="B706" t="str">
        <f t="shared" si="21"/>
        <v>406-0085</v>
      </c>
      <c r="C706">
        <v>85</v>
      </c>
      <c r="D706">
        <v>0</v>
      </c>
      <c r="E706" t="s">
        <v>257</v>
      </c>
      <c r="F706" t="s">
        <v>37</v>
      </c>
      <c r="G706" t="s">
        <v>21</v>
      </c>
      <c r="H706">
        <v>0</v>
      </c>
      <c r="I706">
        <v>0</v>
      </c>
      <c r="J706">
        <v>0</v>
      </c>
      <c r="K706">
        <v>45</v>
      </c>
      <c r="L706">
        <v>2</v>
      </c>
      <c r="M706">
        <v>0</v>
      </c>
      <c r="N706">
        <v>1</v>
      </c>
      <c r="O706">
        <v>30</v>
      </c>
      <c r="P706">
        <v>0</v>
      </c>
      <c r="Q706">
        <v>0</v>
      </c>
      <c r="R706">
        <v>1</v>
      </c>
      <c r="S706">
        <v>30</v>
      </c>
      <c r="T706">
        <v>0</v>
      </c>
      <c r="U706">
        <v>0</v>
      </c>
      <c r="V706">
        <v>0</v>
      </c>
      <c r="W706">
        <v>5</v>
      </c>
      <c r="X706">
        <v>7</v>
      </c>
      <c r="Y706">
        <v>15</v>
      </c>
      <c r="Z706">
        <v>0</v>
      </c>
      <c r="AA706">
        <v>30</v>
      </c>
      <c r="AB706">
        <v>0</v>
      </c>
      <c r="AC706">
        <v>5</v>
      </c>
      <c r="AD706">
        <v>0</v>
      </c>
      <c r="AE706">
        <v>15</v>
      </c>
      <c r="AF706">
        <v>0</v>
      </c>
      <c r="AG706">
        <v>30</v>
      </c>
    </row>
    <row r="707" spans="1:33" x14ac:dyDescent="0.35">
      <c r="A707" t="str">
        <f t="shared" si="22"/>
        <v>87_W10_20171218</v>
      </c>
      <c r="B707" t="str">
        <f t="shared" ref="B707:B770" si="23">"406-"&amp;TEXT(C707, "0000")</f>
        <v>406-0087</v>
      </c>
      <c r="C707">
        <v>87</v>
      </c>
      <c r="D707">
        <v>10</v>
      </c>
      <c r="E707" t="s">
        <v>94</v>
      </c>
      <c r="F707" t="s">
        <v>95</v>
      </c>
      <c r="G707" t="s">
        <v>21</v>
      </c>
      <c r="H707">
        <v>0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1</v>
      </c>
      <c r="O707">
        <v>0</v>
      </c>
      <c r="P707">
        <v>0</v>
      </c>
      <c r="Q707">
        <v>0</v>
      </c>
      <c r="R707">
        <v>5</v>
      </c>
      <c r="S707">
        <v>0</v>
      </c>
      <c r="T707">
        <v>1</v>
      </c>
      <c r="U707">
        <v>20</v>
      </c>
      <c r="V707">
        <v>0</v>
      </c>
      <c r="W707">
        <v>20</v>
      </c>
      <c r="X707">
        <v>9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1</v>
      </c>
      <c r="AE707">
        <v>0</v>
      </c>
      <c r="AF707">
        <v>0</v>
      </c>
      <c r="AG707">
        <v>30</v>
      </c>
    </row>
    <row r="708" spans="1:33" x14ac:dyDescent="0.35">
      <c r="A708" t="str">
        <f t="shared" si="22"/>
        <v>87_W10_20171217</v>
      </c>
      <c r="B708" t="str">
        <f t="shared" si="23"/>
        <v>406-0087</v>
      </c>
      <c r="C708">
        <v>87</v>
      </c>
      <c r="D708">
        <v>10</v>
      </c>
      <c r="E708" t="s">
        <v>96</v>
      </c>
      <c r="F708" t="s">
        <v>1</v>
      </c>
      <c r="G708" t="s">
        <v>52</v>
      </c>
      <c r="H708">
        <v>0</v>
      </c>
      <c r="I708">
        <v>30</v>
      </c>
      <c r="J708">
        <v>3</v>
      </c>
      <c r="K708">
        <v>0</v>
      </c>
      <c r="L708">
        <v>0</v>
      </c>
      <c r="M708">
        <v>0</v>
      </c>
      <c r="N708">
        <v>0</v>
      </c>
      <c r="O708">
        <v>30</v>
      </c>
      <c r="P708">
        <v>0</v>
      </c>
      <c r="Q708">
        <v>0</v>
      </c>
      <c r="R708">
        <v>4</v>
      </c>
      <c r="S708">
        <v>0</v>
      </c>
      <c r="T708">
        <v>0</v>
      </c>
      <c r="U708">
        <v>30</v>
      </c>
      <c r="V708">
        <v>0</v>
      </c>
      <c r="W708">
        <v>45</v>
      </c>
      <c r="X708">
        <v>0</v>
      </c>
      <c r="Y708">
        <v>0</v>
      </c>
      <c r="Z708">
        <v>2</v>
      </c>
      <c r="AA708">
        <v>0</v>
      </c>
      <c r="AB708">
        <v>0</v>
      </c>
      <c r="AC708">
        <v>0</v>
      </c>
      <c r="AD708">
        <v>0</v>
      </c>
      <c r="AE708">
        <v>30</v>
      </c>
      <c r="AF708">
        <v>0</v>
      </c>
      <c r="AG708">
        <v>0</v>
      </c>
    </row>
    <row r="709" spans="1:33" s="1" customFormat="1" x14ac:dyDescent="0.35">
      <c r="A709" t="str">
        <f t="shared" si="22"/>
        <v>87_W10_20171216</v>
      </c>
      <c r="B709" t="str">
        <f t="shared" si="23"/>
        <v>406-0087</v>
      </c>
      <c r="C709">
        <v>87</v>
      </c>
      <c r="D709">
        <v>10</v>
      </c>
      <c r="E709" t="s">
        <v>97</v>
      </c>
      <c r="F709" t="s">
        <v>15</v>
      </c>
      <c r="G709" t="s">
        <v>52</v>
      </c>
      <c r="H709">
        <v>1</v>
      </c>
      <c r="I709">
        <v>0</v>
      </c>
      <c r="J709">
        <v>1</v>
      </c>
      <c r="K709">
        <v>0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6</v>
      </c>
      <c r="S709">
        <v>20</v>
      </c>
      <c r="T709">
        <v>1</v>
      </c>
      <c r="U709">
        <v>0</v>
      </c>
      <c r="V709">
        <v>1</v>
      </c>
      <c r="W709"/>
      <c r="X709">
        <v>0</v>
      </c>
      <c r="Y709">
        <v>0</v>
      </c>
      <c r="Z709">
        <v>2</v>
      </c>
      <c r="AA709">
        <v>0</v>
      </c>
      <c r="AB709">
        <v>0</v>
      </c>
      <c r="AC709">
        <v>0</v>
      </c>
      <c r="AD709">
        <v>1</v>
      </c>
      <c r="AE709">
        <v>0</v>
      </c>
      <c r="AF709">
        <v>0</v>
      </c>
      <c r="AG709">
        <v>0</v>
      </c>
    </row>
    <row r="710" spans="1:33" s="1" customFormat="1" x14ac:dyDescent="0.35">
      <c r="A710" t="str">
        <f t="shared" si="22"/>
        <v>87_W10_20171208</v>
      </c>
      <c r="B710" t="str">
        <f t="shared" si="23"/>
        <v>406-0087</v>
      </c>
      <c r="C710">
        <v>87</v>
      </c>
      <c r="D710">
        <v>10</v>
      </c>
      <c r="E710" t="s">
        <v>110</v>
      </c>
      <c r="F710" t="s">
        <v>6</v>
      </c>
      <c r="G710" t="s">
        <v>21</v>
      </c>
      <c r="H710">
        <v>1</v>
      </c>
      <c r="I710">
        <v>0</v>
      </c>
      <c r="J710">
        <v>0</v>
      </c>
      <c r="K710">
        <v>0</v>
      </c>
      <c r="L710">
        <v>1</v>
      </c>
      <c r="M710">
        <v>0</v>
      </c>
      <c r="N710">
        <v>0</v>
      </c>
      <c r="O710">
        <v>30</v>
      </c>
      <c r="P710">
        <v>0</v>
      </c>
      <c r="Q710">
        <v>0</v>
      </c>
      <c r="R710">
        <v>5</v>
      </c>
      <c r="S710">
        <v>30</v>
      </c>
      <c r="T710">
        <v>1</v>
      </c>
      <c r="U710">
        <v>0</v>
      </c>
      <c r="V710">
        <v>0</v>
      </c>
      <c r="W710">
        <v>30</v>
      </c>
      <c r="X710">
        <v>9</v>
      </c>
      <c r="Y710">
        <v>0</v>
      </c>
      <c r="Z710">
        <v>1</v>
      </c>
      <c r="AA710">
        <v>0</v>
      </c>
      <c r="AB710">
        <v>0</v>
      </c>
      <c r="AC710">
        <v>0</v>
      </c>
      <c r="AD710">
        <v>1</v>
      </c>
      <c r="AE710">
        <v>0</v>
      </c>
      <c r="AF710">
        <v>0</v>
      </c>
      <c r="AG710">
        <v>0</v>
      </c>
    </row>
    <row r="711" spans="1:33" s="1" customFormat="1" x14ac:dyDescent="0.35">
      <c r="A711" t="str">
        <f t="shared" si="22"/>
        <v>87_W6_20171108</v>
      </c>
      <c r="B711" t="str">
        <f t="shared" si="23"/>
        <v>406-0087</v>
      </c>
      <c r="C711">
        <v>87</v>
      </c>
      <c r="D711">
        <v>6</v>
      </c>
      <c r="E711" t="s">
        <v>169</v>
      </c>
      <c r="F711" t="s">
        <v>6</v>
      </c>
      <c r="G711" t="s">
        <v>21</v>
      </c>
      <c r="H711">
        <v>1</v>
      </c>
      <c r="I711">
        <v>0</v>
      </c>
      <c r="J711"/>
      <c r="K711"/>
      <c r="L711">
        <v>1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3</v>
      </c>
      <c r="S711">
        <v>0</v>
      </c>
      <c r="T711">
        <v>1</v>
      </c>
      <c r="U711">
        <v>0</v>
      </c>
      <c r="V711">
        <v>1</v>
      </c>
      <c r="W711">
        <v>0</v>
      </c>
      <c r="X711">
        <v>7</v>
      </c>
      <c r="Y711">
        <v>0</v>
      </c>
      <c r="Z711">
        <v>1</v>
      </c>
      <c r="AA711">
        <v>0</v>
      </c>
      <c r="AB711">
        <v>1</v>
      </c>
      <c r="AC711">
        <v>0</v>
      </c>
      <c r="AD711">
        <v>1</v>
      </c>
      <c r="AE711">
        <v>0</v>
      </c>
      <c r="AF711">
        <v>0</v>
      </c>
      <c r="AG711">
        <v>30</v>
      </c>
    </row>
    <row r="712" spans="1:33" s="1" customFormat="1" x14ac:dyDescent="0.35">
      <c r="A712" t="str">
        <f t="shared" si="22"/>
        <v>87_W6_20171109</v>
      </c>
      <c r="B712" t="str">
        <f t="shared" si="23"/>
        <v>406-0087</v>
      </c>
      <c r="C712">
        <v>87</v>
      </c>
      <c r="D712">
        <v>6</v>
      </c>
      <c r="E712" t="s">
        <v>163</v>
      </c>
      <c r="F712" t="s">
        <v>12</v>
      </c>
      <c r="G712" t="s">
        <v>21</v>
      </c>
      <c r="H712">
        <v>0</v>
      </c>
      <c r="I712">
        <v>0</v>
      </c>
      <c r="J712"/>
      <c r="K712"/>
      <c r="L712">
        <v>0</v>
      </c>
      <c r="M712">
        <v>0</v>
      </c>
      <c r="N712">
        <v>1</v>
      </c>
      <c r="O712">
        <v>0</v>
      </c>
      <c r="P712"/>
      <c r="Q712"/>
      <c r="R712">
        <v>5</v>
      </c>
      <c r="S712">
        <v>0</v>
      </c>
      <c r="T712">
        <v>1</v>
      </c>
      <c r="U712">
        <v>0</v>
      </c>
      <c r="V712">
        <v>1</v>
      </c>
      <c r="W712">
        <v>0</v>
      </c>
      <c r="X712">
        <v>7</v>
      </c>
      <c r="Y712">
        <v>0</v>
      </c>
      <c r="Z712">
        <v>0</v>
      </c>
      <c r="AA712"/>
      <c r="AB712">
        <v>2</v>
      </c>
      <c r="AC712">
        <v>0</v>
      </c>
      <c r="AD712">
        <v>1</v>
      </c>
      <c r="AE712">
        <v>0</v>
      </c>
      <c r="AF712">
        <v>0</v>
      </c>
      <c r="AG712">
        <v>0</v>
      </c>
    </row>
    <row r="713" spans="1:33" s="1" customFormat="1" x14ac:dyDescent="0.35">
      <c r="A713" t="str">
        <f t="shared" si="22"/>
        <v>87_W6_20171106</v>
      </c>
      <c r="B713" t="str">
        <f t="shared" si="23"/>
        <v>406-0087</v>
      </c>
      <c r="C713">
        <v>87</v>
      </c>
      <c r="D713">
        <v>6</v>
      </c>
      <c r="E713" t="s">
        <v>170</v>
      </c>
      <c r="F713" t="s">
        <v>6</v>
      </c>
      <c r="G713" t="s">
        <v>21</v>
      </c>
      <c r="H713">
        <v>2</v>
      </c>
      <c r="I713">
        <v>0</v>
      </c>
      <c r="J713">
        <v>1</v>
      </c>
      <c r="K713">
        <v>0</v>
      </c>
      <c r="L713">
        <v>1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5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1</v>
      </c>
      <c r="AA713">
        <v>0</v>
      </c>
      <c r="AB713">
        <v>1</v>
      </c>
      <c r="AC713">
        <v>0</v>
      </c>
      <c r="AD713">
        <v>1</v>
      </c>
      <c r="AE713">
        <v>0</v>
      </c>
      <c r="AF713">
        <v>0</v>
      </c>
      <c r="AG713">
        <v>0</v>
      </c>
    </row>
    <row r="714" spans="1:33" x14ac:dyDescent="0.35">
      <c r="A714" t="str">
        <f t="shared" si="22"/>
        <v>87_W6_20171104</v>
      </c>
      <c r="B714" t="str">
        <f t="shared" si="23"/>
        <v>406-0087</v>
      </c>
      <c r="C714">
        <v>87</v>
      </c>
      <c r="D714">
        <v>6</v>
      </c>
      <c r="E714" t="s">
        <v>173</v>
      </c>
      <c r="F714" t="s">
        <v>15</v>
      </c>
      <c r="G714" t="s">
        <v>4</v>
      </c>
      <c r="H714">
        <v>1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6</v>
      </c>
      <c r="S714">
        <v>4</v>
      </c>
      <c r="T714">
        <v>1</v>
      </c>
      <c r="U714">
        <v>0</v>
      </c>
      <c r="Z714">
        <v>6</v>
      </c>
      <c r="AA714">
        <v>4</v>
      </c>
      <c r="AB714">
        <v>0</v>
      </c>
      <c r="AC714">
        <v>20</v>
      </c>
      <c r="AD714">
        <v>1</v>
      </c>
      <c r="AE714">
        <v>0</v>
      </c>
      <c r="AF714">
        <v>0</v>
      </c>
      <c r="AG714">
        <v>0</v>
      </c>
    </row>
    <row r="715" spans="1:33" x14ac:dyDescent="0.35">
      <c r="A715" t="str">
        <f t="shared" si="22"/>
        <v>87_W3_20171017</v>
      </c>
      <c r="B715" t="str">
        <f t="shared" si="23"/>
        <v>406-0087</v>
      </c>
      <c r="C715">
        <v>87</v>
      </c>
      <c r="D715">
        <v>3</v>
      </c>
      <c r="E715" t="s">
        <v>204</v>
      </c>
      <c r="F715" t="s">
        <v>6</v>
      </c>
      <c r="G715" t="s">
        <v>21</v>
      </c>
      <c r="H715">
        <v>0</v>
      </c>
      <c r="I715">
        <v>0</v>
      </c>
      <c r="J715">
        <v>0</v>
      </c>
      <c r="K715">
        <v>0</v>
      </c>
      <c r="L715">
        <v>1</v>
      </c>
      <c r="M715">
        <v>0</v>
      </c>
      <c r="N715">
        <v>1</v>
      </c>
      <c r="O715">
        <v>0</v>
      </c>
      <c r="P715">
        <v>0</v>
      </c>
      <c r="Q715">
        <v>30</v>
      </c>
      <c r="R715">
        <v>2</v>
      </c>
      <c r="T715">
        <v>0</v>
      </c>
      <c r="U715">
        <v>30</v>
      </c>
      <c r="V715">
        <v>0</v>
      </c>
      <c r="W715">
        <v>30</v>
      </c>
      <c r="X715">
        <v>8</v>
      </c>
      <c r="Y715">
        <v>0</v>
      </c>
      <c r="Z715">
        <v>0</v>
      </c>
      <c r="AA715">
        <v>30</v>
      </c>
      <c r="AB715">
        <v>0</v>
      </c>
      <c r="AC715">
        <v>30</v>
      </c>
      <c r="AD715">
        <v>0</v>
      </c>
      <c r="AE715">
        <v>30</v>
      </c>
      <c r="AF715">
        <v>0</v>
      </c>
      <c r="AG715">
        <v>30</v>
      </c>
    </row>
    <row r="716" spans="1:33" s="1" customFormat="1" x14ac:dyDescent="0.35">
      <c r="A716" t="str">
        <f t="shared" si="22"/>
        <v>87_W3_20171016</v>
      </c>
      <c r="B716" t="str">
        <f t="shared" si="23"/>
        <v>406-0087</v>
      </c>
      <c r="C716">
        <v>87</v>
      </c>
      <c r="D716">
        <v>3</v>
      </c>
      <c r="E716" t="s">
        <v>207</v>
      </c>
      <c r="F716" t="s">
        <v>6</v>
      </c>
      <c r="G716" t="s">
        <v>21</v>
      </c>
      <c r="H716">
        <v>0</v>
      </c>
      <c r="I716">
        <v>0</v>
      </c>
      <c r="J716">
        <v>0</v>
      </c>
      <c r="K716">
        <v>0</v>
      </c>
      <c r="L716">
        <v>1</v>
      </c>
      <c r="M716">
        <v>0</v>
      </c>
      <c r="N716">
        <v>1</v>
      </c>
      <c r="O716">
        <v>0</v>
      </c>
      <c r="P716">
        <v>0</v>
      </c>
      <c r="Q716">
        <v>0</v>
      </c>
      <c r="R716">
        <v>1</v>
      </c>
      <c r="S716">
        <v>0</v>
      </c>
      <c r="T716">
        <v>1</v>
      </c>
      <c r="U716">
        <v>0</v>
      </c>
      <c r="V716">
        <v>0</v>
      </c>
      <c r="W716">
        <v>20</v>
      </c>
      <c r="X716">
        <v>8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30</v>
      </c>
      <c r="AF716">
        <v>0</v>
      </c>
      <c r="AG716">
        <v>30</v>
      </c>
    </row>
    <row r="717" spans="1:33" x14ac:dyDescent="0.35">
      <c r="A717" t="str">
        <f t="shared" si="22"/>
        <v>87_W3_20171016</v>
      </c>
      <c r="B717" t="str">
        <f t="shared" si="23"/>
        <v>406-0087</v>
      </c>
      <c r="C717">
        <v>87</v>
      </c>
      <c r="D717">
        <v>3</v>
      </c>
      <c r="E717" t="s">
        <v>207</v>
      </c>
      <c r="F717" t="s">
        <v>6</v>
      </c>
      <c r="G717" t="s">
        <v>4</v>
      </c>
      <c r="H717">
        <v>1</v>
      </c>
      <c r="I717">
        <v>0</v>
      </c>
      <c r="L717">
        <v>1</v>
      </c>
      <c r="M717">
        <v>0</v>
      </c>
      <c r="N717">
        <v>1</v>
      </c>
      <c r="O717">
        <v>0</v>
      </c>
      <c r="P717">
        <v>0</v>
      </c>
      <c r="Q717">
        <v>0</v>
      </c>
      <c r="R717">
        <v>3</v>
      </c>
      <c r="S717">
        <v>30</v>
      </c>
      <c r="T717">
        <v>0</v>
      </c>
      <c r="U717">
        <v>0</v>
      </c>
      <c r="V717">
        <v>0</v>
      </c>
      <c r="W717">
        <v>20</v>
      </c>
      <c r="X717">
        <v>0</v>
      </c>
      <c r="Y717">
        <v>0</v>
      </c>
      <c r="Z717">
        <v>3</v>
      </c>
      <c r="AA717">
        <v>30</v>
      </c>
      <c r="AB717">
        <v>0</v>
      </c>
      <c r="AC717">
        <v>0</v>
      </c>
      <c r="AD717">
        <v>1</v>
      </c>
      <c r="AE717">
        <v>0</v>
      </c>
      <c r="AF717">
        <v>0</v>
      </c>
      <c r="AG717">
        <v>0</v>
      </c>
    </row>
    <row r="718" spans="1:33" x14ac:dyDescent="0.35">
      <c r="A718" t="str">
        <f t="shared" si="22"/>
        <v>87_W3_20171014</v>
      </c>
      <c r="B718" t="str">
        <f t="shared" si="23"/>
        <v>406-0087</v>
      </c>
      <c r="C718">
        <v>87</v>
      </c>
      <c r="D718">
        <v>3</v>
      </c>
      <c r="E718" t="s">
        <v>208</v>
      </c>
      <c r="F718" t="s">
        <v>18</v>
      </c>
      <c r="G718" t="s">
        <v>4</v>
      </c>
      <c r="H718">
        <v>0</v>
      </c>
      <c r="I718">
        <v>30</v>
      </c>
      <c r="J718">
        <v>0</v>
      </c>
      <c r="K718">
        <v>0</v>
      </c>
      <c r="L718">
        <v>1</v>
      </c>
      <c r="M718">
        <v>0</v>
      </c>
      <c r="N718">
        <v>1</v>
      </c>
      <c r="O718">
        <v>0</v>
      </c>
      <c r="P718">
        <v>0</v>
      </c>
      <c r="Q718">
        <v>0</v>
      </c>
      <c r="R718">
        <v>4</v>
      </c>
      <c r="S718">
        <v>0</v>
      </c>
      <c r="T718">
        <v>1</v>
      </c>
      <c r="U718">
        <v>0</v>
      </c>
      <c r="W718">
        <v>20</v>
      </c>
      <c r="X718">
        <v>0</v>
      </c>
      <c r="Y718">
        <v>0</v>
      </c>
      <c r="Z718">
        <v>5</v>
      </c>
      <c r="AA718">
        <v>0</v>
      </c>
      <c r="AB718">
        <v>0</v>
      </c>
      <c r="AC718">
        <v>30</v>
      </c>
      <c r="AD718">
        <v>0</v>
      </c>
      <c r="AE718">
        <v>0</v>
      </c>
      <c r="AF718">
        <v>0</v>
      </c>
      <c r="AG718">
        <v>0</v>
      </c>
    </row>
    <row r="719" spans="1:33" x14ac:dyDescent="0.35">
      <c r="A719" t="str">
        <f t="shared" si="22"/>
        <v>87_W1_20171001</v>
      </c>
      <c r="B719" t="str">
        <f t="shared" si="23"/>
        <v>406-0087</v>
      </c>
      <c r="C719">
        <v>87</v>
      </c>
      <c r="D719">
        <v>1</v>
      </c>
      <c r="E719" t="s">
        <v>220</v>
      </c>
      <c r="F719" t="s">
        <v>6</v>
      </c>
      <c r="G719" t="s">
        <v>4</v>
      </c>
      <c r="H719">
        <v>1</v>
      </c>
      <c r="I719">
        <v>0</v>
      </c>
      <c r="J719">
        <v>0</v>
      </c>
      <c r="K719">
        <v>0</v>
      </c>
      <c r="L719">
        <v>1</v>
      </c>
      <c r="M719">
        <v>0</v>
      </c>
      <c r="N719">
        <v>1</v>
      </c>
      <c r="O719">
        <v>0</v>
      </c>
      <c r="P719">
        <v>0</v>
      </c>
      <c r="Q719">
        <v>0</v>
      </c>
      <c r="R719">
        <v>6</v>
      </c>
      <c r="T719">
        <v>0</v>
      </c>
      <c r="U719">
        <v>0</v>
      </c>
      <c r="V719">
        <v>1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30</v>
      </c>
      <c r="AF719">
        <v>0</v>
      </c>
      <c r="AG719">
        <v>0</v>
      </c>
    </row>
    <row r="720" spans="1:33" x14ac:dyDescent="0.35">
      <c r="A720" t="str">
        <f t="shared" si="22"/>
        <v>87_W1_20170930</v>
      </c>
      <c r="B720" t="str">
        <f t="shared" si="23"/>
        <v>406-0087</v>
      </c>
      <c r="C720">
        <v>87</v>
      </c>
      <c r="D720">
        <v>1</v>
      </c>
      <c r="E720" t="s">
        <v>221</v>
      </c>
      <c r="F720" t="s">
        <v>15</v>
      </c>
      <c r="G720" t="s">
        <v>52</v>
      </c>
      <c r="H720">
        <v>0</v>
      </c>
      <c r="I720">
        <v>0</v>
      </c>
    </row>
    <row r="721" spans="1:33" x14ac:dyDescent="0.35">
      <c r="A721" t="str">
        <f t="shared" si="22"/>
        <v>87_W1_20170929</v>
      </c>
      <c r="B721" t="str">
        <f t="shared" si="23"/>
        <v>406-0087</v>
      </c>
      <c r="C721">
        <v>87</v>
      </c>
      <c r="D721">
        <v>1</v>
      </c>
      <c r="E721" t="s">
        <v>225</v>
      </c>
      <c r="F721" t="s">
        <v>6</v>
      </c>
      <c r="G721" t="s">
        <v>21</v>
      </c>
      <c r="H721">
        <v>0</v>
      </c>
      <c r="I721">
        <v>30</v>
      </c>
      <c r="J721">
        <v>0</v>
      </c>
      <c r="K721">
        <v>0</v>
      </c>
      <c r="L721">
        <v>2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20</v>
      </c>
      <c r="X721">
        <v>7</v>
      </c>
      <c r="Y721">
        <v>0</v>
      </c>
      <c r="Z721">
        <v>0</v>
      </c>
      <c r="AA721">
        <v>50</v>
      </c>
      <c r="AB721">
        <v>0</v>
      </c>
      <c r="AC721">
        <v>10</v>
      </c>
      <c r="AD721">
        <v>1</v>
      </c>
      <c r="AE721">
        <v>0</v>
      </c>
      <c r="AF721">
        <v>0</v>
      </c>
      <c r="AG721">
        <v>30</v>
      </c>
    </row>
    <row r="722" spans="1:33" x14ac:dyDescent="0.35">
      <c r="A722" t="str">
        <f t="shared" si="22"/>
        <v>87_W1_20170926</v>
      </c>
      <c r="B722" t="str">
        <f t="shared" si="23"/>
        <v>406-0087</v>
      </c>
      <c r="C722">
        <v>87</v>
      </c>
      <c r="D722">
        <v>1</v>
      </c>
      <c r="E722" t="s">
        <v>228</v>
      </c>
      <c r="F722" t="s">
        <v>6</v>
      </c>
      <c r="G722" t="s">
        <v>21</v>
      </c>
      <c r="H722">
        <v>0</v>
      </c>
      <c r="I722">
        <v>0</v>
      </c>
      <c r="J722">
        <v>0</v>
      </c>
      <c r="K722">
        <v>0</v>
      </c>
      <c r="L722">
        <v>2</v>
      </c>
      <c r="M722">
        <v>0</v>
      </c>
      <c r="N722">
        <v>1</v>
      </c>
      <c r="O722">
        <v>0</v>
      </c>
      <c r="P722">
        <v>0</v>
      </c>
      <c r="Q722">
        <v>10</v>
      </c>
      <c r="R722">
        <v>0</v>
      </c>
      <c r="S722">
        <v>30</v>
      </c>
      <c r="V722">
        <v>0</v>
      </c>
      <c r="W722">
        <v>20</v>
      </c>
      <c r="X722">
        <v>10</v>
      </c>
      <c r="Y722">
        <v>0</v>
      </c>
      <c r="Z722">
        <v>1</v>
      </c>
      <c r="AA722">
        <v>0</v>
      </c>
      <c r="AB722">
        <v>1</v>
      </c>
      <c r="AC722">
        <v>0</v>
      </c>
      <c r="AD722">
        <v>1</v>
      </c>
      <c r="AE722">
        <v>0</v>
      </c>
      <c r="AF722">
        <v>0</v>
      </c>
      <c r="AG722">
        <v>30</v>
      </c>
    </row>
    <row r="723" spans="1:33" x14ac:dyDescent="0.35">
      <c r="A723" t="str">
        <f t="shared" si="22"/>
        <v>87_W0_20170910</v>
      </c>
      <c r="B723" t="str">
        <f t="shared" si="23"/>
        <v>406-0087</v>
      </c>
      <c r="C723">
        <v>87</v>
      </c>
      <c r="D723">
        <v>0</v>
      </c>
      <c r="E723" t="s">
        <v>247</v>
      </c>
      <c r="F723" t="s">
        <v>1</v>
      </c>
      <c r="G723" t="s">
        <v>4</v>
      </c>
      <c r="H723">
        <v>0</v>
      </c>
      <c r="I723">
        <v>0</v>
      </c>
      <c r="J723">
        <v>0</v>
      </c>
      <c r="K723">
        <v>0</v>
      </c>
      <c r="L723">
        <v>2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5</v>
      </c>
      <c r="S723">
        <v>0</v>
      </c>
      <c r="T723">
        <v>0</v>
      </c>
      <c r="U723">
        <v>0</v>
      </c>
      <c r="V723">
        <v>0</v>
      </c>
      <c r="W723">
        <v>20</v>
      </c>
      <c r="X723">
        <v>0</v>
      </c>
      <c r="Y723">
        <v>0</v>
      </c>
      <c r="Z723">
        <v>1</v>
      </c>
      <c r="AA723">
        <v>0</v>
      </c>
      <c r="AB723">
        <v>1</v>
      </c>
      <c r="AC723">
        <v>0</v>
      </c>
      <c r="AD723">
        <v>0</v>
      </c>
      <c r="AE723">
        <v>30</v>
      </c>
      <c r="AF723">
        <v>0</v>
      </c>
      <c r="AG723">
        <v>0</v>
      </c>
    </row>
    <row r="724" spans="1:33" x14ac:dyDescent="0.35">
      <c r="A724" t="str">
        <f t="shared" si="22"/>
        <v>87_W0_20170909</v>
      </c>
      <c r="B724" t="str">
        <f t="shared" si="23"/>
        <v>406-0087</v>
      </c>
      <c r="C724">
        <v>87</v>
      </c>
      <c r="D724">
        <v>0</v>
      </c>
      <c r="E724" t="s">
        <v>248</v>
      </c>
      <c r="F724" t="s">
        <v>15</v>
      </c>
      <c r="G724" t="s">
        <v>4</v>
      </c>
      <c r="H724">
        <v>0</v>
      </c>
      <c r="I724">
        <v>0</v>
      </c>
      <c r="J724">
        <v>0</v>
      </c>
      <c r="K724">
        <v>15</v>
      </c>
      <c r="L724">
        <v>2</v>
      </c>
      <c r="M724">
        <v>30</v>
      </c>
      <c r="N724">
        <v>0</v>
      </c>
      <c r="O724">
        <v>0</v>
      </c>
      <c r="P724">
        <v>0</v>
      </c>
      <c r="Q724">
        <v>0</v>
      </c>
      <c r="R724">
        <v>5</v>
      </c>
      <c r="S724">
        <v>0</v>
      </c>
      <c r="T724">
        <v>0</v>
      </c>
      <c r="U724">
        <v>30</v>
      </c>
      <c r="V724">
        <v>0</v>
      </c>
      <c r="W724">
        <v>20</v>
      </c>
      <c r="X724">
        <v>0</v>
      </c>
      <c r="Y724">
        <v>0</v>
      </c>
      <c r="Z724">
        <v>1</v>
      </c>
      <c r="AA724">
        <v>0</v>
      </c>
      <c r="AB724">
        <v>3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s="1" customFormat="1" x14ac:dyDescent="0.35">
      <c r="A725" t="str">
        <f t="shared" si="22"/>
        <v>87_W0_20170907</v>
      </c>
      <c r="B725" t="str">
        <f t="shared" si="23"/>
        <v>406-0087</v>
      </c>
      <c r="C725">
        <v>87</v>
      </c>
      <c r="D725">
        <v>0</v>
      </c>
      <c r="E725" t="s">
        <v>249</v>
      </c>
      <c r="F725" t="s">
        <v>15</v>
      </c>
      <c r="G725" t="s">
        <v>21</v>
      </c>
      <c r="H725">
        <v>0</v>
      </c>
      <c r="I725">
        <v>0</v>
      </c>
      <c r="J725"/>
      <c r="K725"/>
      <c r="L725">
        <v>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1</v>
      </c>
      <c r="S725">
        <v>0</v>
      </c>
      <c r="T725">
        <v>1</v>
      </c>
      <c r="U725">
        <v>0</v>
      </c>
      <c r="V725">
        <v>0</v>
      </c>
      <c r="W725">
        <v>20</v>
      </c>
      <c r="X725">
        <v>7</v>
      </c>
      <c r="Y725">
        <v>0</v>
      </c>
      <c r="Z725">
        <v>1</v>
      </c>
      <c r="AA725">
        <v>0</v>
      </c>
      <c r="AB725">
        <v>0</v>
      </c>
      <c r="AC725">
        <v>20</v>
      </c>
      <c r="AD725">
        <v>0</v>
      </c>
      <c r="AE725">
        <v>0</v>
      </c>
      <c r="AF725">
        <v>30</v>
      </c>
      <c r="AG725"/>
    </row>
    <row r="726" spans="1:33" x14ac:dyDescent="0.35">
      <c r="A726" t="str">
        <f t="shared" si="22"/>
        <v>87_W0_20170830</v>
      </c>
      <c r="B726" t="str">
        <f t="shared" si="23"/>
        <v>406-0087</v>
      </c>
      <c r="C726">
        <v>87</v>
      </c>
      <c r="D726">
        <v>0</v>
      </c>
      <c r="E726" t="s">
        <v>255</v>
      </c>
      <c r="F726" t="s">
        <v>15</v>
      </c>
      <c r="G726" t="s">
        <v>21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40</v>
      </c>
      <c r="N726">
        <v>0</v>
      </c>
      <c r="O726">
        <v>0</v>
      </c>
      <c r="P726">
        <v>0</v>
      </c>
      <c r="Q726">
        <v>0</v>
      </c>
      <c r="R726">
        <v>6</v>
      </c>
      <c r="S726">
        <v>30</v>
      </c>
      <c r="T726">
        <v>1</v>
      </c>
      <c r="U726">
        <v>0</v>
      </c>
      <c r="V726">
        <v>0</v>
      </c>
      <c r="W726">
        <v>20</v>
      </c>
      <c r="X726">
        <v>7</v>
      </c>
      <c r="Y726">
        <v>0</v>
      </c>
      <c r="Z726">
        <v>1</v>
      </c>
      <c r="AA726">
        <v>30</v>
      </c>
      <c r="AC726">
        <v>6</v>
      </c>
      <c r="AD726">
        <v>0</v>
      </c>
      <c r="AE726">
        <v>30</v>
      </c>
      <c r="AF726">
        <v>0</v>
      </c>
      <c r="AG726">
        <v>30</v>
      </c>
    </row>
    <row r="727" spans="1:33" s="1" customFormat="1" x14ac:dyDescent="0.35">
      <c r="A727" t="str">
        <f t="shared" si="22"/>
        <v>91_W6_20171211</v>
      </c>
      <c r="B727" t="str">
        <f t="shared" si="23"/>
        <v>406-0091</v>
      </c>
      <c r="C727">
        <v>91</v>
      </c>
      <c r="D727">
        <v>6</v>
      </c>
      <c r="E727" t="s">
        <v>109</v>
      </c>
      <c r="F727" t="s">
        <v>1</v>
      </c>
      <c r="G727" t="s">
        <v>2</v>
      </c>
      <c r="H727">
        <v>0</v>
      </c>
      <c r="I727">
        <v>0</v>
      </c>
      <c r="J727">
        <v>0</v>
      </c>
      <c r="K727">
        <v>0</v>
      </c>
      <c r="L727">
        <v>1</v>
      </c>
      <c r="M727">
        <v>30</v>
      </c>
      <c r="N727">
        <v>0</v>
      </c>
      <c r="O727">
        <v>0</v>
      </c>
      <c r="P727">
        <v>0</v>
      </c>
      <c r="Q727">
        <v>20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10</v>
      </c>
      <c r="X727"/>
      <c r="Y727"/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30</v>
      </c>
    </row>
    <row r="728" spans="1:33" x14ac:dyDescent="0.35">
      <c r="A728" t="str">
        <f t="shared" si="22"/>
        <v>91_W6_20171210</v>
      </c>
      <c r="B728" t="str">
        <f t="shared" si="23"/>
        <v>406-0091</v>
      </c>
      <c r="C728">
        <v>91</v>
      </c>
      <c r="D728">
        <v>6</v>
      </c>
      <c r="E728" t="s">
        <v>107</v>
      </c>
      <c r="F728" t="s">
        <v>12</v>
      </c>
      <c r="G728" t="s">
        <v>4</v>
      </c>
      <c r="H728">
        <v>0</v>
      </c>
      <c r="I728">
        <v>20</v>
      </c>
      <c r="J728">
        <v>0</v>
      </c>
      <c r="K728">
        <v>40</v>
      </c>
      <c r="L728">
        <v>2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2</v>
      </c>
      <c r="S728">
        <v>30</v>
      </c>
      <c r="T728">
        <v>0</v>
      </c>
      <c r="U728">
        <v>0</v>
      </c>
      <c r="V728">
        <v>0</v>
      </c>
      <c r="W728">
        <v>10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s="1" customFormat="1" x14ac:dyDescent="0.35">
      <c r="A729" t="str">
        <f t="shared" si="22"/>
        <v>91_W6_20171209</v>
      </c>
      <c r="B729" t="str">
        <f t="shared" si="23"/>
        <v>406-0091</v>
      </c>
      <c r="C729">
        <v>91</v>
      </c>
      <c r="D729">
        <v>6</v>
      </c>
      <c r="E729" t="s">
        <v>112</v>
      </c>
      <c r="F729" t="s">
        <v>12</v>
      </c>
      <c r="G729" t="s">
        <v>21</v>
      </c>
      <c r="H729">
        <v>0</v>
      </c>
      <c r="I729">
        <v>20</v>
      </c>
      <c r="J729">
        <v>0</v>
      </c>
      <c r="K729">
        <v>35</v>
      </c>
      <c r="L729">
        <v>2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20</v>
      </c>
      <c r="X729">
        <v>7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35">
      <c r="A730" t="str">
        <f t="shared" si="22"/>
        <v>91_W6_20171207</v>
      </c>
      <c r="B730" t="str">
        <f t="shared" si="23"/>
        <v>406-0091</v>
      </c>
      <c r="C730">
        <v>91</v>
      </c>
      <c r="D730">
        <v>6</v>
      </c>
      <c r="E730" t="s">
        <v>115</v>
      </c>
      <c r="F730" t="s">
        <v>52</v>
      </c>
      <c r="G730" t="s">
        <v>2</v>
      </c>
      <c r="H730">
        <v>0</v>
      </c>
      <c r="I730">
        <v>20</v>
      </c>
      <c r="J730">
        <v>0</v>
      </c>
      <c r="K730">
        <v>0</v>
      </c>
      <c r="L730">
        <v>2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20</v>
      </c>
      <c r="X730">
        <v>7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35">
      <c r="A731" t="str">
        <f t="shared" si="22"/>
        <v>91_W3_20171126</v>
      </c>
      <c r="B731" t="str">
        <f t="shared" si="23"/>
        <v>406-0091</v>
      </c>
      <c r="C731">
        <v>91</v>
      </c>
      <c r="D731">
        <v>3</v>
      </c>
      <c r="E731" t="s">
        <v>139</v>
      </c>
      <c r="F731" t="s">
        <v>15</v>
      </c>
      <c r="G731" t="s">
        <v>136</v>
      </c>
      <c r="H731">
        <v>0</v>
      </c>
      <c r="I731">
        <v>20</v>
      </c>
      <c r="J731">
        <v>0</v>
      </c>
      <c r="K731">
        <v>0</v>
      </c>
      <c r="L731">
        <v>1</v>
      </c>
      <c r="M731">
        <v>45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45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45</v>
      </c>
      <c r="AD731">
        <v>0</v>
      </c>
      <c r="AE731">
        <v>0</v>
      </c>
      <c r="AF731">
        <v>0</v>
      </c>
      <c r="AG731">
        <v>0</v>
      </c>
    </row>
    <row r="732" spans="1:33" x14ac:dyDescent="0.35">
      <c r="A732" t="str">
        <f t="shared" si="22"/>
        <v>91_W3_20171122</v>
      </c>
      <c r="B732" t="str">
        <f t="shared" si="23"/>
        <v>406-0091</v>
      </c>
      <c r="C732">
        <v>91</v>
      </c>
      <c r="D732">
        <v>3</v>
      </c>
      <c r="E732" t="s">
        <v>147</v>
      </c>
      <c r="F732" t="s">
        <v>1</v>
      </c>
      <c r="G732" t="s">
        <v>28</v>
      </c>
      <c r="H732">
        <v>0</v>
      </c>
      <c r="I732">
        <v>20</v>
      </c>
      <c r="J732">
        <v>0</v>
      </c>
      <c r="K732">
        <v>0</v>
      </c>
      <c r="L732">
        <v>1</v>
      </c>
      <c r="M732">
        <v>30</v>
      </c>
      <c r="N732">
        <v>0</v>
      </c>
      <c r="O732">
        <v>0</v>
      </c>
      <c r="P732">
        <v>0</v>
      </c>
      <c r="Q732">
        <v>0</v>
      </c>
      <c r="R732">
        <v>1</v>
      </c>
      <c r="S732">
        <v>0</v>
      </c>
      <c r="T732">
        <v>0</v>
      </c>
      <c r="U732">
        <v>0</v>
      </c>
      <c r="V732">
        <v>0</v>
      </c>
      <c r="W732">
        <v>5</v>
      </c>
      <c r="X732">
        <v>7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30</v>
      </c>
    </row>
    <row r="733" spans="1:33" x14ac:dyDescent="0.35">
      <c r="A733" t="str">
        <f t="shared" si="22"/>
        <v>91_W3_20171121</v>
      </c>
      <c r="B733" t="str">
        <f t="shared" si="23"/>
        <v>406-0091</v>
      </c>
      <c r="C733">
        <v>91</v>
      </c>
      <c r="D733">
        <v>3</v>
      </c>
      <c r="E733" t="s">
        <v>141</v>
      </c>
      <c r="F733" t="s">
        <v>15</v>
      </c>
      <c r="G733" t="s">
        <v>83</v>
      </c>
      <c r="H733">
        <v>0</v>
      </c>
      <c r="I733">
        <v>0</v>
      </c>
      <c r="J733">
        <v>0</v>
      </c>
      <c r="K733">
        <v>0</v>
      </c>
      <c r="L733">
        <v>1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1</v>
      </c>
      <c r="S733">
        <v>0</v>
      </c>
      <c r="T733">
        <v>0</v>
      </c>
      <c r="U733">
        <v>0</v>
      </c>
      <c r="V733">
        <v>0</v>
      </c>
      <c r="W733">
        <v>10</v>
      </c>
      <c r="X733">
        <v>7</v>
      </c>
      <c r="Y733">
        <v>0</v>
      </c>
      <c r="Z733">
        <v>0</v>
      </c>
      <c r="AA733">
        <v>0</v>
      </c>
      <c r="AB733">
        <v>0</v>
      </c>
      <c r="AC733">
        <v>30</v>
      </c>
      <c r="AD733">
        <v>0</v>
      </c>
      <c r="AE733">
        <v>0</v>
      </c>
      <c r="AF733">
        <v>0</v>
      </c>
      <c r="AG733">
        <v>0</v>
      </c>
    </row>
    <row r="734" spans="1:33" x14ac:dyDescent="0.35">
      <c r="A734" t="str">
        <f t="shared" si="22"/>
        <v>91_W1_20171107</v>
      </c>
      <c r="B734" t="str">
        <f t="shared" si="23"/>
        <v>406-0091</v>
      </c>
      <c r="C734">
        <v>91</v>
      </c>
      <c r="D734">
        <v>1</v>
      </c>
      <c r="E734" t="s">
        <v>171</v>
      </c>
      <c r="F734" t="s">
        <v>15</v>
      </c>
      <c r="G734" t="s">
        <v>2</v>
      </c>
      <c r="H734">
        <v>0</v>
      </c>
      <c r="I734">
        <v>0</v>
      </c>
      <c r="J734">
        <v>0</v>
      </c>
      <c r="K734">
        <v>0</v>
      </c>
      <c r="L734">
        <v>1</v>
      </c>
      <c r="M734">
        <v>30</v>
      </c>
      <c r="N734">
        <v>0</v>
      </c>
      <c r="O734">
        <v>0</v>
      </c>
      <c r="P734">
        <v>0</v>
      </c>
      <c r="Q734">
        <v>20</v>
      </c>
      <c r="R734">
        <v>1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7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30</v>
      </c>
    </row>
    <row r="735" spans="1:33" x14ac:dyDescent="0.35">
      <c r="A735" t="str">
        <f t="shared" ref="A735:A798" si="24">C735 &amp; "_W" &amp; TEXT(D735,0) &amp; "_"&amp; TEXT(E735,"yyyymmdd")</f>
        <v>91_W1_20171106</v>
      </c>
      <c r="B735" t="str">
        <f t="shared" si="23"/>
        <v>406-0091</v>
      </c>
      <c r="C735">
        <v>91</v>
      </c>
      <c r="D735">
        <v>1</v>
      </c>
      <c r="E735" t="s">
        <v>170</v>
      </c>
      <c r="F735" t="s">
        <v>1</v>
      </c>
      <c r="G735" t="s">
        <v>2</v>
      </c>
      <c r="H735">
        <v>0</v>
      </c>
      <c r="I735">
        <v>20</v>
      </c>
      <c r="J735">
        <v>0</v>
      </c>
      <c r="K735">
        <v>0</v>
      </c>
      <c r="L735">
        <v>1</v>
      </c>
      <c r="M735">
        <v>30</v>
      </c>
      <c r="N735">
        <v>0</v>
      </c>
      <c r="O735">
        <v>0</v>
      </c>
      <c r="P735">
        <v>0</v>
      </c>
      <c r="Q735">
        <v>20</v>
      </c>
      <c r="R735">
        <v>2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7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35">
      <c r="A736" t="str">
        <f t="shared" si="24"/>
        <v>91_W1_20171031</v>
      </c>
      <c r="B736" t="str">
        <f t="shared" si="23"/>
        <v>406-0091</v>
      </c>
      <c r="C736">
        <v>91</v>
      </c>
      <c r="D736">
        <v>1</v>
      </c>
      <c r="E736" t="s">
        <v>180</v>
      </c>
      <c r="F736" t="s">
        <v>6</v>
      </c>
      <c r="G736" t="s">
        <v>21</v>
      </c>
      <c r="H736">
        <v>0</v>
      </c>
      <c r="I736">
        <v>20</v>
      </c>
      <c r="J736">
        <v>0</v>
      </c>
      <c r="K736">
        <v>0</v>
      </c>
      <c r="L736">
        <v>2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1</v>
      </c>
      <c r="S736">
        <v>30</v>
      </c>
      <c r="T736">
        <v>0</v>
      </c>
      <c r="U736">
        <v>0</v>
      </c>
      <c r="V736">
        <v>0</v>
      </c>
      <c r="W736">
        <v>0</v>
      </c>
      <c r="X736">
        <v>7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35">
      <c r="A737" t="str">
        <f t="shared" si="24"/>
        <v>91_W1_20171029</v>
      </c>
      <c r="B737" t="str">
        <f t="shared" si="23"/>
        <v>406-0091</v>
      </c>
      <c r="C737">
        <v>91</v>
      </c>
      <c r="D737">
        <v>1</v>
      </c>
      <c r="E737" t="s">
        <v>176</v>
      </c>
      <c r="F737" t="s">
        <v>15</v>
      </c>
      <c r="G737" t="s">
        <v>83</v>
      </c>
      <c r="H737">
        <v>0</v>
      </c>
      <c r="I737">
        <v>20</v>
      </c>
      <c r="J737">
        <v>0</v>
      </c>
      <c r="K737">
        <v>0</v>
      </c>
      <c r="L737">
        <v>2</v>
      </c>
      <c r="M737">
        <v>30</v>
      </c>
      <c r="N737">
        <v>0</v>
      </c>
      <c r="O737">
        <v>0</v>
      </c>
      <c r="P737">
        <v>0</v>
      </c>
      <c r="Q737">
        <v>0</v>
      </c>
      <c r="R737">
        <v>1</v>
      </c>
      <c r="S737">
        <v>30</v>
      </c>
      <c r="T737">
        <v>0</v>
      </c>
      <c r="U737">
        <v>0</v>
      </c>
      <c r="V737">
        <v>0</v>
      </c>
      <c r="W737">
        <v>30</v>
      </c>
      <c r="X737">
        <v>0</v>
      </c>
      <c r="Y737">
        <v>0</v>
      </c>
      <c r="Z737">
        <v>1</v>
      </c>
      <c r="AA737">
        <v>0</v>
      </c>
      <c r="AB737">
        <v>0</v>
      </c>
      <c r="AC737">
        <v>0</v>
      </c>
      <c r="AD737">
        <v>0</v>
      </c>
      <c r="AE737">
        <v>20</v>
      </c>
      <c r="AF737">
        <v>0</v>
      </c>
      <c r="AG737">
        <v>0</v>
      </c>
    </row>
    <row r="738" spans="1:33" x14ac:dyDescent="0.35">
      <c r="A738" t="str">
        <f t="shared" si="24"/>
        <v>91_W0_20171014</v>
      </c>
      <c r="B738" t="str">
        <f t="shared" si="23"/>
        <v>406-0091</v>
      </c>
      <c r="C738">
        <v>91</v>
      </c>
      <c r="D738">
        <v>0</v>
      </c>
      <c r="E738" t="s">
        <v>208</v>
      </c>
      <c r="F738" t="s">
        <v>1</v>
      </c>
      <c r="G738" t="s">
        <v>2</v>
      </c>
      <c r="H738">
        <v>0</v>
      </c>
      <c r="I738">
        <v>0</v>
      </c>
      <c r="J738">
        <v>0</v>
      </c>
      <c r="K738">
        <v>0</v>
      </c>
      <c r="L738">
        <v>3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2</v>
      </c>
      <c r="S738">
        <v>0</v>
      </c>
      <c r="T738">
        <v>0</v>
      </c>
      <c r="U738">
        <v>0</v>
      </c>
      <c r="V738">
        <v>0</v>
      </c>
      <c r="W738">
        <v>30</v>
      </c>
      <c r="X738">
        <v>0</v>
      </c>
      <c r="Y738">
        <v>0</v>
      </c>
      <c r="Z738">
        <v>0</v>
      </c>
      <c r="AA738">
        <v>0</v>
      </c>
      <c r="AB738">
        <v>1</v>
      </c>
      <c r="AC738">
        <v>0</v>
      </c>
      <c r="AD738">
        <v>0</v>
      </c>
      <c r="AE738">
        <v>30</v>
      </c>
      <c r="AF738">
        <v>0</v>
      </c>
      <c r="AG738">
        <v>0</v>
      </c>
    </row>
    <row r="739" spans="1:33" x14ac:dyDescent="0.35">
      <c r="A739" t="str">
        <f t="shared" si="24"/>
        <v>91_W0_20171013</v>
      </c>
      <c r="B739" t="str">
        <f t="shared" si="23"/>
        <v>406-0091</v>
      </c>
      <c r="C739">
        <v>91</v>
      </c>
      <c r="D739">
        <v>0</v>
      </c>
      <c r="E739" t="s">
        <v>210</v>
      </c>
      <c r="F739" t="s">
        <v>6</v>
      </c>
      <c r="G739" t="s">
        <v>83</v>
      </c>
      <c r="H739">
        <v>0</v>
      </c>
      <c r="I739">
        <v>20</v>
      </c>
      <c r="J739">
        <v>0</v>
      </c>
      <c r="K739">
        <v>0</v>
      </c>
      <c r="L739">
        <v>2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2</v>
      </c>
      <c r="S739">
        <v>30</v>
      </c>
      <c r="T739">
        <v>0</v>
      </c>
      <c r="U739">
        <v>0</v>
      </c>
      <c r="V739">
        <v>0</v>
      </c>
      <c r="W739">
        <v>30</v>
      </c>
      <c r="X739">
        <v>7</v>
      </c>
      <c r="Y739">
        <v>0</v>
      </c>
      <c r="Z739">
        <v>0</v>
      </c>
      <c r="AA739">
        <v>0</v>
      </c>
      <c r="AB739">
        <v>0</v>
      </c>
      <c r="AC739">
        <v>45</v>
      </c>
      <c r="AD739">
        <v>0</v>
      </c>
      <c r="AE739">
        <v>0</v>
      </c>
      <c r="AF739">
        <v>0</v>
      </c>
      <c r="AG739">
        <v>30</v>
      </c>
    </row>
    <row r="740" spans="1:33" x14ac:dyDescent="0.35">
      <c r="A740" t="str">
        <f t="shared" si="24"/>
        <v>91_W0_20171013</v>
      </c>
      <c r="B740" t="str">
        <f t="shared" si="23"/>
        <v>406-0091</v>
      </c>
      <c r="C740">
        <v>91</v>
      </c>
      <c r="D740">
        <v>0</v>
      </c>
      <c r="E740" t="s">
        <v>210</v>
      </c>
      <c r="F740" t="s">
        <v>6</v>
      </c>
      <c r="G740" t="s">
        <v>83</v>
      </c>
      <c r="H740">
        <v>0</v>
      </c>
      <c r="I740">
        <v>0</v>
      </c>
      <c r="J740">
        <v>0</v>
      </c>
      <c r="K740">
        <v>0</v>
      </c>
      <c r="L740">
        <v>1</v>
      </c>
      <c r="M740">
        <v>30</v>
      </c>
      <c r="N740">
        <v>0</v>
      </c>
      <c r="O740">
        <v>30</v>
      </c>
      <c r="P740">
        <v>0</v>
      </c>
      <c r="Q740">
        <v>0</v>
      </c>
      <c r="R740">
        <v>2</v>
      </c>
      <c r="S740">
        <v>0</v>
      </c>
      <c r="T740">
        <v>0</v>
      </c>
      <c r="U740">
        <v>0</v>
      </c>
      <c r="V740">
        <v>2</v>
      </c>
      <c r="W740">
        <v>0</v>
      </c>
      <c r="X740">
        <v>7</v>
      </c>
      <c r="Y740">
        <v>0</v>
      </c>
      <c r="Z740">
        <v>0</v>
      </c>
      <c r="AA740">
        <v>0</v>
      </c>
      <c r="AB740">
        <v>0</v>
      </c>
      <c r="AC740">
        <v>10</v>
      </c>
      <c r="AD740">
        <v>0</v>
      </c>
      <c r="AE740">
        <v>0</v>
      </c>
      <c r="AF740">
        <v>0</v>
      </c>
      <c r="AG740">
        <v>30</v>
      </c>
    </row>
    <row r="741" spans="1:33" x14ac:dyDescent="0.35">
      <c r="A741" t="str">
        <f t="shared" si="24"/>
        <v>91_W0_20170922</v>
      </c>
      <c r="B741" t="str">
        <f t="shared" si="23"/>
        <v>406-0091</v>
      </c>
      <c r="C741">
        <v>91</v>
      </c>
      <c r="D741">
        <v>0</v>
      </c>
      <c r="E741" t="s">
        <v>235</v>
      </c>
      <c r="F741" t="s">
        <v>1</v>
      </c>
      <c r="G741" t="s">
        <v>236</v>
      </c>
      <c r="H741">
        <v>0</v>
      </c>
      <c r="I741">
        <v>0</v>
      </c>
      <c r="J741">
        <v>0</v>
      </c>
      <c r="K741">
        <v>40</v>
      </c>
      <c r="L741">
        <v>1</v>
      </c>
      <c r="M741">
        <v>30</v>
      </c>
      <c r="N741">
        <v>0</v>
      </c>
      <c r="O741">
        <v>0</v>
      </c>
      <c r="P741">
        <v>0</v>
      </c>
      <c r="Q741">
        <v>10</v>
      </c>
      <c r="R741">
        <v>2</v>
      </c>
      <c r="S741">
        <v>0</v>
      </c>
      <c r="T741">
        <v>0</v>
      </c>
      <c r="U741">
        <v>0</v>
      </c>
      <c r="V741">
        <v>0</v>
      </c>
      <c r="W741">
        <v>10</v>
      </c>
      <c r="X741">
        <v>7</v>
      </c>
      <c r="Y741">
        <v>0</v>
      </c>
      <c r="Z741">
        <v>0</v>
      </c>
      <c r="AA741">
        <v>0</v>
      </c>
      <c r="AB741">
        <v>1</v>
      </c>
      <c r="AC741">
        <v>0</v>
      </c>
      <c r="AD741">
        <v>0</v>
      </c>
      <c r="AE741">
        <v>0</v>
      </c>
      <c r="AF741">
        <v>0</v>
      </c>
      <c r="AG741">
        <v>30</v>
      </c>
    </row>
    <row r="742" spans="1:33" x14ac:dyDescent="0.35">
      <c r="A742" t="str">
        <f t="shared" si="24"/>
        <v>93_W10_20180224</v>
      </c>
      <c r="B742" t="str">
        <f t="shared" si="23"/>
        <v>406-0093</v>
      </c>
      <c r="C742">
        <v>93</v>
      </c>
      <c r="D742">
        <v>10</v>
      </c>
      <c r="E742" t="s">
        <v>33</v>
      </c>
      <c r="F742" t="s">
        <v>6</v>
      </c>
      <c r="G742" t="s">
        <v>4</v>
      </c>
      <c r="H742">
        <v>1</v>
      </c>
      <c r="I742">
        <v>0</v>
      </c>
      <c r="J742">
        <v>1</v>
      </c>
      <c r="K742">
        <v>0</v>
      </c>
      <c r="L742">
        <v>0</v>
      </c>
      <c r="M742">
        <v>45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1</v>
      </c>
      <c r="U742">
        <v>0</v>
      </c>
      <c r="V742">
        <v>0</v>
      </c>
      <c r="W742">
        <v>30</v>
      </c>
      <c r="X742">
        <v>0</v>
      </c>
      <c r="Y742">
        <v>0</v>
      </c>
      <c r="Z742">
        <v>1</v>
      </c>
      <c r="AA742">
        <v>0</v>
      </c>
      <c r="AB742">
        <v>0</v>
      </c>
      <c r="AC742">
        <v>30</v>
      </c>
      <c r="AD742">
        <v>0</v>
      </c>
      <c r="AE742">
        <v>0</v>
      </c>
      <c r="AF742">
        <v>0</v>
      </c>
      <c r="AG742">
        <v>0</v>
      </c>
    </row>
    <row r="743" spans="1:33" x14ac:dyDescent="0.35">
      <c r="A743" t="str">
        <f t="shared" si="24"/>
        <v>93_W10_20180223</v>
      </c>
      <c r="B743" t="str">
        <f t="shared" si="23"/>
        <v>406-0093</v>
      </c>
      <c r="C743">
        <v>93</v>
      </c>
      <c r="D743">
        <v>10</v>
      </c>
      <c r="E743" t="s">
        <v>46</v>
      </c>
      <c r="F743" t="s">
        <v>47</v>
      </c>
      <c r="G743" t="s">
        <v>21</v>
      </c>
      <c r="H743">
        <v>0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7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35">
      <c r="A744" t="str">
        <f t="shared" si="24"/>
        <v>93_W10_20180222</v>
      </c>
      <c r="B744" t="str">
        <f t="shared" si="23"/>
        <v>406-0093</v>
      </c>
      <c r="C744">
        <v>93</v>
      </c>
      <c r="D744">
        <v>10</v>
      </c>
      <c r="E744" t="s">
        <v>48</v>
      </c>
      <c r="F744" t="s">
        <v>49</v>
      </c>
      <c r="G744" t="s">
        <v>7</v>
      </c>
      <c r="H744">
        <v>0</v>
      </c>
      <c r="I744">
        <v>0</v>
      </c>
      <c r="J744">
        <v>1</v>
      </c>
      <c r="K744">
        <v>0</v>
      </c>
      <c r="L744">
        <v>0</v>
      </c>
      <c r="M744">
        <v>30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1</v>
      </c>
      <c r="U744">
        <v>0</v>
      </c>
      <c r="V744">
        <v>0</v>
      </c>
      <c r="W744">
        <v>45</v>
      </c>
      <c r="X744">
        <v>7</v>
      </c>
      <c r="Y744">
        <v>0</v>
      </c>
      <c r="Z744">
        <v>0</v>
      </c>
      <c r="AA744">
        <v>0</v>
      </c>
      <c r="AB744">
        <v>0</v>
      </c>
      <c r="AC744">
        <v>30</v>
      </c>
      <c r="AD744">
        <v>0</v>
      </c>
      <c r="AE744">
        <v>0</v>
      </c>
      <c r="AF744">
        <v>0</v>
      </c>
      <c r="AG744">
        <v>50</v>
      </c>
    </row>
    <row r="745" spans="1:33" x14ac:dyDescent="0.35">
      <c r="A745" t="str">
        <f t="shared" si="24"/>
        <v>93_W10_20180221</v>
      </c>
      <c r="B745" t="str">
        <f t="shared" si="23"/>
        <v>406-0093</v>
      </c>
      <c r="C745">
        <v>93</v>
      </c>
      <c r="D745">
        <v>10</v>
      </c>
      <c r="E745" t="s">
        <v>50</v>
      </c>
      <c r="F745" t="s">
        <v>49</v>
      </c>
      <c r="G745" t="s">
        <v>7</v>
      </c>
      <c r="H745">
        <v>0</v>
      </c>
      <c r="I745">
        <v>0</v>
      </c>
      <c r="J745">
        <v>0</v>
      </c>
      <c r="K745">
        <v>30</v>
      </c>
      <c r="L745">
        <v>45</v>
      </c>
      <c r="N745">
        <v>0</v>
      </c>
      <c r="O745">
        <v>0</v>
      </c>
      <c r="P745">
        <v>0</v>
      </c>
      <c r="Q745">
        <v>0</v>
      </c>
      <c r="R745">
        <v>7</v>
      </c>
      <c r="S745">
        <v>0</v>
      </c>
      <c r="T745">
        <v>1</v>
      </c>
      <c r="U745">
        <v>0</v>
      </c>
      <c r="V745">
        <v>0</v>
      </c>
      <c r="W745">
        <v>30</v>
      </c>
      <c r="X745">
        <v>7</v>
      </c>
      <c r="Y745">
        <v>0</v>
      </c>
      <c r="Z745">
        <v>0</v>
      </c>
      <c r="AA745">
        <v>0</v>
      </c>
      <c r="AB745">
        <v>0</v>
      </c>
      <c r="AC745">
        <v>30</v>
      </c>
      <c r="AD745">
        <v>0</v>
      </c>
      <c r="AE745">
        <v>0</v>
      </c>
      <c r="AF745">
        <v>0</v>
      </c>
      <c r="AG745">
        <v>0</v>
      </c>
    </row>
    <row r="746" spans="1:33" s="1" customFormat="1" x14ac:dyDescent="0.35">
      <c r="A746" t="str">
        <f t="shared" si="24"/>
        <v>93_W6_20180121</v>
      </c>
      <c r="B746" t="str">
        <f t="shared" si="23"/>
        <v>406-0093</v>
      </c>
      <c r="C746">
        <v>93</v>
      </c>
      <c r="D746">
        <v>6</v>
      </c>
      <c r="E746" t="s">
        <v>70</v>
      </c>
      <c r="F746" t="s">
        <v>1</v>
      </c>
      <c r="G746" t="s">
        <v>21</v>
      </c>
      <c r="H746">
        <v>0</v>
      </c>
      <c r="I746">
        <v>45</v>
      </c>
      <c r="J746">
        <v>0</v>
      </c>
      <c r="K746">
        <v>0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20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s="1" customFormat="1" x14ac:dyDescent="0.35">
      <c r="A747" t="str">
        <f t="shared" si="24"/>
        <v>93_W6_20180120</v>
      </c>
      <c r="B747" t="str">
        <f t="shared" si="23"/>
        <v>406-0093</v>
      </c>
      <c r="C747">
        <v>93</v>
      </c>
      <c r="D747">
        <v>6</v>
      </c>
      <c r="E747" t="s">
        <v>72</v>
      </c>
      <c r="F747" t="s">
        <v>43</v>
      </c>
      <c r="G747" t="s">
        <v>2</v>
      </c>
      <c r="H747">
        <v>0</v>
      </c>
      <c r="I747">
        <v>0</v>
      </c>
      <c r="J747">
        <v>0</v>
      </c>
      <c r="K747">
        <v>0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20</v>
      </c>
      <c r="R747">
        <v>1</v>
      </c>
      <c r="S747">
        <v>0</v>
      </c>
      <c r="T747">
        <v>0</v>
      </c>
      <c r="U747">
        <v>0</v>
      </c>
      <c r="V747">
        <v>0</v>
      </c>
      <c r="W747">
        <v>10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s="1" customFormat="1" x14ac:dyDescent="0.35">
      <c r="A748" t="str">
        <f t="shared" si="24"/>
        <v>93_W6_20180119</v>
      </c>
      <c r="B748" t="str">
        <f t="shared" si="23"/>
        <v>406-0093</v>
      </c>
      <c r="C748">
        <v>93</v>
      </c>
      <c r="D748">
        <v>6</v>
      </c>
      <c r="E748" t="s">
        <v>75</v>
      </c>
      <c r="F748" t="s">
        <v>12</v>
      </c>
      <c r="G748" t="s">
        <v>7</v>
      </c>
      <c r="H748"/>
      <c r="I748">
        <v>30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1</v>
      </c>
      <c r="U748">
        <v>0</v>
      </c>
      <c r="V748">
        <v>0</v>
      </c>
      <c r="W748">
        <v>10</v>
      </c>
      <c r="X748">
        <v>7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50</v>
      </c>
    </row>
    <row r="749" spans="1:33" s="1" customFormat="1" x14ac:dyDescent="0.35">
      <c r="A749" t="str">
        <f t="shared" si="24"/>
        <v>93_W6_20180118</v>
      </c>
      <c r="B749" t="str">
        <f t="shared" si="23"/>
        <v>406-0093</v>
      </c>
      <c r="C749">
        <v>93</v>
      </c>
      <c r="D749">
        <v>6</v>
      </c>
      <c r="E749" t="s">
        <v>80</v>
      </c>
      <c r="F749" t="s">
        <v>15</v>
      </c>
      <c r="G749" t="s">
        <v>21</v>
      </c>
      <c r="H749">
        <v>30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30</v>
      </c>
      <c r="R749">
        <v>0</v>
      </c>
      <c r="S749">
        <v>0</v>
      </c>
      <c r="T749">
        <v>1</v>
      </c>
      <c r="U749">
        <v>0</v>
      </c>
      <c r="V749">
        <v>0</v>
      </c>
      <c r="W749">
        <v>10</v>
      </c>
      <c r="X749">
        <v>7</v>
      </c>
      <c r="Y749">
        <v>0</v>
      </c>
      <c r="Z749">
        <v>0</v>
      </c>
      <c r="AA749">
        <v>30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35">
      <c r="A750" t="str">
        <f t="shared" si="24"/>
        <v>93_W3_20171129</v>
      </c>
      <c r="B750" t="str">
        <f t="shared" si="23"/>
        <v>406-0093</v>
      </c>
      <c r="C750">
        <v>93</v>
      </c>
      <c r="D750">
        <v>3</v>
      </c>
      <c r="E750" t="s">
        <v>128</v>
      </c>
      <c r="F750" t="s">
        <v>129</v>
      </c>
      <c r="G750" t="s">
        <v>130</v>
      </c>
      <c r="H750">
        <v>0</v>
      </c>
      <c r="I750">
        <v>0</v>
      </c>
      <c r="J750">
        <v>0</v>
      </c>
      <c r="K750">
        <v>30</v>
      </c>
      <c r="L750">
        <v>1</v>
      </c>
      <c r="M750">
        <v>0</v>
      </c>
      <c r="N750">
        <v>0</v>
      </c>
      <c r="O750">
        <v>19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45</v>
      </c>
      <c r="V750">
        <v>0</v>
      </c>
      <c r="W750">
        <v>30</v>
      </c>
      <c r="X750">
        <v>7</v>
      </c>
      <c r="Y750">
        <v>0</v>
      </c>
      <c r="Z750">
        <v>0</v>
      </c>
      <c r="AA750">
        <v>0</v>
      </c>
      <c r="AB750">
        <v>0</v>
      </c>
      <c r="AC750">
        <v>45</v>
      </c>
      <c r="AD750">
        <v>0</v>
      </c>
      <c r="AE750">
        <v>30</v>
      </c>
      <c r="AF750">
        <v>0</v>
      </c>
      <c r="AG750">
        <v>50</v>
      </c>
    </row>
    <row r="751" spans="1:33" x14ac:dyDescent="0.35">
      <c r="A751" t="str">
        <f t="shared" si="24"/>
        <v>93_W3_20171201</v>
      </c>
      <c r="B751" t="str">
        <f t="shared" si="23"/>
        <v>406-0093</v>
      </c>
      <c r="C751">
        <v>93</v>
      </c>
      <c r="D751">
        <v>3</v>
      </c>
      <c r="E751" t="s">
        <v>131</v>
      </c>
      <c r="F751" t="s">
        <v>129</v>
      </c>
      <c r="G751" t="s">
        <v>132</v>
      </c>
      <c r="H751">
        <v>0</v>
      </c>
      <c r="I751">
        <v>30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45</v>
      </c>
      <c r="V751">
        <v>0</v>
      </c>
      <c r="W751">
        <v>30</v>
      </c>
      <c r="X751">
        <v>7</v>
      </c>
      <c r="Y751">
        <v>0</v>
      </c>
      <c r="Z751">
        <v>0</v>
      </c>
      <c r="AA751">
        <v>0</v>
      </c>
      <c r="AB751">
        <v>0</v>
      </c>
      <c r="AC751">
        <v>30</v>
      </c>
      <c r="AD751">
        <v>0</v>
      </c>
      <c r="AE751">
        <v>0</v>
      </c>
      <c r="AF751">
        <v>0</v>
      </c>
      <c r="AG751">
        <v>0</v>
      </c>
    </row>
    <row r="752" spans="1:33" x14ac:dyDescent="0.35">
      <c r="A752" t="str">
        <f t="shared" si="24"/>
        <v>93_W3_20171130</v>
      </c>
      <c r="B752" t="str">
        <f t="shared" si="23"/>
        <v>406-0093</v>
      </c>
      <c r="C752">
        <v>93</v>
      </c>
      <c r="D752">
        <v>3</v>
      </c>
      <c r="E752" t="s">
        <v>133</v>
      </c>
      <c r="F752" t="s">
        <v>12</v>
      </c>
      <c r="G752" t="s">
        <v>130</v>
      </c>
      <c r="H752">
        <v>0</v>
      </c>
      <c r="I752">
        <v>30</v>
      </c>
      <c r="J752">
        <v>0</v>
      </c>
      <c r="K752">
        <v>0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30</v>
      </c>
      <c r="R752">
        <v>1</v>
      </c>
      <c r="S752">
        <v>0</v>
      </c>
      <c r="T752">
        <v>1</v>
      </c>
      <c r="U752">
        <v>45</v>
      </c>
      <c r="V752">
        <v>0</v>
      </c>
      <c r="W752">
        <v>30</v>
      </c>
      <c r="X752">
        <v>7</v>
      </c>
      <c r="Y752">
        <v>0</v>
      </c>
      <c r="Z752">
        <v>0</v>
      </c>
      <c r="AA752">
        <v>45</v>
      </c>
      <c r="AB752">
        <v>0</v>
      </c>
      <c r="AC752">
        <v>0</v>
      </c>
      <c r="AD752">
        <v>0</v>
      </c>
      <c r="AE752">
        <v>30</v>
      </c>
      <c r="AF752">
        <v>0</v>
      </c>
      <c r="AG752">
        <v>50</v>
      </c>
    </row>
    <row r="753" spans="1:33" s="1" customFormat="1" x14ac:dyDescent="0.35">
      <c r="A753" t="str">
        <f t="shared" si="24"/>
        <v>93_W3_20171203</v>
      </c>
      <c r="B753" t="str">
        <f t="shared" si="23"/>
        <v>406-0093</v>
      </c>
      <c r="C753">
        <v>93</v>
      </c>
      <c r="D753">
        <v>3</v>
      </c>
      <c r="E753" t="s">
        <v>119</v>
      </c>
      <c r="F753" t="s">
        <v>134</v>
      </c>
      <c r="G753" t="s">
        <v>130</v>
      </c>
      <c r="H753">
        <v>0</v>
      </c>
      <c r="I753">
        <v>30</v>
      </c>
      <c r="J753">
        <v>0</v>
      </c>
      <c r="K753">
        <v>0</v>
      </c>
      <c r="L753">
        <v>1</v>
      </c>
      <c r="M753">
        <v>30</v>
      </c>
      <c r="N753">
        <v>0</v>
      </c>
      <c r="O753">
        <v>0</v>
      </c>
      <c r="P753">
        <v>0</v>
      </c>
      <c r="Q753">
        <v>0</v>
      </c>
      <c r="R753">
        <v>1</v>
      </c>
      <c r="S753">
        <v>30</v>
      </c>
      <c r="T753">
        <v>1</v>
      </c>
      <c r="U753">
        <v>30</v>
      </c>
      <c r="V753">
        <v>0</v>
      </c>
      <c r="W753">
        <v>45</v>
      </c>
      <c r="X753">
        <v>7</v>
      </c>
      <c r="Y753"/>
      <c r="Z753">
        <v>0</v>
      </c>
      <c r="AA753">
        <v>45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50</v>
      </c>
    </row>
    <row r="754" spans="1:33" s="1" customFormat="1" x14ac:dyDescent="0.35">
      <c r="A754" t="str">
        <f t="shared" si="24"/>
        <v>93_W1_20171115</v>
      </c>
      <c r="B754" t="str">
        <f t="shared" si="23"/>
        <v>406-0093</v>
      </c>
      <c r="C754">
        <v>93</v>
      </c>
      <c r="D754">
        <v>1</v>
      </c>
      <c r="E754" t="s">
        <v>155</v>
      </c>
      <c r="F754" t="s">
        <v>104</v>
      </c>
      <c r="G754" t="s">
        <v>156</v>
      </c>
      <c r="H754">
        <v>0</v>
      </c>
      <c r="I754">
        <v>45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30</v>
      </c>
      <c r="P754">
        <v>0</v>
      </c>
      <c r="Q754">
        <v>0</v>
      </c>
      <c r="R754">
        <v>1</v>
      </c>
      <c r="S754">
        <v>30</v>
      </c>
      <c r="T754">
        <v>0</v>
      </c>
      <c r="U754">
        <v>45</v>
      </c>
      <c r="V754">
        <v>0</v>
      </c>
      <c r="W754">
        <v>30</v>
      </c>
      <c r="X754">
        <v>7</v>
      </c>
      <c r="Y754">
        <v>0</v>
      </c>
      <c r="Z754">
        <v>1</v>
      </c>
      <c r="AA754">
        <v>30</v>
      </c>
      <c r="AB754">
        <v>1</v>
      </c>
      <c r="AC754">
        <v>30</v>
      </c>
      <c r="AD754">
        <v>0</v>
      </c>
      <c r="AE754">
        <v>45</v>
      </c>
      <c r="AF754">
        <v>0</v>
      </c>
      <c r="AG754">
        <v>50</v>
      </c>
    </row>
    <row r="755" spans="1:33" s="1" customFormat="1" x14ac:dyDescent="0.35">
      <c r="A755" t="str">
        <f t="shared" si="24"/>
        <v>93_W1_20171113</v>
      </c>
      <c r="B755" t="str">
        <f t="shared" si="23"/>
        <v>406-0093</v>
      </c>
      <c r="C755">
        <v>93</v>
      </c>
      <c r="D755">
        <v>1</v>
      </c>
      <c r="E755" t="s">
        <v>158</v>
      </c>
      <c r="F755" t="s">
        <v>1</v>
      </c>
      <c r="G755" t="s">
        <v>2</v>
      </c>
      <c r="H755">
        <v>0</v>
      </c>
      <c r="I755">
        <v>0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30</v>
      </c>
      <c r="R755">
        <v>2</v>
      </c>
      <c r="S755">
        <v>0</v>
      </c>
      <c r="T755">
        <v>1</v>
      </c>
      <c r="U755">
        <v>0</v>
      </c>
      <c r="V755">
        <v>0</v>
      </c>
      <c r="W755">
        <v>30</v>
      </c>
      <c r="X755">
        <v>7</v>
      </c>
      <c r="Y755">
        <v>30</v>
      </c>
      <c r="Z755">
        <v>1</v>
      </c>
      <c r="AA755">
        <v>0</v>
      </c>
      <c r="AB755">
        <v>0</v>
      </c>
      <c r="AC755">
        <v>45</v>
      </c>
      <c r="AD755">
        <v>1</v>
      </c>
      <c r="AE755">
        <v>30</v>
      </c>
      <c r="AF755">
        <v>0</v>
      </c>
      <c r="AG755">
        <v>50</v>
      </c>
    </row>
    <row r="756" spans="1:33" x14ac:dyDescent="0.35">
      <c r="A756" t="str">
        <f t="shared" si="24"/>
        <v>93_W1_20171112</v>
      </c>
      <c r="B756" t="str">
        <f t="shared" si="23"/>
        <v>406-0093</v>
      </c>
      <c r="C756">
        <v>93</v>
      </c>
      <c r="D756">
        <v>1</v>
      </c>
      <c r="E756" t="s">
        <v>159</v>
      </c>
      <c r="F756" t="s">
        <v>1</v>
      </c>
      <c r="G756" t="s">
        <v>42</v>
      </c>
      <c r="H756">
        <v>0</v>
      </c>
      <c r="I756">
        <v>20</v>
      </c>
      <c r="J756">
        <v>1</v>
      </c>
      <c r="K756">
        <v>0</v>
      </c>
      <c r="L756">
        <v>1</v>
      </c>
      <c r="M756">
        <v>30</v>
      </c>
      <c r="N756">
        <v>0</v>
      </c>
      <c r="O756">
        <v>0</v>
      </c>
      <c r="P756">
        <v>0</v>
      </c>
      <c r="Q756">
        <v>0</v>
      </c>
      <c r="R756">
        <v>1</v>
      </c>
      <c r="S756">
        <v>30</v>
      </c>
      <c r="T756">
        <v>2</v>
      </c>
      <c r="U756">
        <v>0</v>
      </c>
      <c r="V756">
        <v>0</v>
      </c>
      <c r="W756">
        <v>30</v>
      </c>
      <c r="X756">
        <v>0</v>
      </c>
      <c r="Y756">
        <v>0</v>
      </c>
      <c r="Z756">
        <v>0</v>
      </c>
      <c r="AA756">
        <v>0</v>
      </c>
      <c r="AB756">
        <v>1</v>
      </c>
      <c r="AC756">
        <v>0</v>
      </c>
      <c r="AD756">
        <v>0</v>
      </c>
      <c r="AE756">
        <v>30</v>
      </c>
      <c r="AF756">
        <v>0</v>
      </c>
      <c r="AG756">
        <v>0</v>
      </c>
    </row>
    <row r="757" spans="1:33" x14ac:dyDescent="0.35">
      <c r="A757" t="str">
        <f t="shared" si="24"/>
        <v>93_W1_20171111</v>
      </c>
      <c r="B757" t="str">
        <f t="shared" si="23"/>
        <v>406-0093</v>
      </c>
      <c r="C757">
        <v>93</v>
      </c>
      <c r="D757">
        <v>1</v>
      </c>
      <c r="E757" t="s">
        <v>162</v>
      </c>
      <c r="F757" t="s">
        <v>165</v>
      </c>
      <c r="G757" t="s">
        <v>166</v>
      </c>
      <c r="H757">
        <v>0</v>
      </c>
      <c r="I757">
        <v>30</v>
      </c>
      <c r="J757">
        <v>1</v>
      </c>
      <c r="K757">
        <v>0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3</v>
      </c>
      <c r="S757">
        <v>0</v>
      </c>
      <c r="T757">
        <v>0</v>
      </c>
      <c r="U757">
        <v>45</v>
      </c>
      <c r="V757">
        <v>0</v>
      </c>
      <c r="W757">
        <v>10</v>
      </c>
      <c r="X757">
        <v>0</v>
      </c>
      <c r="Y757">
        <v>0</v>
      </c>
      <c r="Z757">
        <v>0</v>
      </c>
      <c r="AA757">
        <v>30</v>
      </c>
      <c r="AB757">
        <v>0</v>
      </c>
      <c r="AC757">
        <v>25</v>
      </c>
      <c r="AD757">
        <v>0</v>
      </c>
      <c r="AE757">
        <v>45</v>
      </c>
      <c r="AF757">
        <v>0</v>
      </c>
      <c r="AG757">
        <v>0</v>
      </c>
    </row>
    <row r="758" spans="1:33" x14ac:dyDescent="0.35">
      <c r="A758" t="str">
        <f t="shared" si="24"/>
        <v>93_W0_20171029</v>
      </c>
      <c r="B758" t="str">
        <f t="shared" si="23"/>
        <v>406-0093</v>
      </c>
      <c r="C758">
        <v>93</v>
      </c>
      <c r="D758">
        <v>0</v>
      </c>
      <c r="E758" t="s">
        <v>176</v>
      </c>
      <c r="F758" t="s">
        <v>183</v>
      </c>
      <c r="G758" t="s">
        <v>32</v>
      </c>
      <c r="H758">
        <v>0</v>
      </c>
      <c r="I758">
        <v>0</v>
      </c>
      <c r="J758">
        <v>6</v>
      </c>
      <c r="K758">
        <v>0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45</v>
      </c>
      <c r="V758">
        <v>0</v>
      </c>
      <c r="W758">
        <v>30</v>
      </c>
      <c r="X758">
        <v>0</v>
      </c>
      <c r="Y758">
        <v>0</v>
      </c>
      <c r="Z758">
        <v>1</v>
      </c>
      <c r="AA758">
        <v>30</v>
      </c>
      <c r="AB758">
        <v>0</v>
      </c>
      <c r="AC758">
        <v>30</v>
      </c>
      <c r="AD758">
        <v>0</v>
      </c>
      <c r="AE758">
        <v>0</v>
      </c>
      <c r="AF758">
        <v>0</v>
      </c>
      <c r="AG758">
        <v>0</v>
      </c>
    </row>
    <row r="759" spans="1:33" x14ac:dyDescent="0.35">
      <c r="A759" t="str">
        <f t="shared" si="24"/>
        <v>93_W0_20171023</v>
      </c>
      <c r="B759" t="str">
        <f t="shared" si="23"/>
        <v>406-0093</v>
      </c>
      <c r="C759">
        <v>93</v>
      </c>
      <c r="D759">
        <v>0</v>
      </c>
      <c r="E759" t="s">
        <v>194</v>
      </c>
      <c r="F759" t="s">
        <v>1</v>
      </c>
      <c r="G759" t="s">
        <v>195</v>
      </c>
      <c r="H759">
        <v>0</v>
      </c>
      <c r="I759">
        <v>0</v>
      </c>
      <c r="J759">
        <v>2</v>
      </c>
      <c r="K759">
        <v>45</v>
      </c>
      <c r="L759">
        <v>1</v>
      </c>
      <c r="M759">
        <v>30</v>
      </c>
      <c r="N759">
        <v>0</v>
      </c>
      <c r="O759">
        <v>0</v>
      </c>
      <c r="P759">
        <v>0</v>
      </c>
      <c r="Q759">
        <v>30</v>
      </c>
      <c r="R759">
        <v>3</v>
      </c>
      <c r="S759">
        <v>0</v>
      </c>
      <c r="T759">
        <v>1</v>
      </c>
      <c r="U759">
        <v>0</v>
      </c>
      <c r="V759">
        <v>0</v>
      </c>
      <c r="W759">
        <v>30</v>
      </c>
      <c r="X759">
        <v>0</v>
      </c>
      <c r="Y759">
        <v>0</v>
      </c>
      <c r="Z759">
        <v>1</v>
      </c>
      <c r="AA759">
        <v>0</v>
      </c>
      <c r="AB759">
        <v>0</v>
      </c>
      <c r="AC759">
        <v>0</v>
      </c>
      <c r="AD759">
        <v>0</v>
      </c>
      <c r="AE759">
        <v>10</v>
      </c>
      <c r="AF759">
        <v>0</v>
      </c>
      <c r="AG759">
        <v>0</v>
      </c>
    </row>
    <row r="760" spans="1:33" x14ac:dyDescent="0.35">
      <c r="A760" t="str">
        <f t="shared" si="24"/>
        <v>93_W0_20171020</v>
      </c>
      <c r="B760" t="str">
        <f t="shared" si="23"/>
        <v>406-0093</v>
      </c>
      <c r="C760">
        <v>93</v>
      </c>
      <c r="D760">
        <v>0</v>
      </c>
      <c r="E760" t="s">
        <v>198</v>
      </c>
      <c r="F760" t="s">
        <v>149</v>
      </c>
      <c r="G760" t="s">
        <v>199</v>
      </c>
      <c r="H760">
        <v>0</v>
      </c>
      <c r="I760">
        <v>0</v>
      </c>
      <c r="J760">
        <v>2</v>
      </c>
      <c r="K760">
        <v>30</v>
      </c>
      <c r="L760">
        <v>1</v>
      </c>
      <c r="M760">
        <v>30</v>
      </c>
      <c r="N760">
        <v>0</v>
      </c>
      <c r="O760">
        <v>0</v>
      </c>
      <c r="P760">
        <v>0</v>
      </c>
      <c r="Q760">
        <v>0</v>
      </c>
      <c r="R760">
        <v>2</v>
      </c>
      <c r="S760">
        <v>30</v>
      </c>
      <c r="T760">
        <v>0</v>
      </c>
      <c r="U760">
        <v>30</v>
      </c>
      <c r="V760">
        <v>0</v>
      </c>
      <c r="W760">
        <v>30</v>
      </c>
      <c r="X760">
        <v>0</v>
      </c>
      <c r="Y760">
        <v>0</v>
      </c>
      <c r="Z760">
        <v>1</v>
      </c>
      <c r="AA760">
        <v>0</v>
      </c>
      <c r="AB760">
        <v>0</v>
      </c>
      <c r="AC760">
        <v>30</v>
      </c>
      <c r="AD760">
        <v>0</v>
      </c>
      <c r="AE760">
        <v>15</v>
      </c>
      <c r="AF760">
        <v>0</v>
      </c>
      <c r="AG760">
        <v>0</v>
      </c>
    </row>
    <row r="761" spans="1:33" x14ac:dyDescent="0.35">
      <c r="A761" t="str">
        <f t="shared" si="24"/>
        <v>93_W0_20171012</v>
      </c>
      <c r="B761" t="str">
        <f t="shared" si="23"/>
        <v>406-0093</v>
      </c>
      <c r="C761">
        <v>93</v>
      </c>
      <c r="D761">
        <v>0</v>
      </c>
      <c r="E761" t="s">
        <v>211</v>
      </c>
      <c r="F761" t="s">
        <v>1</v>
      </c>
      <c r="G761" t="s">
        <v>32</v>
      </c>
      <c r="H761">
        <v>0</v>
      </c>
      <c r="I761">
        <v>0</v>
      </c>
      <c r="J761">
        <v>3</v>
      </c>
      <c r="K761">
        <v>0</v>
      </c>
      <c r="L761">
        <v>1</v>
      </c>
      <c r="M761">
        <v>0</v>
      </c>
      <c r="N761">
        <v>0</v>
      </c>
      <c r="O761">
        <v>30</v>
      </c>
      <c r="P761">
        <v>0</v>
      </c>
      <c r="Q761">
        <v>0</v>
      </c>
      <c r="R761">
        <v>2</v>
      </c>
      <c r="S761">
        <v>0</v>
      </c>
      <c r="T761">
        <v>0</v>
      </c>
      <c r="U761">
        <v>45</v>
      </c>
      <c r="V761">
        <v>1</v>
      </c>
      <c r="W761">
        <v>0</v>
      </c>
      <c r="X761">
        <v>7</v>
      </c>
      <c r="Y761">
        <v>30</v>
      </c>
      <c r="Z761">
        <v>0</v>
      </c>
      <c r="AA761">
        <v>15</v>
      </c>
      <c r="AB761">
        <v>0</v>
      </c>
      <c r="AC761">
        <v>30</v>
      </c>
      <c r="AD761">
        <v>0</v>
      </c>
      <c r="AE761">
        <v>30</v>
      </c>
      <c r="AF761">
        <v>0</v>
      </c>
      <c r="AG761">
        <v>50</v>
      </c>
    </row>
    <row r="762" spans="1:33" x14ac:dyDescent="0.35">
      <c r="A762" t="str">
        <f t="shared" si="24"/>
        <v>95_W10_20180115</v>
      </c>
      <c r="B762" t="str">
        <f t="shared" si="23"/>
        <v>406-0095</v>
      </c>
      <c r="C762">
        <v>95</v>
      </c>
      <c r="D762">
        <v>10</v>
      </c>
      <c r="E762" t="s">
        <v>88</v>
      </c>
      <c r="F762" t="s">
        <v>6</v>
      </c>
      <c r="G762" t="s">
        <v>4</v>
      </c>
      <c r="H762">
        <v>0</v>
      </c>
      <c r="I762">
        <v>30</v>
      </c>
      <c r="J762">
        <v>2</v>
      </c>
      <c r="K762">
        <v>0</v>
      </c>
      <c r="L762">
        <v>2</v>
      </c>
      <c r="M762">
        <v>0</v>
      </c>
      <c r="N762">
        <v>0</v>
      </c>
      <c r="O762">
        <v>30</v>
      </c>
      <c r="P762">
        <v>0</v>
      </c>
      <c r="Q762">
        <v>0</v>
      </c>
      <c r="R762">
        <v>6</v>
      </c>
      <c r="S762">
        <v>30</v>
      </c>
      <c r="T762">
        <v>0</v>
      </c>
      <c r="U762">
        <v>0</v>
      </c>
      <c r="V762">
        <v>0</v>
      </c>
      <c r="W762">
        <v>20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15</v>
      </c>
      <c r="AF762">
        <v>0</v>
      </c>
      <c r="AG762">
        <v>0</v>
      </c>
    </row>
    <row r="763" spans="1:33" x14ac:dyDescent="0.35">
      <c r="A763" t="str">
        <f t="shared" si="24"/>
        <v>95_W10_20180114</v>
      </c>
      <c r="B763" t="str">
        <f t="shared" si="23"/>
        <v>406-0095</v>
      </c>
      <c r="C763">
        <v>95</v>
      </c>
      <c r="D763">
        <v>10</v>
      </c>
      <c r="E763" t="s">
        <v>89</v>
      </c>
      <c r="F763" t="s">
        <v>90</v>
      </c>
      <c r="G763" t="s">
        <v>2</v>
      </c>
      <c r="H763">
        <v>0</v>
      </c>
      <c r="I763">
        <v>30</v>
      </c>
      <c r="J763">
        <v>0</v>
      </c>
      <c r="K763">
        <v>20</v>
      </c>
      <c r="L763">
        <v>2</v>
      </c>
      <c r="M763">
        <v>0</v>
      </c>
      <c r="N763">
        <v>0</v>
      </c>
      <c r="O763">
        <v>30</v>
      </c>
      <c r="P763">
        <v>0</v>
      </c>
      <c r="Q763">
        <v>0</v>
      </c>
      <c r="R763">
        <v>6</v>
      </c>
      <c r="S763">
        <v>0</v>
      </c>
      <c r="T763">
        <v>0</v>
      </c>
      <c r="U763">
        <v>0</v>
      </c>
      <c r="V763">
        <v>0</v>
      </c>
      <c r="W763">
        <v>20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20</v>
      </c>
      <c r="AF763">
        <v>0</v>
      </c>
      <c r="AG763">
        <v>0</v>
      </c>
    </row>
    <row r="764" spans="1:33" x14ac:dyDescent="0.35">
      <c r="A764" t="str">
        <f t="shared" si="24"/>
        <v>95_W10_20180113</v>
      </c>
      <c r="B764" t="str">
        <f t="shared" si="23"/>
        <v>406-0095</v>
      </c>
      <c r="C764">
        <v>95</v>
      </c>
      <c r="D764">
        <v>10</v>
      </c>
      <c r="E764" t="s">
        <v>91</v>
      </c>
      <c r="F764" t="s">
        <v>49</v>
      </c>
      <c r="G764" t="s">
        <v>21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30</v>
      </c>
      <c r="N764">
        <v>0</v>
      </c>
      <c r="O764">
        <v>0</v>
      </c>
      <c r="P764">
        <v>0</v>
      </c>
      <c r="Q764">
        <v>0</v>
      </c>
      <c r="R764">
        <v>2</v>
      </c>
      <c r="S764">
        <v>0</v>
      </c>
      <c r="T764">
        <v>0</v>
      </c>
      <c r="U764">
        <v>15</v>
      </c>
      <c r="V764">
        <v>0</v>
      </c>
      <c r="W764">
        <v>20</v>
      </c>
      <c r="X764">
        <v>9</v>
      </c>
      <c r="Y764">
        <v>30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15</v>
      </c>
      <c r="AF764">
        <v>0</v>
      </c>
      <c r="AG764">
        <v>30</v>
      </c>
    </row>
    <row r="765" spans="1:33" x14ac:dyDescent="0.35">
      <c r="A765" t="str">
        <f t="shared" si="24"/>
        <v>95_W10_20180112</v>
      </c>
      <c r="B765" t="str">
        <f t="shared" si="23"/>
        <v>406-0095</v>
      </c>
      <c r="C765">
        <v>95</v>
      </c>
      <c r="D765">
        <v>10</v>
      </c>
      <c r="E765" t="s">
        <v>92</v>
      </c>
      <c r="F765" t="s">
        <v>90</v>
      </c>
      <c r="G765" t="s">
        <v>2</v>
      </c>
      <c r="H765">
        <v>0</v>
      </c>
      <c r="I765">
        <v>0</v>
      </c>
      <c r="J765">
        <v>6</v>
      </c>
      <c r="K765">
        <v>0</v>
      </c>
      <c r="L765">
        <v>2</v>
      </c>
      <c r="M765">
        <v>0</v>
      </c>
      <c r="N765">
        <v>0</v>
      </c>
      <c r="O765">
        <v>15</v>
      </c>
      <c r="P765">
        <v>0</v>
      </c>
      <c r="Q765">
        <v>0</v>
      </c>
      <c r="R765">
        <v>5</v>
      </c>
      <c r="S765">
        <v>0</v>
      </c>
      <c r="T765">
        <v>0</v>
      </c>
      <c r="U765">
        <v>20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15</v>
      </c>
      <c r="AF765">
        <v>0</v>
      </c>
      <c r="AG765">
        <v>0</v>
      </c>
    </row>
    <row r="766" spans="1:33" x14ac:dyDescent="0.35">
      <c r="A766" t="str">
        <f t="shared" si="24"/>
        <v>95_W6_20171211</v>
      </c>
      <c r="B766" t="str">
        <f t="shared" si="23"/>
        <v>406-0095</v>
      </c>
      <c r="C766">
        <v>95</v>
      </c>
      <c r="D766">
        <v>6</v>
      </c>
      <c r="E766" t="s">
        <v>109</v>
      </c>
      <c r="F766" t="s">
        <v>49</v>
      </c>
      <c r="G766" t="s">
        <v>2</v>
      </c>
      <c r="H766">
        <v>0</v>
      </c>
      <c r="I766">
        <v>45</v>
      </c>
      <c r="J766">
        <v>3</v>
      </c>
      <c r="K766">
        <v>30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4</v>
      </c>
      <c r="S766">
        <v>0</v>
      </c>
      <c r="T766">
        <v>0</v>
      </c>
      <c r="U766">
        <v>0</v>
      </c>
      <c r="V766">
        <v>0</v>
      </c>
      <c r="W766">
        <v>30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35">
      <c r="A767" t="str">
        <f t="shared" si="24"/>
        <v>95_W6_20171210</v>
      </c>
      <c r="B767" t="str">
        <f t="shared" si="23"/>
        <v>406-0095</v>
      </c>
      <c r="C767">
        <v>95</v>
      </c>
      <c r="D767">
        <v>6</v>
      </c>
      <c r="E767" t="s">
        <v>107</v>
      </c>
      <c r="F767" t="s">
        <v>49</v>
      </c>
      <c r="G767" t="s">
        <v>113</v>
      </c>
      <c r="H767">
        <v>0</v>
      </c>
      <c r="I767">
        <v>0</v>
      </c>
      <c r="J767">
        <v>4</v>
      </c>
      <c r="K767">
        <v>0</v>
      </c>
      <c r="L767">
        <v>1</v>
      </c>
      <c r="M767">
        <v>30</v>
      </c>
      <c r="N767">
        <v>0</v>
      </c>
      <c r="O767">
        <v>0</v>
      </c>
      <c r="P767">
        <v>0</v>
      </c>
      <c r="Q767">
        <v>0</v>
      </c>
      <c r="R767">
        <v>1</v>
      </c>
      <c r="S767">
        <v>30</v>
      </c>
      <c r="T767">
        <v>0</v>
      </c>
      <c r="U767">
        <v>20</v>
      </c>
      <c r="V767">
        <v>0</v>
      </c>
      <c r="W767">
        <v>20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20</v>
      </c>
      <c r="AF767">
        <v>0</v>
      </c>
      <c r="AG767">
        <v>0</v>
      </c>
    </row>
    <row r="768" spans="1:33" x14ac:dyDescent="0.35">
      <c r="A768" t="str">
        <f t="shared" si="24"/>
        <v>95_W6_20171209</v>
      </c>
      <c r="B768" t="str">
        <f t="shared" si="23"/>
        <v>406-0095</v>
      </c>
      <c r="C768">
        <v>95</v>
      </c>
      <c r="D768">
        <v>6</v>
      </c>
      <c r="E768" t="s">
        <v>112</v>
      </c>
      <c r="F768" t="s">
        <v>6</v>
      </c>
      <c r="G768" t="s">
        <v>21</v>
      </c>
      <c r="H768">
        <v>0</v>
      </c>
      <c r="I768">
        <v>45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2</v>
      </c>
      <c r="S768">
        <v>0</v>
      </c>
      <c r="T768">
        <v>0</v>
      </c>
      <c r="U768">
        <v>0</v>
      </c>
      <c r="V768">
        <v>0</v>
      </c>
      <c r="W768">
        <v>30</v>
      </c>
      <c r="X768">
        <v>7</v>
      </c>
      <c r="Y768">
        <v>30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10</v>
      </c>
      <c r="AF768">
        <v>0</v>
      </c>
      <c r="AG768">
        <v>30</v>
      </c>
    </row>
    <row r="769" spans="1:33" x14ac:dyDescent="0.35">
      <c r="A769" t="str">
        <f t="shared" si="24"/>
        <v>95_W6_20171208</v>
      </c>
      <c r="B769" t="str">
        <f t="shared" si="23"/>
        <v>406-0095</v>
      </c>
      <c r="C769">
        <v>95</v>
      </c>
      <c r="D769">
        <v>6</v>
      </c>
      <c r="E769" t="s">
        <v>110</v>
      </c>
      <c r="F769" t="s">
        <v>116</v>
      </c>
      <c r="G769" t="s">
        <v>21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15</v>
      </c>
      <c r="N769">
        <v>0</v>
      </c>
      <c r="O769">
        <v>0</v>
      </c>
      <c r="P769">
        <v>0</v>
      </c>
      <c r="Q769">
        <v>0</v>
      </c>
      <c r="R769">
        <v>2</v>
      </c>
      <c r="S769">
        <v>0</v>
      </c>
      <c r="T769">
        <v>0</v>
      </c>
      <c r="U769">
        <v>0</v>
      </c>
      <c r="V769">
        <v>0</v>
      </c>
      <c r="W769">
        <v>20</v>
      </c>
      <c r="X769">
        <v>8</v>
      </c>
      <c r="Y769">
        <v>30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10</v>
      </c>
      <c r="AF769">
        <v>0</v>
      </c>
      <c r="AG769">
        <v>0</v>
      </c>
    </row>
    <row r="770" spans="1:33" x14ac:dyDescent="0.35">
      <c r="A770" t="str">
        <f t="shared" si="24"/>
        <v>95_W3_20171120</v>
      </c>
      <c r="B770" t="str">
        <f t="shared" si="23"/>
        <v>406-0095</v>
      </c>
      <c r="C770">
        <v>95</v>
      </c>
      <c r="D770">
        <v>3</v>
      </c>
      <c r="E770" t="s">
        <v>142</v>
      </c>
      <c r="F770" t="s">
        <v>51</v>
      </c>
      <c r="G770" t="s">
        <v>136</v>
      </c>
      <c r="H770">
        <v>0</v>
      </c>
      <c r="I770">
        <v>0</v>
      </c>
      <c r="J770">
        <v>0</v>
      </c>
      <c r="K770">
        <v>0</v>
      </c>
      <c r="L770">
        <v>2</v>
      </c>
      <c r="M770">
        <v>0</v>
      </c>
      <c r="N770">
        <v>1</v>
      </c>
      <c r="O770">
        <v>15</v>
      </c>
      <c r="P770">
        <v>0</v>
      </c>
      <c r="Q770">
        <v>0</v>
      </c>
      <c r="R770">
        <v>5</v>
      </c>
      <c r="S770">
        <v>0</v>
      </c>
      <c r="T770">
        <v>0</v>
      </c>
      <c r="U770">
        <v>0</v>
      </c>
      <c r="V770">
        <v>0</v>
      </c>
      <c r="W770">
        <v>20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10</v>
      </c>
      <c r="AF770">
        <v>0</v>
      </c>
      <c r="AG770">
        <v>0</v>
      </c>
    </row>
    <row r="771" spans="1:33" x14ac:dyDescent="0.35">
      <c r="A771" t="str">
        <f t="shared" si="24"/>
        <v>95_W3_20171119</v>
      </c>
      <c r="B771" t="str">
        <f t="shared" ref="B771:B834" si="25">"406-"&amp;TEXT(C771, "0000")</f>
        <v>406-0095</v>
      </c>
      <c r="C771">
        <v>95</v>
      </c>
      <c r="D771">
        <v>3</v>
      </c>
      <c r="E771" t="s">
        <v>143</v>
      </c>
      <c r="F771" t="s">
        <v>6</v>
      </c>
      <c r="G771" t="s">
        <v>2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11</v>
      </c>
      <c r="S771">
        <v>0</v>
      </c>
      <c r="T771">
        <v>0</v>
      </c>
      <c r="U771">
        <v>0</v>
      </c>
      <c r="V771">
        <v>0</v>
      </c>
      <c r="W771">
        <v>20</v>
      </c>
      <c r="X771">
        <v>0</v>
      </c>
      <c r="Y771">
        <v>0</v>
      </c>
      <c r="Z771">
        <v>2</v>
      </c>
      <c r="AA771">
        <v>0</v>
      </c>
      <c r="AB771">
        <v>0</v>
      </c>
      <c r="AC771">
        <v>0</v>
      </c>
      <c r="AD771">
        <v>0</v>
      </c>
      <c r="AE771">
        <v>30</v>
      </c>
      <c r="AF771">
        <v>0</v>
      </c>
      <c r="AG771">
        <v>0</v>
      </c>
    </row>
    <row r="772" spans="1:33" x14ac:dyDescent="0.35">
      <c r="A772" t="str">
        <f t="shared" si="24"/>
        <v>95_W3_20171118</v>
      </c>
      <c r="B772" t="str">
        <f t="shared" si="25"/>
        <v>406-0095</v>
      </c>
      <c r="C772">
        <v>95</v>
      </c>
      <c r="D772">
        <v>3</v>
      </c>
      <c r="E772" t="s">
        <v>144</v>
      </c>
      <c r="F772" t="s">
        <v>43</v>
      </c>
      <c r="G772" t="s">
        <v>21</v>
      </c>
      <c r="H772">
        <v>0</v>
      </c>
      <c r="I772">
        <v>0</v>
      </c>
      <c r="J772">
        <v>0</v>
      </c>
      <c r="K772">
        <v>0</v>
      </c>
      <c r="L772">
        <v>3</v>
      </c>
      <c r="M772">
        <v>15</v>
      </c>
      <c r="N772">
        <v>0</v>
      </c>
      <c r="O772">
        <v>0</v>
      </c>
      <c r="P772">
        <v>0</v>
      </c>
      <c r="Q772">
        <v>0</v>
      </c>
      <c r="R772">
        <v>4</v>
      </c>
      <c r="S772">
        <v>0</v>
      </c>
      <c r="T772">
        <v>0</v>
      </c>
      <c r="U772">
        <v>0</v>
      </c>
      <c r="V772">
        <v>0</v>
      </c>
      <c r="W772">
        <v>20</v>
      </c>
      <c r="X772">
        <v>8</v>
      </c>
      <c r="Y772">
        <v>0</v>
      </c>
      <c r="Z772">
        <v>0</v>
      </c>
      <c r="AA772">
        <v>30</v>
      </c>
      <c r="AB772">
        <v>0</v>
      </c>
      <c r="AC772">
        <v>0</v>
      </c>
      <c r="AD772">
        <v>0</v>
      </c>
      <c r="AE772">
        <v>10</v>
      </c>
      <c r="AF772">
        <v>0</v>
      </c>
      <c r="AG772">
        <v>30</v>
      </c>
    </row>
    <row r="773" spans="1:33" x14ac:dyDescent="0.35">
      <c r="A773" t="str">
        <f t="shared" si="24"/>
        <v>95_W3_20171117</v>
      </c>
      <c r="B773" t="str">
        <f t="shared" si="25"/>
        <v>406-0095</v>
      </c>
      <c r="C773">
        <v>95</v>
      </c>
      <c r="D773">
        <v>3</v>
      </c>
      <c r="E773" t="s">
        <v>154</v>
      </c>
      <c r="F773" t="s">
        <v>49</v>
      </c>
      <c r="G773" t="s">
        <v>21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30</v>
      </c>
      <c r="N773">
        <v>0</v>
      </c>
      <c r="O773">
        <v>0</v>
      </c>
      <c r="P773">
        <v>0</v>
      </c>
      <c r="Q773">
        <v>15</v>
      </c>
      <c r="R773">
        <v>3</v>
      </c>
      <c r="S773">
        <v>30</v>
      </c>
      <c r="T773">
        <v>0</v>
      </c>
      <c r="U773">
        <v>0</v>
      </c>
      <c r="V773">
        <v>0</v>
      </c>
      <c r="W773">
        <v>20</v>
      </c>
      <c r="X773">
        <v>8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10</v>
      </c>
      <c r="AF773">
        <v>0</v>
      </c>
      <c r="AG773">
        <v>0</v>
      </c>
    </row>
    <row r="774" spans="1:33" x14ac:dyDescent="0.35">
      <c r="A774" t="str">
        <f t="shared" si="24"/>
        <v>95_W1_20171106</v>
      </c>
      <c r="B774" t="str">
        <f t="shared" si="25"/>
        <v>406-0095</v>
      </c>
      <c r="C774">
        <v>95</v>
      </c>
      <c r="D774">
        <v>1</v>
      </c>
      <c r="E774" t="s">
        <v>170</v>
      </c>
      <c r="F774" t="s">
        <v>90</v>
      </c>
      <c r="G774" t="s">
        <v>4</v>
      </c>
      <c r="H774">
        <v>0</v>
      </c>
      <c r="I774">
        <v>30</v>
      </c>
      <c r="J774">
        <v>3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8</v>
      </c>
      <c r="T774">
        <v>0</v>
      </c>
      <c r="U774">
        <v>0</v>
      </c>
      <c r="V774">
        <v>0</v>
      </c>
      <c r="W774">
        <v>20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10</v>
      </c>
      <c r="AF774">
        <v>0</v>
      </c>
      <c r="AG774">
        <v>0</v>
      </c>
    </row>
    <row r="775" spans="1:33" x14ac:dyDescent="0.35">
      <c r="A775" t="str">
        <f t="shared" si="24"/>
        <v>95_W1_20171105</v>
      </c>
      <c r="B775" t="str">
        <f t="shared" si="25"/>
        <v>406-0095</v>
      </c>
      <c r="C775">
        <v>95</v>
      </c>
      <c r="D775">
        <v>1</v>
      </c>
      <c r="E775" t="s">
        <v>172</v>
      </c>
      <c r="F775" t="s">
        <v>116</v>
      </c>
      <c r="G775" t="s">
        <v>2</v>
      </c>
      <c r="H775">
        <v>0</v>
      </c>
      <c r="I775">
        <v>30</v>
      </c>
      <c r="J775">
        <v>3</v>
      </c>
      <c r="K775">
        <v>30</v>
      </c>
      <c r="L775">
        <v>1</v>
      </c>
      <c r="M775">
        <v>30</v>
      </c>
      <c r="N775">
        <v>0</v>
      </c>
      <c r="O775">
        <v>0</v>
      </c>
      <c r="P775">
        <v>0</v>
      </c>
      <c r="Q775">
        <v>0</v>
      </c>
      <c r="R775">
        <v>2</v>
      </c>
      <c r="S775">
        <v>0</v>
      </c>
      <c r="T775">
        <v>0</v>
      </c>
      <c r="U775">
        <v>0</v>
      </c>
      <c r="V775">
        <v>0</v>
      </c>
      <c r="W775">
        <v>15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10</v>
      </c>
      <c r="AF775">
        <v>0</v>
      </c>
      <c r="AG775">
        <v>0</v>
      </c>
    </row>
    <row r="776" spans="1:33" x14ac:dyDescent="0.35">
      <c r="A776" t="str">
        <f t="shared" si="24"/>
        <v>95_W1_20171104</v>
      </c>
      <c r="B776" t="str">
        <f t="shared" si="25"/>
        <v>406-0095</v>
      </c>
      <c r="C776">
        <v>95</v>
      </c>
      <c r="D776">
        <v>1</v>
      </c>
      <c r="E776" t="s">
        <v>173</v>
      </c>
      <c r="F776" t="s">
        <v>22</v>
      </c>
      <c r="G776" t="s">
        <v>21</v>
      </c>
      <c r="H776">
        <v>0</v>
      </c>
      <c r="I776">
        <v>30</v>
      </c>
      <c r="J776">
        <v>2</v>
      </c>
      <c r="K776">
        <v>15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2</v>
      </c>
      <c r="S776">
        <v>0</v>
      </c>
      <c r="T776">
        <v>0</v>
      </c>
      <c r="U776">
        <v>0</v>
      </c>
      <c r="V776">
        <v>0</v>
      </c>
      <c r="W776">
        <v>20</v>
      </c>
      <c r="X776">
        <v>7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10</v>
      </c>
      <c r="AF776">
        <v>0</v>
      </c>
      <c r="AG776">
        <v>0</v>
      </c>
    </row>
    <row r="777" spans="1:33" x14ac:dyDescent="0.35">
      <c r="A777" t="str">
        <f t="shared" si="24"/>
        <v>95_W1_20171103</v>
      </c>
      <c r="B777" t="str">
        <f t="shared" si="25"/>
        <v>406-0095</v>
      </c>
      <c r="C777">
        <v>95</v>
      </c>
      <c r="D777">
        <v>1</v>
      </c>
      <c r="E777" t="s">
        <v>174</v>
      </c>
      <c r="F777" t="s">
        <v>51</v>
      </c>
      <c r="G777" t="s">
        <v>21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3</v>
      </c>
      <c r="S777">
        <v>0</v>
      </c>
      <c r="T777">
        <v>0</v>
      </c>
      <c r="U777">
        <v>0</v>
      </c>
      <c r="V777">
        <v>0</v>
      </c>
      <c r="W777">
        <v>20</v>
      </c>
      <c r="X777">
        <v>8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10</v>
      </c>
      <c r="AF777">
        <v>0</v>
      </c>
      <c r="AG777">
        <v>20</v>
      </c>
    </row>
    <row r="778" spans="1:33" x14ac:dyDescent="0.35">
      <c r="A778" t="str">
        <f t="shared" si="24"/>
        <v>95_W0_20171027</v>
      </c>
      <c r="B778" t="str">
        <f t="shared" si="25"/>
        <v>406-0095</v>
      </c>
      <c r="C778">
        <v>95</v>
      </c>
      <c r="D778">
        <v>0</v>
      </c>
      <c r="E778" t="s">
        <v>185</v>
      </c>
      <c r="F778" t="s">
        <v>49</v>
      </c>
      <c r="G778" t="s">
        <v>21</v>
      </c>
      <c r="H778">
        <v>0</v>
      </c>
      <c r="I778">
        <v>30</v>
      </c>
      <c r="J778">
        <v>2</v>
      </c>
      <c r="K778">
        <v>30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30</v>
      </c>
      <c r="T778">
        <v>0</v>
      </c>
      <c r="U778">
        <v>0</v>
      </c>
      <c r="V778">
        <v>0</v>
      </c>
      <c r="W778">
        <v>10</v>
      </c>
      <c r="X778">
        <v>8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10</v>
      </c>
      <c r="AF778">
        <v>0</v>
      </c>
      <c r="AG778">
        <v>20</v>
      </c>
    </row>
    <row r="779" spans="1:33" x14ac:dyDescent="0.35">
      <c r="A779" t="str">
        <f t="shared" si="24"/>
        <v>95_W0_20171026</v>
      </c>
      <c r="B779" t="str">
        <f t="shared" si="25"/>
        <v>406-0095</v>
      </c>
      <c r="C779">
        <v>95</v>
      </c>
      <c r="D779">
        <v>0</v>
      </c>
      <c r="E779" t="s">
        <v>186</v>
      </c>
      <c r="F779" t="s">
        <v>90</v>
      </c>
      <c r="G779" t="s">
        <v>187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3</v>
      </c>
      <c r="S779">
        <v>0</v>
      </c>
      <c r="T779">
        <v>0</v>
      </c>
      <c r="U779">
        <v>0</v>
      </c>
      <c r="V779">
        <v>0</v>
      </c>
      <c r="W779">
        <v>20</v>
      </c>
      <c r="X779">
        <v>8</v>
      </c>
      <c r="Y779">
        <v>0</v>
      </c>
      <c r="Z779">
        <v>1</v>
      </c>
      <c r="AA779">
        <v>0</v>
      </c>
      <c r="AB779">
        <v>0</v>
      </c>
      <c r="AC779">
        <v>0</v>
      </c>
      <c r="AD779">
        <v>0</v>
      </c>
      <c r="AE779">
        <v>10</v>
      </c>
      <c r="AF779">
        <v>0</v>
      </c>
      <c r="AG779">
        <v>0</v>
      </c>
    </row>
    <row r="780" spans="1:33" x14ac:dyDescent="0.35">
      <c r="A780" t="str">
        <f t="shared" si="24"/>
        <v>95_W0_20171023</v>
      </c>
      <c r="B780" t="str">
        <f t="shared" si="25"/>
        <v>406-0095</v>
      </c>
      <c r="C780">
        <v>95</v>
      </c>
      <c r="D780">
        <v>0</v>
      </c>
      <c r="E780" t="s">
        <v>194</v>
      </c>
      <c r="F780" t="s">
        <v>49</v>
      </c>
      <c r="G780" t="s">
        <v>21</v>
      </c>
      <c r="H780">
        <v>0</v>
      </c>
      <c r="I780">
        <v>0</v>
      </c>
      <c r="J780">
        <v>1</v>
      </c>
      <c r="K780">
        <v>0</v>
      </c>
      <c r="L780">
        <v>0</v>
      </c>
      <c r="M780">
        <v>20</v>
      </c>
      <c r="N780">
        <v>0</v>
      </c>
      <c r="O780">
        <v>0</v>
      </c>
      <c r="P780">
        <v>0</v>
      </c>
      <c r="Q780">
        <v>0</v>
      </c>
      <c r="R780">
        <v>6</v>
      </c>
      <c r="S780">
        <v>0</v>
      </c>
      <c r="T780">
        <v>0</v>
      </c>
      <c r="U780">
        <v>30</v>
      </c>
      <c r="V780">
        <v>0</v>
      </c>
      <c r="W780">
        <v>20</v>
      </c>
      <c r="X780">
        <v>0</v>
      </c>
      <c r="Y780">
        <v>0</v>
      </c>
      <c r="Z780">
        <v>0</v>
      </c>
      <c r="AA780">
        <v>15</v>
      </c>
      <c r="AB780">
        <v>0</v>
      </c>
      <c r="AC780">
        <v>0</v>
      </c>
      <c r="AD780">
        <v>0</v>
      </c>
      <c r="AE780">
        <v>10</v>
      </c>
      <c r="AF780">
        <v>0</v>
      </c>
      <c r="AG780">
        <v>0</v>
      </c>
    </row>
    <row r="781" spans="1:33" x14ac:dyDescent="0.35">
      <c r="A781" t="str">
        <f t="shared" si="24"/>
        <v>95_W0_20171021</v>
      </c>
      <c r="B781" t="str">
        <f t="shared" si="25"/>
        <v>406-0095</v>
      </c>
      <c r="C781">
        <v>95</v>
      </c>
      <c r="D781">
        <v>0</v>
      </c>
      <c r="E781" t="s">
        <v>197</v>
      </c>
      <c r="F781" t="s">
        <v>43</v>
      </c>
      <c r="G781" t="s">
        <v>2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30</v>
      </c>
      <c r="N781">
        <v>1</v>
      </c>
      <c r="O781">
        <v>0</v>
      </c>
      <c r="P781">
        <v>0</v>
      </c>
      <c r="Q781">
        <v>0</v>
      </c>
      <c r="R781">
        <v>13</v>
      </c>
      <c r="S781">
        <v>30</v>
      </c>
      <c r="T781">
        <v>0</v>
      </c>
      <c r="U781">
        <v>30</v>
      </c>
      <c r="V781">
        <v>0</v>
      </c>
      <c r="W781">
        <v>30</v>
      </c>
      <c r="X781">
        <v>0</v>
      </c>
      <c r="Y781">
        <v>0</v>
      </c>
      <c r="Z781">
        <v>1</v>
      </c>
      <c r="AA781">
        <v>30</v>
      </c>
      <c r="AB781">
        <v>0</v>
      </c>
      <c r="AC781">
        <v>30</v>
      </c>
      <c r="AD781">
        <v>0</v>
      </c>
      <c r="AE781">
        <v>10</v>
      </c>
      <c r="AF781">
        <v>0</v>
      </c>
      <c r="AG781">
        <v>0</v>
      </c>
    </row>
    <row r="782" spans="1:33" x14ac:dyDescent="0.35">
      <c r="A782" t="str">
        <f t="shared" si="24"/>
        <v>99_W10_20180228</v>
      </c>
      <c r="B782" t="str">
        <f t="shared" si="25"/>
        <v>406-0099</v>
      </c>
      <c r="C782">
        <v>99</v>
      </c>
      <c r="D782">
        <v>10</v>
      </c>
      <c r="E782" t="s">
        <v>29</v>
      </c>
      <c r="F782" t="s">
        <v>1</v>
      </c>
      <c r="G782" t="s">
        <v>30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30</v>
      </c>
      <c r="P782">
        <v>0</v>
      </c>
      <c r="Q782">
        <v>40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30</v>
      </c>
      <c r="X782">
        <v>7</v>
      </c>
      <c r="Y782">
        <v>0</v>
      </c>
      <c r="Z782">
        <v>0</v>
      </c>
      <c r="AA782">
        <v>5</v>
      </c>
      <c r="AB782">
        <v>0</v>
      </c>
      <c r="AC782">
        <v>15</v>
      </c>
      <c r="AD782">
        <v>0</v>
      </c>
      <c r="AE782">
        <v>10</v>
      </c>
      <c r="AF782">
        <v>0</v>
      </c>
      <c r="AG782">
        <v>30</v>
      </c>
    </row>
    <row r="783" spans="1:33" s="1" customFormat="1" x14ac:dyDescent="0.35">
      <c r="A783" t="str">
        <f t="shared" si="24"/>
        <v>99_W10_20180226</v>
      </c>
      <c r="B783" t="str">
        <f t="shared" si="25"/>
        <v>406-0099</v>
      </c>
      <c r="C783">
        <v>99</v>
      </c>
      <c r="D783">
        <v>10</v>
      </c>
      <c r="E783" t="s">
        <v>35</v>
      </c>
      <c r="F783" t="s">
        <v>37</v>
      </c>
      <c r="G783" t="s">
        <v>21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30</v>
      </c>
      <c r="R783">
        <v>0</v>
      </c>
      <c r="S783">
        <v>0</v>
      </c>
      <c r="T783">
        <v>0</v>
      </c>
      <c r="U783">
        <v>30</v>
      </c>
      <c r="V783"/>
      <c r="W783">
        <v>30</v>
      </c>
      <c r="X783">
        <v>7</v>
      </c>
      <c r="Y783">
        <v>10</v>
      </c>
      <c r="Z783">
        <v>0</v>
      </c>
      <c r="AA783">
        <v>0</v>
      </c>
      <c r="AB783"/>
      <c r="AC783">
        <v>15</v>
      </c>
      <c r="AD783">
        <v>2</v>
      </c>
      <c r="AE783">
        <v>0</v>
      </c>
      <c r="AF783">
        <v>0</v>
      </c>
      <c r="AG783">
        <v>0</v>
      </c>
    </row>
    <row r="784" spans="1:33" x14ac:dyDescent="0.35">
      <c r="A784" t="str">
        <f t="shared" si="24"/>
        <v>99_W10_20180224</v>
      </c>
      <c r="B784" t="str">
        <f t="shared" si="25"/>
        <v>406-0099</v>
      </c>
      <c r="C784">
        <v>99</v>
      </c>
      <c r="D784">
        <v>10</v>
      </c>
      <c r="E784" t="s">
        <v>33</v>
      </c>
      <c r="F784" t="s">
        <v>43</v>
      </c>
      <c r="G784" t="s">
        <v>36</v>
      </c>
      <c r="H784">
        <v>1</v>
      </c>
      <c r="I784">
        <v>30</v>
      </c>
      <c r="J784">
        <v>3</v>
      </c>
      <c r="K784">
        <v>0</v>
      </c>
      <c r="L784">
        <v>2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8</v>
      </c>
      <c r="S784">
        <v>0</v>
      </c>
      <c r="T784">
        <v>3</v>
      </c>
      <c r="U784">
        <v>0</v>
      </c>
      <c r="V784">
        <v>0</v>
      </c>
      <c r="W784">
        <v>30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1</v>
      </c>
      <c r="AE784">
        <v>0</v>
      </c>
      <c r="AF784">
        <v>0</v>
      </c>
      <c r="AG784">
        <v>0</v>
      </c>
    </row>
    <row r="785" spans="1:33" s="1" customFormat="1" x14ac:dyDescent="0.35">
      <c r="A785" t="str">
        <f t="shared" si="24"/>
        <v>99_W10_20180225</v>
      </c>
      <c r="B785" t="str">
        <f t="shared" si="25"/>
        <v>406-0099</v>
      </c>
      <c r="C785">
        <v>99</v>
      </c>
      <c r="D785">
        <v>10</v>
      </c>
      <c r="E785" t="s">
        <v>38</v>
      </c>
      <c r="F785" t="s">
        <v>15</v>
      </c>
      <c r="G785" t="s">
        <v>44</v>
      </c>
      <c r="H785">
        <v>0</v>
      </c>
      <c r="I785">
        <v>0</v>
      </c>
      <c r="J785">
        <v>2</v>
      </c>
      <c r="K785">
        <v>0</v>
      </c>
      <c r="L785">
        <v>2</v>
      </c>
      <c r="M785">
        <v>30</v>
      </c>
      <c r="N785">
        <v>0</v>
      </c>
      <c r="O785">
        <v>0</v>
      </c>
      <c r="P785">
        <v>0</v>
      </c>
      <c r="Q785">
        <v>0</v>
      </c>
      <c r="R785">
        <v>3</v>
      </c>
      <c r="S785">
        <v>0</v>
      </c>
      <c r="T785">
        <v>1</v>
      </c>
      <c r="U785">
        <v>30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1</v>
      </c>
      <c r="AE785">
        <v>0</v>
      </c>
      <c r="AF785">
        <v>0</v>
      </c>
      <c r="AG785">
        <v>0</v>
      </c>
    </row>
    <row r="786" spans="1:33" x14ac:dyDescent="0.35">
      <c r="A786" t="str">
        <f t="shared" si="24"/>
        <v>99_W6_20180122</v>
      </c>
      <c r="B786" t="str">
        <f t="shared" si="25"/>
        <v>406-0099</v>
      </c>
      <c r="C786">
        <v>99</v>
      </c>
      <c r="D786">
        <v>6</v>
      </c>
      <c r="E786" t="s">
        <v>69</v>
      </c>
      <c r="F786" t="s">
        <v>6</v>
      </c>
      <c r="G786" t="s">
        <v>28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30</v>
      </c>
      <c r="N786">
        <v>0</v>
      </c>
      <c r="O786">
        <v>0</v>
      </c>
      <c r="P786">
        <v>0</v>
      </c>
      <c r="Q786">
        <v>30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30</v>
      </c>
      <c r="X786">
        <v>7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35">
      <c r="A787" t="str">
        <f t="shared" si="24"/>
        <v>99_W6_20180121</v>
      </c>
      <c r="B787" t="str">
        <f t="shared" si="25"/>
        <v>406-0099</v>
      </c>
      <c r="C787">
        <v>99</v>
      </c>
      <c r="D787">
        <v>6</v>
      </c>
      <c r="E787" t="s">
        <v>70</v>
      </c>
      <c r="F787" t="s">
        <v>6</v>
      </c>
      <c r="G787" t="s">
        <v>81</v>
      </c>
      <c r="H787">
        <v>0</v>
      </c>
      <c r="I787">
        <v>20</v>
      </c>
      <c r="J787">
        <v>0</v>
      </c>
      <c r="K787">
        <v>0</v>
      </c>
      <c r="L787">
        <v>0</v>
      </c>
      <c r="M787">
        <v>10</v>
      </c>
      <c r="N787">
        <v>0</v>
      </c>
      <c r="O787">
        <v>0</v>
      </c>
      <c r="P787">
        <v>0</v>
      </c>
      <c r="Q787">
        <v>0</v>
      </c>
      <c r="R787">
        <v>5</v>
      </c>
      <c r="S787">
        <v>0</v>
      </c>
      <c r="T787">
        <v>0</v>
      </c>
      <c r="U787">
        <v>0</v>
      </c>
      <c r="V787">
        <v>0</v>
      </c>
      <c r="W787">
        <v>40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10</v>
      </c>
      <c r="AF787">
        <v>0</v>
      </c>
      <c r="AG787">
        <v>0</v>
      </c>
    </row>
    <row r="788" spans="1:33" x14ac:dyDescent="0.35">
      <c r="A788" t="str">
        <f t="shared" si="24"/>
        <v>99_W6_20180119</v>
      </c>
      <c r="B788" t="str">
        <f t="shared" si="25"/>
        <v>406-0099</v>
      </c>
      <c r="C788">
        <v>99</v>
      </c>
      <c r="D788">
        <v>6</v>
      </c>
      <c r="E788" t="s">
        <v>75</v>
      </c>
      <c r="F788" t="s">
        <v>6</v>
      </c>
      <c r="G788" t="s">
        <v>23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30</v>
      </c>
      <c r="N788">
        <v>0</v>
      </c>
      <c r="O788">
        <v>20</v>
      </c>
      <c r="P788">
        <v>1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30</v>
      </c>
      <c r="X788">
        <v>7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20</v>
      </c>
      <c r="AF788">
        <v>0</v>
      </c>
      <c r="AG788">
        <v>30</v>
      </c>
    </row>
    <row r="789" spans="1:33" x14ac:dyDescent="0.35">
      <c r="A789" t="str">
        <f t="shared" si="24"/>
        <v>99_W6_20180120</v>
      </c>
      <c r="B789" t="str">
        <f t="shared" si="25"/>
        <v>406-0099</v>
      </c>
      <c r="C789">
        <v>99</v>
      </c>
      <c r="D789">
        <v>6</v>
      </c>
      <c r="E789" t="s">
        <v>72</v>
      </c>
      <c r="F789" t="s">
        <v>1</v>
      </c>
      <c r="G789" t="s">
        <v>4</v>
      </c>
      <c r="H789">
        <v>0</v>
      </c>
      <c r="I789">
        <v>20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30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40</v>
      </c>
      <c r="AD789">
        <v>0</v>
      </c>
      <c r="AE789">
        <v>20</v>
      </c>
      <c r="AF789">
        <v>0</v>
      </c>
      <c r="AG789">
        <v>0</v>
      </c>
    </row>
    <row r="790" spans="1:33" x14ac:dyDescent="0.35">
      <c r="A790" t="str">
        <f t="shared" si="24"/>
        <v>99_W3_20171214</v>
      </c>
      <c r="B790" t="str">
        <f t="shared" si="25"/>
        <v>406-0099</v>
      </c>
      <c r="C790">
        <v>99</v>
      </c>
      <c r="D790">
        <v>3</v>
      </c>
      <c r="E790" t="s">
        <v>101</v>
      </c>
      <c r="F790" t="s">
        <v>6</v>
      </c>
      <c r="G790" t="s">
        <v>105</v>
      </c>
      <c r="H790">
        <v>0</v>
      </c>
      <c r="I790">
        <v>20</v>
      </c>
      <c r="J790">
        <v>0</v>
      </c>
      <c r="K790">
        <v>0</v>
      </c>
      <c r="L790">
        <v>0</v>
      </c>
      <c r="M790">
        <v>40</v>
      </c>
      <c r="N790">
        <v>1</v>
      </c>
      <c r="O790">
        <v>0</v>
      </c>
      <c r="P790">
        <v>1</v>
      </c>
      <c r="Q790">
        <v>30</v>
      </c>
      <c r="R790">
        <v>2</v>
      </c>
      <c r="S790">
        <v>0</v>
      </c>
      <c r="T790">
        <v>1</v>
      </c>
      <c r="U790">
        <v>0</v>
      </c>
      <c r="V790">
        <v>0</v>
      </c>
      <c r="W790">
        <v>20</v>
      </c>
      <c r="X790">
        <v>7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1</v>
      </c>
      <c r="AF790">
        <v>0</v>
      </c>
      <c r="AG790">
        <v>30</v>
      </c>
    </row>
    <row r="791" spans="1:33" x14ac:dyDescent="0.35">
      <c r="A791" t="str">
        <f t="shared" si="24"/>
        <v>99_W3_20171213</v>
      </c>
      <c r="B791" t="str">
        <f t="shared" si="25"/>
        <v>406-0099</v>
      </c>
      <c r="C791">
        <v>99</v>
      </c>
      <c r="D791">
        <v>3</v>
      </c>
      <c r="E791" t="s">
        <v>103</v>
      </c>
      <c r="F791" t="s">
        <v>1</v>
      </c>
      <c r="G791" t="s">
        <v>106</v>
      </c>
      <c r="H791">
        <v>0</v>
      </c>
      <c r="I791">
        <v>0</v>
      </c>
      <c r="J791">
        <v>0</v>
      </c>
      <c r="K791">
        <v>0</v>
      </c>
      <c r="L791">
        <v>6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1</v>
      </c>
      <c r="U791">
        <v>30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35">
      <c r="A792" t="str">
        <f t="shared" si="24"/>
        <v>99_W3_20171210</v>
      </c>
      <c r="B792" t="str">
        <f t="shared" si="25"/>
        <v>406-0099</v>
      </c>
      <c r="C792">
        <v>99</v>
      </c>
      <c r="D792">
        <v>3</v>
      </c>
      <c r="E792" t="s">
        <v>107</v>
      </c>
      <c r="F792" t="s">
        <v>15</v>
      </c>
      <c r="G792" t="s">
        <v>34</v>
      </c>
      <c r="H792">
        <v>0</v>
      </c>
      <c r="I792">
        <v>30</v>
      </c>
      <c r="J792">
        <v>1</v>
      </c>
      <c r="K792">
        <v>0</v>
      </c>
      <c r="L792">
        <v>3</v>
      </c>
      <c r="M792">
        <v>30</v>
      </c>
      <c r="N792">
        <v>0</v>
      </c>
      <c r="O792">
        <v>0</v>
      </c>
      <c r="P792">
        <v>0</v>
      </c>
      <c r="Q792">
        <v>45</v>
      </c>
      <c r="R792">
        <v>3</v>
      </c>
      <c r="S792">
        <v>0</v>
      </c>
      <c r="T792">
        <v>1</v>
      </c>
      <c r="U792">
        <v>30</v>
      </c>
      <c r="V792">
        <v>0</v>
      </c>
      <c r="W792">
        <v>15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20</v>
      </c>
      <c r="AD792">
        <v>0</v>
      </c>
      <c r="AE792">
        <v>30</v>
      </c>
      <c r="AF792">
        <v>0</v>
      </c>
      <c r="AG792">
        <v>0</v>
      </c>
    </row>
    <row r="793" spans="1:33" x14ac:dyDescent="0.35">
      <c r="A793" t="str">
        <f t="shared" si="24"/>
        <v>99_W3_20171209</v>
      </c>
      <c r="B793" t="str">
        <f t="shared" si="25"/>
        <v>406-0099</v>
      </c>
      <c r="C793">
        <v>99</v>
      </c>
      <c r="D793">
        <v>3</v>
      </c>
      <c r="E793" t="s">
        <v>112</v>
      </c>
      <c r="F793" t="s">
        <v>15</v>
      </c>
      <c r="G793" t="s">
        <v>34</v>
      </c>
      <c r="H793">
        <v>0</v>
      </c>
      <c r="I793">
        <v>20</v>
      </c>
      <c r="J793">
        <v>0</v>
      </c>
      <c r="K793">
        <v>50</v>
      </c>
      <c r="L793">
        <v>0</v>
      </c>
      <c r="M793">
        <v>30</v>
      </c>
      <c r="N793">
        <v>0</v>
      </c>
      <c r="O793">
        <v>10</v>
      </c>
      <c r="P793">
        <v>0</v>
      </c>
      <c r="Q793">
        <v>0</v>
      </c>
      <c r="R793">
        <v>10</v>
      </c>
      <c r="S793">
        <v>30</v>
      </c>
      <c r="T793">
        <v>1</v>
      </c>
      <c r="U793">
        <v>0</v>
      </c>
      <c r="V793">
        <v>1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15</v>
      </c>
      <c r="AD793">
        <v>0</v>
      </c>
      <c r="AE793">
        <v>8</v>
      </c>
      <c r="AF793">
        <v>0</v>
      </c>
      <c r="AG793">
        <v>0</v>
      </c>
    </row>
    <row r="794" spans="1:33" x14ac:dyDescent="0.35">
      <c r="A794" t="str">
        <f t="shared" si="24"/>
        <v>99_W1_20171126</v>
      </c>
      <c r="B794" t="str">
        <f t="shared" si="25"/>
        <v>406-0099</v>
      </c>
      <c r="C794">
        <v>99</v>
      </c>
      <c r="D794">
        <v>1</v>
      </c>
      <c r="E794" t="s">
        <v>139</v>
      </c>
      <c r="F794" t="s">
        <v>6</v>
      </c>
      <c r="G794" t="s">
        <v>34</v>
      </c>
      <c r="H794">
        <v>1</v>
      </c>
      <c r="I794">
        <v>0</v>
      </c>
      <c r="J794">
        <v>0</v>
      </c>
      <c r="K794">
        <v>0</v>
      </c>
      <c r="L794">
        <v>1</v>
      </c>
      <c r="M794">
        <v>30</v>
      </c>
      <c r="N794">
        <v>0</v>
      </c>
      <c r="O794">
        <v>0</v>
      </c>
      <c r="P794">
        <v>0</v>
      </c>
      <c r="Q794">
        <v>0</v>
      </c>
      <c r="R794">
        <v>4</v>
      </c>
      <c r="S794">
        <v>0</v>
      </c>
      <c r="T794">
        <v>1</v>
      </c>
      <c r="U794">
        <v>0</v>
      </c>
      <c r="V794">
        <v>0</v>
      </c>
      <c r="W794">
        <v>30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20</v>
      </c>
      <c r="AF794">
        <v>0</v>
      </c>
      <c r="AG794">
        <v>0</v>
      </c>
    </row>
    <row r="795" spans="1:33" x14ac:dyDescent="0.35">
      <c r="A795" t="str">
        <f t="shared" si="24"/>
        <v>99_W1_20171125</v>
      </c>
      <c r="B795" t="str">
        <f t="shared" si="25"/>
        <v>406-0099</v>
      </c>
      <c r="C795">
        <v>99</v>
      </c>
      <c r="D795">
        <v>1</v>
      </c>
      <c r="E795" t="s">
        <v>145</v>
      </c>
      <c r="F795" t="s">
        <v>15</v>
      </c>
      <c r="G795" t="s">
        <v>52</v>
      </c>
      <c r="H795">
        <v>0</v>
      </c>
      <c r="I795">
        <v>0</v>
      </c>
      <c r="J795">
        <v>0</v>
      </c>
      <c r="K795">
        <v>0</v>
      </c>
      <c r="L795">
        <v>2</v>
      </c>
      <c r="M795">
        <v>0</v>
      </c>
      <c r="N795">
        <v>0</v>
      </c>
      <c r="O795">
        <v>30</v>
      </c>
      <c r="P795">
        <v>0</v>
      </c>
      <c r="Q795">
        <v>0</v>
      </c>
      <c r="R795">
        <v>7</v>
      </c>
      <c r="S795">
        <v>30</v>
      </c>
      <c r="T795">
        <v>0</v>
      </c>
      <c r="U795">
        <v>30</v>
      </c>
      <c r="V795">
        <v>0</v>
      </c>
      <c r="W795">
        <v>30</v>
      </c>
      <c r="X795">
        <v>0</v>
      </c>
      <c r="Y795">
        <v>0</v>
      </c>
      <c r="Z795">
        <v>1</v>
      </c>
      <c r="AA795">
        <v>30</v>
      </c>
      <c r="AB795">
        <v>0</v>
      </c>
      <c r="AC795">
        <v>0</v>
      </c>
      <c r="AD795">
        <v>0</v>
      </c>
      <c r="AE795">
        <v>30</v>
      </c>
      <c r="AF795">
        <v>0</v>
      </c>
      <c r="AG795">
        <v>0</v>
      </c>
    </row>
    <row r="796" spans="1:33" s="1" customFormat="1" x14ac:dyDescent="0.35">
      <c r="A796" t="str">
        <f t="shared" si="24"/>
        <v>99_W1_20171122</v>
      </c>
      <c r="B796" t="str">
        <f t="shared" si="25"/>
        <v>406-0099</v>
      </c>
      <c r="C796">
        <v>99</v>
      </c>
      <c r="D796">
        <v>1</v>
      </c>
      <c r="E796" t="s">
        <v>147</v>
      </c>
      <c r="F796" t="s">
        <v>1</v>
      </c>
      <c r="G796" t="s">
        <v>105</v>
      </c>
      <c r="H796">
        <v>0</v>
      </c>
      <c r="I796">
        <v>33</v>
      </c>
      <c r="J796">
        <v>0</v>
      </c>
      <c r="K796">
        <v>0</v>
      </c>
      <c r="L796">
        <v>0</v>
      </c>
      <c r="M796">
        <v>30</v>
      </c>
      <c r="N796">
        <v>0</v>
      </c>
      <c r="O796">
        <v>30</v>
      </c>
      <c r="P796">
        <v>0</v>
      </c>
      <c r="Q796">
        <v>0</v>
      </c>
      <c r="R796">
        <v>1</v>
      </c>
      <c r="S796">
        <v>30</v>
      </c>
      <c r="T796">
        <v>0</v>
      </c>
      <c r="U796">
        <v>0</v>
      </c>
      <c r="V796">
        <v>0</v>
      </c>
      <c r="W796">
        <v>40</v>
      </c>
      <c r="X796">
        <v>7</v>
      </c>
      <c r="Y796">
        <v>0</v>
      </c>
      <c r="Z796">
        <v>0</v>
      </c>
      <c r="AA796">
        <v>0</v>
      </c>
      <c r="AB796">
        <v>0</v>
      </c>
      <c r="AC796">
        <v>15</v>
      </c>
      <c r="AD796">
        <v>0</v>
      </c>
      <c r="AE796">
        <v>35</v>
      </c>
      <c r="AF796">
        <v>0</v>
      </c>
      <c r="AG796">
        <v>30</v>
      </c>
    </row>
    <row r="797" spans="1:33" s="1" customFormat="1" x14ac:dyDescent="0.35">
      <c r="A797" t="str">
        <f t="shared" si="24"/>
        <v>99_W1_20171121</v>
      </c>
      <c r="B797" t="str">
        <f t="shared" si="25"/>
        <v>406-0099</v>
      </c>
      <c r="C797">
        <v>99</v>
      </c>
      <c r="D797">
        <v>1</v>
      </c>
      <c r="E797" t="s">
        <v>141</v>
      </c>
      <c r="F797" t="s">
        <v>52</v>
      </c>
      <c r="G797" t="s">
        <v>105</v>
      </c>
      <c r="H797">
        <v>0</v>
      </c>
      <c r="I797">
        <v>0</v>
      </c>
      <c r="J797">
        <v>0</v>
      </c>
      <c r="K797">
        <v>10</v>
      </c>
      <c r="L797">
        <v>2</v>
      </c>
      <c r="M797"/>
      <c r="N797">
        <v>0</v>
      </c>
      <c r="O797">
        <v>30</v>
      </c>
      <c r="P797">
        <v>0</v>
      </c>
      <c r="Q797">
        <v>0</v>
      </c>
      <c r="R797">
        <v>1</v>
      </c>
      <c r="S797">
        <v>30</v>
      </c>
      <c r="T797">
        <v>1</v>
      </c>
      <c r="U797">
        <v>30</v>
      </c>
      <c r="V797">
        <v>0</v>
      </c>
      <c r="W797">
        <v>45</v>
      </c>
      <c r="X797">
        <v>7</v>
      </c>
      <c r="Y797">
        <v>0</v>
      </c>
      <c r="Z797">
        <v>0</v>
      </c>
      <c r="AA797">
        <v>0</v>
      </c>
      <c r="AB797">
        <v>0</v>
      </c>
      <c r="AC797">
        <v>45</v>
      </c>
      <c r="AD797">
        <v>0</v>
      </c>
      <c r="AE797">
        <v>20</v>
      </c>
      <c r="AF797">
        <v>0</v>
      </c>
      <c r="AG797">
        <v>0</v>
      </c>
    </row>
    <row r="798" spans="1:33" s="1" customFormat="1" x14ac:dyDescent="0.35">
      <c r="A798" t="str">
        <f t="shared" si="24"/>
        <v>99_W0_20171113</v>
      </c>
      <c r="B798" t="str">
        <f t="shared" si="25"/>
        <v>406-0099</v>
      </c>
      <c r="C798">
        <v>99</v>
      </c>
      <c r="D798">
        <v>0</v>
      </c>
      <c r="E798" t="s">
        <v>158</v>
      </c>
      <c r="F798" t="s">
        <v>15</v>
      </c>
      <c r="G798" t="s">
        <v>34</v>
      </c>
      <c r="H798">
        <v>0</v>
      </c>
      <c r="I798">
        <v>0</v>
      </c>
      <c r="J798">
        <v>0</v>
      </c>
      <c r="K798">
        <v>0</v>
      </c>
      <c r="L798">
        <v>3</v>
      </c>
      <c r="M798">
        <v>30</v>
      </c>
      <c r="N798">
        <v>1</v>
      </c>
      <c r="O798">
        <v>30</v>
      </c>
      <c r="P798">
        <v>0</v>
      </c>
      <c r="Q798">
        <v>30</v>
      </c>
      <c r="R798">
        <v>5</v>
      </c>
      <c r="S798">
        <v>30</v>
      </c>
      <c r="T798">
        <v>1</v>
      </c>
      <c r="U798">
        <v>30</v>
      </c>
      <c r="V798">
        <v>0</v>
      </c>
      <c r="W798">
        <v>30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20</v>
      </c>
      <c r="AD798">
        <v>0</v>
      </c>
      <c r="AE798">
        <v>30</v>
      </c>
      <c r="AF798">
        <v>0</v>
      </c>
      <c r="AG798">
        <v>0</v>
      </c>
    </row>
    <row r="799" spans="1:33" s="1" customFormat="1" x14ac:dyDescent="0.35">
      <c r="A799" t="str">
        <f t="shared" ref="A799:A862" si="26">C799 &amp; "_W" &amp; TEXT(D799,0) &amp; "_"&amp; TEXT(E799,"yyyymmdd")</f>
        <v>99_W0_20171112</v>
      </c>
      <c r="B799" t="str">
        <f t="shared" si="25"/>
        <v>406-0099</v>
      </c>
      <c r="C799">
        <v>99</v>
      </c>
      <c r="D799">
        <v>0</v>
      </c>
      <c r="E799" t="s">
        <v>159</v>
      </c>
      <c r="F799" t="s">
        <v>1</v>
      </c>
      <c r="G799" t="s">
        <v>164</v>
      </c>
      <c r="H799">
        <v>0</v>
      </c>
      <c r="I799">
        <v>0</v>
      </c>
      <c r="J799">
        <v>1</v>
      </c>
      <c r="K799">
        <v>30</v>
      </c>
      <c r="L799">
        <v>1</v>
      </c>
      <c r="M799">
        <v>30</v>
      </c>
      <c r="N799">
        <v>0</v>
      </c>
      <c r="O799">
        <v>0</v>
      </c>
      <c r="P799">
        <v>0</v>
      </c>
      <c r="Q799">
        <v>0</v>
      </c>
      <c r="R799">
        <v>6</v>
      </c>
      <c r="S799">
        <v>0</v>
      </c>
      <c r="T799">
        <v>1</v>
      </c>
      <c r="U799">
        <v>0</v>
      </c>
      <c r="V799">
        <v>0</v>
      </c>
      <c r="W799">
        <v>30</v>
      </c>
      <c r="X799">
        <v>0</v>
      </c>
      <c r="Y799">
        <v>0</v>
      </c>
      <c r="Z799">
        <v>3</v>
      </c>
      <c r="AA799">
        <v>0</v>
      </c>
      <c r="AB799">
        <v>0</v>
      </c>
      <c r="AC799">
        <v>0</v>
      </c>
      <c r="AD799">
        <v>0</v>
      </c>
      <c r="AE799">
        <v>15</v>
      </c>
      <c r="AF799">
        <v>0</v>
      </c>
      <c r="AG799">
        <v>0</v>
      </c>
    </row>
    <row r="800" spans="1:33" x14ac:dyDescent="0.35">
      <c r="A800" t="str">
        <f t="shared" si="26"/>
        <v>99_W0_20171107</v>
      </c>
      <c r="B800" t="str">
        <f t="shared" si="25"/>
        <v>406-0099</v>
      </c>
      <c r="C800">
        <v>99</v>
      </c>
      <c r="D800">
        <v>0</v>
      </c>
      <c r="E800" t="s">
        <v>171</v>
      </c>
      <c r="F800" t="s">
        <v>1</v>
      </c>
      <c r="G800" t="s">
        <v>28</v>
      </c>
      <c r="H800">
        <v>0</v>
      </c>
      <c r="I800">
        <v>0</v>
      </c>
      <c r="J800">
        <v>0</v>
      </c>
      <c r="K800">
        <v>0</v>
      </c>
      <c r="L800">
        <v>3</v>
      </c>
      <c r="M800">
        <v>0</v>
      </c>
      <c r="N800">
        <v>0</v>
      </c>
      <c r="O800">
        <v>0</v>
      </c>
      <c r="P800">
        <v>0</v>
      </c>
      <c r="Q800">
        <v>30</v>
      </c>
      <c r="R800">
        <v>1</v>
      </c>
      <c r="S800">
        <v>0</v>
      </c>
      <c r="T800">
        <v>1</v>
      </c>
      <c r="U800">
        <v>0</v>
      </c>
      <c r="V800">
        <v>0</v>
      </c>
      <c r="W800">
        <v>30</v>
      </c>
      <c r="X800">
        <v>6</v>
      </c>
      <c r="Y800">
        <v>45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15</v>
      </c>
      <c r="AF800">
        <v>0</v>
      </c>
      <c r="AG800">
        <v>0</v>
      </c>
    </row>
    <row r="801" spans="1:33" s="1" customFormat="1" x14ac:dyDescent="0.35">
      <c r="A801" t="str">
        <f t="shared" si="26"/>
        <v>99_W0_20171027</v>
      </c>
      <c r="B801" t="str">
        <f t="shared" si="25"/>
        <v>406-0099</v>
      </c>
      <c r="C801">
        <v>99</v>
      </c>
      <c r="D801">
        <v>0</v>
      </c>
      <c r="E801" t="s">
        <v>185</v>
      </c>
      <c r="F801" t="s">
        <v>6</v>
      </c>
      <c r="G801" t="s">
        <v>105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30</v>
      </c>
      <c r="N801">
        <v>0</v>
      </c>
      <c r="O801">
        <v>0</v>
      </c>
      <c r="P801">
        <v>0</v>
      </c>
      <c r="Q801">
        <v>10</v>
      </c>
      <c r="R801">
        <v>0</v>
      </c>
      <c r="S801">
        <v>40</v>
      </c>
      <c r="T801">
        <v>0</v>
      </c>
      <c r="U801">
        <v>30</v>
      </c>
      <c r="V801">
        <v>0</v>
      </c>
      <c r="W801">
        <v>30</v>
      </c>
      <c r="X801">
        <v>7</v>
      </c>
      <c r="Y801">
        <v>15</v>
      </c>
      <c r="Z801">
        <v>0</v>
      </c>
      <c r="AA801">
        <v>0</v>
      </c>
      <c r="AB801">
        <v>0</v>
      </c>
      <c r="AC801">
        <v>30</v>
      </c>
      <c r="AD801">
        <v>0</v>
      </c>
      <c r="AE801">
        <v>10</v>
      </c>
      <c r="AF801">
        <v>1</v>
      </c>
      <c r="AG801">
        <v>0</v>
      </c>
    </row>
    <row r="802" spans="1:33" x14ac:dyDescent="0.35">
      <c r="A802" t="str">
        <f t="shared" si="26"/>
        <v>101_W10_20180225</v>
      </c>
      <c r="B802" t="str">
        <f t="shared" si="25"/>
        <v>406-0101</v>
      </c>
      <c r="C802">
        <v>101</v>
      </c>
      <c r="D802">
        <v>10</v>
      </c>
      <c r="E802" t="s">
        <v>38</v>
      </c>
      <c r="F802" t="s">
        <v>12</v>
      </c>
      <c r="G802" t="s">
        <v>52</v>
      </c>
      <c r="H802">
        <v>0</v>
      </c>
      <c r="I802">
        <v>0</v>
      </c>
      <c r="J802">
        <v>0</v>
      </c>
      <c r="K802">
        <v>0</v>
      </c>
      <c r="L802">
        <v>1</v>
      </c>
      <c r="M802">
        <v>30</v>
      </c>
      <c r="N802">
        <v>0</v>
      </c>
      <c r="O802">
        <v>0</v>
      </c>
      <c r="P802">
        <v>0</v>
      </c>
      <c r="Q802">
        <v>0</v>
      </c>
      <c r="R802">
        <v>4</v>
      </c>
      <c r="S802">
        <v>0</v>
      </c>
      <c r="T802">
        <v>1</v>
      </c>
      <c r="U802">
        <v>0</v>
      </c>
      <c r="V802">
        <v>0</v>
      </c>
      <c r="W802">
        <v>45</v>
      </c>
      <c r="X802">
        <v>0</v>
      </c>
      <c r="Y802">
        <v>0</v>
      </c>
      <c r="Z802">
        <v>2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ht="14.25" customHeight="1" x14ac:dyDescent="0.35">
      <c r="A803" t="str">
        <f t="shared" si="26"/>
        <v>101_W10_20180224</v>
      </c>
      <c r="B803" t="str">
        <f t="shared" si="25"/>
        <v>406-0101</v>
      </c>
      <c r="C803">
        <v>101</v>
      </c>
      <c r="D803">
        <v>10</v>
      </c>
      <c r="E803" t="s">
        <v>33</v>
      </c>
      <c r="F803" t="s">
        <v>15</v>
      </c>
      <c r="G803" t="s">
        <v>34</v>
      </c>
      <c r="H803">
        <v>0</v>
      </c>
      <c r="I803">
        <v>0</v>
      </c>
      <c r="J803">
        <v>0</v>
      </c>
      <c r="K803">
        <v>0</v>
      </c>
      <c r="L803">
        <v>2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2</v>
      </c>
      <c r="U803">
        <v>30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1</v>
      </c>
      <c r="AE803">
        <v>30</v>
      </c>
      <c r="AF803">
        <v>0</v>
      </c>
      <c r="AG803">
        <v>0</v>
      </c>
    </row>
    <row r="804" spans="1:33" s="1" customFormat="1" x14ac:dyDescent="0.35">
      <c r="A804" t="str">
        <f t="shared" si="26"/>
        <v>101_W10_20180223</v>
      </c>
      <c r="B804" t="str">
        <f t="shared" si="25"/>
        <v>406-0101</v>
      </c>
      <c r="C804">
        <v>101</v>
      </c>
      <c r="D804">
        <v>10</v>
      </c>
      <c r="E804" t="s">
        <v>46</v>
      </c>
      <c r="F804" t="s">
        <v>43</v>
      </c>
      <c r="G804" t="s">
        <v>19</v>
      </c>
      <c r="H804">
        <v>0</v>
      </c>
      <c r="I804">
        <v>0</v>
      </c>
      <c r="J804">
        <v>3</v>
      </c>
      <c r="K804">
        <v>0</v>
      </c>
      <c r="L804">
        <v>2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4</v>
      </c>
      <c r="S804">
        <v>0</v>
      </c>
      <c r="T804">
        <v>4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35">
      <c r="A805" t="str">
        <f t="shared" si="26"/>
        <v>101_W10_20180222</v>
      </c>
      <c r="B805" t="str">
        <f t="shared" si="25"/>
        <v>406-0101</v>
      </c>
      <c r="C805">
        <v>101</v>
      </c>
      <c r="D805">
        <v>10</v>
      </c>
      <c r="E805" t="s">
        <v>48</v>
      </c>
      <c r="F805" t="s">
        <v>1</v>
      </c>
      <c r="G805" t="s">
        <v>28</v>
      </c>
      <c r="H805">
        <v>0</v>
      </c>
      <c r="I805">
        <v>0</v>
      </c>
      <c r="J805">
        <v>0</v>
      </c>
      <c r="K805">
        <v>0</v>
      </c>
      <c r="L805">
        <v>1</v>
      </c>
      <c r="M805">
        <v>30</v>
      </c>
      <c r="N805">
        <v>0</v>
      </c>
      <c r="O805">
        <v>0</v>
      </c>
      <c r="P805">
        <v>0</v>
      </c>
      <c r="Q805">
        <v>35</v>
      </c>
      <c r="R805">
        <v>7</v>
      </c>
      <c r="S805">
        <v>30</v>
      </c>
      <c r="T805">
        <v>2</v>
      </c>
      <c r="U805">
        <v>0</v>
      </c>
      <c r="V805">
        <v>0</v>
      </c>
      <c r="W805">
        <v>30</v>
      </c>
      <c r="X805">
        <v>7</v>
      </c>
      <c r="Y805">
        <v>30</v>
      </c>
      <c r="Z805">
        <v>0</v>
      </c>
      <c r="AA805">
        <v>30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s="1" customFormat="1" x14ac:dyDescent="0.35">
      <c r="A806" t="str">
        <f t="shared" si="26"/>
        <v>101_W6_20180123</v>
      </c>
      <c r="B806" t="str">
        <f t="shared" si="25"/>
        <v>406-0101</v>
      </c>
      <c r="C806">
        <v>101</v>
      </c>
      <c r="D806">
        <v>6</v>
      </c>
      <c r="E806" t="s">
        <v>67</v>
      </c>
      <c r="F806" t="s">
        <v>15</v>
      </c>
      <c r="G806" t="s">
        <v>28</v>
      </c>
      <c r="H806">
        <v>0</v>
      </c>
      <c r="I806">
        <v>20</v>
      </c>
      <c r="J806">
        <v>0</v>
      </c>
      <c r="K806">
        <v>0</v>
      </c>
      <c r="L806">
        <v>1</v>
      </c>
      <c r="M806">
        <v>0</v>
      </c>
      <c r="N806">
        <v>0</v>
      </c>
      <c r="O806">
        <v>0</v>
      </c>
      <c r="P806">
        <v>0</v>
      </c>
      <c r="Q806">
        <v>30</v>
      </c>
      <c r="R806">
        <v>7</v>
      </c>
      <c r="S806">
        <v>30</v>
      </c>
      <c r="T806">
        <v>0</v>
      </c>
      <c r="U806">
        <v>45</v>
      </c>
      <c r="V806">
        <v>0</v>
      </c>
      <c r="W806">
        <v>30</v>
      </c>
      <c r="X806">
        <v>7</v>
      </c>
      <c r="Y806">
        <v>30</v>
      </c>
      <c r="Z806">
        <v>0</v>
      </c>
      <c r="AA806">
        <v>30</v>
      </c>
      <c r="AB806">
        <v>0</v>
      </c>
      <c r="AC806">
        <v>0</v>
      </c>
      <c r="AD806">
        <v>0</v>
      </c>
      <c r="AE806">
        <v>25</v>
      </c>
      <c r="AF806">
        <v>0</v>
      </c>
      <c r="AG806">
        <v>40</v>
      </c>
    </row>
    <row r="807" spans="1:33" s="1" customFormat="1" x14ac:dyDescent="0.35">
      <c r="A807" t="str">
        <f t="shared" si="26"/>
        <v>101_W6_20180122</v>
      </c>
      <c r="B807" t="str">
        <f t="shared" si="25"/>
        <v>406-0101</v>
      </c>
      <c r="C807">
        <v>101</v>
      </c>
      <c r="D807">
        <v>6</v>
      </c>
      <c r="E807" t="s">
        <v>69</v>
      </c>
      <c r="F807" t="s">
        <v>1</v>
      </c>
      <c r="G807" t="s">
        <v>28</v>
      </c>
      <c r="H807">
        <v>0</v>
      </c>
      <c r="I807">
        <v>20</v>
      </c>
      <c r="J807">
        <v>0</v>
      </c>
      <c r="K807">
        <v>45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3</v>
      </c>
      <c r="S807">
        <v>0</v>
      </c>
      <c r="T807">
        <v>0</v>
      </c>
      <c r="U807">
        <v>30</v>
      </c>
      <c r="V807">
        <v>5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s="1" customFormat="1" x14ac:dyDescent="0.35">
      <c r="A808" t="str">
        <f t="shared" si="26"/>
        <v>101_W6_20180121</v>
      </c>
      <c r="B808" t="str">
        <f t="shared" si="25"/>
        <v>406-0101</v>
      </c>
      <c r="C808">
        <v>101</v>
      </c>
      <c r="D808">
        <v>6</v>
      </c>
      <c r="E808" t="s">
        <v>70</v>
      </c>
      <c r="F808" t="s">
        <v>79</v>
      </c>
      <c r="G808" t="s">
        <v>52</v>
      </c>
      <c r="H808">
        <v>0</v>
      </c>
      <c r="I808">
        <v>0</v>
      </c>
      <c r="J808">
        <v>0</v>
      </c>
      <c r="K808">
        <v>0</v>
      </c>
      <c r="L808">
        <v>1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6</v>
      </c>
      <c r="S808">
        <v>0</v>
      </c>
      <c r="T808">
        <v>0</v>
      </c>
      <c r="U808">
        <v>0</v>
      </c>
      <c r="V808">
        <v>0</v>
      </c>
      <c r="W808">
        <v>30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15</v>
      </c>
      <c r="AD808">
        <v>0</v>
      </c>
      <c r="AE808">
        <v>0</v>
      </c>
      <c r="AF808">
        <v>0</v>
      </c>
      <c r="AG808">
        <v>0</v>
      </c>
    </row>
    <row r="809" spans="1:33" x14ac:dyDescent="0.35">
      <c r="A809" t="str">
        <f t="shared" si="26"/>
        <v>101_W6_20180120</v>
      </c>
      <c r="B809" t="str">
        <f t="shared" si="25"/>
        <v>406-0101</v>
      </c>
      <c r="C809">
        <v>101</v>
      </c>
      <c r="D809">
        <v>6</v>
      </c>
      <c r="E809" t="s">
        <v>72</v>
      </c>
      <c r="F809" t="s">
        <v>1</v>
      </c>
      <c r="G809" t="s">
        <v>7</v>
      </c>
      <c r="H809">
        <v>0</v>
      </c>
      <c r="I809">
        <v>20</v>
      </c>
      <c r="J809">
        <v>1</v>
      </c>
      <c r="K809">
        <v>0</v>
      </c>
      <c r="L809">
        <v>0</v>
      </c>
      <c r="M809">
        <v>30</v>
      </c>
      <c r="N809">
        <v>0</v>
      </c>
      <c r="O809">
        <v>0</v>
      </c>
      <c r="P809">
        <v>0</v>
      </c>
      <c r="Q809">
        <v>0</v>
      </c>
      <c r="R809">
        <v>7</v>
      </c>
      <c r="S809">
        <v>30</v>
      </c>
      <c r="T809">
        <v>1</v>
      </c>
      <c r="U809">
        <v>0</v>
      </c>
      <c r="V809">
        <v>6</v>
      </c>
      <c r="W809">
        <v>0</v>
      </c>
      <c r="X809">
        <v>7</v>
      </c>
      <c r="Y809">
        <v>30</v>
      </c>
      <c r="Z809">
        <v>0</v>
      </c>
      <c r="AA809">
        <v>30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35">
      <c r="A810" t="str">
        <f t="shared" si="26"/>
        <v>101_W3_20171217</v>
      </c>
      <c r="B810" t="str">
        <f t="shared" si="25"/>
        <v>406-0101</v>
      </c>
      <c r="C810">
        <v>101</v>
      </c>
      <c r="D810">
        <v>3</v>
      </c>
      <c r="E810" t="s">
        <v>96</v>
      </c>
      <c r="F810" t="s">
        <v>15</v>
      </c>
      <c r="G810" t="s">
        <v>7</v>
      </c>
      <c r="H810">
        <v>0</v>
      </c>
      <c r="I810">
        <v>0</v>
      </c>
      <c r="J810">
        <v>0</v>
      </c>
      <c r="K810">
        <v>0</v>
      </c>
      <c r="L810">
        <v>1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12</v>
      </c>
      <c r="S810">
        <v>0</v>
      </c>
      <c r="T810">
        <v>1</v>
      </c>
      <c r="U810">
        <v>0</v>
      </c>
      <c r="V810">
        <v>2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1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35">
      <c r="A811" t="str">
        <f t="shared" si="26"/>
        <v>101_W3_20171215</v>
      </c>
      <c r="B811" t="str">
        <f t="shared" si="25"/>
        <v>406-0101</v>
      </c>
      <c r="C811">
        <v>101</v>
      </c>
      <c r="D811">
        <v>3</v>
      </c>
      <c r="E811" t="s">
        <v>99</v>
      </c>
      <c r="F811" t="s">
        <v>6</v>
      </c>
      <c r="G811" t="s">
        <v>7</v>
      </c>
      <c r="H811">
        <v>0</v>
      </c>
      <c r="I811">
        <v>20</v>
      </c>
      <c r="J811">
        <v>1</v>
      </c>
      <c r="K811">
        <v>30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7</v>
      </c>
      <c r="S811">
        <v>30</v>
      </c>
      <c r="T811">
        <v>1</v>
      </c>
      <c r="U811">
        <v>0</v>
      </c>
      <c r="V811">
        <v>0</v>
      </c>
      <c r="W811">
        <v>40</v>
      </c>
      <c r="X811">
        <v>7</v>
      </c>
      <c r="Y811">
        <v>30</v>
      </c>
      <c r="Z811">
        <v>0</v>
      </c>
      <c r="AA811">
        <v>20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35">
      <c r="A812" t="str">
        <f t="shared" si="26"/>
        <v>101_W3_20171212</v>
      </c>
      <c r="B812" t="str">
        <f t="shared" si="25"/>
        <v>406-0101</v>
      </c>
      <c r="C812">
        <v>101</v>
      </c>
      <c r="D812">
        <v>3</v>
      </c>
      <c r="E812" t="s">
        <v>108</v>
      </c>
      <c r="F812" t="s">
        <v>6</v>
      </c>
      <c r="G812" t="s">
        <v>28</v>
      </c>
      <c r="H812">
        <v>0</v>
      </c>
      <c r="I812">
        <v>0</v>
      </c>
      <c r="J812">
        <v>2</v>
      </c>
      <c r="K812">
        <v>0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20</v>
      </c>
      <c r="R812">
        <v>7</v>
      </c>
      <c r="S812">
        <v>30</v>
      </c>
      <c r="T812">
        <v>0</v>
      </c>
      <c r="U812">
        <v>30</v>
      </c>
      <c r="V812">
        <v>0</v>
      </c>
      <c r="W812">
        <v>30</v>
      </c>
      <c r="X812">
        <v>7</v>
      </c>
      <c r="Y812">
        <v>30</v>
      </c>
      <c r="Z812">
        <v>0</v>
      </c>
      <c r="AA812">
        <v>30</v>
      </c>
      <c r="AB812">
        <v>0</v>
      </c>
      <c r="AC812">
        <v>0</v>
      </c>
      <c r="AD812">
        <v>0</v>
      </c>
      <c r="AE812">
        <v>30</v>
      </c>
      <c r="AF812">
        <v>0</v>
      </c>
      <c r="AG812">
        <v>0</v>
      </c>
    </row>
    <row r="813" spans="1:33" x14ac:dyDescent="0.35">
      <c r="A813" t="str">
        <f t="shared" si="26"/>
        <v>101_W3_20171209</v>
      </c>
      <c r="B813" t="str">
        <f t="shared" si="25"/>
        <v>406-0101</v>
      </c>
      <c r="C813">
        <v>101</v>
      </c>
      <c r="D813">
        <v>3</v>
      </c>
      <c r="E813" t="s">
        <v>112</v>
      </c>
      <c r="F813" t="s">
        <v>43</v>
      </c>
      <c r="G813" t="s">
        <v>52</v>
      </c>
      <c r="H813">
        <v>0</v>
      </c>
      <c r="I813">
        <v>0</v>
      </c>
      <c r="J813">
        <v>1</v>
      </c>
      <c r="K813">
        <v>0</v>
      </c>
      <c r="L813">
        <v>2</v>
      </c>
      <c r="M813">
        <v>0</v>
      </c>
      <c r="N813">
        <v>2</v>
      </c>
      <c r="O813">
        <v>0</v>
      </c>
      <c r="P813">
        <v>0</v>
      </c>
      <c r="Q813">
        <v>0</v>
      </c>
      <c r="R813">
        <v>8</v>
      </c>
      <c r="S813">
        <v>0</v>
      </c>
      <c r="T813">
        <v>1</v>
      </c>
      <c r="U813">
        <v>30</v>
      </c>
      <c r="V813">
        <v>0</v>
      </c>
      <c r="W813">
        <v>45</v>
      </c>
      <c r="X813">
        <v>7</v>
      </c>
      <c r="Y813">
        <v>30</v>
      </c>
      <c r="Z813">
        <v>0</v>
      </c>
      <c r="AA813">
        <v>30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45</v>
      </c>
    </row>
    <row r="814" spans="1:33" x14ac:dyDescent="0.35">
      <c r="A814" t="str">
        <f t="shared" si="26"/>
        <v>101_W1_20171129</v>
      </c>
      <c r="B814" t="str">
        <f t="shared" si="25"/>
        <v>406-0101</v>
      </c>
      <c r="C814">
        <v>101</v>
      </c>
      <c r="D814">
        <v>1</v>
      </c>
      <c r="E814" t="s">
        <v>128</v>
      </c>
      <c r="F814" t="s">
        <v>6</v>
      </c>
      <c r="G814" t="s">
        <v>28</v>
      </c>
      <c r="H814">
        <v>0</v>
      </c>
      <c r="I814">
        <v>20</v>
      </c>
      <c r="J814">
        <v>1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30</v>
      </c>
      <c r="R814">
        <v>8</v>
      </c>
      <c r="S814">
        <v>0</v>
      </c>
      <c r="T814">
        <v>1</v>
      </c>
      <c r="U814">
        <v>0</v>
      </c>
      <c r="V814">
        <v>0</v>
      </c>
      <c r="W814">
        <v>30</v>
      </c>
      <c r="X814">
        <v>7</v>
      </c>
      <c r="Y814">
        <v>30</v>
      </c>
      <c r="Z814">
        <v>1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45</v>
      </c>
    </row>
    <row r="815" spans="1:33" s="1" customFormat="1" x14ac:dyDescent="0.35">
      <c r="A815" t="str">
        <f t="shared" si="26"/>
        <v>101_W1_20171127</v>
      </c>
      <c r="B815" t="str">
        <f t="shared" si="25"/>
        <v>406-0101</v>
      </c>
      <c r="C815">
        <v>101</v>
      </c>
      <c r="D815">
        <v>1</v>
      </c>
      <c r="E815" t="s">
        <v>140</v>
      </c>
      <c r="F815" t="s">
        <v>6</v>
      </c>
      <c r="G815" t="s">
        <v>28</v>
      </c>
      <c r="H815">
        <v>0</v>
      </c>
      <c r="I815">
        <v>20</v>
      </c>
      <c r="J815">
        <v>2</v>
      </c>
      <c r="K815">
        <v>0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2</v>
      </c>
      <c r="S815">
        <v>0</v>
      </c>
      <c r="T815">
        <v>2</v>
      </c>
      <c r="U815">
        <v>0</v>
      </c>
      <c r="V815">
        <v>2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30</v>
      </c>
      <c r="AD815">
        <v>0</v>
      </c>
      <c r="AE815">
        <v>20</v>
      </c>
      <c r="AF815">
        <v>0</v>
      </c>
      <c r="AG815">
        <v>0</v>
      </c>
    </row>
    <row r="816" spans="1:33" s="1" customFormat="1" x14ac:dyDescent="0.35">
      <c r="A816" t="str">
        <f t="shared" si="26"/>
        <v>101_W1_20171126</v>
      </c>
      <c r="B816" t="str">
        <f t="shared" si="25"/>
        <v>406-0101</v>
      </c>
      <c r="C816">
        <v>101</v>
      </c>
      <c r="D816">
        <v>1</v>
      </c>
      <c r="E816" t="s">
        <v>139</v>
      </c>
      <c r="F816" t="s">
        <v>1</v>
      </c>
      <c r="G816" t="s">
        <v>7</v>
      </c>
      <c r="H816">
        <v>0</v>
      </c>
      <c r="I816">
        <v>0</v>
      </c>
      <c r="J816">
        <v>0</v>
      </c>
      <c r="K816">
        <v>30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1</v>
      </c>
      <c r="S816">
        <v>0</v>
      </c>
      <c r="T816">
        <v>6</v>
      </c>
      <c r="U816">
        <v>0</v>
      </c>
      <c r="V816">
        <v>0</v>
      </c>
      <c r="W816">
        <v>45</v>
      </c>
      <c r="X816">
        <v>0</v>
      </c>
      <c r="Y816">
        <v>0</v>
      </c>
      <c r="Z816">
        <v>2</v>
      </c>
      <c r="AA816">
        <v>0</v>
      </c>
      <c r="AB816">
        <v>1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s="1" customFormat="1" x14ac:dyDescent="0.35">
      <c r="A817" t="str">
        <f t="shared" si="26"/>
        <v>101_W1_20171125</v>
      </c>
      <c r="B817" t="str">
        <f t="shared" si="25"/>
        <v>406-0101</v>
      </c>
      <c r="C817">
        <v>101</v>
      </c>
      <c r="D817">
        <v>1</v>
      </c>
      <c r="E817" t="s">
        <v>145</v>
      </c>
      <c r="F817" t="s">
        <v>15</v>
      </c>
      <c r="G817" t="s">
        <v>21</v>
      </c>
      <c r="H817">
        <v>0</v>
      </c>
      <c r="I817">
        <v>20</v>
      </c>
      <c r="J817">
        <v>1</v>
      </c>
      <c r="K817">
        <v>0</v>
      </c>
      <c r="L817">
        <v>2</v>
      </c>
      <c r="M817">
        <v>0</v>
      </c>
      <c r="N817">
        <v>1</v>
      </c>
      <c r="O817">
        <v>0</v>
      </c>
      <c r="P817">
        <v>0</v>
      </c>
      <c r="Q817">
        <v>0</v>
      </c>
      <c r="R817">
        <v>1</v>
      </c>
      <c r="S817">
        <v>0</v>
      </c>
      <c r="T817">
        <v>1</v>
      </c>
      <c r="U817">
        <v>0</v>
      </c>
      <c r="V817">
        <v>2</v>
      </c>
      <c r="W817">
        <v>30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s="1" customFormat="1" x14ac:dyDescent="0.35">
      <c r="A818" t="str">
        <f t="shared" si="26"/>
        <v>101_W0_20171106</v>
      </c>
      <c r="B818" t="str">
        <f t="shared" si="25"/>
        <v>406-0101</v>
      </c>
      <c r="C818">
        <v>101</v>
      </c>
      <c r="D818">
        <v>0</v>
      </c>
      <c r="E818" t="s">
        <v>170</v>
      </c>
      <c r="F818" t="s">
        <v>15</v>
      </c>
      <c r="G818" t="s">
        <v>28</v>
      </c>
      <c r="H818">
        <v>0</v>
      </c>
      <c r="I818">
        <v>0</v>
      </c>
      <c r="J818">
        <v>2</v>
      </c>
      <c r="K818">
        <v>0</v>
      </c>
      <c r="L818">
        <v>0</v>
      </c>
      <c r="M818">
        <v>10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30</v>
      </c>
      <c r="V818">
        <v>0</v>
      </c>
      <c r="W818">
        <v>45</v>
      </c>
      <c r="X818">
        <v>0</v>
      </c>
      <c r="Y818">
        <v>0</v>
      </c>
      <c r="Z818">
        <v>0</v>
      </c>
      <c r="AA818">
        <v>20</v>
      </c>
      <c r="AB818">
        <v>0</v>
      </c>
      <c r="AC818">
        <v>20</v>
      </c>
      <c r="AD818">
        <v>0</v>
      </c>
      <c r="AE818">
        <v>30</v>
      </c>
      <c r="AF818">
        <v>0</v>
      </c>
      <c r="AG818">
        <v>0</v>
      </c>
    </row>
    <row r="819" spans="1:33" s="1" customFormat="1" x14ac:dyDescent="0.35">
      <c r="A819" t="str">
        <f t="shared" si="26"/>
        <v>101_W0_20171105</v>
      </c>
      <c r="B819" t="str">
        <f t="shared" si="25"/>
        <v>406-0101</v>
      </c>
      <c r="C819">
        <v>101</v>
      </c>
      <c r="D819">
        <v>0</v>
      </c>
      <c r="E819" t="s">
        <v>172</v>
      </c>
      <c r="F819" t="s">
        <v>43</v>
      </c>
      <c r="G819" t="s">
        <v>21</v>
      </c>
      <c r="H819">
        <v>0</v>
      </c>
      <c r="I819">
        <v>0</v>
      </c>
      <c r="J819">
        <v>1</v>
      </c>
      <c r="K819">
        <v>0</v>
      </c>
      <c r="L819">
        <v>5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30</v>
      </c>
      <c r="V819">
        <v>0</v>
      </c>
      <c r="W819">
        <v>0</v>
      </c>
      <c r="X819">
        <v>0</v>
      </c>
      <c r="Y819">
        <v>0</v>
      </c>
      <c r="Z819">
        <v>1</v>
      </c>
      <c r="AA819">
        <v>0</v>
      </c>
      <c r="AB819">
        <v>1</v>
      </c>
      <c r="AC819">
        <v>0</v>
      </c>
      <c r="AD819">
        <v>0</v>
      </c>
      <c r="AE819">
        <v>30</v>
      </c>
      <c r="AF819">
        <v>0</v>
      </c>
      <c r="AG819">
        <v>0</v>
      </c>
    </row>
    <row r="820" spans="1:33" s="1" customFormat="1" x14ac:dyDescent="0.35">
      <c r="A820" t="str">
        <f t="shared" si="26"/>
        <v>101_W0_20171024</v>
      </c>
      <c r="B820" t="str">
        <f t="shared" si="25"/>
        <v>406-0101</v>
      </c>
      <c r="C820">
        <v>101</v>
      </c>
      <c r="D820">
        <v>0</v>
      </c>
      <c r="E820" t="s">
        <v>191</v>
      </c>
      <c r="F820" t="s">
        <v>192</v>
      </c>
      <c r="G820" t="s">
        <v>193</v>
      </c>
      <c r="H820">
        <v>0</v>
      </c>
      <c r="I820">
        <v>0</v>
      </c>
      <c r="J820">
        <v>3</v>
      </c>
      <c r="K820">
        <v>0</v>
      </c>
      <c r="L820">
        <v>1</v>
      </c>
      <c r="M820">
        <v>0</v>
      </c>
      <c r="N820">
        <v>3</v>
      </c>
      <c r="O820">
        <v>0</v>
      </c>
      <c r="P820">
        <v>0</v>
      </c>
      <c r="Q820">
        <v>0</v>
      </c>
      <c r="R820">
        <v>3</v>
      </c>
      <c r="S820">
        <v>30</v>
      </c>
      <c r="T820">
        <v>0</v>
      </c>
      <c r="U820">
        <v>40</v>
      </c>
      <c r="V820">
        <v>1</v>
      </c>
      <c r="W820">
        <v>0</v>
      </c>
      <c r="X820">
        <v>7</v>
      </c>
      <c r="Y820">
        <v>10</v>
      </c>
      <c r="Z820">
        <v>1</v>
      </c>
      <c r="AA820">
        <v>0</v>
      </c>
      <c r="AB820">
        <v>0</v>
      </c>
      <c r="AC820">
        <v>45</v>
      </c>
      <c r="AD820">
        <v>0</v>
      </c>
      <c r="AE820">
        <v>0</v>
      </c>
      <c r="AF820">
        <v>0</v>
      </c>
      <c r="AG820">
        <v>30</v>
      </c>
    </row>
    <row r="821" spans="1:33" x14ac:dyDescent="0.35">
      <c r="A821" t="str">
        <f t="shared" si="26"/>
        <v>101_W0_20171013</v>
      </c>
      <c r="B821" t="str">
        <f t="shared" si="25"/>
        <v>406-0101</v>
      </c>
      <c r="C821">
        <v>101</v>
      </c>
      <c r="D821">
        <v>0</v>
      </c>
      <c r="E821" t="s">
        <v>210</v>
      </c>
      <c r="F821" t="s">
        <v>86</v>
      </c>
      <c r="G821" t="s">
        <v>28</v>
      </c>
      <c r="H821">
        <v>0</v>
      </c>
      <c r="I821">
        <v>0</v>
      </c>
      <c r="J821">
        <v>2</v>
      </c>
      <c r="L821">
        <v>0</v>
      </c>
      <c r="M821">
        <v>0</v>
      </c>
      <c r="N821">
        <v>1</v>
      </c>
      <c r="O821">
        <v>0</v>
      </c>
      <c r="P821">
        <v>0</v>
      </c>
      <c r="Q821">
        <v>30</v>
      </c>
      <c r="R821">
        <v>7</v>
      </c>
      <c r="S821">
        <v>0</v>
      </c>
      <c r="T821">
        <v>0</v>
      </c>
      <c r="U821">
        <v>30</v>
      </c>
      <c r="V821">
        <v>1</v>
      </c>
      <c r="W821">
        <v>0</v>
      </c>
      <c r="X821">
        <v>7</v>
      </c>
      <c r="Y821">
        <v>10</v>
      </c>
      <c r="Z821">
        <v>0</v>
      </c>
      <c r="AA821">
        <v>45</v>
      </c>
      <c r="AB821">
        <v>1</v>
      </c>
      <c r="AC821">
        <v>20</v>
      </c>
      <c r="AD821">
        <v>0</v>
      </c>
      <c r="AE821">
        <v>0</v>
      </c>
      <c r="AF821">
        <v>0</v>
      </c>
      <c r="AG821">
        <v>45</v>
      </c>
    </row>
    <row r="822" spans="1:33" x14ac:dyDescent="0.35">
      <c r="A822" t="str">
        <f t="shared" si="26"/>
        <v>103_W10_20180226</v>
      </c>
      <c r="B822" t="str">
        <f t="shared" si="25"/>
        <v>406-0103</v>
      </c>
      <c r="C822">
        <v>103</v>
      </c>
      <c r="D822">
        <v>10</v>
      </c>
      <c r="E822" t="s">
        <v>35</v>
      </c>
      <c r="F822" t="s">
        <v>39</v>
      </c>
      <c r="G822" t="s">
        <v>40</v>
      </c>
      <c r="H822">
        <v>0</v>
      </c>
      <c r="I822">
        <v>0</v>
      </c>
      <c r="J822">
        <v>0</v>
      </c>
      <c r="K822">
        <v>0</v>
      </c>
      <c r="L822">
        <v>2</v>
      </c>
      <c r="M822">
        <v>15</v>
      </c>
      <c r="N822">
        <v>1</v>
      </c>
      <c r="O822">
        <v>0</v>
      </c>
      <c r="P822">
        <v>0</v>
      </c>
      <c r="Q822">
        <v>45</v>
      </c>
      <c r="R822">
        <v>3</v>
      </c>
      <c r="S822">
        <v>15</v>
      </c>
      <c r="T822">
        <v>0</v>
      </c>
      <c r="U822">
        <v>45</v>
      </c>
      <c r="V822">
        <v>0</v>
      </c>
      <c r="W822">
        <v>35</v>
      </c>
      <c r="X822">
        <v>0</v>
      </c>
      <c r="Y822">
        <v>0</v>
      </c>
      <c r="Z822">
        <v>1</v>
      </c>
      <c r="AA822">
        <v>0</v>
      </c>
      <c r="AB822">
        <v>0</v>
      </c>
      <c r="AC822">
        <v>11</v>
      </c>
      <c r="AD822">
        <v>0</v>
      </c>
      <c r="AE822">
        <v>15</v>
      </c>
      <c r="AF822">
        <v>0</v>
      </c>
      <c r="AG822">
        <v>0</v>
      </c>
    </row>
    <row r="823" spans="1:33" x14ac:dyDescent="0.35">
      <c r="A823" t="str">
        <f t="shared" si="26"/>
        <v>103_W10_20180225</v>
      </c>
      <c r="B823" t="str">
        <f t="shared" si="25"/>
        <v>406-0103</v>
      </c>
      <c r="C823">
        <v>103</v>
      </c>
      <c r="D823">
        <v>10</v>
      </c>
      <c r="E823" t="s">
        <v>38</v>
      </c>
      <c r="F823" t="s">
        <v>41</v>
      </c>
      <c r="G823" t="s">
        <v>42</v>
      </c>
      <c r="H823">
        <v>0</v>
      </c>
      <c r="I823">
        <v>0</v>
      </c>
      <c r="J823">
        <v>0</v>
      </c>
      <c r="K823">
        <v>0</v>
      </c>
      <c r="L823">
        <v>8</v>
      </c>
      <c r="M823">
        <v>0</v>
      </c>
      <c r="N823">
        <v>1</v>
      </c>
      <c r="O823">
        <v>0</v>
      </c>
      <c r="P823">
        <v>0</v>
      </c>
      <c r="Q823">
        <v>0</v>
      </c>
      <c r="R823">
        <v>10</v>
      </c>
      <c r="S823">
        <v>0</v>
      </c>
      <c r="T823">
        <v>0</v>
      </c>
      <c r="U823">
        <v>30</v>
      </c>
      <c r="V823">
        <v>6</v>
      </c>
      <c r="W823">
        <v>25</v>
      </c>
      <c r="X823">
        <v>0</v>
      </c>
      <c r="Y823">
        <v>0</v>
      </c>
      <c r="Z823">
        <v>4</v>
      </c>
      <c r="AA823">
        <v>5</v>
      </c>
      <c r="AB823">
        <v>0</v>
      </c>
      <c r="AC823">
        <v>45</v>
      </c>
      <c r="AD823">
        <v>0</v>
      </c>
      <c r="AE823">
        <v>0</v>
      </c>
      <c r="AF823">
        <v>0</v>
      </c>
      <c r="AG823">
        <v>0</v>
      </c>
    </row>
    <row r="824" spans="1:33" x14ac:dyDescent="0.35">
      <c r="A824" t="str">
        <f t="shared" si="26"/>
        <v>103_W10_20180223</v>
      </c>
      <c r="B824" t="str">
        <f t="shared" si="25"/>
        <v>406-0103</v>
      </c>
      <c r="C824">
        <v>103</v>
      </c>
      <c r="D824">
        <v>10</v>
      </c>
      <c r="E824" t="s">
        <v>46</v>
      </c>
      <c r="F824" t="s">
        <v>6</v>
      </c>
      <c r="G824" t="s">
        <v>30</v>
      </c>
      <c r="H824">
        <v>0</v>
      </c>
      <c r="I824">
        <v>0</v>
      </c>
      <c r="J824">
        <v>0</v>
      </c>
      <c r="K824">
        <v>0</v>
      </c>
      <c r="L824">
        <v>6</v>
      </c>
      <c r="M824">
        <v>25</v>
      </c>
      <c r="N824">
        <v>0</v>
      </c>
      <c r="O824">
        <v>30</v>
      </c>
      <c r="P824">
        <v>0</v>
      </c>
      <c r="Q824">
        <v>0</v>
      </c>
      <c r="R824">
        <v>2</v>
      </c>
      <c r="S824">
        <v>30</v>
      </c>
      <c r="T824">
        <v>0</v>
      </c>
      <c r="U824">
        <v>30</v>
      </c>
      <c r="V824">
        <v>7</v>
      </c>
      <c r="W824">
        <v>25</v>
      </c>
      <c r="X824">
        <v>0</v>
      </c>
      <c r="Y824">
        <v>0</v>
      </c>
      <c r="Z824">
        <v>0</v>
      </c>
      <c r="AA824">
        <v>45</v>
      </c>
      <c r="AB824">
        <v>0</v>
      </c>
      <c r="AC824">
        <v>10</v>
      </c>
      <c r="AD824">
        <v>0</v>
      </c>
      <c r="AE824">
        <v>0</v>
      </c>
      <c r="AF824">
        <v>0</v>
      </c>
      <c r="AG824">
        <v>0</v>
      </c>
    </row>
    <row r="825" spans="1:33" s="1" customFormat="1" x14ac:dyDescent="0.35">
      <c r="A825" t="str">
        <f t="shared" si="26"/>
        <v>103_W10_20180222</v>
      </c>
      <c r="B825" t="str">
        <f t="shared" si="25"/>
        <v>406-0103</v>
      </c>
      <c r="C825">
        <v>103</v>
      </c>
      <c r="D825">
        <v>10</v>
      </c>
      <c r="E825" t="s">
        <v>48</v>
      </c>
      <c r="F825" t="s">
        <v>1</v>
      </c>
      <c r="G825" t="s">
        <v>42</v>
      </c>
      <c r="H825">
        <v>0</v>
      </c>
      <c r="I825">
        <v>0</v>
      </c>
      <c r="J825">
        <v>0</v>
      </c>
      <c r="K825">
        <v>0</v>
      </c>
      <c r="L825">
        <v>2</v>
      </c>
      <c r="M825">
        <v>30</v>
      </c>
      <c r="N825">
        <v>0</v>
      </c>
      <c r="O825">
        <v>30</v>
      </c>
      <c r="P825">
        <v>0</v>
      </c>
      <c r="Q825">
        <v>20</v>
      </c>
      <c r="R825">
        <v>1</v>
      </c>
      <c r="S825">
        <v>0</v>
      </c>
      <c r="T825">
        <v>1</v>
      </c>
      <c r="U825">
        <v>0</v>
      </c>
      <c r="V825">
        <v>0</v>
      </c>
      <c r="W825">
        <v>34</v>
      </c>
      <c r="X825">
        <v>6</v>
      </c>
      <c r="Y825">
        <v>45</v>
      </c>
      <c r="Z825">
        <v>0</v>
      </c>
      <c r="AA825">
        <v>30</v>
      </c>
      <c r="AB825">
        <v>0</v>
      </c>
      <c r="AC825">
        <v>55</v>
      </c>
      <c r="AD825">
        <v>0</v>
      </c>
      <c r="AE825">
        <v>7</v>
      </c>
      <c r="AF825">
        <v>0</v>
      </c>
      <c r="AG825">
        <v>30</v>
      </c>
    </row>
    <row r="826" spans="1:33" x14ac:dyDescent="0.35">
      <c r="A826" t="str">
        <f t="shared" si="26"/>
        <v>103_W6_20180121</v>
      </c>
      <c r="B826" t="str">
        <f t="shared" si="25"/>
        <v>406-0103</v>
      </c>
      <c r="C826">
        <v>103</v>
      </c>
      <c r="D826">
        <v>6</v>
      </c>
      <c r="E826" t="s">
        <v>70</v>
      </c>
      <c r="F826" t="s">
        <v>43</v>
      </c>
      <c r="G826" t="s">
        <v>71</v>
      </c>
      <c r="H826">
        <v>0</v>
      </c>
      <c r="I826">
        <v>20</v>
      </c>
      <c r="J826">
        <v>0</v>
      </c>
      <c r="K826">
        <v>0</v>
      </c>
      <c r="L826">
        <v>2</v>
      </c>
      <c r="M826">
        <v>30</v>
      </c>
      <c r="N826">
        <v>0</v>
      </c>
      <c r="O826">
        <v>0</v>
      </c>
      <c r="P826">
        <v>0</v>
      </c>
      <c r="Q826">
        <v>3</v>
      </c>
      <c r="R826">
        <v>5</v>
      </c>
      <c r="S826">
        <v>30</v>
      </c>
      <c r="T826">
        <v>0</v>
      </c>
      <c r="U826">
        <v>0</v>
      </c>
      <c r="V826">
        <v>4</v>
      </c>
      <c r="W826">
        <v>30</v>
      </c>
      <c r="X826">
        <v>0</v>
      </c>
      <c r="Y826">
        <v>0</v>
      </c>
      <c r="Z826">
        <v>6</v>
      </c>
      <c r="AA826">
        <v>0</v>
      </c>
      <c r="AB826">
        <v>0</v>
      </c>
      <c r="AC826">
        <v>45</v>
      </c>
      <c r="AD826">
        <v>0</v>
      </c>
      <c r="AE826">
        <v>0</v>
      </c>
      <c r="AF826">
        <v>0</v>
      </c>
      <c r="AG826">
        <v>0</v>
      </c>
    </row>
    <row r="827" spans="1:33" x14ac:dyDescent="0.35">
      <c r="A827" t="str">
        <f t="shared" si="26"/>
        <v>103_W6_20180120</v>
      </c>
      <c r="B827" t="str">
        <f t="shared" si="25"/>
        <v>406-0103</v>
      </c>
      <c r="C827">
        <v>103</v>
      </c>
      <c r="D827">
        <v>6</v>
      </c>
      <c r="E827" t="s">
        <v>72</v>
      </c>
      <c r="F827" t="s">
        <v>73</v>
      </c>
      <c r="G827" t="s">
        <v>74</v>
      </c>
      <c r="H827">
        <v>0</v>
      </c>
      <c r="I827">
        <v>20</v>
      </c>
      <c r="J827">
        <v>0</v>
      </c>
      <c r="K827">
        <v>0</v>
      </c>
      <c r="L827">
        <v>1</v>
      </c>
      <c r="M827">
        <v>45</v>
      </c>
      <c r="N827">
        <v>0</v>
      </c>
      <c r="O827">
        <v>0</v>
      </c>
      <c r="P827">
        <v>0</v>
      </c>
      <c r="Q827">
        <v>0</v>
      </c>
      <c r="R827">
        <v>2</v>
      </c>
      <c r="S827">
        <v>0</v>
      </c>
      <c r="T827">
        <v>1</v>
      </c>
      <c r="U827">
        <v>0</v>
      </c>
      <c r="V827">
        <v>0</v>
      </c>
      <c r="W827">
        <v>15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12</v>
      </c>
      <c r="AD827">
        <v>0</v>
      </c>
      <c r="AE827">
        <v>12</v>
      </c>
      <c r="AF827">
        <v>0</v>
      </c>
      <c r="AG827">
        <v>0</v>
      </c>
    </row>
    <row r="828" spans="1:33" x14ac:dyDescent="0.35">
      <c r="A828" t="str">
        <f t="shared" si="26"/>
        <v>103_W6_20180119</v>
      </c>
      <c r="B828" t="str">
        <f t="shared" si="25"/>
        <v>406-0103</v>
      </c>
      <c r="C828">
        <v>103</v>
      </c>
      <c r="D828">
        <v>6</v>
      </c>
      <c r="E828" t="s">
        <v>75</v>
      </c>
      <c r="F828" t="s">
        <v>76</v>
      </c>
      <c r="G828" t="s">
        <v>42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30</v>
      </c>
      <c r="N828">
        <v>0</v>
      </c>
      <c r="O828">
        <v>0</v>
      </c>
      <c r="P828">
        <v>0</v>
      </c>
      <c r="Q828">
        <v>0</v>
      </c>
      <c r="R828">
        <v>12</v>
      </c>
      <c r="S828">
        <v>0</v>
      </c>
      <c r="T828">
        <v>0</v>
      </c>
      <c r="U828">
        <v>0</v>
      </c>
      <c r="V828">
        <v>0</v>
      </c>
      <c r="W828">
        <v>34</v>
      </c>
      <c r="X828">
        <v>6</v>
      </c>
      <c r="Y828">
        <v>45</v>
      </c>
      <c r="Z828">
        <v>0</v>
      </c>
      <c r="AA828">
        <v>45</v>
      </c>
      <c r="AB828">
        <v>0</v>
      </c>
      <c r="AC828">
        <v>30</v>
      </c>
      <c r="AD828">
        <v>0</v>
      </c>
      <c r="AE828">
        <v>7</v>
      </c>
      <c r="AF828">
        <v>0</v>
      </c>
      <c r="AG828">
        <v>0</v>
      </c>
    </row>
    <row r="829" spans="1:33" s="1" customFormat="1" x14ac:dyDescent="0.35">
      <c r="A829" t="str">
        <f t="shared" si="26"/>
        <v>103_W6_20180117</v>
      </c>
      <c r="B829" t="str">
        <f t="shared" si="25"/>
        <v>406-0103</v>
      </c>
      <c r="C829">
        <v>103</v>
      </c>
      <c r="D829">
        <v>6</v>
      </c>
      <c r="E829" t="s">
        <v>77</v>
      </c>
      <c r="F829" t="s">
        <v>65</v>
      </c>
      <c r="G829" t="s">
        <v>78</v>
      </c>
      <c r="H829">
        <v>0</v>
      </c>
      <c r="I829">
        <v>0</v>
      </c>
      <c r="J829">
        <v>0</v>
      </c>
      <c r="K829">
        <v>0</v>
      </c>
      <c r="L829">
        <v>1</v>
      </c>
      <c r="M829">
        <v>30</v>
      </c>
      <c r="N829">
        <v>0</v>
      </c>
      <c r="O829">
        <v>0</v>
      </c>
      <c r="P829">
        <v>0</v>
      </c>
      <c r="Q829">
        <v>30</v>
      </c>
      <c r="R829">
        <v>2</v>
      </c>
      <c r="S829">
        <v>0</v>
      </c>
      <c r="T829">
        <v>0</v>
      </c>
      <c r="U829">
        <v>45</v>
      </c>
      <c r="V829">
        <v>0</v>
      </c>
      <c r="W829">
        <v>27</v>
      </c>
      <c r="X829">
        <v>6</v>
      </c>
      <c r="Y829">
        <v>45</v>
      </c>
      <c r="Z829">
        <v>0</v>
      </c>
      <c r="AA829">
        <v>20</v>
      </c>
      <c r="AB829">
        <v>0</v>
      </c>
      <c r="AC829">
        <v>20</v>
      </c>
      <c r="AD829">
        <v>0</v>
      </c>
      <c r="AE829">
        <v>7</v>
      </c>
      <c r="AF829">
        <v>1</v>
      </c>
      <c r="AG829">
        <v>0</v>
      </c>
    </row>
    <row r="830" spans="1:33" x14ac:dyDescent="0.35">
      <c r="A830" t="str">
        <f t="shared" si="26"/>
        <v>103_W3_20171205</v>
      </c>
      <c r="B830" t="str">
        <f t="shared" si="25"/>
        <v>406-0103</v>
      </c>
      <c r="C830">
        <v>103</v>
      </c>
      <c r="D830">
        <v>3</v>
      </c>
      <c r="E830" t="s">
        <v>121</v>
      </c>
      <c r="F830" t="s">
        <v>1</v>
      </c>
      <c r="G830" t="s">
        <v>42</v>
      </c>
      <c r="H830">
        <v>0</v>
      </c>
      <c r="I830">
        <v>0</v>
      </c>
      <c r="J830">
        <v>2</v>
      </c>
      <c r="K830">
        <v>30</v>
      </c>
      <c r="L830">
        <v>2</v>
      </c>
      <c r="M830">
        <v>14</v>
      </c>
      <c r="N830">
        <v>0</v>
      </c>
      <c r="O830">
        <v>20</v>
      </c>
      <c r="P830">
        <v>1</v>
      </c>
      <c r="Q830">
        <v>45</v>
      </c>
      <c r="R830">
        <v>1</v>
      </c>
      <c r="S830">
        <v>0</v>
      </c>
      <c r="T830">
        <v>0</v>
      </c>
      <c r="U830">
        <v>30</v>
      </c>
      <c r="V830">
        <v>0</v>
      </c>
      <c r="W830">
        <v>13</v>
      </c>
      <c r="X830">
        <v>3</v>
      </c>
      <c r="Y830">
        <v>40</v>
      </c>
      <c r="Z830">
        <v>0</v>
      </c>
      <c r="AA830">
        <v>0</v>
      </c>
      <c r="AB830">
        <v>0</v>
      </c>
      <c r="AC830">
        <v>13</v>
      </c>
      <c r="AD830">
        <v>0</v>
      </c>
      <c r="AE830">
        <v>0</v>
      </c>
      <c r="AF830">
        <v>0</v>
      </c>
      <c r="AG830">
        <v>30</v>
      </c>
    </row>
    <row r="831" spans="1:33" x14ac:dyDescent="0.35">
      <c r="A831" t="str">
        <f t="shared" si="26"/>
        <v>103_W3_20171204</v>
      </c>
      <c r="B831" t="str">
        <f t="shared" si="25"/>
        <v>406-0103</v>
      </c>
      <c r="C831">
        <v>103</v>
      </c>
      <c r="D831">
        <v>3</v>
      </c>
      <c r="E831" t="s">
        <v>117</v>
      </c>
      <c r="F831" t="s">
        <v>124</v>
      </c>
      <c r="G831" t="s">
        <v>125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41</v>
      </c>
      <c r="N831">
        <v>0</v>
      </c>
      <c r="O831">
        <v>0</v>
      </c>
      <c r="P831">
        <v>0</v>
      </c>
      <c r="Q831">
        <v>0</v>
      </c>
      <c r="R831">
        <v>3</v>
      </c>
      <c r="S831">
        <v>0</v>
      </c>
      <c r="T831">
        <v>1</v>
      </c>
      <c r="U831">
        <v>0</v>
      </c>
      <c r="V831">
        <v>0</v>
      </c>
      <c r="W831">
        <v>34</v>
      </c>
      <c r="X831">
        <v>0</v>
      </c>
      <c r="Y831">
        <v>0</v>
      </c>
      <c r="Z831">
        <v>2</v>
      </c>
      <c r="AA831">
        <v>0</v>
      </c>
      <c r="AB831">
        <v>0</v>
      </c>
      <c r="AC831">
        <v>30</v>
      </c>
      <c r="AD831">
        <v>0</v>
      </c>
      <c r="AE831">
        <v>12</v>
      </c>
      <c r="AF831">
        <v>0</v>
      </c>
      <c r="AG831">
        <v>0</v>
      </c>
    </row>
    <row r="832" spans="1:33" x14ac:dyDescent="0.35">
      <c r="A832" t="str">
        <f t="shared" si="26"/>
        <v>103_W3_20171203</v>
      </c>
      <c r="B832" t="str">
        <f t="shared" si="25"/>
        <v>406-0103</v>
      </c>
      <c r="C832">
        <v>103</v>
      </c>
      <c r="D832">
        <v>3</v>
      </c>
      <c r="E832" t="s">
        <v>119</v>
      </c>
      <c r="F832" t="s">
        <v>126</v>
      </c>
      <c r="G832" t="s">
        <v>127</v>
      </c>
      <c r="H832">
        <v>0</v>
      </c>
      <c r="I832">
        <v>30</v>
      </c>
      <c r="J832">
        <v>0</v>
      </c>
      <c r="K832">
        <v>10</v>
      </c>
      <c r="L832">
        <v>0</v>
      </c>
      <c r="M832">
        <v>0</v>
      </c>
      <c r="N832">
        <v>2</v>
      </c>
      <c r="O832">
        <v>0</v>
      </c>
      <c r="P832">
        <v>0</v>
      </c>
      <c r="Q832">
        <v>0</v>
      </c>
      <c r="R832">
        <v>5</v>
      </c>
      <c r="S832">
        <v>0</v>
      </c>
      <c r="T832">
        <v>2</v>
      </c>
      <c r="U832">
        <v>0</v>
      </c>
      <c r="V832">
        <v>0</v>
      </c>
      <c r="W832">
        <v>13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12</v>
      </c>
      <c r="AD832">
        <v>0</v>
      </c>
      <c r="AE832">
        <v>7</v>
      </c>
      <c r="AF832">
        <v>0</v>
      </c>
      <c r="AG832">
        <v>0</v>
      </c>
    </row>
    <row r="833" spans="1:33" x14ac:dyDescent="0.35">
      <c r="A833" t="str">
        <f t="shared" si="26"/>
        <v>103_W3_20171202</v>
      </c>
      <c r="B833" t="str">
        <f t="shared" si="25"/>
        <v>406-0103</v>
      </c>
      <c r="C833">
        <v>103</v>
      </c>
      <c r="D833">
        <v>3</v>
      </c>
      <c r="E833" t="s">
        <v>135</v>
      </c>
      <c r="F833" t="s">
        <v>137</v>
      </c>
      <c r="G833" t="s">
        <v>138</v>
      </c>
      <c r="H833">
        <v>0</v>
      </c>
      <c r="I833">
        <v>20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13</v>
      </c>
      <c r="P833">
        <v>0</v>
      </c>
      <c r="Q833">
        <v>0</v>
      </c>
      <c r="R833">
        <v>5</v>
      </c>
      <c r="S833">
        <v>0</v>
      </c>
      <c r="T833">
        <v>1</v>
      </c>
      <c r="U833">
        <v>0</v>
      </c>
      <c r="V833">
        <v>0</v>
      </c>
      <c r="W833">
        <v>43</v>
      </c>
      <c r="X833">
        <v>6</v>
      </c>
      <c r="Y833">
        <v>10</v>
      </c>
      <c r="Z833">
        <v>1</v>
      </c>
      <c r="AA833">
        <v>15</v>
      </c>
      <c r="AB833">
        <v>0</v>
      </c>
      <c r="AC833">
        <v>12</v>
      </c>
      <c r="AD833">
        <v>0</v>
      </c>
      <c r="AE833">
        <v>7</v>
      </c>
      <c r="AF833">
        <v>0</v>
      </c>
      <c r="AG833">
        <v>0</v>
      </c>
    </row>
    <row r="834" spans="1:33" x14ac:dyDescent="0.35">
      <c r="A834" t="str">
        <f t="shared" si="26"/>
        <v>103_W1_20171120</v>
      </c>
      <c r="B834" t="str">
        <f t="shared" si="25"/>
        <v>406-0103</v>
      </c>
      <c r="C834">
        <v>103</v>
      </c>
      <c r="D834">
        <v>1</v>
      </c>
      <c r="E834" t="s">
        <v>142</v>
      </c>
      <c r="F834" t="s">
        <v>149</v>
      </c>
      <c r="G834" t="s">
        <v>150</v>
      </c>
      <c r="H834">
        <v>0</v>
      </c>
      <c r="I834">
        <v>0</v>
      </c>
      <c r="J834">
        <v>0</v>
      </c>
      <c r="K834">
        <v>0</v>
      </c>
      <c r="L834">
        <v>1</v>
      </c>
      <c r="M834">
        <v>13</v>
      </c>
      <c r="N834">
        <v>0</v>
      </c>
      <c r="O834">
        <v>45</v>
      </c>
      <c r="P834">
        <v>0</v>
      </c>
      <c r="Q834">
        <v>0</v>
      </c>
      <c r="R834">
        <v>2</v>
      </c>
      <c r="S834">
        <v>30</v>
      </c>
      <c r="T834">
        <v>0</v>
      </c>
      <c r="U834">
        <v>0</v>
      </c>
      <c r="V834">
        <v>0</v>
      </c>
      <c r="W834">
        <v>35</v>
      </c>
      <c r="X834">
        <v>0</v>
      </c>
      <c r="Y834">
        <v>0</v>
      </c>
      <c r="Z834">
        <v>2</v>
      </c>
      <c r="AA834">
        <v>0</v>
      </c>
      <c r="AB834">
        <v>0</v>
      </c>
      <c r="AC834">
        <v>15</v>
      </c>
      <c r="AD834">
        <v>1</v>
      </c>
      <c r="AE834">
        <v>0</v>
      </c>
      <c r="AF834">
        <v>0</v>
      </c>
      <c r="AG834">
        <v>0</v>
      </c>
    </row>
    <row r="835" spans="1:33" s="1" customFormat="1" x14ac:dyDescent="0.35">
      <c r="A835" t="str">
        <f t="shared" si="26"/>
        <v>103_W1_20171118</v>
      </c>
      <c r="B835" t="str">
        <f t="shared" ref="B835:B898" si="27">"406-"&amp;TEXT(C835, "0000")</f>
        <v>406-0103</v>
      </c>
      <c r="C835">
        <v>103</v>
      </c>
      <c r="D835">
        <v>1</v>
      </c>
      <c r="E835" t="s">
        <v>144</v>
      </c>
      <c r="F835" t="s">
        <v>126</v>
      </c>
      <c r="G835" t="s">
        <v>152</v>
      </c>
      <c r="H835">
        <v>0</v>
      </c>
      <c r="I835">
        <v>40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20</v>
      </c>
      <c r="P835">
        <v>0</v>
      </c>
      <c r="Q835">
        <v>45</v>
      </c>
      <c r="R835">
        <v>4</v>
      </c>
      <c r="S835">
        <v>20</v>
      </c>
      <c r="T835">
        <v>0</v>
      </c>
      <c r="U835">
        <v>10</v>
      </c>
      <c r="V835">
        <v>0</v>
      </c>
      <c r="W835">
        <v>34</v>
      </c>
      <c r="X835">
        <v>6</v>
      </c>
      <c r="Y835">
        <v>20</v>
      </c>
      <c r="Z835">
        <v>0</v>
      </c>
      <c r="AA835">
        <v>34</v>
      </c>
      <c r="AB835">
        <v>0</v>
      </c>
      <c r="AC835">
        <v>10</v>
      </c>
      <c r="AD835">
        <v>0</v>
      </c>
      <c r="AE835">
        <v>7</v>
      </c>
      <c r="AF835">
        <v>0</v>
      </c>
      <c r="AG835">
        <v>0</v>
      </c>
    </row>
    <row r="836" spans="1:33" s="1" customFormat="1" x14ac:dyDescent="0.35">
      <c r="A836" t="str">
        <f t="shared" si="26"/>
        <v>103_W1_20171119</v>
      </c>
      <c r="B836" t="str">
        <f t="shared" si="27"/>
        <v>406-0103</v>
      </c>
      <c r="C836">
        <v>103</v>
      </c>
      <c r="D836">
        <v>1</v>
      </c>
      <c r="E836" t="s">
        <v>143</v>
      </c>
      <c r="F836" t="s">
        <v>39</v>
      </c>
      <c r="G836" t="s">
        <v>153</v>
      </c>
      <c r="H836">
        <v>0</v>
      </c>
      <c r="I836">
        <v>50</v>
      </c>
      <c r="J836">
        <v>0</v>
      </c>
      <c r="K836">
        <v>20</v>
      </c>
      <c r="L836">
        <v>0</v>
      </c>
      <c r="M836">
        <v>7</v>
      </c>
      <c r="N836">
        <v>2</v>
      </c>
      <c r="O836">
        <v>20</v>
      </c>
      <c r="P836">
        <v>0</v>
      </c>
      <c r="Q836">
        <v>0</v>
      </c>
      <c r="R836">
        <v>5</v>
      </c>
      <c r="S836">
        <v>20</v>
      </c>
      <c r="T836">
        <v>1</v>
      </c>
      <c r="U836">
        <v>0</v>
      </c>
      <c r="V836">
        <v>0</v>
      </c>
      <c r="W836">
        <v>27</v>
      </c>
      <c r="X836">
        <v>0</v>
      </c>
      <c r="Y836">
        <v>0</v>
      </c>
      <c r="Z836">
        <v>0</v>
      </c>
      <c r="AA836">
        <v>15</v>
      </c>
      <c r="AB836">
        <v>0</v>
      </c>
      <c r="AC836">
        <v>10</v>
      </c>
      <c r="AD836">
        <v>0</v>
      </c>
      <c r="AE836">
        <v>15</v>
      </c>
      <c r="AF836">
        <v>0</v>
      </c>
      <c r="AG836">
        <v>0</v>
      </c>
    </row>
    <row r="837" spans="1:33" x14ac:dyDescent="0.35">
      <c r="A837" t="str">
        <f t="shared" si="26"/>
        <v>103_W1_20171117</v>
      </c>
      <c r="B837" t="str">
        <f t="shared" si="27"/>
        <v>406-0103</v>
      </c>
      <c r="C837">
        <v>103</v>
      </c>
      <c r="D837">
        <v>1</v>
      </c>
      <c r="E837" t="s">
        <v>154</v>
      </c>
      <c r="F837" t="s">
        <v>39</v>
      </c>
      <c r="G837" t="s">
        <v>153</v>
      </c>
      <c r="H837">
        <v>0</v>
      </c>
      <c r="I837">
        <v>34</v>
      </c>
      <c r="J837">
        <v>1</v>
      </c>
      <c r="K837">
        <v>50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45</v>
      </c>
      <c r="R837">
        <v>4</v>
      </c>
      <c r="S837">
        <v>0</v>
      </c>
      <c r="T837">
        <v>1</v>
      </c>
      <c r="U837">
        <v>0</v>
      </c>
      <c r="V837">
        <v>1</v>
      </c>
      <c r="W837">
        <v>0</v>
      </c>
      <c r="X837">
        <v>6</v>
      </c>
      <c r="Y837">
        <v>20</v>
      </c>
      <c r="Z837">
        <v>0</v>
      </c>
      <c r="AA837">
        <v>15</v>
      </c>
      <c r="AB837">
        <v>1</v>
      </c>
      <c r="AC837">
        <v>0</v>
      </c>
      <c r="AD837">
        <v>0</v>
      </c>
      <c r="AE837">
        <v>30</v>
      </c>
      <c r="AF837">
        <v>0</v>
      </c>
      <c r="AG837">
        <v>0</v>
      </c>
    </row>
    <row r="838" spans="1:33" x14ac:dyDescent="0.35">
      <c r="A838" t="str">
        <f t="shared" si="26"/>
        <v>103_W0_20171029</v>
      </c>
      <c r="B838" t="str">
        <f t="shared" si="27"/>
        <v>406-0103</v>
      </c>
      <c r="C838">
        <v>103</v>
      </c>
      <c r="D838">
        <v>0</v>
      </c>
      <c r="E838" t="s">
        <v>176</v>
      </c>
      <c r="F838" t="s">
        <v>178</v>
      </c>
      <c r="G838" t="s">
        <v>179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50</v>
      </c>
      <c r="N838">
        <v>0</v>
      </c>
      <c r="O838">
        <v>47</v>
      </c>
      <c r="P838">
        <v>0</v>
      </c>
      <c r="Q838">
        <v>10</v>
      </c>
      <c r="R838">
        <v>4</v>
      </c>
      <c r="S838">
        <v>0</v>
      </c>
      <c r="T838">
        <v>1</v>
      </c>
      <c r="U838">
        <v>30</v>
      </c>
      <c r="V838">
        <v>0</v>
      </c>
      <c r="W838">
        <v>40</v>
      </c>
      <c r="X838">
        <v>0</v>
      </c>
      <c r="Y838">
        <v>0</v>
      </c>
      <c r="Z838">
        <v>0</v>
      </c>
      <c r="AA838">
        <v>0</v>
      </c>
      <c r="AB838">
        <v>1</v>
      </c>
      <c r="AC838">
        <v>30</v>
      </c>
      <c r="AD838">
        <v>0</v>
      </c>
      <c r="AE838">
        <v>42</v>
      </c>
      <c r="AF838">
        <v>0</v>
      </c>
      <c r="AG838">
        <v>0</v>
      </c>
    </row>
    <row r="839" spans="1:33" x14ac:dyDescent="0.35">
      <c r="A839" t="str">
        <f t="shared" si="26"/>
        <v>103_W0_20171031</v>
      </c>
      <c r="B839" t="str">
        <f t="shared" si="27"/>
        <v>406-0103</v>
      </c>
      <c r="C839">
        <v>103</v>
      </c>
      <c r="D839">
        <v>0</v>
      </c>
      <c r="E839" t="s">
        <v>180</v>
      </c>
      <c r="F839" t="s">
        <v>181</v>
      </c>
      <c r="G839" t="s">
        <v>182</v>
      </c>
      <c r="H839">
        <v>0</v>
      </c>
      <c r="I839">
        <v>0</v>
      </c>
      <c r="J839">
        <v>4</v>
      </c>
      <c r="K839">
        <v>0</v>
      </c>
      <c r="L839">
        <v>0</v>
      </c>
      <c r="M839">
        <v>30</v>
      </c>
      <c r="N839">
        <v>0</v>
      </c>
      <c r="O839">
        <v>0</v>
      </c>
      <c r="P839">
        <v>0</v>
      </c>
      <c r="Q839">
        <v>0</v>
      </c>
      <c r="R839">
        <v>5</v>
      </c>
      <c r="S839">
        <v>0</v>
      </c>
      <c r="T839">
        <v>1</v>
      </c>
      <c r="U839">
        <v>0</v>
      </c>
      <c r="V839">
        <v>0</v>
      </c>
      <c r="W839">
        <v>40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43</v>
      </c>
      <c r="AD839">
        <v>0</v>
      </c>
      <c r="AE839">
        <v>5</v>
      </c>
      <c r="AF839">
        <v>0</v>
      </c>
      <c r="AG839">
        <v>0</v>
      </c>
    </row>
    <row r="840" spans="1:33" s="1" customFormat="1" x14ac:dyDescent="0.35">
      <c r="A840" t="str">
        <f t="shared" si="26"/>
        <v>103_W0_20171025</v>
      </c>
      <c r="B840" t="str">
        <f t="shared" si="27"/>
        <v>406-0103</v>
      </c>
      <c r="C840">
        <v>103</v>
      </c>
      <c r="D840">
        <v>0</v>
      </c>
      <c r="E840" t="s">
        <v>188</v>
      </c>
      <c r="F840" t="s">
        <v>189</v>
      </c>
      <c r="G840" t="s">
        <v>190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2</v>
      </c>
      <c r="O840">
        <v>0</v>
      </c>
      <c r="P840">
        <v>0</v>
      </c>
      <c r="Q840">
        <v>0</v>
      </c>
      <c r="R840">
        <v>5</v>
      </c>
      <c r="S840">
        <v>0</v>
      </c>
      <c r="T840">
        <v>30</v>
      </c>
      <c r="U840">
        <v>0</v>
      </c>
      <c r="V840">
        <v>2</v>
      </c>
      <c r="W840">
        <v>0</v>
      </c>
      <c r="X840">
        <v>7</v>
      </c>
      <c r="Y840">
        <v>20</v>
      </c>
      <c r="Z840">
        <v>1</v>
      </c>
      <c r="AA840">
        <v>30</v>
      </c>
      <c r="AB840">
        <v>30</v>
      </c>
      <c r="AC840">
        <v>0</v>
      </c>
      <c r="AD840">
        <v>0</v>
      </c>
      <c r="AE840">
        <v>17</v>
      </c>
      <c r="AF840">
        <v>0</v>
      </c>
      <c r="AG840">
        <v>30</v>
      </c>
    </row>
    <row r="841" spans="1:33" x14ac:dyDescent="0.35">
      <c r="A841" t="str">
        <f t="shared" si="26"/>
        <v>103_W0_20171017</v>
      </c>
      <c r="B841" t="str">
        <f t="shared" si="27"/>
        <v>406-0103</v>
      </c>
      <c r="C841">
        <v>103</v>
      </c>
      <c r="D841">
        <v>0</v>
      </c>
      <c r="E841" t="s">
        <v>204</v>
      </c>
      <c r="F841" t="s">
        <v>206</v>
      </c>
      <c r="G841" t="s">
        <v>32</v>
      </c>
      <c r="H841">
        <v>0</v>
      </c>
      <c r="I841">
        <v>0</v>
      </c>
      <c r="J841">
        <v>1</v>
      </c>
      <c r="K841">
        <v>30</v>
      </c>
      <c r="L841">
        <v>0</v>
      </c>
      <c r="M841">
        <v>0</v>
      </c>
      <c r="N841">
        <v>0</v>
      </c>
      <c r="O841">
        <v>30</v>
      </c>
      <c r="P841">
        <v>0</v>
      </c>
      <c r="Q841">
        <v>30</v>
      </c>
      <c r="R841">
        <v>3</v>
      </c>
      <c r="S841">
        <v>0</v>
      </c>
      <c r="T841">
        <v>0</v>
      </c>
      <c r="U841">
        <v>30</v>
      </c>
      <c r="V841">
        <v>0</v>
      </c>
      <c r="W841">
        <v>25</v>
      </c>
      <c r="X841">
        <v>6</v>
      </c>
      <c r="Y841">
        <v>20</v>
      </c>
      <c r="Z841">
        <v>0</v>
      </c>
      <c r="AA841">
        <v>30</v>
      </c>
      <c r="AB841">
        <v>0</v>
      </c>
      <c r="AC841">
        <v>7</v>
      </c>
      <c r="AD841">
        <v>0</v>
      </c>
      <c r="AE841">
        <v>10</v>
      </c>
      <c r="AF841">
        <v>0</v>
      </c>
      <c r="AG841">
        <v>30</v>
      </c>
    </row>
    <row r="842" spans="1:33" x14ac:dyDescent="0.35">
      <c r="A842" t="str">
        <f t="shared" si="26"/>
        <v>105_W10_20180429</v>
      </c>
      <c r="B842" t="str">
        <f t="shared" si="27"/>
        <v>406-0105</v>
      </c>
      <c r="C842">
        <v>105</v>
      </c>
      <c r="D842">
        <v>10</v>
      </c>
      <c r="E842" t="s">
        <v>0</v>
      </c>
      <c r="F842" t="s">
        <v>1</v>
      </c>
      <c r="G842" t="s">
        <v>2</v>
      </c>
      <c r="H842">
        <v>0</v>
      </c>
      <c r="I842">
        <v>0</v>
      </c>
      <c r="J842">
        <v>0</v>
      </c>
      <c r="K842">
        <v>0</v>
      </c>
      <c r="L842">
        <v>3</v>
      </c>
      <c r="M842">
        <v>0</v>
      </c>
      <c r="N842">
        <v>1</v>
      </c>
      <c r="O842">
        <v>0</v>
      </c>
      <c r="P842">
        <v>0</v>
      </c>
      <c r="Q842">
        <v>0</v>
      </c>
      <c r="R842">
        <v>0</v>
      </c>
      <c r="S842">
        <v>30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2</v>
      </c>
      <c r="AA842">
        <v>0</v>
      </c>
      <c r="AB842">
        <v>0</v>
      </c>
      <c r="AC842">
        <v>30</v>
      </c>
      <c r="AD842">
        <v>4</v>
      </c>
      <c r="AE842">
        <v>0</v>
      </c>
      <c r="AF842">
        <v>0</v>
      </c>
      <c r="AG842">
        <v>0</v>
      </c>
    </row>
    <row r="843" spans="1:33" x14ac:dyDescent="0.35">
      <c r="A843" t="str">
        <f t="shared" si="26"/>
        <v>105_W10_20180428</v>
      </c>
      <c r="B843" t="str">
        <f t="shared" si="27"/>
        <v>406-0105</v>
      </c>
      <c r="C843">
        <v>105</v>
      </c>
      <c r="D843">
        <v>10</v>
      </c>
      <c r="E843" t="s">
        <v>3</v>
      </c>
      <c r="F843" t="s">
        <v>1</v>
      </c>
      <c r="G843" t="s">
        <v>4</v>
      </c>
      <c r="H843">
        <v>0</v>
      </c>
      <c r="I843">
        <v>0</v>
      </c>
      <c r="J843">
        <v>0</v>
      </c>
      <c r="K843">
        <v>0</v>
      </c>
      <c r="L843">
        <v>4</v>
      </c>
      <c r="M843">
        <v>30</v>
      </c>
      <c r="N843">
        <v>0</v>
      </c>
      <c r="O843">
        <v>0</v>
      </c>
      <c r="P843">
        <v>0</v>
      </c>
      <c r="Q843">
        <v>0</v>
      </c>
      <c r="R843">
        <v>5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2</v>
      </c>
      <c r="AA843">
        <v>0</v>
      </c>
      <c r="AB843">
        <v>0</v>
      </c>
      <c r="AC843">
        <v>30</v>
      </c>
      <c r="AD843">
        <v>1</v>
      </c>
      <c r="AE843">
        <v>0</v>
      </c>
      <c r="AF843">
        <v>0</v>
      </c>
      <c r="AG843">
        <v>0</v>
      </c>
    </row>
    <row r="844" spans="1:33" x14ac:dyDescent="0.35">
      <c r="A844" t="str">
        <f t="shared" si="26"/>
        <v>105_W10_20180427</v>
      </c>
      <c r="B844" t="str">
        <f t="shared" si="27"/>
        <v>406-0105</v>
      </c>
      <c r="C844">
        <v>105</v>
      </c>
      <c r="D844">
        <v>10</v>
      </c>
      <c r="E844" t="s">
        <v>5</v>
      </c>
      <c r="F844" t="s">
        <v>6</v>
      </c>
      <c r="G844" t="s">
        <v>7</v>
      </c>
      <c r="H844">
        <v>0</v>
      </c>
      <c r="I844">
        <v>0</v>
      </c>
      <c r="J844">
        <v>0</v>
      </c>
      <c r="K844">
        <v>0</v>
      </c>
      <c r="L844">
        <v>2</v>
      </c>
      <c r="M844">
        <v>30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8</v>
      </c>
      <c r="Z844">
        <v>3</v>
      </c>
      <c r="AA844">
        <v>0</v>
      </c>
      <c r="AB844">
        <v>0</v>
      </c>
      <c r="AC844">
        <v>30</v>
      </c>
      <c r="AD844">
        <v>0</v>
      </c>
      <c r="AE844">
        <v>0</v>
      </c>
      <c r="AF844">
        <v>0</v>
      </c>
      <c r="AG844">
        <v>0</v>
      </c>
    </row>
    <row r="845" spans="1:33" x14ac:dyDescent="0.35">
      <c r="A845" t="str">
        <f t="shared" si="26"/>
        <v>105_W10_20180426</v>
      </c>
      <c r="B845" t="str">
        <f t="shared" si="27"/>
        <v>406-0105</v>
      </c>
      <c r="C845">
        <v>105</v>
      </c>
      <c r="D845">
        <v>10</v>
      </c>
      <c r="E845" t="s">
        <v>8</v>
      </c>
      <c r="F845" t="s">
        <v>6</v>
      </c>
      <c r="G845" t="s">
        <v>9</v>
      </c>
      <c r="H845">
        <v>0</v>
      </c>
      <c r="I845">
        <v>0</v>
      </c>
      <c r="J845">
        <v>0</v>
      </c>
      <c r="K845">
        <v>0</v>
      </c>
      <c r="L845">
        <v>2</v>
      </c>
      <c r="M845">
        <v>30</v>
      </c>
      <c r="N845">
        <v>0</v>
      </c>
      <c r="O845">
        <v>0</v>
      </c>
      <c r="P845">
        <v>0</v>
      </c>
      <c r="Q845">
        <v>0</v>
      </c>
      <c r="R845">
        <v>1</v>
      </c>
      <c r="S845">
        <v>0</v>
      </c>
      <c r="V845">
        <v>0</v>
      </c>
      <c r="W845">
        <v>0</v>
      </c>
      <c r="X845">
        <v>8</v>
      </c>
      <c r="Y845">
        <v>0</v>
      </c>
      <c r="Z845">
        <v>1</v>
      </c>
      <c r="AA845">
        <v>0</v>
      </c>
      <c r="AB845">
        <v>0</v>
      </c>
      <c r="AC845">
        <v>30</v>
      </c>
      <c r="AD845">
        <v>0</v>
      </c>
      <c r="AE845">
        <v>0</v>
      </c>
      <c r="AF845">
        <v>0</v>
      </c>
      <c r="AG845">
        <v>35</v>
      </c>
    </row>
    <row r="846" spans="1:33" s="1" customFormat="1" x14ac:dyDescent="0.35">
      <c r="A846" t="str">
        <f t="shared" si="26"/>
        <v>105_W6_20180313</v>
      </c>
      <c r="B846" t="str">
        <f t="shared" si="27"/>
        <v>406-0105</v>
      </c>
      <c r="C846">
        <v>105</v>
      </c>
      <c r="D846">
        <v>6</v>
      </c>
      <c r="E846" t="s">
        <v>25</v>
      </c>
      <c r="F846" t="s">
        <v>6</v>
      </c>
      <c r="G846" t="s">
        <v>26</v>
      </c>
      <c r="H846">
        <v>0</v>
      </c>
      <c r="I846">
        <v>20</v>
      </c>
      <c r="J846">
        <v>0</v>
      </c>
      <c r="K846">
        <v>10</v>
      </c>
      <c r="L846">
        <v>3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1</v>
      </c>
      <c r="S846">
        <v>0</v>
      </c>
      <c r="T846">
        <v>0</v>
      </c>
      <c r="U846">
        <v>0</v>
      </c>
      <c r="V846">
        <v>1</v>
      </c>
      <c r="W846">
        <v>0</v>
      </c>
      <c r="X846">
        <v>8</v>
      </c>
      <c r="Y846">
        <v>0</v>
      </c>
      <c r="Z846">
        <v>1</v>
      </c>
      <c r="AA846">
        <v>30</v>
      </c>
      <c r="AB846">
        <v>0</v>
      </c>
      <c r="AC846">
        <v>20</v>
      </c>
      <c r="AD846">
        <v>0</v>
      </c>
      <c r="AE846">
        <v>30</v>
      </c>
      <c r="AF846">
        <v>0</v>
      </c>
      <c r="AG846">
        <v>35</v>
      </c>
    </row>
    <row r="847" spans="1:33" s="1" customFormat="1" x14ac:dyDescent="0.35">
      <c r="A847" t="str">
        <f t="shared" si="26"/>
        <v>105_W6_20180312</v>
      </c>
      <c r="B847" t="str">
        <f t="shared" si="27"/>
        <v>406-0105</v>
      </c>
      <c r="C847">
        <v>105</v>
      </c>
      <c r="D847">
        <v>6</v>
      </c>
      <c r="E847" t="s">
        <v>27</v>
      </c>
      <c r="F847" t="s">
        <v>6</v>
      </c>
      <c r="G847" t="s">
        <v>28</v>
      </c>
      <c r="H847">
        <v>0</v>
      </c>
      <c r="I847">
        <v>20</v>
      </c>
      <c r="J847">
        <v>0</v>
      </c>
      <c r="K847">
        <v>5</v>
      </c>
      <c r="L847">
        <v>2</v>
      </c>
      <c r="M847">
        <v>0</v>
      </c>
      <c r="N847">
        <v>0</v>
      </c>
      <c r="O847">
        <v>30</v>
      </c>
      <c r="P847">
        <v>0</v>
      </c>
      <c r="Q847">
        <v>0</v>
      </c>
      <c r="R847">
        <v>2</v>
      </c>
      <c r="S847">
        <v>30</v>
      </c>
      <c r="T847">
        <v>0</v>
      </c>
      <c r="U847">
        <v>0</v>
      </c>
      <c r="V847">
        <v>0</v>
      </c>
      <c r="W847">
        <v>0</v>
      </c>
      <c r="X847">
        <v>8</v>
      </c>
      <c r="Y847">
        <v>0</v>
      </c>
      <c r="Z847">
        <v>0</v>
      </c>
      <c r="AA847">
        <v>45</v>
      </c>
      <c r="AB847">
        <v>0</v>
      </c>
      <c r="AC847">
        <v>20</v>
      </c>
      <c r="AD847">
        <v>0</v>
      </c>
      <c r="AE847">
        <v>30</v>
      </c>
      <c r="AF847">
        <v>0</v>
      </c>
      <c r="AG847">
        <v>0</v>
      </c>
    </row>
    <row r="848" spans="1:33" s="1" customFormat="1" x14ac:dyDescent="0.35">
      <c r="A848" t="str">
        <f t="shared" si="26"/>
        <v>105_W6_20180216</v>
      </c>
      <c r="B848" t="str">
        <f t="shared" si="27"/>
        <v>406-0105</v>
      </c>
      <c r="C848">
        <v>105</v>
      </c>
      <c r="D848">
        <v>6</v>
      </c>
      <c r="E848" t="s">
        <v>55</v>
      </c>
      <c r="F848" t="s">
        <v>12</v>
      </c>
      <c r="G848" t="s">
        <v>9</v>
      </c>
      <c r="H848">
        <v>0</v>
      </c>
      <c r="I848">
        <v>20</v>
      </c>
      <c r="J848">
        <v>0</v>
      </c>
      <c r="K848">
        <v>10</v>
      </c>
      <c r="L848">
        <v>2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4</v>
      </c>
      <c r="S848">
        <v>0</v>
      </c>
      <c r="T848">
        <v>0</v>
      </c>
      <c r="U848">
        <v>0</v>
      </c>
      <c r="V848">
        <v>0</v>
      </c>
      <c r="W848">
        <v>30</v>
      </c>
      <c r="X848">
        <v>8</v>
      </c>
      <c r="Y848">
        <v>0</v>
      </c>
      <c r="Z848">
        <v>0</v>
      </c>
      <c r="AA848">
        <v>0</v>
      </c>
      <c r="AB848">
        <v>0</v>
      </c>
      <c r="AC848">
        <v>15</v>
      </c>
      <c r="AD848">
        <v>0</v>
      </c>
      <c r="AE848">
        <v>0</v>
      </c>
      <c r="AF848">
        <v>0</v>
      </c>
      <c r="AG848">
        <v>35</v>
      </c>
    </row>
    <row r="849" spans="1:33" s="1" customFormat="1" x14ac:dyDescent="0.35">
      <c r="A849" t="str">
        <f t="shared" si="26"/>
        <v>105_W6_20180215</v>
      </c>
      <c r="B849" t="str">
        <f t="shared" si="27"/>
        <v>406-0105</v>
      </c>
      <c r="C849">
        <v>105</v>
      </c>
      <c r="D849">
        <v>6</v>
      </c>
      <c r="E849" t="s">
        <v>56</v>
      </c>
      <c r="F849" t="s">
        <v>6</v>
      </c>
      <c r="G849" t="s">
        <v>9</v>
      </c>
      <c r="H849">
        <v>0</v>
      </c>
      <c r="I849">
        <v>45</v>
      </c>
      <c r="J849">
        <v>0</v>
      </c>
      <c r="K849">
        <v>10</v>
      </c>
      <c r="L849">
        <v>3</v>
      </c>
      <c r="M849">
        <v>30</v>
      </c>
      <c r="N849">
        <v>0</v>
      </c>
      <c r="O849">
        <v>0</v>
      </c>
      <c r="P849">
        <v>0</v>
      </c>
      <c r="Q849">
        <v>15</v>
      </c>
      <c r="R849">
        <v>0</v>
      </c>
      <c r="S849">
        <v>45</v>
      </c>
      <c r="T849">
        <v>0</v>
      </c>
      <c r="U849">
        <v>0</v>
      </c>
      <c r="V849">
        <v>0</v>
      </c>
      <c r="W849">
        <v>0</v>
      </c>
      <c r="X849">
        <v>8</v>
      </c>
      <c r="Y849">
        <v>0</v>
      </c>
      <c r="Z849">
        <v>2</v>
      </c>
      <c r="AA849">
        <v>30</v>
      </c>
      <c r="AB849">
        <v>0</v>
      </c>
      <c r="AC849">
        <v>15</v>
      </c>
      <c r="AD849">
        <v>0</v>
      </c>
      <c r="AE849">
        <v>0</v>
      </c>
      <c r="AF849">
        <v>0</v>
      </c>
      <c r="AG849">
        <v>35</v>
      </c>
    </row>
    <row r="850" spans="1:33" x14ac:dyDescent="0.35">
      <c r="A850" t="str">
        <f t="shared" si="26"/>
        <v>105_W3_20180123</v>
      </c>
      <c r="B850" t="str">
        <f t="shared" si="27"/>
        <v>406-0105</v>
      </c>
      <c r="C850">
        <v>105</v>
      </c>
      <c r="D850">
        <v>3</v>
      </c>
      <c r="E850" t="s">
        <v>67</v>
      </c>
      <c r="F850" t="s">
        <v>51</v>
      </c>
      <c r="G850" t="s">
        <v>9</v>
      </c>
      <c r="H850">
        <v>0</v>
      </c>
      <c r="I850">
        <v>30</v>
      </c>
      <c r="J850">
        <v>0</v>
      </c>
      <c r="K850">
        <v>10</v>
      </c>
      <c r="L850">
        <v>0</v>
      </c>
      <c r="M850">
        <v>45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1</v>
      </c>
      <c r="U850">
        <v>0</v>
      </c>
      <c r="V850">
        <v>0</v>
      </c>
      <c r="W850">
        <v>0</v>
      </c>
      <c r="X850">
        <v>8</v>
      </c>
      <c r="Y850">
        <v>0</v>
      </c>
      <c r="Z850">
        <v>0</v>
      </c>
      <c r="AA850">
        <v>0</v>
      </c>
      <c r="AB850">
        <v>0</v>
      </c>
      <c r="AC850">
        <v>30</v>
      </c>
      <c r="AD850">
        <v>0</v>
      </c>
      <c r="AE850">
        <v>30</v>
      </c>
      <c r="AF850">
        <v>0</v>
      </c>
      <c r="AG850">
        <v>35</v>
      </c>
    </row>
    <row r="851" spans="1:33" x14ac:dyDescent="0.35">
      <c r="A851" t="str">
        <f t="shared" si="26"/>
        <v>105_W3_20180121</v>
      </c>
      <c r="B851" t="str">
        <f t="shared" si="27"/>
        <v>406-0105</v>
      </c>
      <c r="C851">
        <v>105</v>
      </c>
      <c r="D851">
        <v>3</v>
      </c>
      <c r="E851" t="s">
        <v>70</v>
      </c>
      <c r="F851" t="s">
        <v>6</v>
      </c>
      <c r="G851" t="s">
        <v>36</v>
      </c>
      <c r="H851">
        <v>0</v>
      </c>
      <c r="I851">
        <v>30</v>
      </c>
      <c r="J851">
        <v>0</v>
      </c>
      <c r="K851">
        <v>0</v>
      </c>
      <c r="L851">
        <v>4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6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1</v>
      </c>
      <c r="AA851">
        <v>0</v>
      </c>
      <c r="AB851">
        <v>0</v>
      </c>
      <c r="AC851">
        <v>30</v>
      </c>
      <c r="AD851">
        <v>0</v>
      </c>
      <c r="AE851">
        <v>30</v>
      </c>
      <c r="AF851">
        <v>0</v>
      </c>
      <c r="AG851">
        <v>0</v>
      </c>
    </row>
    <row r="852" spans="1:33" s="1" customFormat="1" x14ac:dyDescent="0.35">
      <c r="A852" t="str">
        <f t="shared" si="26"/>
        <v>105_W3_20180119</v>
      </c>
      <c r="B852" t="str">
        <f t="shared" si="27"/>
        <v>406-0105</v>
      </c>
      <c r="C852">
        <v>105</v>
      </c>
      <c r="D852">
        <v>3</v>
      </c>
      <c r="E852" t="s">
        <v>75</v>
      </c>
      <c r="F852" t="s">
        <v>51</v>
      </c>
      <c r="G852" t="s">
        <v>26</v>
      </c>
      <c r="H852">
        <v>0</v>
      </c>
      <c r="I852">
        <v>30</v>
      </c>
      <c r="J852">
        <v>0</v>
      </c>
      <c r="K852">
        <v>45</v>
      </c>
      <c r="L852">
        <v>3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2</v>
      </c>
      <c r="U852">
        <v>0</v>
      </c>
      <c r="V852">
        <v>0</v>
      </c>
      <c r="W852">
        <v>30</v>
      </c>
      <c r="X852">
        <v>8</v>
      </c>
      <c r="Y852">
        <v>0</v>
      </c>
      <c r="Z852">
        <v>0</v>
      </c>
      <c r="AA852">
        <v>0</v>
      </c>
      <c r="AB852">
        <v>0</v>
      </c>
      <c r="AC852">
        <v>30</v>
      </c>
      <c r="AD852">
        <v>0</v>
      </c>
      <c r="AE852">
        <v>30</v>
      </c>
      <c r="AF852">
        <v>0</v>
      </c>
      <c r="AG852">
        <v>0</v>
      </c>
    </row>
    <row r="853" spans="1:33" s="1" customFormat="1" x14ac:dyDescent="0.35">
      <c r="A853" t="str">
        <f t="shared" si="26"/>
        <v>105_W3_20180120</v>
      </c>
      <c r="B853" t="str">
        <f t="shared" si="27"/>
        <v>406-0105</v>
      </c>
      <c r="C853">
        <v>105</v>
      </c>
      <c r="D853">
        <v>3</v>
      </c>
      <c r="E853" t="s">
        <v>72</v>
      </c>
      <c r="F853" t="s">
        <v>1</v>
      </c>
      <c r="G853" t="s">
        <v>7</v>
      </c>
      <c r="H853">
        <v>0</v>
      </c>
      <c r="I853">
        <v>15</v>
      </c>
      <c r="J853">
        <v>0</v>
      </c>
      <c r="K853">
        <v>10</v>
      </c>
      <c r="L853">
        <v>3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2</v>
      </c>
      <c r="S853">
        <v>0</v>
      </c>
      <c r="T853">
        <v>2</v>
      </c>
      <c r="U853">
        <v>0</v>
      </c>
      <c r="V853">
        <v>0</v>
      </c>
      <c r="W853">
        <v>0</v>
      </c>
      <c r="X853">
        <v>8</v>
      </c>
      <c r="Y853">
        <v>0</v>
      </c>
      <c r="Z853">
        <v>1</v>
      </c>
      <c r="AA853">
        <v>30</v>
      </c>
      <c r="AB853">
        <v>0</v>
      </c>
      <c r="AC853">
        <v>30</v>
      </c>
      <c r="AD853">
        <v>0</v>
      </c>
      <c r="AE853">
        <v>20</v>
      </c>
      <c r="AF853">
        <v>0</v>
      </c>
      <c r="AG853">
        <v>30</v>
      </c>
    </row>
    <row r="854" spans="1:33" s="1" customFormat="1" x14ac:dyDescent="0.35">
      <c r="A854" t="str">
        <f t="shared" si="26"/>
        <v>105_W1_20171204</v>
      </c>
      <c r="B854" t="str">
        <f t="shared" si="27"/>
        <v>406-0105</v>
      </c>
      <c r="C854">
        <v>105</v>
      </c>
      <c r="D854">
        <v>1</v>
      </c>
      <c r="E854" t="s">
        <v>117</v>
      </c>
      <c r="F854" t="s">
        <v>6</v>
      </c>
      <c r="G854" t="s">
        <v>118</v>
      </c>
      <c r="H854">
        <v>0</v>
      </c>
      <c r="I854">
        <v>25</v>
      </c>
      <c r="J854">
        <v>0</v>
      </c>
      <c r="K854">
        <v>10</v>
      </c>
      <c r="L854">
        <v>1</v>
      </c>
      <c r="M854">
        <v>30</v>
      </c>
      <c r="N854">
        <v>0</v>
      </c>
      <c r="O854">
        <v>0</v>
      </c>
      <c r="P854">
        <v>0</v>
      </c>
      <c r="Q854">
        <v>0</v>
      </c>
      <c r="R854">
        <v>2</v>
      </c>
      <c r="S854">
        <v>30</v>
      </c>
      <c r="T854">
        <v>1</v>
      </c>
      <c r="U854">
        <v>0</v>
      </c>
      <c r="V854">
        <v>0</v>
      </c>
      <c r="W854">
        <v>0</v>
      </c>
      <c r="X854">
        <v>8</v>
      </c>
      <c r="Y854">
        <v>0</v>
      </c>
      <c r="Z854">
        <v>0</v>
      </c>
      <c r="AA854">
        <v>0</v>
      </c>
      <c r="AB854">
        <v>0</v>
      </c>
      <c r="AC854">
        <v>10</v>
      </c>
      <c r="AD854">
        <v>0</v>
      </c>
      <c r="AE854">
        <v>10</v>
      </c>
      <c r="AF854">
        <v>0</v>
      </c>
      <c r="AG854">
        <v>30</v>
      </c>
    </row>
    <row r="855" spans="1:33" s="1" customFormat="1" x14ac:dyDescent="0.35">
      <c r="A855" t="str">
        <f t="shared" si="26"/>
        <v>105_W1_20171203</v>
      </c>
      <c r="B855" t="str">
        <f t="shared" si="27"/>
        <v>406-0105</v>
      </c>
      <c r="C855">
        <v>105</v>
      </c>
      <c r="D855">
        <v>1</v>
      </c>
      <c r="E855" t="s">
        <v>119</v>
      </c>
      <c r="F855" t="s">
        <v>6</v>
      </c>
      <c r="G855" t="s">
        <v>4</v>
      </c>
      <c r="H855">
        <v>1</v>
      </c>
      <c r="I855">
        <v>10</v>
      </c>
      <c r="J855">
        <v>0</v>
      </c>
      <c r="K855">
        <v>0</v>
      </c>
      <c r="L855">
        <v>3</v>
      </c>
      <c r="M855">
        <v>30</v>
      </c>
      <c r="N855">
        <v>0</v>
      </c>
      <c r="O855">
        <v>0</v>
      </c>
      <c r="P855">
        <v>0</v>
      </c>
      <c r="Q855">
        <v>0</v>
      </c>
      <c r="R855">
        <v>8</v>
      </c>
      <c r="S855">
        <v>0</v>
      </c>
      <c r="T855">
        <v>0</v>
      </c>
      <c r="U855">
        <v>30</v>
      </c>
      <c r="V855">
        <v>0</v>
      </c>
      <c r="W855">
        <v>30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s="1" customFormat="1" x14ac:dyDescent="0.35">
      <c r="A856" t="str">
        <f t="shared" si="26"/>
        <v>105_W1_20171201</v>
      </c>
      <c r="B856" t="str">
        <f t="shared" si="27"/>
        <v>406-0105</v>
      </c>
      <c r="C856">
        <v>105</v>
      </c>
      <c r="D856">
        <v>1</v>
      </c>
      <c r="E856" t="s">
        <v>131</v>
      </c>
      <c r="F856" t="s">
        <v>104</v>
      </c>
      <c r="G856" t="s">
        <v>26</v>
      </c>
      <c r="H856">
        <v>0</v>
      </c>
      <c r="I856">
        <v>0</v>
      </c>
      <c r="J856">
        <v>0</v>
      </c>
      <c r="K856">
        <v>30</v>
      </c>
      <c r="L856">
        <v>0</v>
      </c>
      <c r="M856">
        <v>30</v>
      </c>
      <c r="N856">
        <v>0</v>
      </c>
      <c r="O856">
        <v>0</v>
      </c>
      <c r="P856">
        <v>0</v>
      </c>
      <c r="Q856">
        <v>0</v>
      </c>
      <c r="R856">
        <v>4</v>
      </c>
      <c r="S856">
        <v>40</v>
      </c>
      <c r="T856">
        <v>0</v>
      </c>
      <c r="U856">
        <v>0</v>
      </c>
      <c r="V856">
        <v>0</v>
      </c>
      <c r="W856">
        <v>30</v>
      </c>
      <c r="X856">
        <v>8</v>
      </c>
      <c r="Y856">
        <v>30</v>
      </c>
      <c r="Z856">
        <v>0</v>
      </c>
      <c r="AA856">
        <v>0</v>
      </c>
      <c r="AB856">
        <v>0</v>
      </c>
      <c r="AC856">
        <v>10</v>
      </c>
      <c r="AD856">
        <v>0</v>
      </c>
      <c r="AE856">
        <v>0</v>
      </c>
      <c r="AF856">
        <v>0</v>
      </c>
      <c r="AG856">
        <v>35</v>
      </c>
    </row>
    <row r="857" spans="1:33" s="1" customFormat="1" x14ac:dyDescent="0.35">
      <c r="A857" t="str">
        <f t="shared" si="26"/>
        <v>105_W1_20171130</v>
      </c>
      <c r="B857" t="str">
        <f t="shared" si="27"/>
        <v>406-0105</v>
      </c>
      <c r="C857">
        <v>105</v>
      </c>
      <c r="D857">
        <v>1</v>
      </c>
      <c r="E857" t="s">
        <v>133</v>
      </c>
      <c r="F857" t="s">
        <v>6</v>
      </c>
      <c r="G857" t="s">
        <v>26</v>
      </c>
      <c r="H857">
        <v>0</v>
      </c>
      <c r="I857">
        <v>35</v>
      </c>
      <c r="J857">
        <v>0</v>
      </c>
      <c r="K857">
        <v>10</v>
      </c>
      <c r="L857">
        <v>1</v>
      </c>
      <c r="M857">
        <v>45</v>
      </c>
      <c r="N857">
        <v>0</v>
      </c>
      <c r="O857">
        <v>0</v>
      </c>
      <c r="P857">
        <v>0</v>
      </c>
      <c r="Q857">
        <v>15</v>
      </c>
      <c r="R857">
        <v>6</v>
      </c>
      <c r="S857">
        <v>30</v>
      </c>
      <c r="T857">
        <v>1</v>
      </c>
      <c r="U857">
        <v>15</v>
      </c>
      <c r="V857">
        <v>0</v>
      </c>
      <c r="W857">
        <v>30</v>
      </c>
      <c r="X857">
        <v>8</v>
      </c>
      <c r="Y857">
        <v>0</v>
      </c>
      <c r="Z857">
        <v>2</v>
      </c>
      <c r="AA857">
        <v>30</v>
      </c>
      <c r="AB857">
        <v>0</v>
      </c>
      <c r="AC857">
        <v>10</v>
      </c>
      <c r="AD857">
        <v>0</v>
      </c>
      <c r="AE857">
        <v>15</v>
      </c>
      <c r="AF857">
        <v>0</v>
      </c>
      <c r="AG857">
        <v>30</v>
      </c>
    </row>
    <row r="858" spans="1:33" s="1" customFormat="1" x14ac:dyDescent="0.35">
      <c r="A858" t="str">
        <f t="shared" si="26"/>
        <v>105_W0_20171112</v>
      </c>
      <c r="B858" t="str">
        <f t="shared" si="27"/>
        <v>406-0105</v>
      </c>
      <c r="C858">
        <v>105</v>
      </c>
      <c r="D858">
        <v>0</v>
      </c>
      <c r="E858" t="s">
        <v>159</v>
      </c>
      <c r="F858" t="s">
        <v>6</v>
      </c>
      <c r="G858" t="s">
        <v>2</v>
      </c>
      <c r="H858">
        <v>0</v>
      </c>
      <c r="I858">
        <v>0</v>
      </c>
      <c r="J858">
        <v>2</v>
      </c>
      <c r="K858">
        <v>0</v>
      </c>
      <c r="L858">
        <v>5</v>
      </c>
      <c r="M858">
        <v>0</v>
      </c>
      <c r="N858">
        <v>2</v>
      </c>
      <c r="O858">
        <v>0</v>
      </c>
      <c r="P858">
        <v>0</v>
      </c>
      <c r="Q858">
        <v>0</v>
      </c>
      <c r="R858">
        <v>8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1</v>
      </c>
      <c r="AC858">
        <v>30</v>
      </c>
      <c r="AD858">
        <v>1</v>
      </c>
      <c r="AE858">
        <v>30</v>
      </c>
      <c r="AF858">
        <v>0</v>
      </c>
      <c r="AG858">
        <v>0</v>
      </c>
    </row>
    <row r="859" spans="1:33" s="1" customFormat="1" x14ac:dyDescent="0.35">
      <c r="A859" t="str">
        <f t="shared" si="26"/>
        <v>105_W0_20171106</v>
      </c>
      <c r="B859" t="str">
        <f t="shared" si="27"/>
        <v>406-0105</v>
      </c>
      <c r="C859">
        <v>105</v>
      </c>
      <c r="D859">
        <v>0</v>
      </c>
      <c r="E859" t="s">
        <v>170</v>
      </c>
      <c r="F859" t="s">
        <v>6</v>
      </c>
      <c r="G859" t="s">
        <v>83</v>
      </c>
      <c r="H859">
        <v>0</v>
      </c>
      <c r="I859">
        <v>0</v>
      </c>
      <c r="J859">
        <v>2</v>
      </c>
      <c r="K859">
        <v>30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9</v>
      </c>
      <c r="S859">
        <v>30</v>
      </c>
      <c r="T859">
        <v>0</v>
      </c>
      <c r="U859">
        <v>0</v>
      </c>
      <c r="V859">
        <v>1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9</v>
      </c>
      <c r="AC859">
        <v>30</v>
      </c>
      <c r="AD859">
        <v>0</v>
      </c>
      <c r="AE859">
        <v>0</v>
      </c>
      <c r="AF859">
        <v>0</v>
      </c>
      <c r="AG859">
        <v>0</v>
      </c>
    </row>
    <row r="860" spans="1:33" s="1" customFormat="1" x14ac:dyDescent="0.35">
      <c r="A860" t="str">
        <f t="shared" si="26"/>
        <v>105_W0_20171023</v>
      </c>
      <c r="B860" t="str">
        <f t="shared" si="27"/>
        <v>406-0105</v>
      </c>
      <c r="C860">
        <v>105</v>
      </c>
      <c r="D860">
        <v>0</v>
      </c>
      <c r="E860" t="s">
        <v>194</v>
      </c>
      <c r="F860" t="s">
        <v>6</v>
      </c>
      <c r="G860" t="s">
        <v>28</v>
      </c>
      <c r="H860">
        <v>0</v>
      </c>
      <c r="I860">
        <v>0</v>
      </c>
      <c r="J860">
        <v>1</v>
      </c>
      <c r="K860">
        <v>0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4</v>
      </c>
      <c r="S860">
        <v>0</v>
      </c>
      <c r="T860">
        <v>0</v>
      </c>
      <c r="U860">
        <v>0</v>
      </c>
      <c r="V860">
        <v>5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30</v>
      </c>
      <c r="AD860">
        <v>0</v>
      </c>
      <c r="AE860">
        <v>0</v>
      </c>
      <c r="AF860">
        <v>0</v>
      </c>
      <c r="AG860">
        <v>0</v>
      </c>
    </row>
    <row r="861" spans="1:33" s="1" customFormat="1" x14ac:dyDescent="0.35">
      <c r="A861" t="str">
        <f t="shared" si="26"/>
        <v>109_W0_20171019</v>
      </c>
      <c r="B861" t="str">
        <f t="shared" si="27"/>
        <v>406-0109</v>
      </c>
      <c r="C861">
        <v>109</v>
      </c>
      <c r="D861">
        <v>0</v>
      </c>
      <c r="E861" t="s">
        <v>200</v>
      </c>
      <c r="F861" t="s">
        <v>1</v>
      </c>
      <c r="G861" t="s">
        <v>7</v>
      </c>
      <c r="H861">
        <v>0</v>
      </c>
      <c r="I861">
        <v>0</v>
      </c>
      <c r="J861">
        <v>0</v>
      </c>
      <c r="K861">
        <v>0</v>
      </c>
      <c r="L861">
        <v>3</v>
      </c>
      <c r="M861">
        <v>0</v>
      </c>
      <c r="N861">
        <v>1</v>
      </c>
      <c r="O861">
        <v>30</v>
      </c>
      <c r="P861">
        <v>0</v>
      </c>
      <c r="Q861">
        <v>45</v>
      </c>
      <c r="R861">
        <v>1</v>
      </c>
      <c r="S861">
        <v>0</v>
      </c>
      <c r="T861">
        <v>0</v>
      </c>
      <c r="U861">
        <v>30</v>
      </c>
      <c r="V861">
        <v>0</v>
      </c>
      <c r="W861">
        <v>30</v>
      </c>
      <c r="X861">
        <v>7</v>
      </c>
      <c r="Y861">
        <v>10</v>
      </c>
      <c r="Z861">
        <v>1</v>
      </c>
      <c r="AA861">
        <v>30</v>
      </c>
      <c r="AB861">
        <v>0</v>
      </c>
      <c r="AC861">
        <v>0</v>
      </c>
      <c r="AD861">
        <v>0</v>
      </c>
      <c r="AE861">
        <v>30</v>
      </c>
      <c r="AF861">
        <v>1</v>
      </c>
      <c r="AG861">
        <v>0</v>
      </c>
    </row>
    <row r="862" spans="1:33" s="1" customFormat="1" x14ac:dyDescent="0.35">
      <c r="A862" t="str">
        <f t="shared" si="26"/>
        <v>111_W10_20180330</v>
      </c>
      <c r="B862" t="str">
        <f t="shared" si="27"/>
        <v>406-0111</v>
      </c>
      <c r="C862">
        <v>111</v>
      </c>
      <c r="D862">
        <v>10</v>
      </c>
      <c r="E862" t="s">
        <v>10</v>
      </c>
      <c r="F862" t="s">
        <v>6</v>
      </c>
      <c r="G862" t="s">
        <v>2</v>
      </c>
      <c r="H862">
        <v>0</v>
      </c>
      <c r="I862">
        <v>0</v>
      </c>
      <c r="J862">
        <v>0</v>
      </c>
      <c r="K862">
        <v>0</v>
      </c>
      <c r="L862">
        <v>1</v>
      </c>
      <c r="M862">
        <v>47</v>
      </c>
      <c r="N862">
        <v>0</v>
      </c>
      <c r="O862">
        <v>0</v>
      </c>
      <c r="P862">
        <v>0</v>
      </c>
      <c r="Q862">
        <v>0</v>
      </c>
      <c r="R862">
        <v>24</v>
      </c>
      <c r="S862">
        <v>0</v>
      </c>
      <c r="T862">
        <v>2</v>
      </c>
      <c r="U862">
        <v>0</v>
      </c>
      <c r="V862">
        <v>2</v>
      </c>
      <c r="W862">
        <v>0</v>
      </c>
      <c r="X862">
        <v>0</v>
      </c>
      <c r="Y862">
        <v>0</v>
      </c>
      <c r="Z862">
        <v>1</v>
      </c>
      <c r="AA862">
        <v>3</v>
      </c>
      <c r="AB862">
        <v>0</v>
      </c>
      <c r="AC862">
        <v>0</v>
      </c>
      <c r="AD862">
        <v>0</v>
      </c>
      <c r="AE862">
        <v>15</v>
      </c>
      <c r="AF862">
        <v>0</v>
      </c>
      <c r="AG862">
        <v>0</v>
      </c>
    </row>
    <row r="863" spans="1:33" s="1" customFormat="1" x14ac:dyDescent="0.35">
      <c r="A863" t="str">
        <f t="shared" ref="A863:A926" si="28">C863 &amp; "_W" &amp; TEXT(D863,0) &amp; "_"&amp; TEXT(E863,"yyyymmdd")</f>
        <v>111_W10_20180318</v>
      </c>
      <c r="B863" t="str">
        <f t="shared" si="27"/>
        <v>406-0111</v>
      </c>
      <c r="C863">
        <v>111</v>
      </c>
      <c r="D863">
        <v>10</v>
      </c>
      <c r="E863" t="s">
        <v>17</v>
      </c>
      <c r="F863" t="s">
        <v>22</v>
      </c>
      <c r="G863" t="s">
        <v>23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30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4</v>
      </c>
      <c r="X863">
        <v>0</v>
      </c>
      <c r="Y863">
        <v>0</v>
      </c>
      <c r="Z863">
        <v>2</v>
      </c>
      <c r="AA863">
        <v>0</v>
      </c>
      <c r="AB863">
        <v>0</v>
      </c>
      <c r="AC863">
        <v>0</v>
      </c>
      <c r="AD863">
        <v>0</v>
      </c>
      <c r="AE863">
        <v>10</v>
      </c>
      <c r="AF863">
        <v>0</v>
      </c>
      <c r="AG863">
        <v>0</v>
      </c>
    </row>
    <row r="864" spans="1:33" x14ac:dyDescent="0.35">
      <c r="A864" t="str">
        <f t="shared" si="28"/>
        <v>111_W10_20180317</v>
      </c>
      <c r="B864" t="str">
        <f t="shared" si="27"/>
        <v>406-0111</v>
      </c>
      <c r="C864">
        <v>111</v>
      </c>
      <c r="D864">
        <v>10</v>
      </c>
      <c r="E864" t="s">
        <v>14</v>
      </c>
      <c r="F864" t="s">
        <v>24</v>
      </c>
      <c r="G864" t="s">
        <v>13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20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4</v>
      </c>
      <c r="X864">
        <v>0</v>
      </c>
      <c r="Y864">
        <v>0</v>
      </c>
      <c r="Z864">
        <v>4</v>
      </c>
      <c r="AA864">
        <v>0</v>
      </c>
      <c r="AB864">
        <v>0</v>
      </c>
      <c r="AC864">
        <v>0</v>
      </c>
      <c r="AD864">
        <v>0</v>
      </c>
      <c r="AE864">
        <v>10</v>
      </c>
      <c r="AF864">
        <v>0</v>
      </c>
      <c r="AG864">
        <v>0</v>
      </c>
    </row>
    <row r="865" spans="1:33" s="1" customFormat="1" x14ac:dyDescent="0.35">
      <c r="A865" t="str">
        <f t="shared" si="28"/>
        <v>111_W6_20180128</v>
      </c>
      <c r="B865" t="str">
        <f t="shared" si="27"/>
        <v>406-0111</v>
      </c>
      <c r="C865">
        <v>111</v>
      </c>
      <c r="D865">
        <v>6</v>
      </c>
      <c r="E865" t="s">
        <v>59</v>
      </c>
      <c r="F865" t="s">
        <v>60</v>
      </c>
      <c r="G865" t="s">
        <v>61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</v>
      </c>
      <c r="S865">
        <v>0</v>
      </c>
      <c r="T865">
        <v>0</v>
      </c>
      <c r="U865">
        <v>0</v>
      </c>
      <c r="V865">
        <v>2</v>
      </c>
      <c r="W865">
        <v>0</v>
      </c>
      <c r="X865">
        <v>0</v>
      </c>
      <c r="Y865">
        <v>0</v>
      </c>
      <c r="Z865">
        <v>0</v>
      </c>
      <c r="AA865">
        <v>0</v>
      </c>
      <c r="AB865"/>
      <c r="AC865"/>
      <c r="AD865">
        <v>0</v>
      </c>
      <c r="AE865">
        <v>0</v>
      </c>
      <c r="AF865">
        <v>0</v>
      </c>
      <c r="AG865">
        <v>0</v>
      </c>
    </row>
    <row r="866" spans="1:33" x14ac:dyDescent="0.35">
      <c r="A866" t="str">
        <f t="shared" si="28"/>
        <v>111_W6_20180127</v>
      </c>
      <c r="B866" t="str">
        <f t="shared" si="27"/>
        <v>406-0111</v>
      </c>
      <c r="C866">
        <v>111</v>
      </c>
      <c r="D866">
        <v>6</v>
      </c>
      <c r="E866" t="s">
        <v>62</v>
      </c>
      <c r="F866" t="s">
        <v>15</v>
      </c>
      <c r="G866" t="s">
        <v>63</v>
      </c>
      <c r="H866">
        <v>0</v>
      </c>
      <c r="I866">
        <v>0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3</v>
      </c>
      <c r="W866">
        <v>0</v>
      </c>
      <c r="X866">
        <v>0</v>
      </c>
      <c r="Y866">
        <v>0</v>
      </c>
      <c r="Z866">
        <v>1</v>
      </c>
      <c r="AA866">
        <v>0</v>
      </c>
      <c r="AB866">
        <v>0</v>
      </c>
      <c r="AC866">
        <v>0</v>
      </c>
      <c r="AD866">
        <v>0</v>
      </c>
      <c r="AE866">
        <v>10</v>
      </c>
      <c r="AF866">
        <v>0</v>
      </c>
      <c r="AG866">
        <v>0</v>
      </c>
    </row>
    <row r="867" spans="1:33" x14ac:dyDescent="0.35">
      <c r="A867" t="str">
        <f t="shared" si="28"/>
        <v>111_W6_20180129</v>
      </c>
      <c r="B867" t="str">
        <f t="shared" si="27"/>
        <v>406-0111</v>
      </c>
      <c r="C867">
        <v>111</v>
      </c>
      <c r="D867">
        <v>6</v>
      </c>
      <c r="E867" t="s">
        <v>64</v>
      </c>
      <c r="F867" t="s">
        <v>65</v>
      </c>
      <c r="G867" t="s">
        <v>23</v>
      </c>
      <c r="H867">
        <v>0</v>
      </c>
      <c r="I867">
        <v>0</v>
      </c>
      <c r="J867">
        <v>0</v>
      </c>
      <c r="K867">
        <v>0</v>
      </c>
      <c r="L867">
        <v>3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20</v>
      </c>
      <c r="U867">
        <v>15</v>
      </c>
      <c r="V867">
        <v>0</v>
      </c>
      <c r="W867">
        <v>4</v>
      </c>
      <c r="X867">
        <v>8</v>
      </c>
      <c r="Y867">
        <v>20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10</v>
      </c>
      <c r="AF867">
        <v>0</v>
      </c>
      <c r="AG867">
        <v>30</v>
      </c>
    </row>
    <row r="868" spans="1:33" x14ac:dyDescent="0.35">
      <c r="A868" t="str">
        <f t="shared" si="28"/>
        <v>111_W6_20180130</v>
      </c>
      <c r="B868" t="str">
        <f t="shared" si="27"/>
        <v>406-0111</v>
      </c>
      <c r="C868">
        <v>111</v>
      </c>
      <c r="D868">
        <v>6</v>
      </c>
      <c r="E868" t="s">
        <v>66</v>
      </c>
      <c r="F868" t="s">
        <v>65</v>
      </c>
      <c r="G868" t="s">
        <v>23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33" s="1" customFormat="1" x14ac:dyDescent="0.35">
      <c r="A869" t="str">
        <f t="shared" si="28"/>
        <v>111_W3_20171217</v>
      </c>
      <c r="B869" t="str">
        <f t="shared" si="27"/>
        <v>406-0111</v>
      </c>
      <c r="C869">
        <v>111</v>
      </c>
      <c r="D869">
        <v>3</v>
      </c>
      <c r="E869" t="s">
        <v>96</v>
      </c>
      <c r="F869" t="s">
        <v>98</v>
      </c>
      <c r="G869" t="s">
        <v>26</v>
      </c>
      <c r="H869">
        <v>0</v>
      </c>
      <c r="I869">
        <v>50</v>
      </c>
      <c r="J869">
        <v>0</v>
      </c>
      <c r="K869">
        <v>15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3</v>
      </c>
      <c r="X869">
        <v>0</v>
      </c>
      <c r="Y869">
        <v>0</v>
      </c>
      <c r="Z869">
        <v>1</v>
      </c>
      <c r="AA869">
        <v>0</v>
      </c>
      <c r="AB869">
        <v>0</v>
      </c>
      <c r="AC869">
        <v>2</v>
      </c>
      <c r="AD869">
        <v>0</v>
      </c>
      <c r="AE869">
        <v>0</v>
      </c>
      <c r="AF869">
        <v>0</v>
      </c>
      <c r="AG869">
        <v>0</v>
      </c>
    </row>
    <row r="870" spans="1:33" s="1" customFormat="1" x14ac:dyDescent="0.35">
      <c r="A870" t="str">
        <f t="shared" si="28"/>
        <v>111_W3_20171215</v>
      </c>
      <c r="B870" t="str">
        <f t="shared" si="27"/>
        <v>406-0111</v>
      </c>
      <c r="C870">
        <v>111</v>
      </c>
      <c r="D870">
        <v>3</v>
      </c>
      <c r="E870" t="s">
        <v>99</v>
      </c>
      <c r="F870" t="s">
        <v>100</v>
      </c>
      <c r="G870" t="s">
        <v>28</v>
      </c>
      <c r="H870">
        <v>0</v>
      </c>
      <c r="I870">
        <v>40</v>
      </c>
      <c r="J870">
        <v>0</v>
      </c>
      <c r="K870">
        <v>40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1</v>
      </c>
      <c r="U870">
        <v>0</v>
      </c>
      <c r="V870">
        <v>0</v>
      </c>
      <c r="W870">
        <v>3</v>
      </c>
      <c r="X870">
        <v>0</v>
      </c>
      <c r="Y870">
        <v>0</v>
      </c>
      <c r="Z870">
        <v>2</v>
      </c>
      <c r="AA870">
        <v>0</v>
      </c>
      <c r="AB870">
        <v>2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s="1" customFormat="1" x14ac:dyDescent="0.35">
      <c r="A871" t="str">
        <f t="shared" si="28"/>
        <v>111_W3_20171214</v>
      </c>
      <c r="B871" t="str">
        <f t="shared" si="27"/>
        <v>406-0111</v>
      </c>
      <c r="C871">
        <v>111</v>
      </c>
      <c r="D871">
        <v>3</v>
      </c>
      <c r="E871" t="s">
        <v>101</v>
      </c>
      <c r="F871" t="s">
        <v>102</v>
      </c>
      <c r="G871" t="s">
        <v>36</v>
      </c>
      <c r="H871">
        <v>0</v>
      </c>
      <c r="I871">
        <v>0</v>
      </c>
      <c r="J871">
        <v>0</v>
      </c>
      <c r="K871">
        <v>10</v>
      </c>
      <c r="L871">
        <v>2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3</v>
      </c>
      <c r="S871">
        <v>30</v>
      </c>
      <c r="T871">
        <v>0</v>
      </c>
      <c r="U871">
        <v>20</v>
      </c>
      <c r="V871"/>
      <c r="W871">
        <v>2</v>
      </c>
      <c r="X871">
        <v>7</v>
      </c>
      <c r="Y871">
        <v>40</v>
      </c>
      <c r="Z871">
        <v>0</v>
      </c>
      <c r="AA871">
        <v>0</v>
      </c>
      <c r="AB871">
        <v>0</v>
      </c>
      <c r="AC871">
        <v>4</v>
      </c>
      <c r="AD871">
        <v>0</v>
      </c>
      <c r="AE871">
        <v>20</v>
      </c>
      <c r="AF871">
        <v>0</v>
      </c>
      <c r="AG871">
        <v>30</v>
      </c>
    </row>
    <row r="872" spans="1:33" s="1" customFormat="1" x14ac:dyDescent="0.35">
      <c r="A872" t="str">
        <f t="shared" si="28"/>
        <v>111_W3_20171213</v>
      </c>
      <c r="B872" t="str">
        <f t="shared" si="27"/>
        <v>406-0111</v>
      </c>
      <c r="C872">
        <v>111</v>
      </c>
      <c r="D872">
        <v>3</v>
      </c>
      <c r="E872" t="s">
        <v>103</v>
      </c>
      <c r="F872" t="s">
        <v>1</v>
      </c>
      <c r="G872" t="s">
        <v>32</v>
      </c>
      <c r="H872">
        <v>0</v>
      </c>
      <c r="I872">
        <v>0</v>
      </c>
      <c r="J872">
        <v>1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30</v>
      </c>
      <c r="V872">
        <v>0</v>
      </c>
      <c r="W872">
        <v>3</v>
      </c>
      <c r="X872">
        <v>7</v>
      </c>
      <c r="Y872">
        <v>40</v>
      </c>
      <c r="Z872">
        <v>0</v>
      </c>
      <c r="AA872">
        <v>0</v>
      </c>
      <c r="AB872"/>
      <c r="AC872">
        <v>6</v>
      </c>
      <c r="AD872">
        <v>0</v>
      </c>
      <c r="AE872">
        <v>25</v>
      </c>
      <c r="AF872">
        <v>0</v>
      </c>
      <c r="AG872">
        <v>30</v>
      </c>
    </row>
    <row r="873" spans="1:33" x14ac:dyDescent="0.35">
      <c r="A873" t="str">
        <f t="shared" si="28"/>
        <v>111_W1_20171130</v>
      </c>
      <c r="B873" t="str">
        <f t="shared" si="27"/>
        <v>406-0111</v>
      </c>
      <c r="C873">
        <v>111</v>
      </c>
      <c r="D873">
        <v>1</v>
      </c>
      <c r="E873" t="s">
        <v>133</v>
      </c>
      <c r="F873" t="s">
        <v>65</v>
      </c>
      <c r="G873" t="s">
        <v>36</v>
      </c>
      <c r="H873">
        <v>0</v>
      </c>
      <c r="I873">
        <v>0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2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15</v>
      </c>
      <c r="AF873">
        <v>0</v>
      </c>
      <c r="AG873">
        <v>30</v>
      </c>
    </row>
    <row r="874" spans="1:33" x14ac:dyDescent="0.35">
      <c r="A874" t="str">
        <f t="shared" si="28"/>
        <v>111_W1_20171201</v>
      </c>
      <c r="B874" t="str">
        <f t="shared" si="27"/>
        <v>406-0111</v>
      </c>
      <c r="C874">
        <v>111</v>
      </c>
      <c r="D874">
        <v>1</v>
      </c>
      <c r="E874" t="s">
        <v>131</v>
      </c>
      <c r="F874" t="s">
        <v>12</v>
      </c>
      <c r="G874" t="s">
        <v>4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45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1</v>
      </c>
      <c r="U874">
        <v>0</v>
      </c>
      <c r="V874">
        <v>0</v>
      </c>
      <c r="W874">
        <v>2</v>
      </c>
      <c r="Z874">
        <v>1</v>
      </c>
      <c r="AA874">
        <v>0</v>
      </c>
      <c r="AB874">
        <v>0</v>
      </c>
      <c r="AC874">
        <v>30</v>
      </c>
      <c r="AD874">
        <v>1</v>
      </c>
      <c r="AE874">
        <v>0</v>
      </c>
      <c r="AF874">
        <v>0</v>
      </c>
      <c r="AG874">
        <v>0</v>
      </c>
    </row>
    <row r="875" spans="1:33" x14ac:dyDescent="0.35">
      <c r="A875" t="str">
        <f t="shared" si="28"/>
        <v>111_W1_20171129</v>
      </c>
      <c r="B875" t="str">
        <f t="shared" si="27"/>
        <v>406-0111</v>
      </c>
      <c r="C875">
        <v>111</v>
      </c>
      <c r="D875">
        <v>1</v>
      </c>
      <c r="E875" t="s">
        <v>128</v>
      </c>
      <c r="F875" t="s">
        <v>15</v>
      </c>
      <c r="G875" t="s">
        <v>30</v>
      </c>
      <c r="H875">
        <v>0</v>
      </c>
      <c r="I875">
        <v>0</v>
      </c>
      <c r="J875">
        <v>0</v>
      </c>
      <c r="K875">
        <v>0</v>
      </c>
      <c r="L875">
        <v>1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3</v>
      </c>
      <c r="X875">
        <v>8</v>
      </c>
      <c r="Y875">
        <v>0</v>
      </c>
      <c r="Z875">
        <v>0</v>
      </c>
      <c r="AA875">
        <v>0</v>
      </c>
      <c r="AB875">
        <v>0</v>
      </c>
      <c r="AC875">
        <v>2</v>
      </c>
      <c r="AD875">
        <v>0</v>
      </c>
      <c r="AE875">
        <v>20</v>
      </c>
      <c r="AF875">
        <v>0</v>
      </c>
      <c r="AG875">
        <v>30</v>
      </c>
    </row>
    <row r="876" spans="1:33" s="1" customFormat="1" x14ac:dyDescent="0.35">
      <c r="A876" t="str">
        <f t="shared" si="28"/>
        <v>111_W1_20171202</v>
      </c>
      <c r="B876" t="str">
        <f t="shared" si="27"/>
        <v>406-0111</v>
      </c>
      <c r="C876">
        <v>111</v>
      </c>
      <c r="D876">
        <v>1</v>
      </c>
      <c r="E876" t="s">
        <v>135</v>
      </c>
      <c r="F876" t="s">
        <v>1</v>
      </c>
      <c r="G876" t="s">
        <v>4</v>
      </c>
      <c r="H876">
        <v>0</v>
      </c>
      <c r="I876">
        <v>0</v>
      </c>
      <c r="J876">
        <v>0</v>
      </c>
      <c r="K876">
        <v>0</v>
      </c>
      <c r="L876">
        <v>2</v>
      </c>
      <c r="M876">
        <v>30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2</v>
      </c>
      <c r="U876">
        <v>0</v>
      </c>
      <c r="V876"/>
      <c r="W876">
        <v>5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2</v>
      </c>
      <c r="AE876">
        <v>0</v>
      </c>
      <c r="AF876">
        <v>0</v>
      </c>
      <c r="AG876">
        <v>0</v>
      </c>
    </row>
    <row r="877" spans="1:33" x14ac:dyDescent="0.35">
      <c r="A877" t="str">
        <f t="shared" si="28"/>
        <v>111_W0_20171113</v>
      </c>
      <c r="B877" t="str">
        <f t="shared" si="27"/>
        <v>406-0111</v>
      </c>
      <c r="C877">
        <v>111</v>
      </c>
      <c r="D877">
        <v>0</v>
      </c>
      <c r="E877" t="s">
        <v>158</v>
      </c>
      <c r="F877" t="s">
        <v>51</v>
      </c>
      <c r="G877" t="s">
        <v>2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30</v>
      </c>
      <c r="N877">
        <v>0</v>
      </c>
      <c r="O877">
        <v>0</v>
      </c>
      <c r="P877">
        <v>0</v>
      </c>
      <c r="Q877">
        <v>0</v>
      </c>
      <c r="R877">
        <v>14</v>
      </c>
      <c r="S877">
        <v>0</v>
      </c>
      <c r="T877">
        <v>0</v>
      </c>
      <c r="U877">
        <v>5</v>
      </c>
      <c r="V877">
        <v>0</v>
      </c>
      <c r="W877">
        <v>4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3</v>
      </c>
      <c r="AD877">
        <v>0</v>
      </c>
      <c r="AE877">
        <v>25</v>
      </c>
      <c r="AF877">
        <v>0</v>
      </c>
      <c r="AG877">
        <v>0</v>
      </c>
    </row>
    <row r="878" spans="1:33" x14ac:dyDescent="0.35">
      <c r="A878" t="str">
        <f t="shared" si="28"/>
        <v>111_W0_20171112</v>
      </c>
      <c r="B878" t="str">
        <f t="shared" si="27"/>
        <v>406-0111</v>
      </c>
      <c r="C878">
        <v>111</v>
      </c>
      <c r="D878">
        <v>0</v>
      </c>
      <c r="E878" t="s">
        <v>159</v>
      </c>
      <c r="F878" t="s">
        <v>51</v>
      </c>
      <c r="G878" t="s">
        <v>28</v>
      </c>
      <c r="H878">
        <v>0</v>
      </c>
      <c r="I878">
        <v>0</v>
      </c>
      <c r="J878">
        <v>0</v>
      </c>
      <c r="K878">
        <v>0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14</v>
      </c>
      <c r="S878">
        <v>0</v>
      </c>
      <c r="T878">
        <v>0</v>
      </c>
      <c r="U878">
        <v>25</v>
      </c>
      <c r="V878">
        <v>0</v>
      </c>
      <c r="W878">
        <v>5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5</v>
      </c>
      <c r="AD878">
        <v>1</v>
      </c>
      <c r="AE878">
        <v>0</v>
      </c>
      <c r="AF878">
        <v>0</v>
      </c>
      <c r="AG878">
        <v>0</v>
      </c>
    </row>
    <row r="879" spans="1:33" x14ac:dyDescent="0.35">
      <c r="A879" t="str">
        <f t="shared" si="28"/>
        <v>111_W0_20171110</v>
      </c>
      <c r="B879" t="str">
        <f t="shared" si="27"/>
        <v>406-0111</v>
      </c>
      <c r="C879">
        <v>111</v>
      </c>
      <c r="D879">
        <v>0</v>
      </c>
      <c r="E879" t="s">
        <v>111</v>
      </c>
      <c r="F879" t="s">
        <v>168</v>
      </c>
      <c r="G879" t="s">
        <v>32</v>
      </c>
      <c r="H879">
        <v>0</v>
      </c>
      <c r="I879">
        <v>0</v>
      </c>
      <c r="J879">
        <v>0</v>
      </c>
      <c r="K879">
        <v>10</v>
      </c>
      <c r="L879">
        <v>0</v>
      </c>
      <c r="M879">
        <v>5</v>
      </c>
      <c r="N879">
        <v>0</v>
      </c>
      <c r="O879">
        <v>0</v>
      </c>
      <c r="P879">
        <v>0</v>
      </c>
      <c r="Q879">
        <v>0</v>
      </c>
      <c r="R879">
        <v>5</v>
      </c>
      <c r="S879">
        <v>0</v>
      </c>
      <c r="T879">
        <v>0</v>
      </c>
      <c r="U879">
        <v>20</v>
      </c>
      <c r="V879">
        <v>0</v>
      </c>
      <c r="W879">
        <v>30</v>
      </c>
      <c r="X879">
        <v>7</v>
      </c>
      <c r="Y879">
        <v>20</v>
      </c>
      <c r="Z879">
        <v>0</v>
      </c>
      <c r="AA879">
        <v>20</v>
      </c>
      <c r="AB879">
        <v>0</v>
      </c>
      <c r="AC879">
        <v>3</v>
      </c>
      <c r="AD879">
        <v>0</v>
      </c>
      <c r="AE879">
        <v>5</v>
      </c>
      <c r="AF879">
        <v>0</v>
      </c>
      <c r="AG879">
        <v>30</v>
      </c>
    </row>
    <row r="880" spans="1:33" x14ac:dyDescent="0.35">
      <c r="A880" t="str">
        <f t="shared" si="28"/>
        <v>111_W0_20171102</v>
      </c>
      <c r="B880" t="str">
        <f t="shared" si="27"/>
        <v>406-0111</v>
      </c>
      <c r="C880">
        <v>111</v>
      </c>
      <c r="D880">
        <v>0</v>
      </c>
      <c r="E880" t="s">
        <v>177</v>
      </c>
      <c r="F880" t="s">
        <v>1</v>
      </c>
      <c r="G880" t="s">
        <v>28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2</v>
      </c>
      <c r="U880">
        <v>0</v>
      </c>
      <c r="V880">
        <v>0</v>
      </c>
      <c r="W880">
        <v>5</v>
      </c>
      <c r="X880">
        <v>7</v>
      </c>
      <c r="Y880">
        <v>45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30</v>
      </c>
    </row>
    <row r="881" spans="1:33" s="1" customFormat="1" x14ac:dyDescent="0.35">
      <c r="A881" t="str">
        <f t="shared" si="28"/>
        <v>113_W10_20180226</v>
      </c>
      <c r="B881" t="str">
        <f t="shared" si="27"/>
        <v>406-0113</v>
      </c>
      <c r="C881">
        <v>113</v>
      </c>
      <c r="D881">
        <v>10</v>
      </c>
      <c r="E881" t="s">
        <v>35</v>
      </c>
      <c r="F881" t="s">
        <v>6</v>
      </c>
      <c r="G881" t="s">
        <v>4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2</v>
      </c>
      <c r="O881">
        <v>0</v>
      </c>
      <c r="P881">
        <v>0</v>
      </c>
      <c r="Q881">
        <v>30</v>
      </c>
      <c r="R881">
        <v>1</v>
      </c>
      <c r="S881">
        <v>0</v>
      </c>
      <c r="T881">
        <v>0</v>
      </c>
      <c r="U881">
        <v>0</v>
      </c>
      <c r="V881">
        <v>1</v>
      </c>
      <c r="W881">
        <v>30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1</v>
      </c>
      <c r="AE881">
        <v>0</v>
      </c>
      <c r="AF881">
        <v>0</v>
      </c>
      <c r="AG881">
        <v>0</v>
      </c>
    </row>
    <row r="882" spans="1:33" s="1" customFormat="1" x14ac:dyDescent="0.35">
      <c r="A882" t="str">
        <f t="shared" si="28"/>
        <v>113_W10_20180225</v>
      </c>
      <c r="B882" t="str">
        <f t="shared" si="27"/>
        <v>406-0113</v>
      </c>
      <c r="C882">
        <v>113</v>
      </c>
      <c r="D882">
        <v>10</v>
      </c>
      <c r="E882" t="s">
        <v>38</v>
      </c>
      <c r="F882" t="s">
        <v>6</v>
      </c>
      <c r="G882" t="s">
        <v>4</v>
      </c>
      <c r="H882">
        <v>0</v>
      </c>
      <c r="I882">
        <v>0</v>
      </c>
      <c r="J882">
        <v>0</v>
      </c>
      <c r="K882">
        <v>0</v>
      </c>
      <c r="L882">
        <v>3</v>
      </c>
      <c r="M882">
        <v>0</v>
      </c>
      <c r="N882">
        <v>1</v>
      </c>
      <c r="O882">
        <v>30</v>
      </c>
      <c r="P882">
        <v>0</v>
      </c>
      <c r="Q882">
        <v>0</v>
      </c>
      <c r="R882">
        <v>0</v>
      </c>
      <c r="S882">
        <v>30</v>
      </c>
      <c r="T882">
        <v>0</v>
      </c>
      <c r="U882">
        <v>0</v>
      </c>
      <c r="V882">
        <v>1</v>
      </c>
      <c r="W882">
        <v>30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1</v>
      </c>
      <c r="AE882">
        <v>0</v>
      </c>
      <c r="AF882">
        <v>0</v>
      </c>
      <c r="AG882">
        <v>0</v>
      </c>
    </row>
    <row r="883" spans="1:33" s="1" customFormat="1" x14ac:dyDescent="0.35">
      <c r="A883" t="str">
        <f t="shared" si="28"/>
        <v>113_W10_20180224</v>
      </c>
      <c r="B883" t="str">
        <f t="shared" si="27"/>
        <v>406-0113</v>
      </c>
      <c r="C883">
        <v>113</v>
      </c>
      <c r="D883">
        <v>10</v>
      </c>
      <c r="E883" t="s">
        <v>33</v>
      </c>
      <c r="F883" t="s">
        <v>37</v>
      </c>
      <c r="G883" t="s">
        <v>21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5</v>
      </c>
      <c r="P883">
        <v>0</v>
      </c>
      <c r="Q883">
        <v>0</v>
      </c>
      <c r="R883">
        <v>4</v>
      </c>
      <c r="S883">
        <v>0</v>
      </c>
      <c r="T883">
        <v>0</v>
      </c>
      <c r="U883">
        <v>0</v>
      </c>
      <c r="V883">
        <v>1</v>
      </c>
      <c r="W883">
        <v>30</v>
      </c>
      <c r="X883">
        <v>7</v>
      </c>
      <c r="Y883">
        <v>30</v>
      </c>
      <c r="Z883">
        <v>3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1</v>
      </c>
      <c r="AG883">
        <v>0</v>
      </c>
    </row>
    <row r="884" spans="1:33" x14ac:dyDescent="0.35">
      <c r="A884" t="str">
        <f t="shared" si="28"/>
        <v>113_W10_20180223</v>
      </c>
      <c r="B884" t="str">
        <f t="shared" si="27"/>
        <v>406-0113</v>
      </c>
      <c r="C884">
        <v>113</v>
      </c>
      <c r="D884">
        <v>10</v>
      </c>
      <c r="E884" t="s">
        <v>46</v>
      </c>
      <c r="F884" t="s">
        <v>22</v>
      </c>
      <c r="G884" t="s">
        <v>32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20</v>
      </c>
      <c r="R884">
        <v>0</v>
      </c>
      <c r="S884">
        <v>0</v>
      </c>
      <c r="T884">
        <v>0</v>
      </c>
      <c r="U884">
        <v>30</v>
      </c>
      <c r="V884">
        <v>0</v>
      </c>
      <c r="W884">
        <v>15</v>
      </c>
      <c r="X884">
        <v>7</v>
      </c>
      <c r="Y884">
        <v>30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30</v>
      </c>
      <c r="AF884">
        <v>0</v>
      </c>
      <c r="AG884">
        <v>0</v>
      </c>
    </row>
    <row r="885" spans="1:33" x14ac:dyDescent="0.35">
      <c r="A885" t="str">
        <f t="shared" si="28"/>
        <v>113_W6_20180122</v>
      </c>
      <c r="B885" t="str">
        <f t="shared" si="27"/>
        <v>406-0113</v>
      </c>
      <c r="C885">
        <v>113</v>
      </c>
      <c r="D885">
        <v>6</v>
      </c>
      <c r="E885" t="s">
        <v>69</v>
      </c>
      <c r="F885" t="s">
        <v>51</v>
      </c>
      <c r="G885" t="s">
        <v>4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1</v>
      </c>
      <c r="Q885">
        <v>0</v>
      </c>
      <c r="R885">
        <v>3</v>
      </c>
      <c r="S885">
        <v>0</v>
      </c>
      <c r="T885">
        <v>10</v>
      </c>
      <c r="U885">
        <v>30</v>
      </c>
      <c r="V885">
        <v>0</v>
      </c>
      <c r="W885">
        <v>30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E885">
        <v>30</v>
      </c>
      <c r="AF885">
        <v>0</v>
      </c>
      <c r="AG885">
        <v>0</v>
      </c>
    </row>
    <row r="886" spans="1:33" s="1" customFormat="1" x14ac:dyDescent="0.35">
      <c r="A886" t="str">
        <f t="shared" si="28"/>
        <v>113_W6_20180121</v>
      </c>
      <c r="B886" t="str">
        <f t="shared" si="27"/>
        <v>406-0113</v>
      </c>
      <c r="C886">
        <v>113</v>
      </c>
      <c r="D886">
        <v>6</v>
      </c>
      <c r="E886" t="s">
        <v>70</v>
      </c>
      <c r="F886" t="s">
        <v>6</v>
      </c>
      <c r="G886" t="s">
        <v>2</v>
      </c>
      <c r="H886">
        <v>0</v>
      </c>
      <c r="I886">
        <v>20</v>
      </c>
      <c r="J886">
        <v>0</v>
      </c>
      <c r="K886">
        <v>0</v>
      </c>
      <c r="L886">
        <v>1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1</v>
      </c>
      <c r="S886"/>
      <c r="T886">
        <v>0</v>
      </c>
      <c r="U886">
        <v>30</v>
      </c>
      <c r="V886">
        <v>1</v>
      </c>
      <c r="W886">
        <v>30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4</v>
      </c>
      <c r="AE886">
        <v>0</v>
      </c>
      <c r="AF886">
        <v>0</v>
      </c>
      <c r="AG886">
        <v>0</v>
      </c>
    </row>
    <row r="887" spans="1:33" s="1" customFormat="1" x14ac:dyDescent="0.35">
      <c r="A887" t="str">
        <f t="shared" si="28"/>
        <v>113_W6_20180120</v>
      </c>
      <c r="B887" t="str">
        <f t="shared" si="27"/>
        <v>406-0113</v>
      </c>
      <c r="C887">
        <v>113</v>
      </c>
      <c r="D887">
        <v>6</v>
      </c>
      <c r="E887" t="s">
        <v>72</v>
      </c>
      <c r="F887" t="s">
        <v>1</v>
      </c>
      <c r="G887" t="s">
        <v>32</v>
      </c>
      <c r="H887">
        <v>0</v>
      </c>
      <c r="I887">
        <v>0</v>
      </c>
      <c r="J887">
        <v>0</v>
      </c>
      <c r="K887">
        <v>0</v>
      </c>
      <c r="L887">
        <v>2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5</v>
      </c>
      <c r="S887">
        <v>0</v>
      </c>
      <c r="T887">
        <v>0</v>
      </c>
      <c r="U887">
        <v>0</v>
      </c>
      <c r="V887">
        <v>1</v>
      </c>
      <c r="W887">
        <v>15</v>
      </c>
      <c r="X887">
        <v>6</v>
      </c>
      <c r="Y887">
        <v>45</v>
      </c>
      <c r="Z887">
        <v>0</v>
      </c>
      <c r="AA887">
        <v>0</v>
      </c>
      <c r="AB887">
        <v>0</v>
      </c>
      <c r="AC887">
        <v>0</v>
      </c>
      <c r="AD887">
        <v>2</v>
      </c>
      <c r="AE887">
        <v>0</v>
      </c>
      <c r="AF887">
        <v>0</v>
      </c>
      <c r="AG887">
        <v>45</v>
      </c>
    </row>
    <row r="888" spans="1:33" s="1" customFormat="1" x14ac:dyDescent="0.35">
      <c r="A888" t="str">
        <f t="shared" si="28"/>
        <v>113_W6_20180119</v>
      </c>
      <c r="B888" t="str">
        <f t="shared" si="27"/>
        <v>406-0113</v>
      </c>
      <c r="C888">
        <v>113</v>
      </c>
      <c r="D888">
        <v>6</v>
      </c>
      <c r="E888" t="s">
        <v>75</v>
      </c>
      <c r="F888" t="s">
        <v>51</v>
      </c>
      <c r="G888" t="s">
        <v>32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1</v>
      </c>
      <c r="Q888">
        <v>0</v>
      </c>
      <c r="R888">
        <v>3</v>
      </c>
      <c r="S888">
        <v>0</v>
      </c>
      <c r="T888">
        <v>0</v>
      </c>
      <c r="U888">
        <v>30</v>
      </c>
      <c r="V888">
        <v>0</v>
      </c>
      <c r="W888">
        <v>30</v>
      </c>
      <c r="X888">
        <v>6</v>
      </c>
      <c r="Y888">
        <v>45</v>
      </c>
      <c r="Z888">
        <v>0</v>
      </c>
      <c r="AA888">
        <v>0</v>
      </c>
      <c r="AB888">
        <v>0</v>
      </c>
      <c r="AC888">
        <v>0</v>
      </c>
      <c r="AD888">
        <v>1</v>
      </c>
      <c r="AE888">
        <v>0</v>
      </c>
      <c r="AF888">
        <v>0</v>
      </c>
      <c r="AG888">
        <v>0</v>
      </c>
    </row>
    <row r="889" spans="1:33" x14ac:dyDescent="0.35">
      <c r="A889" t="str">
        <f t="shared" si="28"/>
        <v>113_W3_20171213</v>
      </c>
      <c r="B889" t="str">
        <f t="shared" si="27"/>
        <v>406-0113</v>
      </c>
      <c r="C889">
        <v>113</v>
      </c>
      <c r="D889">
        <v>3</v>
      </c>
      <c r="E889" t="s">
        <v>103</v>
      </c>
      <c r="F889" t="s">
        <v>6</v>
      </c>
      <c r="G889" t="s">
        <v>32</v>
      </c>
      <c r="H889">
        <v>0</v>
      </c>
      <c r="I889">
        <v>30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30</v>
      </c>
      <c r="R889">
        <v>0</v>
      </c>
      <c r="S889">
        <v>0</v>
      </c>
      <c r="T889">
        <v>1</v>
      </c>
      <c r="U889">
        <v>0</v>
      </c>
      <c r="V889">
        <v>0</v>
      </c>
      <c r="W889">
        <v>30</v>
      </c>
      <c r="X889">
        <v>7</v>
      </c>
      <c r="Y889">
        <v>30</v>
      </c>
      <c r="Z889">
        <v>0</v>
      </c>
      <c r="AA889">
        <v>0</v>
      </c>
      <c r="AB889">
        <v>0</v>
      </c>
      <c r="AC889">
        <v>0</v>
      </c>
      <c r="AD889">
        <v>1</v>
      </c>
      <c r="AE889">
        <v>30</v>
      </c>
      <c r="AF889">
        <v>1</v>
      </c>
      <c r="AG889">
        <v>0</v>
      </c>
    </row>
    <row r="890" spans="1:33" x14ac:dyDescent="0.35">
      <c r="A890" t="str">
        <f t="shared" si="28"/>
        <v>113_W3_20171212</v>
      </c>
      <c r="B890" t="str">
        <f t="shared" si="27"/>
        <v>406-0113</v>
      </c>
      <c r="C890">
        <v>113</v>
      </c>
      <c r="D890">
        <v>3</v>
      </c>
      <c r="E890" t="s">
        <v>108</v>
      </c>
      <c r="F890" t="s">
        <v>24</v>
      </c>
      <c r="G890" t="s">
        <v>32</v>
      </c>
      <c r="H890">
        <v>0</v>
      </c>
      <c r="I890">
        <v>31</v>
      </c>
      <c r="J890">
        <v>0</v>
      </c>
      <c r="K890">
        <v>8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1</v>
      </c>
      <c r="S890">
        <v>30</v>
      </c>
      <c r="T890">
        <v>0</v>
      </c>
      <c r="U890">
        <v>30</v>
      </c>
      <c r="V890">
        <v>1</v>
      </c>
      <c r="W890">
        <v>10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1</v>
      </c>
      <c r="AE890">
        <v>15</v>
      </c>
      <c r="AF890">
        <v>0</v>
      </c>
      <c r="AG890">
        <v>0</v>
      </c>
    </row>
    <row r="891" spans="1:33" x14ac:dyDescent="0.35">
      <c r="A891" t="str">
        <f t="shared" si="28"/>
        <v>113_W3_20171208</v>
      </c>
      <c r="B891" t="str">
        <f t="shared" si="27"/>
        <v>406-0113</v>
      </c>
      <c r="C891">
        <v>113</v>
      </c>
      <c r="D891">
        <v>3</v>
      </c>
      <c r="E891" t="s">
        <v>110</v>
      </c>
      <c r="F891" t="s">
        <v>1</v>
      </c>
      <c r="G891" t="s">
        <v>4</v>
      </c>
      <c r="H891">
        <v>0</v>
      </c>
      <c r="I891">
        <v>32</v>
      </c>
      <c r="J891">
        <v>0</v>
      </c>
      <c r="K891">
        <v>0</v>
      </c>
      <c r="L891">
        <v>2</v>
      </c>
      <c r="M891">
        <v>0</v>
      </c>
      <c r="N891">
        <v>2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1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1</v>
      </c>
      <c r="AE891">
        <v>0</v>
      </c>
      <c r="AF891">
        <v>0</v>
      </c>
      <c r="AG891">
        <v>0</v>
      </c>
    </row>
    <row r="892" spans="1:33" x14ac:dyDescent="0.35">
      <c r="A892" t="str">
        <f t="shared" si="28"/>
        <v>113_W3_20171110</v>
      </c>
      <c r="B892" t="str">
        <f t="shared" si="27"/>
        <v>406-0113</v>
      </c>
      <c r="C892">
        <v>113</v>
      </c>
      <c r="D892">
        <v>3</v>
      </c>
      <c r="E892" t="s">
        <v>111</v>
      </c>
      <c r="F892" t="s">
        <v>12</v>
      </c>
      <c r="G892" t="s">
        <v>2</v>
      </c>
      <c r="H892">
        <v>0</v>
      </c>
      <c r="I892">
        <v>0</v>
      </c>
      <c r="J892">
        <v>0</v>
      </c>
      <c r="K892">
        <v>0</v>
      </c>
      <c r="L892">
        <v>2</v>
      </c>
      <c r="M892">
        <v>30</v>
      </c>
      <c r="N892">
        <v>0</v>
      </c>
      <c r="O892">
        <v>0</v>
      </c>
      <c r="P892">
        <v>0</v>
      </c>
      <c r="Q892">
        <v>0</v>
      </c>
      <c r="R892">
        <v>4</v>
      </c>
      <c r="S892">
        <v>0</v>
      </c>
      <c r="T892">
        <v>1</v>
      </c>
      <c r="U892">
        <v>30</v>
      </c>
      <c r="V892">
        <v>0</v>
      </c>
      <c r="W892">
        <v>30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1</v>
      </c>
      <c r="AE892">
        <v>30</v>
      </c>
      <c r="AF892">
        <v>0</v>
      </c>
      <c r="AG892">
        <v>0</v>
      </c>
    </row>
    <row r="893" spans="1:33" x14ac:dyDescent="0.35">
      <c r="A893" t="str">
        <f t="shared" si="28"/>
        <v>113_W1_20171126</v>
      </c>
      <c r="B893" t="str">
        <f t="shared" si="27"/>
        <v>406-0113</v>
      </c>
      <c r="C893">
        <v>113</v>
      </c>
      <c r="D893">
        <v>1</v>
      </c>
      <c r="E893" t="s">
        <v>139</v>
      </c>
      <c r="F893" t="s">
        <v>51</v>
      </c>
      <c r="G893" t="s">
        <v>4</v>
      </c>
      <c r="H893">
        <v>0</v>
      </c>
      <c r="I893">
        <v>21</v>
      </c>
      <c r="J893">
        <v>0</v>
      </c>
      <c r="K893">
        <v>25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30</v>
      </c>
      <c r="R893">
        <v>2</v>
      </c>
      <c r="S893">
        <v>0</v>
      </c>
      <c r="T893">
        <v>1</v>
      </c>
      <c r="U893">
        <v>0</v>
      </c>
      <c r="V893">
        <v>0</v>
      </c>
      <c r="W893">
        <v>30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30</v>
      </c>
      <c r="AF893">
        <v>0</v>
      </c>
      <c r="AG893">
        <v>0</v>
      </c>
    </row>
    <row r="894" spans="1:33" x14ac:dyDescent="0.35">
      <c r="A894" t="str">
        <f t="shared" si="28"/>
        <v>113_W1_20171125</v>
      </c>
      <c r="B894" t="str">
        <f t="shared" si="27"/>
        <v>406-0113</v>
      </c>
      <c r="C894">
        <v>113</v>
      </c>
      <c r="D894">
        <v>1</v>
      </c>
      <c r="E894" t="s">
        <v>145</v>
      </c>
      <c r="F894" t="s">
        <v>6</v>
      </c>
      <c r="G894" t="s">
        <v>52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20</v>
      </c>
      <c r="N894">
        <v>0</v>
      </c>
      <c r="O894">
        <v>0</v>
      </c>
      <c r="P894">
        <v>0</v>
      </c>
      <c r="Q894">
        <v>0</v>
      </c>
      <c r="R894">
        <v>5</v>
      </c>
      <c r="S894">
        <v>30</v>
      </c>
      <c r="T894">
        <v>0</v>
      </c>
      <c r="U894">
        <v>0</v>
      </c>
      <c r="V894">
        <v>0</v>
      </c>
      <c r="W894">
        <v>15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3</v>
      </c>
      <c r="AE894">
        <v>0</v>
      </c>
      <c r="AF894">
        <v>0</v>
      </c>
      <c r="AG894">
        <v>0</v>
      </c>
    </row>
    <row r="895" spans="1:33" x14ac:dyDescent="0.35">
      <c r="A895" t="str">
        <f t="shared" si="28"/>
        <v>113_W1_20171123</v>
      </c>
      <c r="B895" t="str">
        <f t="shared" si="27"/>
        <v>406-0113</v>
      </c>
      <c r="C895">
        <v>113</v>
      </c>
      <c r="D895">
        <v>1</v>
      </c>
      <c r="E895" t="s">
        <v>146</v>
      </c>
      <c r="F895" t="s">
        <v>79</v>
      </c>
      <c r="G895" t="s">
        <v>52</v>
      </c>
      <c r="I895">
        <v>59</v>
      </c>
      <c r="K895">
        <v>40</v>
      </c>
      <c r="M895">
        <v>30</v>
      </c>
      <c r="N895">
        <v>0</v>
      </c>
      <c r="O895">
        <v>0</v>
      </c>
      <c r="P895">
        <v>0</v>
      </c>
      <c r="Q895">
        <v>0</v>
      </c>
      <c r="R895">
        <v>4</v>
      </c>
      <c r="S895">
        <v>30</v>
      </c>
      <c r="T895">
        <v>0</v>
      </c>
      <c r="U895">
        <v>0</v>
      </c>
      <c r="V895">
        <v>1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1</v>
      </c>
      <c r="AE895">
        <v>0</v>
      </c>
      <c r="AF895">
        <v>0</v>
      </c>
      <c r="AG895">
        <v>0</v>
      </c>
    </row>
    <row r="896" spans="1:33" x14ac:dyDescent="0.35">
      <c r="A896" t="str">
        <f t="shared" si="28"/>
        <v>113_W1_20171122</v>
      </c>
      <c r="B896" t="str">
        <f t="shared" si="27"/>
        <v>406-0113</v>
      </c>
      <c r="C896">
        <v>113</v>
      </c>
      <c r="D896">
        <v>1</v>
      </c>
      <c r="E896" t="s">
        <v>147</v>
      </c>
      <c r="F896" t="s">
        <v>15</v>
      </c>
      <c r="G896" t="s">
        <v>32</v>
      </c>
      <c r="H896">
        <v>0</v>
      </c>
      <c r="I896">
        <v>47</v>
      </c>
      <c r="J896">
        <v>0</v>
      </c>
      <c r="K896">
        <v>40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30</v>
      </c>
      <c r="X896">
        <v>7</v>
      </c>
      <c r="Y896">
        <v>0</v>
      </c>
      <c r="Z896">
        <v>0</v>
      </c>
      <c r="AA896">
        <v>45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35">
      <c r="A897" t="str">
        <f t="shared" si="28"/>
        <v>113_W0_20171105</v>
      </c>
      <c r="B897" t="str">
        <f t="shared" si="27"/>
        <v>406-0113</v>
      </c>
      <c r="C897">
        <v>113</v>
      </c>
      <c r="D897">
        <v>0</v>
      </c>
      <c r="E897" t="s">
        <v>172</v>
      </c>
      <c r="F897" t="s">
        <v>1</v>
      </c>
      <c r="G897" t="s">
        <v>2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5</v>
      </c>
      <c r="S897">
        <v>20</v>
      </c>
      <c r="T897">
        <v>2</v>
      </c>
      <c r="U897">
        <v>30</v>
      </c>
      <c r="V897">
        <v>0</v>
      </c>
      <c r="W897">
        <v>50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20</v>
      </c>
      <c r="AF897">
        <v>0</v>
      </c>
      <c r="AG897">
        <v>0</v>
      </c>
    </row>
    <row r="898" spans="1:33" x14ac:dyDescent="0.35">
      <c r="A898" t="str">
        <f t="shared" si="28"/>
        <v>113_W0_20171104</v>
      </c>
      <c r="B898" t="str">
        <f t="shared" si="27"/>
        <v>406-0113</v>
      </c>
      <c r="C898">
        <v>113</v>
      </c>
      <c r="D898">
        <v>0</v>
      </c>
      <c r="E898" t="s">
        <v>173</v>
      </c>
      <c r="F898" t="s">
        <v>51</v>
      </c>
      <c r="G898" t="s">
        <v>2</v>
      </c>
      <c r="H898">
        <v>0</v>
      </c>
      <c r="I898">
        <v>0</v>
      </c>
      <c r="J898">
        <v>0</v>
      </c>
      <c r="K898">
        <v>0</v>
      </c>
      <c r="L898">
        <v>6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6</v>
      </c>
      <c r="S898">
        <v>0</v>
      </c>
      <c r="T898">
        <v>2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1</v>
      </c>
      <c r="AA898">
        <v>0</v>
      </c>
      <c r="AB898">
        <v>0</v>
      </c>
      <c r="AC898">
        <v>0</v>
      </c>
      <c r="AD898">
        <v>0</v>
      </c>
      <c r="AE898">
        <v>30</v>
      </c>
      <c r="AF898">
        <v>0</v>
      </c>
      <c r="AG898">
        <v>0</v>
      </c>
    </row>
    <row r="899" spans="1:33" s="1" customFormat="1" x14ac:dyDescent="0.35">
      <c r="A899" t="str">
        <f t="shared" si="28"/>
        <v>113_W0_20171103</v>
      </c>
      <c r="B899" t="str">
        <f t="shared" ref="B899:B940" si="29">"406-"&amp;TEXT(C899, "0000")</f>
        <v>406-0113</v>
      </c>
      <c r="C899">
        <v>113</v>
      </c>
      <c r="D899">
        <v>0</v>
      </c>
      <c r="E899" t="s">
        <v>174</v>
      </c>
      <c r="F899" t="s">
        <v>1</v>
      </c>
      <c r="G899" t="s">
        <v>83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30</v>
      </c>
      <c r="R899">
        <v>2</v>
      </c>
      <c r="S899">
        <v>0</v>
      </c>
      <c r="T899">
        <v>0</v>
      </c>
      <c r="U899">
        <v>20</v>
      </c>
      <c r="V899">
        <v>0</v>
      </c>
      <c r="W899">
        <v>15</v>
      </c>
      <c r="X899">
        <v>8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1</v>
      </c>
      <c r="AE899">
        <v>0</v>
      </c>
      <c r="AF899">
        <v>0</v>
      </c>
      <c r="AG899">
        <v>0</v>
      </c>
    </row>
    <row r="900" spans="1:33" x14ac:dyDescent="0.35">
      <c r="A900" t="str">
        <f t="shared" si="28"/>
        <v>113_W0_20171020</v>
      </c>
      <c r="B900" t="str">
        <f t="shared" si="29"/>
        <v>406-0113</v>
      </c>
      <c r="C900">
        <v>113</v>
      </c>
      <c r="D900">
        <v>0</v>
      </c>
      <c r="E900" t="s">
        <v>198</v>
      </c>
      <c r="F900" t="s">
        <v>15</v>
      </c>
      <c r="G900" t="s">
        <v>201</v>
      </c>
      <c r="H900">
        <v>0</v>
      </c>
      <c r="I900">
        <v>0</v>
      </c>
      <c r="J900">
        <v>0</v>
      </c>
      <c r="K900">
        <v>0</v>
      </c>
      <c r="L900">
        <v>2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4</v>
      </c>
      <c r="S900">
        <v>0</v>
      </c>
      <c r="T900">
        <v>1</v>
      </c>
      <c r="U900">
        <v>0</v>
      </c>
      <c r="V900">
        <v>0</v>
      </c>
      <c r="W900">
        <v>7</v>
      </c>
      <c r="X900">
        <v>7</v>
      </c>
      <c r="Y900">
        <v>30</v>
      </c>
      <c r="Z900">
        <v>0</v>
      </c>
      <c r="AA900">
        <v>0</v>
      </c>
      <c r="AB900">
        <v>0</v>
      </c>
      <c r="AC900">
        <v>20</v>
      </c>
      <c r="AD900">
        <v>1</v>
      </c>
      <c r="AE900">
        <v>0</v>
      </c>
      <c r="AF900">
        <v>0</v>
      </c>
      <c r="AG900">
        <v>0</v>
      </c>
    </row>
    <row r="901" spans="1:33" x14ac:dyDescent="0.35">
      <c r="A901" t="str">
        <f t="shared" si="28"/>
        <v>115_W10_20180228</v>
      </c>
      <c r="B901" t="str">
        <f t="shared" si="29"/>
        <v>406-0115</v>
      </c>
      <c r="C901">
        <v>115</v>
      </c>
      <c r="D901">
        <v>10</v>
      </c>
      <c r="E901" t="s">
        <v>29</v>
      </c>
      <c r="F901" t="s">
        <v>15</v>
      </c>
      <c r="G901" t="s">
        <v>21</v>
      </c>
      <c r="H901">
        <v>0</v>
      </c>
      <c r="I901">
        <v>45</v>
      </c>
      <c r="J901">
        <v>0</v>
      </c>
      <c r="K901">
        <v>0</v>
      </c>
      <c r="L901">
        <v>1</v>
      </c>
      <c r="M901">
        <v>0</v>
      </c>
      <c r="N901">
        <v>2</v>
      </c>
      <c r="O901">
        <v>0</v>
      </c>
      <c r="P901">
        <v>0</v>
      </c>
      <c r="Q901">
        <v>15</v>
      </c>
      <c r="R901">
        <v>1</v>
      </c>
      <c r="S901">
        <v>0</v>
      </c>
      <c r="T901">
        <v>0</v>
      </c>
      <c r="U901">
        <v>0</v>
      </c>
      <c r="V901">
        <v>0</v>
      </c>
      <c r="W901">
        <v>30</v>
      </c>
      <c r="X901">
        <v>9</v>
      </c>
      <c r="Y901">
        <v>0</v>
      </c>
      <c r="Z901">
        <v>1</v>
      </c>
      <c r="AA901">
        <v>0</v>
      </c>
      <c r="AB901">
        <v>0</v>
      </c>
      <c r="AC901">
        <v>0</v>
      </c>
      <c r="AD901">
        <v>0</v>
      </c>
      <c r="AE901">
        <v>10</v>
      </c>
      <c r="AF901">
        <v>0</v>
      </c>
      <c r="AG901">
        <v>30</v>
      </c>
    </row>
    <row r="902" spans="1:33" s="1" customFormat="1" x14ac:dyDescent="0.35">
      <c r="A902" t="str">
        <f t="shared" si="28"/>
        <v>115_W10_20180227</v>
      </c>
      <c r="B902" t="str">
        <f t="shared" si="29"/>
        <v>406-0115</v>
      </c>
      <c r="C902">
        <v>115</v>
      </c>
      <c r="D902">
        <v>10</v>
      </c>
      <c r="E902" t="s">
        <v>31</v>
      </c>
      <c r="F902" t="s">
        <v>15</v>
      </c>
      <c r="G902" t="s">
        <v>32</v>
      </c>
      <c r="H902">
        <v>0</v>
      </c>
      <c r="I902">
        <v>0</v>
      </c>
      <c r="J902">
        <v>0</v>
      </c>
      <c r="K902">
        <v>0</v>
      </c>
      <c r="L902">
        <v>1</v>
      </c>
      <c r="M902">
        <v>0</v>
      </c>
      <c r="N902">
        <v>2</v>
      </c>
      <c r="O902">
        <v>30</v>
      </c>
      <c r="P902">
        <v>0</v>
      </c>
      <c r="Q902">
        <v>15</v>
      </c>
      <c r="R902">
        <v>4</v>
      </c>
      <c r="S902">
        <v>0</v>
      </c>
      <c r="T902">
        <v>0</v>
      </c>
      <c r="U902">
        <v>0</v>
      </c>
      <c r="V902">
        <v>0</v>
      </c>
      <c r="W902">
        <v>30</v>
      </c>
      <c r="X902">
        <v>9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45</v>
      </c>
      <c r="AF902">
        <v>0</v>
      </c>
      <c r="AG902">
        <v>0</v>
      </c>
    </row>
    <row r="903" spans="1:33" s="1" customFormat="1" x14ac:dyDescent="0.35">
      <c r="A903" t="str">
        <f t="shared" si="28"/>
        <v>115_W10_20180226</v>
      </c>
      <c r="B903" t="str">
        <f t="shared" si="29"/>
        <v>406-0115</v>
      </c>
      <c r="C903">
        <v>115</v>
      </c>
      <c r="D903">
        <v>10</v>
      </c>
      <c r="E903" t="s">
        <v>35</v>
      </c>
      <c r="F903" t="s">
        <v>1</v>
      </c>
      <c r="G903" t="s">
        <v>36</v>
      </c>
      <c r="H903">
        <v>0</v>
      </c>
      <c r="I903">
        <v>0</v>
      </c>
      <c r="J903">
        <v>0</v>
      </c>
      <c r="K903">
        <v>0</v>
      </c>
      <c r="L903">
        <v>2</v>
      </c>
      <c r="M903">
        <v>0</v>
      </c>
      <c r="N903">
        <v>2</v>
      </c>
      <c r="O903">
        <v>0</v>
      </c>
      <c r="P903">
        <v>0</v>
      </c>
      <c r="Q903">
        <v>0</v>
      </c>
      <c r="R903">
        <v>5</v>
      </c>
      <c r="S903">
        <v>0</v>
      </c>
      <c r="T903">
        <v>0</v>
      </c>
      <c r="U903">
        <v>0</v>
      </c>
      <c r="V903">
        <v>1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30</v>
      </c>
      <c r="AF903">
        <v>0</v>
      </c>
      <c r="AG903">
        <v>0</v>
      </c>
    </row>
    <row r="904" spans="1:33" x14ac:dyDescent="0.35">
      <c r="A904" t="str">
        <f t="shared" si="28"/>
        <v>115_W10_20180225</v>
      </c>
      <c r="B904" t="str">
        <f t="shared" si="29"/>
        <v>406-0115</v>
      </c>
      <c r="C904">
        <v>115</v>
      </c>
      <c r="D904">
        <v>10</v>
      </c>
      <c r="E904" t="s">
        <v>38</v>
      </c>
      <c r="F904" t="s">
        <v>45</v>
      </c>
      <c r="G904" t="s">
        <v>36</v>
      </c>
      <c r="H904">
        <v>0</v>
      </c>
      <c r="I904">
        <v>0</v>
      </c>
      <c r="J904">
        <v>0</v>
      </c>
      <c r="K904">
        <v>0</v>
      </c>
      <c r="L904">
        <v>2</v>
      </c>
      <c r="M904">
        <v>0</v>
      </c>
      <c r="N904">
        <v>2</v>
      </c>
      <c r="O904">
        <v>0</v>
      </c>
      <c r="P904">
        <v>0</v>
      </c>
      <c r="Q904">
        <v>0</v>
      </c>
      <c r="R904">
        <v>8</v>
      </c>
      <c r="S904">
        <v>30</v>
      </c>
      <c r="T904">
        <v>0</v>
      </c>
      <c r="U904">
        <v>0</v>
      </c>
      <c r="V904">
        <v>1</v>
      </c>
      <c r="W904">
        <v>15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2</v>
      </c>
      <c r="AE904">
        <v>0</v>
      </c>
      <c r="AF904">
        <v>0</v>
      </c>
      <c r="AG904">
        <v>0</v>
      </c>
    </row>
    <row r="905" spans="1:33" x14ac:dyDescent="0.35">
      <c r="A905" t="str">
        <f t="shared" si="28"/>
        <v>115_W6_20180122</v>
      </c>
      <c r="B905" t="str">
        <f t="shared" si="29"/>
        <v>406-0115</v>
      </c>
      <c r="C905">
        <v>115</v>
      </c>
      <c r="D905">
        <v>6</v>
      </c>
      <c r="E905" t="s">
        <v>69</v>
      </c>
      <c r="F905" t="s">
        <v>12</v>
      </c>
      <c r="G905" t="s">
        <v>2</v>
      </c>
      <c r="H905">
        <v>0</v>
      </c>
      <c r="I905">
        <v>30</v>
      </c>
      <c r="J905">
        <v>0</v>
      </c>
      <c r="K905">
        <v>0</v>
      </c>
      <c r="L905">
        <v>1</v>
      </c>
      <c r="M905">
        <v>0</v>
      </c>
      <c r="N905">
        <v>4</v>
      </c>
      <c r="O905">
        <v>0</v>
      </c>
      <c r="P905">
        <v>0</v>
      </c>
      <c r="Q905">
        <v>0</v>
      </c>
      <c r="R905">
        <v>4</v>
      </c>
      <c r="S905">
        <v>30</v>
      </c>
      <c r="T905">
        <v>0</v>
      </c>
      <c r="U905">
        <v>0</v>
      </c>
      <c r="V905">
        <v>3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45</v>
      </c>
      <c r="AD905">
        <v>0</v>
      </c>
      <c r="AE905">
        <v>0</v>
      </c>
      <c r="AF905">
        <v>0</v>
      </c>
      <c r="AG905">
        <v>0</v>
      </c>
    </row>
    <row r="906" spans="1:33" s="1" customFormat="1" x14ac:dyDescent="0.35">
      <c r="A906" t="str">
        <f t="shared" si="28"/>
        <v>115_W6_20180121</v>
      </c>
      <c r="B906" t="str">
        <f t="shared" si="29"/>
        <v>406-0115</v>
      </c>
      <c r="C906">
        <v>115</v>
      </c>
      <c r="D906">
        <v>6</v>
      </c>
      <c r="E906" t="s">
        <v>70</v>
      </c>
      <c r="F906" t="s">
        <v>82</v>
      </c>
      <c r="G906" t="s">
        <v>83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4</v>
      </c>
      <c r="O906">
        <v>0</v>
      </c>
      <c r="P906">
        <v>0</v>
      </c>
      <c r="Q906">
        <v>0</v>
      </c>
      <c r="R906">
        <v>4</v>
      </c>
      <c r="S906">
        <v>30</v>
      </c>
      <c r="T906">
        <v>0</v>
      </c>
      <c r="U906">
        <v>0</v>
      </c>
      <c r="V906">
        <v>2</v>
      </c>
      <c r="W906">
        <v>45</v>
      </c>
      <c r="X906">
        <v>0</v>
      </c>
      <c r="Y906">
        <v>0</v>
      </c>
      <c r="Z906">
        <v>6</v>
      </c>
      <c r="AA906">
        <v>30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s="1" customFormat="1" x14ac:dyDescent="0.35">
      <c r="A907" t="str">
        <f t="shared" si="28"/>
        <v>115_W6_20180119</v>
      </c>
      <c r="B907" t="str">
        <f t="shared" si="29"/>
        <v>406-0115</v>
      </c>
      <c r="C907">
        <v>115</v>
      </c>
      <c r="D907">
        <v>6</v>
      </c>
      <c r="E907" t="s">
        <v>75</v>
      </c>
      <c r="F907" t="s">
        <v>86</v>
      </c>
      <c r="G907" t="s">
        <v>26</v>
      </c>
      <c r="H907">
        <v>0</v>
      </c>
      <c r="I907">
        <v>0</v>
      </c>
      <c r="J907">
        <v>0</v>
      </c>
      <c r="K907">
        <v>0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15</v>
      </c>
      <c r="R907">
        <v>1</v>
      </c>
      <c r="S907">
        <v>15</v>
      </c>
      <c r="T907">
        <v>0</v>
      </c>
      <c r="U907">
        <v>0</v>
      </c>
      <c r="V907">
        <v>1</v>
      </c>
      <c r="W907">
        <v>0</v>
      </c>
      <c r="X907">
        <v>9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30</v>
      </c>
    </row>
    <row r="908" spans="1:33" x14ac:dyDescent="0.35">
      <c r="A908" t="str">
        <f t="shared" si="28"/>
        <v>115_W6_20180118</v>
      </c>
      <c r="B908" t="str">
        <f t="shared" si="29"/>
        <v>406-0115</v>
      </c>
      <c r="C908">
        <v>115</v>
      </c>
      <c r="D908">
        <v>6</v>
      </c>
      <c r="E908" t="s">
        <v>80</v>
      </c>
      <c r="F908" t="s">
        <v>86</v>
      </c>
      <c r="G908" t="s">
        <v>87</v>
      </c>
      <c r="H908">
        <v>0</v>
      </c>
      <c r="I908">
        <v>30</v>
      </c>
      <c r="J908">
        <v>0</v>
      </c>
      <c r="K908">
        <v>0</v>
      </c>
      <c r="L908">
        <v>1</v>
      </c>
      <c r="M908">
        <v>0</v>
      </c>
      <c r="N908">
        <v>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30</v>
      </c>
      <c r="X908">
        <v>9</v>
      </c>
      <c r="Y908">
        <v>15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s="1" customFormat="1" x14ac:dyDescent="0.35">
      <c r="A909" t="str">
        <f t="shared" si="28"/>
        <v>115_W3_20171220</v>
      </c>
      <c r="B909" t="str">
        <f t="shared" si="29"/>
        <v>406-0115</v>
      </c>
      <c r="C909">
        <v>115</v>
      </c>
      <c r="D909">
        <v>3</v>
      </c>
      <c r="E909" t="s">
        <v>93</v>
      </c>
      <c r="F909" t="s">
        <v>1</v>
      </c>
      <c r="G909" t="s">
        <v>21</v>
      </c>
      <c r="H909">
        <v>0</v>
      </c>
      <c r="I909">
        <v>30</v>
      </c>
      <c r="J909">
        <v>0</v>
      </c>
      <c r="K909">
        <v>0</v>
      </c>
      <c r="L909">
        <v>1</v>
      </c>
      <c r="M909">
        <v>0</v>
      </c>
      <c r="N909">
        <v>1</v>
      </c>
      <c r="O909">
        <v>0</v>
      </c>
      <c r="P909">
        <v>0</v>
      </c>
      <c r="Q909">
        <v>0</v>
      </c>
      <c r="R909">
        <v>2</v>
      </c>
      <c r="S909">
        <v>0</v>
      </c>
      <c r="T909">
        <v>0</v>
      </c>
      <c r="U909">
        <v>30</v>
      </c>
      <c r="V909">
        <v>0</v>
      </c>
      <c r="W909">
        <v>30</v>
      </c>
      <c r="X909">
        <v>9</v>
      </c>
      <c r="Y909">
        <v>10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10</v>
      </c>
      <c r="AF909">
        <v>0</v>
      </c>
      <c r="AG909">
        <v>30</v>
      </c>
    </row>
    <row r="910" spans="1:33" s="1" customFormat="1" x14ac:dyDescent="0.35">
      <c r="A910" t="str">
        <f t="shared" si="28"/>
        <v>115_W3_20171218</v>
      </c>
      <c r="B910" t="str">
        <f t="shared" si="29"/>
        <v>406-0115</v>
      </c>
      <c r="C910">
        <v>115</v>
      </c>
      <c r="D910">
        <v>3</v>
      </c>
      <c r="E910" t="s">
        <v>94</v>
      </c>
      <c r="F910" t="s">
        <v>12</v>
      </c>
      <c r="G910" t="s">
        <v>21</v>
      </c>
      <c r="H910">
        <v>0</v>
      </c>
      <c r="I910">
        <v>25</v>
      </c>
      <c r="J910">
        <v>0</v>
      </c>
      <c r="K910">
        <v>10</v>
      </c>
      <c r="L910">
        <v>2</v>
      </c>
      <c r="M910">
        <v>0</v>
      </c>
      <c r="N910">
        <v>2</v>
      </c>
      <c r="O910">
        <v>0</v>
      </c>
      <c r="P910">
        <v>0</v>
      </c>
      <c r="Q910">
        <v>0</v>
      </c>
      <c r="R910">
        <v>8</v>
      </c>
      <c r="S910">
        <v>0</v>
      </c>
      <c r="T910">
        <v>0</v>
      </c>
      <c r="U910">
        <v>0</v>
      </c>
      <c r="V910">
        <v>1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10</v>
      </c>
      <c r="AF910">
        <v>0</v>
      </c>
      <c r="AG910">
        <v>0</v>
      </c>
    </row>
    <row r="911" spans="1:33" s="1" customFormat="1" x14ac:dyDescent="0.35">
      <c r="A911" t="str">
        <f t="shared" si="28"/>
        <v>115_W3_20171217</v>
      </c>
      <c r="B911" t="str">
        <f t="shared" si="29"/>
        <v>406-0115</v>
      </c>
      <c r="C911">
        <v>115</v>
      </c>
      <c r="D911">
        <v>3</v>
      </c>
      <c r="E911" t="s">
        <v>96</v>
      </c>
      <c r="F911" t="s">
        <v>15</v>
      </c>
      <c r="G911" t="s">
        <v>21</v>
      </c>
      <c r="H911">
        <v>0</v>
      </c>
      <c r="I911">
        <v>30</v>
      </c>
      <c r="J911">
        <v>0</v>
      </c>
      <c r="K911">
        <v>10</v>
      </c>
      <c r="L911">
        <v>2</v>
      </c>
      <c r="M911">
        <v>0</v>
      </c>
      <c r="N911">
        <v>0</v>
      </c>
      <c r="O911">
        <v>5</v>
      </c>
      <c r="P911">
        <v>0</v>
      </c>
      <c r="Q911">
        <v>0</v>
      </c>
      <c r="R911">
        <v>5</v>
      </c>
      <c r="S911">
        <v>30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10</v>
      </c>
      <c r="AB911">
        <v>0</v>
      </c>
      <c r="AC911">
        <v>0</v>
      </c>
      <c r="AD911">
        <v>0</v>
      </c>
      <c r="AE911">
        <v>15</v>
      </c>
      <c r="AF911">
        <v>0</v>
      </c>
      <c r="AG911">
        <v>0</v>
      </c>
    </row>
    <row r="912" spans="1:33" s="1" customFormat="1" x14ac:dyDescent="0.35">
      <c r="A912" t="str">
        <f t="shared" si="28"/>
        <v>115_W3_20171216</v>
      </c>
      <c r="B912" t="str">
        <f t="shared" si="29"/>
        <v>406-0115</v>
      </c>
      <c r="C912">
        <v>115</v>
      </c>
      <c r="D912">
        <v>3</v>
      </c>
      <c r="E912" t="s">
        <v>97</v>
      </c>
      <c r="F912" t="s">
        <v>104</v>
      </c>
      <c r="G912" t="s">
        <v>28</v>
      </c>
      <c r="H912">
        <v>0</v>
      </c>
      <c r="I912">
        <v>30</v>
      </c>
      <c r="J912">
        <v>0</v>
      </c>
      <c r="K912">
        <v>10</v>
      </c>
      <c r="L912">
        <v>2</v>
      </c>
      <c r="M912">
        <v>30</v>
      </c>
      <c r="N912">
        <v>1</v>
      </c>
      <c r="O912">
        <v>30</v>
      </c>
      <c r="P912">
        <v>0</v>
      </c>
      <c r="Q912">
        <v>0</v>
      </c>
      <c r="R912">
        <v>4</v>
      </c>
      <c r="S912">
        <v>0</v>
      </c>
      <c r="T912">
        <v>0</v>
      </c>
      <c r="U912">
        <v>0</v>
      </c>
      <c r="V912">
        <v>0</v>
      </c>
      <c r="W912">
        <v>30</v>
      </c>
      <c r="X912">
        <v>7</v>
      </c>
      <c r="Y912">
        <v>30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30</v>
      </c>
    </row>
    <row r="913" spans="1:33" x14ac:dyDescent="0.35">
      <c r="A913" t="str">
        <f t="shared" si="28"/>
        <v>115_W1_20171206</v>
      </c>
      <c r="B913" t="str">
        <f t="shared" si="29"/>
        <v>406-0115</v>
      </c>
      <c r="C913">
        <v>115</v>
      </c>
      <c r="D913">
        <v>1</v>
      </c>
      <c r="E913" t="s">
        <v>120</v>
      </c>
      <c r="F913" t="s">
        <v>86</v>
      </c>
      <c r="G913" t="s">
        <v>30</v>
      </c>
      <c r="H913">
        <v>0</v>
      </c>
      <c r="I913">
        <v>30</v>
      </c>
      <c r="J913">
        <v>0</v>
      </c>
      <c r="K913">
        <v>0</v>
      </c>
      <c r="L913">
        <v>1</v>
      </c>
      <c r="M913">
        <v>30</v>
      </c>
      <c r="N913">
        <v>0</v>
      </c>
      <c r="O913">
        <v>45</v>
      </c>
      <c r="P913">
        <v>0</v>
      </c>
      <c r="Q913">
        <v>15</v>
      </c>
      <c r="R913">
        <v>1</v>
      </c>
      <c r="S913">
        <v>15</v>
      </c>
      <c r="T913">
        <v>0</v>
      </c>
      <c r="U913">
        <v>30</v>
      </c>
      <c r="V913">
        <v>1</v>
      </c>
      <c r="W913">
        <v>0</v>
      </c>
      <c r="X913">
        <v>8</v>
      </c>
      <c r="Y913">
        <v>30</v>
      </c>
      <c r="Z913">
        <v>1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30</v>
      </c>
    </row>
    <row r="914" spans="1:33" s="1" customFormat="1" x14ac:dyDescent="0.35">
      <c r="A914" t="str">
        <f t="shared" si="28"/>
        <v>115_W1_20171204</v>
      </c>
      <c r="B914" t="str">
        <f t="shared" si="29"/>
        <v>406-0115</v>
      </c>
      <c r="C914">
        <v>115</v>
      </c>
      <c r="D914">
        <v>1</v>
      </c>
      <c r="E914" t="s">
        <v>117</v>
      </c>
      <c r="F914" t="s">
        <v>1</v>
      </c>
      <c r="G914" t="s">
        <v>23</v>
      </c>
      <c r="H914">
        <v>0</v>
      </c>
      <c r="I914">
        <v>0</v>
      </c>
      <c r="J914">
        <v>0</v>
      </c>
      <c r="K914">
        <v>0</v>
      </c>
      <c r="L914">
        <v>2</v>
      </c>
      <c r="M914">
        <v>0</v>
      </c>
      <c r="N914">
        <v>2</v>
      </c>
      <c r="O914">
        <v>0</v>
      </c>
      <c r="P914">
        <v>0</v>
      </c>
      <c r="Q914">
        <v>0</v>
      </c>
      <c r="R914">
        <v>6</v>
      </c>
      <c r="S914">
        <v>30</v>
      </c>
      <c r="T914">
        <v>0</v>
      </c>
      <c r="U914">
        <v>0</v>
      </c>
      <c r="V914">
        <v>1</v>
      </c>
      <c r="W914">
        <v>45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s="1" customFormat="1" x14ac:dyDescent="0.35">
      <c r="A915" t="str">
        <f t="shared" si="28"/>
        <v>115_W1_20171203</v>
      </c>
      <c r="B915" t="str">
        <f t="shared" si="29"/>
        <v>406-0115</v>
      </c>
      <c r="C915">
        <v>115</v>
      </c>
      <c r="D915">
        <v>1</v>
      </c>
      <c r="E915" t="s">
        <v>119</v>
      </c>
      <c r="F915" t="s">
        <v>12</v>
      </c>
      <c r="G915" t="s">
        <v>36</v>
      </c>
      <c r="H915">
        <v>0</v>
      </c>
      <c r="I915">
        <v>30</v>
      </c>
      <c r="J915">
        <v>0</v>
      </c>
      <c r="K915">
        <v>0</v>
      </c>
      <c r="L915">
        <v>0</v>
      </c>
      <c r="M915">
        <v>30</v>
      </c>
      <c r="N915">
        <v>2</v>
      </c>
      <c r="O915">
        <v>30</v>
      </c>
      <c r="P915">
        <v>0</v>
      </c>
      <c r="Q915">
        <v>0</v>
      </c>
      <c r="R915">
        <v>8</v>
      </c>
      <c r="S915">
        <v>0</v>
      </c>
      <c r="T915">
        <v>0</v>
      </c>
      <c r="U915">
        <v>0</v>
      </c>
      <c r="V915">
        <v>1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15</v>
      </c>
      <c r="AD915">
        <v>0</v>
      </c>
      <c r="AE915">
        <v>0</v>
      </c>
      <c r="AF915">
        <v>0</v>
      </c>
      <c r="AG915">
        <v>0</v>
      </c>
    </row>
    <row r="916" spans="1:33" s="1" customFormat="1" x14ac:dyDescent="0.35">
      <c r="A916" t="str">
        <f t="shared" si="28"/>
        <v>115_W1_20171202</v>
      </c>
      <c r="B916" t="str">
        <f t="shared" si="29"/>
        <v>406-0115</v>
      </c>
      <c r="C916">
        <v>115</v>
      </c>
      <c r="D916">
        <v>1</v>
      </c>
      <c r="E916" t="s">
        <v>135</v>
      </c>
      <c r="F916" t="s">
        <v>39</v>
      </c>
      <c r="G916" t="s">
        <v>32</v>
      </c>
      <c r="H916">
        <v>30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3</v>
      </c>
      <c r="S916">
        <v>0</v>
      </c>
      <c r="T916">
        <v>1</v>
      </c>
      <c r="U916">
        <v>0</v>
      </c>
      <c r="V916">
        <v>0</v>
      </c>
      <c r="W916">
        <v>35</v>
      </c>
      <c r="X916">
        <v>7</v>
      </c>
      <c r="Y916">
        <v>15</v>
      </c>
      <c r="Z916">
        <v>0</v>
      </c>
      <c r="AA916">
        <v>30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30</v>
      </c>
    </row>
    <row r="917" spans="1:33" x14ac:dyDescent="0.35">
      <c r="A917" t="str">
        <f t="shared" si="28"/>
        <v>115_W0_20171114</v>
      </c>
      <c r="B917" t="str">
        <f t="shared" si="29"/>
        <v>406-0115</v>
      </c>
      <c r="C917">
        <v>115</v>
      </c>
      <c r="D917">
        <v>0</v>
      </c>
      <c r="E917" t="s">
        <v>157</v>
      </c>
      <c r="F917" t="s">
        <v>1</v>
      </c>
      <c r="G917" t="s">
        <v>32</v>
      </c>
      <c r="H917">
        <v>0</v>
      </c>
      <c r="I917">
        <v>0</v>
      </c>
      <c r="J917">
        <v>0</v>
      </c>
      <c r="K917">
        <v>0</v>
      </c>
      <c r="L917">
        <v>1</v>
      </c>
      <c r="M917">
        <v>15</v>
      </c>
      <c r="N917">
        <v>0</v>
      </c>
      <c r="O917">
        <v>45</v>
      </c>
      <c r="P917">
        <v>0</v>
      </c>
      <c r="Q917">
        <v>15</v>
      </c>
      <c r="R917">
        <v>3</v>
      </c>
      <c r="S917">
        <v>30</v>
      </c>
      <c r="T917">
        <v>1</v>
      </c>
      <c r="U917">
        <v>15</v>
      </c>
      <c r="V917">
        <v>0</v>
      </c>
      <c r="W917">
        <v>30</v>
      </c>
      <c r="X917">
        <v>9</v>
      </c>
      <c r="Y917">
        <v>30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10</v>
      </c>
      <c r="AF917">
        <v>0</v>
      </c>
      <c r="AG917">
        <v>0</v>
      </c>
    </row>
    <row r="918" spans="1:33" x14ac:dyDescent="0.35">
      <c r="A918" t="str">
        <f t="shared" si="28"/>
        <v>115_W0_20171111</v>
      </c>
      <c r="B918" t="str">
        <f t="shared" si="29"/>
        <v>406-0115</v>
      </c>
      <c r="C918">
        <v>115</v>
      </c>
      <c r="D918">
        <v>0</v>
      </c>
      <c r="E918" t="s">
        <v>162</v>
      </c>
      <c r="F918" t="s">
        <v>167</v>
      </c>
      <c r="G918" t="s">
        <v>83</v>
      </c>
      <c r="H918">
        <v>0</v>
      </c>
      <c r="I918">
        <v>0</v>
      </c>
      <c r="J918">
        <v>0</v>
      </c>
      <c r="K918">
        <v>0</v>
      </c>
      <c r="L918">
        <v>1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2</v>
      </c>
      <c r="S918">
        <v>0</v>
      </c>
      <c r="T918">
        <v>0</v>
      </c>
      <c r="U918">
        <v>0</v>
      </c>
      <c r="V918">
        <v>1</v>
      </c>
      <c r="W918">
        <v>0</v>
      </c>
      <c r="X918">
        <v>0</v>
      </c>
      <c r="Y918">
        <v>0</v>
      </c>
      <c r="Z918">
        <v>1</v>
      </c>
      <c r="AA918">
        <v>0</v>
      </c>
      <c r="AB918">
        <v>0</v>
      </c>
      <c r="AC918">
        <v>0</v>
      </c>
      <c r="AD918">
        <v>0</v>
      </c>
      <c r="AE918">
        <v>15</v>
      </c>
      <c r="AF918">
        <v>0</v>
      </c>
      <c r="AG918">
        <v>0</v>
      </c>
    </row>
    <row r="919" spans="1:33" x14ac:dyDescent="0.35">
      <c r="A919" t="str">
        <f t="shared" si="28"/>
        <v>115_W0_20171106</v>
      </c>
      <c r="B919" t="str">
        <f t="shared" si="29"/>
        <v>406-0115</v>
      </c>
      <c r="C919">
        <v>115</v>
      </c>
      <c r="D919">
        <v>0</v>
      </c>
      <c r="E919" t="s">
        <v>170</v>
      </c>
      <c r="F919" t="s">
        <v>15</v>
      </c>
      <c r="G919" t="s">
        <v>32</v>
      </c>
      <c r="H919">
        <v>0</v>
      </c>
      <c r="I919">
        <v>0</v>
      </c>
      <c r="J919">
        <v>0</v>
      </c>
      <c r="K919">
        <v>0</v>
      </c>
      <c r="L919">
        <v>2</v>
      </c>
      <c r="M919">
        <v>0</v>
      </c>
      <c r="N919">
        <v>1</v>
      </c>
      <c r="O919">
        <v>30</v>
      </c>
      <c r="P919">
        <v>0</v>
      </c>
      <c r="Q919">
        <v>0</v>
      </c>
      <c r="R919">
        <v>3</v>
      </c>
      <c r="S919">
        <v>30</v>
      </c>
      <c r="T919">
        <v>1</v>
      </c>
      <c r="U919">
        <v>10</v>
      </c>
      <c r="V919">
        <v>1</v>
      </c>
      <c r="W919">
        <v>10</v>
      </c>
      <c r="X919">
        <v>0</v>
      </c>
      <c r="Y919">
        <v>0</v>
      </c>
      <c r="Z919">
        <v>0</v>
      </c>
      <c r="AA919">
        <v>30</v>
      </c>
      <c r="AB919">
        <v>0</v>
      </c>
      <c r="AC919">
        <v>45</v>
      </c>
      <c r="AD919">
        <v>0</v>
      </c>
      <c r="AE919">
        <v>0</v>
      </c>
      <c r="AF919">
        <v>0</v>
      </c>
      <c r="AG919">
        <v>0</v>
      </c>
    </row>
    <row r="920" spans="1:33" s="1" customFormat="1" x14ac:dyDescent="0.35">
      <c r="A920" t="str">
        <f t="shared" si="28"/>
        <v>115_W0_20171025</v>
      </c>
      <c r="B920" t="str">
        <f t="shared" si="29"/>
        <v>406-0115</v>
      </c>
      <c r="C920">
        <v>115</v>
      </c>
      <c r="D920">
        <v>0</v>
      </c>
      <c r="E920" t="s">
        <v>188</v>
      </c>
      <c r="F920" t="s">
        <v>15</v>
      </c>
      <c r="G920" t="s">
        <v>83</v>
      </c>
      <c r="H920">
        <v>0</v>
      </c>
      <c r="I920">
        <v>0</v>
      </c>
      <c r="J920">
        <v>0</v>
      </c>
      <c r="K920">
        <v>0</v>
      </c>
      <c r="L920">
        <v>1</v>
      </c>
      <c r="M920">
        <v>30</v>
      </c>
      <c r="N920">
        <v>1</v>
      </c>
      <c r="O920">
        <v>30</v>
      </c>
      <c r="P920">
        <v>0</v>
      </c>
      <c r="Q920">
        <v>10</v>
      </c>
      <c r="R920">
        <v>2</v>
      </c>
      <c r="S920">
        <v>0</v>
      </c>
      <c r="T920">
        <v>0</v>
      </c>
      <c r="U920">
        <v>45</v>
      </c>
      <c r="V920">
        <v>1</v>
      </c>
      <c r="W920">
        <v>0</v>
      </c>
      <c r="X920">
        <v>9</v>
      </c>
      <c r="Y920">
        <v>0</v>
      </c>
      <c r="Z920">
        <v>1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30</v>
      </c>
    </row>
    <row r="921" spans="1:33" x14ac:dyDescent="0.35">
      <c r="A921" t="str">
        <f t="shared" si="28"/>
        <v>117_W10_20180320</v>
      </c>
      <c r="B921" t="str">
        <f t="shared" si="29"/>
        <v>406-0117</v>
      </c>
      <c r="C921">
        <v>117</v>
      </c>
      <c r="D921">
        <v>10</v>
      </c>
      <c r="E921" t="s">
        <v>11</v>
      </c>
      <c r="F921" t="s">
        <v>12</v>
      </c>
      <c r="G921" t="s">
        <v>13</v>
      </c>
      <c r="J921">
        <v>1</v>
      </c>
      <c r="M921">
        <v>45</v>
      </c>
      <c r="R921">
        <v>5</v>
      </c>
      <c r="T921">
        <v>1</v>
      </c>
      <c r="W921">
        <v>35</v>
      </c>
      <c r="X921">
        <v>8</v>
      </c>
      <c r="AB921">
        <v>5</v>
      </c>
      <c r="AF921">
        <v>0</v>
      </c>
      <c r="AG921">
        <v>0</v>
      </c>
    </row>
    <row r="922" spans="1:33" s="1" customFormat="1" x14ac:dyDescent="0.35">
      <c r="A922" t="str">
        <f t="shared" si="28"/>
        <v>117_W10_20180317</v>
      </c>
      <c r="B922" t="str">
        <f t="shared" si="29"/>
        <v>406-0117</v>
      </c>
      <c r="C922">
        <v>117</v>
      </c>
      <c r="D922">
        <v>10</v>
      </c>
      <c r="E922" t="s">
        <v>14</v>
      </c>
      <c r="F922" t="s">
        <v>15</v>
      </c>
      <c r="G922" t="s">
        <v>16</v>
      </c>
      <c r="H922"/>
      <c r="I922"/>
      <c r="J922">
        <v>1</v>
      </c>
      <c r="K922"/>
      <c r="L922">
        <v>1</v>
      </c>
      <c r="M922"/>
      <c r="N922"/>
      <c r="O922"/>
      <c r="P922"/>
      <c r="Q922"/>
      <c r="R922">
        <v>3</v>
      </c>
      <c r="S922"/>
      <c r="T922"/>
      <c r="U922"/>
      <c r="V922"/>
      <c r="W922">
        <v>10</v>
      </c>
      <c r="X922">
        <v>8</v>
      </c>
      <c r="Y922"/>
      <c r="Z922"/>
      <c r="AA922"/>
      <c r="AB922">
        <v>4</v>
      </c>
      <c r="AC922"/>
      <c r="AD922"/>
      <c r="AE922"/>
      <c r="AF922">
        <v>0.5</v>
      </c>
      <c r="AG922"/>
    </row>
    <row r="923" spans="1:33" s="1" customFormat="1" x14ac:dyDescent="0.35">
      <c r="A923" t="str">
        <f t="shared" si="28"/>
        <v>117_W10_20180318</v>
      </c>
      <c r="B923" t="str">
        <f t="shared" si="29"/>
        <v>406-0117</v>
      </c>
      <c r="C923">
        <v>117</v>
      </c>
      <c r="D923">
        <v>10</v>
      </c>
      <c r="E923" t="s">
        <v>17</v>
      </c>
      <c r="F923" t="s">
        <v>18</v>
      </c>
      <c r="G923" t="s">
        <v>19</v>
      </c>
      <c r="H923"/>
      <c r="I923">
        <v>25</v>
      </c>
      <c r="J923"/>
      <c r="K923">
        <v>45</v>
      </c>
      <c r="L923"/>
      <c r="M923">
        <v>30</v>
      </c>
      <c r="N923">
        <v>1</v>
      </c>
      <c r="O923">
        <v>15</v>
      </c>
      <c r="P923"/>
      <c r="Q923"/>
      <c r="R923"/>
      <c r="S923"/>
      <c r="T923"/>
      <c r="U923"/>
      <c r="V923"/>
      <c r="W923"/>
      <c r="X923"/>
      <c r="Y923"/>
      <c r="Z923"/>
      <c r="AA923"/>
      <c r="AB923">
        <v>5</v>
      </c>
      <c r="AC923"/>
      <c r="AD923"/>
      <c r="AE923"/>
      <c r="AF923"/>
      <c r="AG923"/>
    </row>
    <row r="924" spans="1:33" s="1" customFormat="1" x14ac:dyDescent="0.35">
      <c r="A924" t="str">
        <f t="shared" si="28"/>
        <v>117_W10_20180319</v>
      </c>
      <c r="B924" t="str">
        <f t="shared" si="29"/>
        <v>406-0117</v>
      </c>
      <c r="C924">
        <v>117</v>
      </c>
      <c r="D924">
        <v>10</v>
      </c>
      <c r="E924" t="s">
        <v>20</v>
      </c>
      <c r="F924" t="s">
        <v>15</v>
      </c>
      <c r="G924" t="s">
        <v>21</v>
      </c>
      <c r="H924"/>
      <c r="I924">
        <v>30</v>
      </c>
      <c r="J924">
        <v>1.5</v>
      </c>
      <c r="K924"/>
      <c r="L924"/>
      <c r="M924">
        <v>30</v>
      </c>
      <c r="N924"/>
      <c r="O924">
        <v>40</v>
      </c>
      <c r="P924">
        <v>0</v>
      </c>
      <c r="Q924">
        <v>0</v>
      </c>
      <c r="R924">
        <v>4</v>
      </c>
      <c r="S924"/>
      <c r="T924"/>
      <c r="U924"/>
      <c r="V924"/>
      <c r="W924">
        <v>15</v>
      </c>
      <c r="X924">
        <v>0</v>
      </c>
      <c r="Y924">
        <v>0</v>
      </c>
      <c r="Z924"/>
      <c r="AA924"/>
      <c r="AB924">
        <v>5</v>
      </c>
      <c r="AC924"/>
      <c r="AD924">
        <v>1</v>
      </c>
      <c r="AE924"/>
      <c r="AF924"/>
      <c r="AG924"/>
    </row>
    <row r="925" spans="1:33" s="1" customFormat="1" x14ac:dyDescent="0.35">
      <c r="A925" t="str">
        <f t="shared" si="28"/>
        <v>117_W6_20180219</v>
      </c>
      <c r="B925" t="str">
        <f t="shared" si="29"/>
        <v>406-0117</v>
      </c>
      <c r="C925">
        <v>117</v>
      </c>
      <c r="D925">
        <v>6</v>
      </c>
      <c r="E925" t="s">
        <v>53</v>
      </c>
      <c r="F925" t="s">
        <v>6</v>
      </c>
      <c r="G925" t="s">
        <v>21</v>
      </c>
      <c r="H925">
        <v>0</v>
      </c>
      <c r="I925"/>
      <c r="J925"/>
      <c r="K925">
        <v>15</v>
      </c>
      <c r="L925">
        <v>5</v>
      </c>
      <c r="M925"/>
      <c r="N925"/>
      <c r="O925"/>
      <c r="P925"/>
      <c r="Q925"/>
      <c r="R925"/>
      <c r="S925"/>
      <c r="T925">
        <v>1</v>
      </c>
      <c r="U925"/>
      <c r="V925"/>
      <c r="W925"/>
      <c r="X925"/>
      <c r="Y925"/>
      <c r="Z925"/>
      <c r="AA925"/>
      <c r="AB925">
        <v>2.5</v>
      </c>
      <c r="AC925"/>
      <c r="AD925"/>
      <c r="AE925"/>
      <c r="AF925"/>
      <c r="AG925"/>
    </row>
    <row r="926" spans="1:33" s="1" customFormat="1" x14ac:dyDescent="0.35">
      <c r="A926" t="str">
        <f t="shared" si="28"/>
        <v>117_W6_20180217</v>
      </c>
      <c r="B926" t="str">
        <f t="shared" si="29"/>
        <v>406-0117</v>
      </c>
      <c r="C926">
        <v>117</v>
      </c>
      <c r="D926">
        <v>6</v>
      </c>
      <c r="E926" t="s">
        <v>54</v>
      </c>
      <c r="F926" t="s">
        <v>18</v>
      </c>
      <c r="G926" t="s">
        <v>21</v>
      </c>
      <c r="H926">
        <v>0</v>
      </c>
      <c r="I926"/>
      <c r="J926"/>
      <c r="K926">
        <v>15</v>
      </c>
      <c r="L926">
        <v>1</v>
      </c>
      <c r="M926">
        <v>30</v>
      </c>
      <c r="N926">
        <v>0</v>
      </c>
      <c r="O926">
        <v>30</v>
      </c>
      <c r="P926"/>
      <c r="Q926"/>
      <c r="R926">
        <v>4</v>
      </c>
      <c r="S926"/>
      <c r="T926"/>
      <c r="U926"/>
      <c r="V926">
        <v>0</v>
      </c>
      <c r="W926">
        <v>15</v>
      </c>
      <c r="X926" s="2"/>
      <c r="Y926"/>
      <c r="Z926">
        <v>0</v>
      </c>
      <c r="AA926"/>
      <c r="AB926">
        <v>1</v>
      </c>
      <c r="AC926"/>
      <c r="AD926">
        <v>0</v>
      </c>
      <c r="AE926">
        <v>22.5</v>
      </c>
      <c r="AF926"/>
      <c r="AG926"/>
    </row>
    <row r="927" spans="1:33" s="1" customFormat="1" x14ac:dyDescent="0.35">
      <c r="A927" t="str">
        <f t="shared" ref="A927:A940" si="30">C927 &amp; "_W" &amp; TEXT(D927,0) &amp; "_"&amp; TEXT(E927,"yyyymmdd")</f>
        <v>117_W6_20180210</v>
      </c>
      <c r="B927" t="str">
        <f t="shared" si="29"/>
        <v>406-0117</v>
      </c>
      <c r="C927">
        <v>117</v>
      </c>
      <c r="D927">
        <v>6</v>
      </c>
      <c r="E927" t="s">
        <v>57</v>
      </c>
      <c r="F927" t="s">
        <v>15</v>
      </c>
      <c r="G927" t="s">
        <v>21</v>
      </c>
      <c r="H927">
        <v>0</v>
      </c>
      <c r="I927">
        <v>0</v>
      </c>
      <c r="J927"/>
      <c r="K927"/>
      <c r="L927"/>
      <c r="M927"/>
      <c r="N927"/>
      <c r="O927"/>
      <c r="P927"/>
      <c r="Q927"/>
      <c r="R927">
        <v>5</v>
      </c>
      <c r="S927"/>
      <c r="T927">
        <v>3</v>
      </c>
      <c r="U927"/>
      <c r="V927"/>
      <c r="W927">
        <v>30</v>
      </c>
      <c r="X927">
        <v>6</v>
      </c>
      <c r="Y927">
        <v>40</v>
      </c>
      <c r="Z927">
        <v>2</v>
      </c>
      <c r="AA927">
        <v>0</v>
      </c>
      <c r="AB927">
        <v>2</v>
      </c>
      <c r="AC927"/>
      <c r="AD927"/>
      <c r="AE927"/>
      <c r="AF927">
        <v>0.5</v>
      </c>
      <c r="AG927"/>
    </row>
    <row r="928" spans="1:33" s="1" customFormat="1" x14ac:dyDescent="0.35">
      <c r="A928" t="str">
        <f t="shared" si="30"/>
        <v>117_W6_20180211</v>
      </c>
      <c r="B928" t="str">
        <f t="shared" si="29"/>
        <v>406-0117</v>
      </c>
      <c r="C928">
        <v>117</v>
      </c>
      <c r="D928">
        <v>6</v>
      </c>
      <c r="E928" t="s">
        <v>58</v>
      </c>
      <c r="F928" t="s">
        <v>43</v>
      </c>
      <c r="G928" t="s">
        <v>4</v>
      </c>
      <c r="H928">
        <v>0</v>
      </c>
      <c r="I928"/>
      <c r="J928">
        <v>0</v>
      </c>
      <c r="K928">
        <v>25</v>
      </c>
      <c r="L928">
        <v>1</v>
      </c>
      <c r="M928">
        <v>0</v>
      </c>
      <c r="N928">
        <v>1</v>
      </c>
      <c r="O928">
        <v>0</v>
      </c>
      <c r="P928">
        <v>0</v>
      </c>
      <c r="Q928"/>
      <c r="R928"/>
      <c r="S928"/>
      <c r="T928">
        <v>1</v>
      </c>
      <c r="U928"/>
      <c r="V928">
        <v>0</v>
      </c>
      <c r="W928"/>
      <c r="X928"/>
      <c r="Y928"/>
      <c r="Z928"/>
      <c r="AA928"/>
      <c r="AB928"/>
      <c r="AC928"/>
      <c r="AD928">
        <v>1</v>
      </c>
      <c r="AE928">
        <v>0</v>
      </c>
      <c r="AF928"/>
      <c r="AG928"/>
    </row>
    <row r="929" spans="1:33" s="1" customFormat="1" x14ac:dyDescent="0.35">
      <c r="A929" t="str">
        <f t="shared" si="30"/>
        <v>117_W3_20180124</v>
      </c>
      <c r="B929" t="str">
        <f t="shared" si="29"/>
        <v>406-0117</v>
      </c>
      <c r="C929">
        <v>117</v>
      </c>
      <c r="D929">
        <v>3</v>
      </c>
      <c r="E929" t="s">
        <v>68</v>
      </c>
      <c r="F929" t="s">
        <v>15</v>
      </c>
      <c r="G929" t="s">
        <v>21</v>
      </c>
      <c r="H929">
        <v>1</v>
      </c>
      <c r="I929">
        <v>5</v>
      </c>
      <c r="J929">
        <v>1</v>
      </c>
      <c r="K929">
        <v>45</v>
      </c>
      <c r="L929"/>
      <c r="M929">
        <v>15</v>
      </c>
      <c r="N929">
        <v>0</v>
      </c>
      <c r="O929">
        <v>0</v>
      </c>
      <c r="P929">
        <v>0</v>
      </c>
      <c r="Q929">
        <v>0</v>
      </c>
      <c r="R929">
        <v>1</v>
      </c>
      <c r="S929"/>
      <c r="T929"/>
      <c r="U929">
        <v>15</v>
      </c>
      <c r="V929">
        <v>1</v>
      </c>
      <c r="W929"/>
      <c r="X929">
        <v>7</v>
      </c>
      <c r="Y929"/>
      <c r="Z929"/>
      <c r="AA929"/>
      <c r="AB929">
        <v>1</v>
      </c>
      <c r="AC929"/>
      <c r="AD929">
        <v>1</v>
      </c>
      <c r="AE929"/>
      <c r="AF929">
        <v>0</v>
      </c>
      <c r="AG929"/>
    </row>
    <row r="930" spans="1:33" s="1" customFormat="1" x14ac:dyDescent="0.35">
      <c r="A930" t="str">
        <f t="shared" si="30"/>
        <v>117_W3_20180121</v>
      </c>
      <c r="B930" t="str">
        <f t="shared" si="29"/>
        <v>406-0117</v>
      </c>
      <c r="C930">
        <v>117</v>
      </c>
      <c r="D930">
        <v>3</v>
      </c>
      <c r="E930" t="s">
        <v>70</v>
      </c>
      <c r="F930" t="s">
        <v>84</v>
      </c>
      <c r="G930" t="s">
        <v>85</v>
      </c>
      <c r="H930"/>
      <c r="I930">
        <v>30</v>
      </c>
      <c r="J930">
        <v>1</v>
      </c>
      <c r="K930">
        <v>45</v>
      </c>
      <c r="L930">
        <v>1</v>
      </c>
      <c r="M930"/>
      <c r="N930"/>
      <c r="O930">
        <v>30</v>
      </c>
      <c r="P930">
        <v>0</v>
      </c>
      <c r="Q930"/>
      <c r="R930">
        <v>2</v>
      </c>
      <c r="S930"/>
      <c r="T930"/>
      <c r="U930">
        <v>20</v>
      </c>
      <c r="V930">
        <v>0</v>
      </c>
      <c r="W930">
        <v>0</v>
      </c>
      <c r="X930">
        <v>0</v>
      </c>
      <c r="Y930"/>
      <c r="Z930"/>
      <c r="AA930"/>
      <c r="AB930">
        <v>2</v>
      </c>
      <c r="AC930"/>
      <c r="AD930">
        <v>1</v>
      </c>
      <c r="AE930"/>
      <c r="AF930"/>
      <c r="AG930"/>
    </row>
    <row r="931" spans="1:33" s="1" customFormat="1" x14ac:dyDescent="0.35">
      <c r="A931" t="str">
        <f t="shared" si="30"/>
        <v>117_W3_20180121</v>
      </c>
      <c r="B931" t="str">
        <f t="shared" si="29"/>
        <v>406-0117</v>
      </c>
      <c r="C931">
        <v>117</v>
      </c>
      <c r="D931">
        <v>3</v>
      </c>
      <c r="E931" t="s">
        <v>70</v>
      </c>
      <c r="F931" t="s">
        <v>43</v>
      </c>
      <c r="G931" t="s">
        <v>19</v>
      </c>
      <c r="H931"/>
      <c r="I931"/>
      <c r="J931">
        <v>1</v>
      </c>
      <c r="K931">
        <v>30</v>
      </c>
      <c r="L931">
        <v>0</v>
      </c>
      <c r="M931">
        <v>15</v>
      </c>
      <c r="N931">
        <v>0</v>
      </c>
      <c r="O931">
        <v>20</v>
      </c>
      <c r="P931">
        <v>0</v>
      </c>
      <c r="Q931"/>
      <c r="R931">
        <v>2</v>
      </c>
      <c r="S931"/>
      <c r="T931">
        <v>1</v>
      </c>
      <c r="U931"/>
      <c r="V931">
        <v>4</v>
      </c>
      <c r="W931"/>
      <c r="X931">
        <v>1</v>
      </c>
      <c r="Y931">
        <v>30</v>
      </c>
      <c r="Z931">
        <v>0</v>
      </c>
      <c r="AA931"/>
      <c r="AB931"/>
      <c r="AC931"/>
      <c r="AD931"/>
      <c r="AE931"/>
      <c r="AF931"/>
      <c r="AG931">
        <v>30</v>
      </c>
    </row>
    <row r="932" spans="1:33" s="1" customFormat="1" x14ac:dyDescent="0.35">
      <c r="A932" t="str">
        <f t="shared" si="30"/>
        <v>117_W3_20180118</v>
      </c>
      <c r="B932" t="str">
        <f t="shared" si="29"/>
        <v>406-0117</v>
      </c>
      <c r="C932">
        <v>117</v>
      </c>
      <c r="D932">
        <v>3</v>
      </c>
      <c r="E932" t="s">
        <v>80</v>
      </c>
      <c r="F932" t="s">
        <v>1</v>
      </c>
      <c r="G932" t="s">
        <v>21</v>
      </c>
      <c r="H932">
        <v>0</v>
      </c>
      <c r="I932">
        <v>7</v>
      </c>
      <c r="J932">
        <v>0</v>
      </c>
      <c r="K932">
        <v>45</v>
      </c>
      <c r="L932">
        <v>1</v>
      </c>
      <c r="M932"/>
      <c r="N932">
        <v>0</v>
      </c>
      <c r="O932"/>
      <c r="P932">
        <v>0</v>
      </c>
      <c r="Q932"/>
      <c r="R932">
        <v>1</v>
      </c>
      <c r="S932"/>
      <c r="T932"/>
      <c r="U932">
        <v>15</v>
      </c>
      <c r="V932"/>
      <c r="W932">
        <v>30</v>
      </c>
      <c r="X932">
        <v>7</v>
      </c>
      <c r="Y932"/>
      <c r="Z932"/>
      <c r="AA932"/>
      <c r="AB932"/>
      <c r="AC932"/>
      <c r="AD932"/>
      <c r="AE932">
        <v>20</v>
      </c>
      <c r="AF932"/>
      <c r="AG932">
        <v>30</v>
      </c>
    </row>
    <row r="933" spans="1:33" s="1" customFormat="1" x14ac:dyDescent="0.35">
      <c r="A933" t="str">
        <f t="shared" si="30"/>
        <v>117_W1_20171212</v>
      </c>
      <c r="B933" t="str">
        <f t="shared" si="29"/>
        <v>406-0117</v>
      </c>
      <c r="C933">
        <v>117</v>
      </c>
      <c r="D933">
        <v>1</v>
      </c>
      <c r="E933" t="s">
        <v>108</v>
      </c>
      <c r="F933" t="s">
        <v>47</v>
      </c>
      <c r="G933" t="s">
        <v>21</v>
      </c>
      <c r="H933"/>
      <c r="I933">
        <v>10</v>
      </c>
      <c r="J933">
        <v>2</v>
      </c>
      <c r="K933"/>
      <c r="L933">
        <v>1</v>
      </c>
      <c r="M933"/>
      <c r="N933">
        <v>1</v>
      </c>
      <c r="O933"/>
      <c r="P933"/>
      <c r="Q933"/>
      <c r="R933">
        <v>3</v>
      </c>
      <c r="S933"/>
      <c r="T933">
        <v>1</v>
      </c>
      <c r="U933"/>
      <c r="V933"/>
      <c r="W933">
        <v>30</v>
      </c>
      <c r="X933">
        <v>8</v>
      </c>
      <c r="Y933"/>
      <c r="Z933"/>
      <c r="AA933">
        <v>30</v>
      </c>
      <c r="AB933"/>
      <c r="AC933"/>
      <c r="AD933"/>
      <c r="AE933">
        <v>15</v>
      </c>
      <c r="AF933"/>
      <c r="AG933">
        <v>30</v>
      </c>
    </row>
    <row r="934" spans="1:33" s="1" customFormat="1" x14ac:dyDescent="0.35">
      <c r="A934" t="str">
        <f t="shared" si="30"/>
        <v>117_W1_20171205</v>
      </c>
      <c r="B934" t="str">
        <f t="shared" si="29"/>
        <v>406-0117</v>
      </c>
      <c r="C934">
        <v>117</v>
      </c>
      <c r="D934">
        <v>1</v>
      </c>
      <c r="E934" t="s">
        <v>121</v>
      </c>
      <c r="F934" t="s">
        <v>122</v>
      </c>
      <c r="G934" t="s">
        <v>123</v>
      </c>
      <c r="H934"/>
      <c r="I934">
        <v>15</v>
      </c>
      <c r="J934"/>
      <c r="K934">
        <v>30</v>
      </c>
      <c r="L934">
        <v>1</v>
      </c>
      <c r="M934"/>
      <c r="N934">
        <v>0</v>
      </c>
      <c r="O934">
        <v>30</v>
      </c>
      <c r="P934"/>
      <c r="Q934"/>
      <c r="R934">
        <v>7</v>
      </c>
      <c r="S934"/>
      <c r="T934"/>
      <c r="U934">
        <v>10</v>
      </c>
      <c r="V934"/>
      <c r="W934">
        <v>30</v>
      </c>
      <c r="X934">
        <v>8</v>
      </c>
      <c r="Y934"/>
      <c r="Z934">
        <v>0</v>
      </c>
      <c r="AA934">
        <v>10</v>
      </c>
      <c r="AB934"/>
      <c r="AC934">
        <v>20</v>
      </c>
      <c r="AD934"/>
      <c r="AE934">
        <v>15</v>
      </c>
      <c r="AF934"/>
      <c r="AG934">
        <v>30</v>
      </c>
    </row>
    <row r="935" spans="1:33" s="1" customFormat="1" x14ac:dyDescent="0.35">
      <c r="A935" t="str">
        <f t="shared" si="30"/>
        <v>117_W1_20171205</v>
      </c>
      <c r="B935" t="str">
        <f t="shared" si="29"/>
        <v>406-0117</v>
      </c>
      <c r="C935">
        <v>117</v>
      </c>
      <c r="D935">
        <v>1</v>
      </c>
      <c r="E935" t="s">
        <v>121</v>
      </c>
      <c r="F935" t="s">
        <v>49</v>
      </c>
      <c r="G935" t="s">
        <v>4</v>
      </c>
      <c r="H935"/>
      <c r="I935">
        <v>30</v>
      </c>
      <c r="J935">
        <v>1</v>
      </c>
      <c r="K935"/>
      <c r="L935">
        <v>1</v>
      </c>
      <c r="M935"/>
      <c r="N935"/>
      <c r="O935"/>
      <c r="P935"/>
      <c r="Q935"/>
      <c r="R935">
        <v>3</v>
      </c>
      <c r="S935"/>
      <c r="T935">
        <v>1</v>
      </c>
      <c r="U935"/>
      <c r="V935"/>
      <c r="W935">
        <v>15</v>
      </c>
      <c r="X935">
        <v>0</v>
      </c>
      <c r="Y935"/>
      <c r="Z935"/>
      <c r="AA935">
        <v>30</v>
      </c>
      <c r="AB935"/>
      <c r="AC935"/>
      <c r="AD935">
        <v>0</v>
      </c>
      <c r="AE935">
        <v>30</v>
      </c>
      <c r="AF935"/>
      <c r="AG935"/>
    </row>
    <row r="936" spans="1:33" s="1" customFormat="1" x14ac:dyDescent="0.35">
      <c r="A936" t="str">
        <f t="shared" si="30"/>
        <v>117_W1_20171203</v>
      </c>
      <c r="B936" t="str">
        <f t="shared" si="29"/>
        <v>406-0117</v>
      </c>
      <c r="C936">
        <v>117</v>
      </c>
      <c r="D936">
        <v>1</v>
      </c>
      <c r="E936" t="s">
        <v>119</v>
      </c>
      <c r="F936" t="s">
        <v>43</v>
      </c>
      <c r="G936" t="s">
        <v>136</v>
      </c>
      <c r="H936"/>
      <c r="I936"/>
      <c r="J936">
        <v>1</v>
      </c>
      <c r="K936">
        <v>30</v>
      </c>
      <c r="L936">
        <v>1</v>
      </c>
      <c r="M936"/>
      <c r="N936">
        <v>0</v>
      </c>
      <c r="O936"/>
      <c r="P936">
        <v>0</v>
      </c>
      <c r="Q936"/>
      <c r="R936">
        <v>2</v>
      </c>
      <c r="S936"/>
      <c r="T936">
        <v>1</v>
      </c>
      <c r="U936"/>
      <c r="V936">
        <v>1</v>
      </c>
      <c r="W936"/>
      <c r="X936">
        <v>0</v>
      </c>
      <c r="Y936">
        <v>0</v>
      </c>
      <c r="Z936">
        <v>2</v>
      </c>
      <c r="AA936"/>
      <c r="AB936"/>
      <c r="AC936">
        <v>10</v>
      </c>
      <c r="AD936">
        <v>0</v>
      </c>
      <c r="AE936"/>
      <c r="AF936"/>
      <c r="AG936">
        <v>0</v>
      </c>
    </row>
    <row r="937" spans="1:33" s="1" customFormat="1" x14ac:dyDescent="0.35">
      <c r="A937" t="str">
        <f t="shared" si="30"/>
        <v>117_W0_20171113</v>
      </c>
      <c r="B937" t="str">
        <f t="shared" si="29"/>
        <v>406-0117</v>
      </c>
      <c r="C937">
        <v>117</v>
      </c>
      <c r="D937">
        <v>0</v>
      </c>
      <c r="E937" t="s">
        <v>158</v>
      </c>
      <c r="F937" t="s">
        <v>6</v>
      </c>
      <c r="G937" t="s">
        <v>21</v>
      </c>
      <c r="H937">
        <v>0</v>
      </c>
      <c r="I937">
        <v>0</v>
      </c>
      <c r="J937">
        <v>0</v>
      </c>
      <c r="K937">
        <v>10</v>
      </c>
      <c r="L937">
        <v>0</v>
      </c>
      <c r="M937">
        <v>20</v>
      </c>
      <c r="N937">
        <v>0</v>
      </c>
      <c r="O937">
        <v>0</v>
      </c>
      <c r="P937">
        <v>0</v>
      </c>
      <c r="Q937">
        <v>0</v>
      </c>
      <c r="R937">
        <v>4</v>
      </c>
      <c r="S937"/>
      <c r="T937">
        <v>0</v>
      </c>
      <c r="U937">
        <v>15</v>
      </c>
      <c r="V937">
        <v>1</v>
      </c>
      <c r="W937">
        <v>5</v>
      </c>
      <c r="X937">
        <v>0</v>
      </c>
      <c r="Y937"/>
      <c r="Z937">
        <v>10</v>
      </c>
      <c r="AA937"/>
      <c r="AB937"/>
      <c r="AC937"/>
      <c r="AD937">
        <v>0</v>
      </c>
      <c r="AE937">
        <v>10</v>
      </c>
      <c r="AF937">
        <v>0</v>
      </c>
      <c r="AG937"/>
    </row>
    <row r="938" spans="1:33" s="1" customFormat="1" x14ac:dyDescent="0.35">
      <c r="A938" t="str">
        <f t="shared" si="30"/>
        <v>117_W0_20171110</v>
      </c>
      <c r="B938" t="str">
        <f t="shared" si="29"/>
        <v>406-0117</v>
      </c>
      <c r="C938">
        <v>117</v>
      </c>
      <c r="D938">
        <v>0</v>
      </c>
      <c r="E938" t="s">
        <v>111</v>
      </c>
      <c r="F938" t="s">
        <v>161</v>
      </c>
      <c r="G938" t="s">
        <v>136</v>
      </c>
      <c r="H938">
        <v>0</v>
      </c>
      <c r="I938">
        <v>30</v>
      </c>
      <c r="J938">
        <v>1</v>
      </c>
      <c r="K938">
        <v>0</v>
      </c>
      <c r="L938">
        <v>2</v>
      </c>
      <c r="M938">
        <v>0</v>
      </c>
      <c r="N938">
        <v>0</v>
      </c>
      <c r="O938"/>
      <c r="P938">
        <v>0</v>
      </c>
      <c r="Q938"/>
      <c r="R938">
        <v>1</v>
      </c>
      <c r="S938">
        <v>45</v>
      </c>
      <c r="T938">
        <v>2</v>
      </c>
      <c r="U938"/>
      <c r="V938">
        <v>1</v>
      </c>
      <c r="W938"/>
      <c r="X938">
        <v>0</v>
      </c>
      <c r="Y938">
        <v>0</v>
      </c>
      <c r="Z938">
        <v>0</v>
      </c>
      <c r="AA938">
        <v>30</v>
      </c>
      <c r="AB938">
        <v>0</v>
      </c>
      <c r="AC938">
        <v>10</v>
      </c>
      <c r="AD938">
        <v>0</v>
      </c>
      <c r="AE938">
        <v>15</v>
      </c>
      <c r="AF938"/>
      <c r="AG938"/>
    </row>
    <row r="939" spans="1:33" s="1" customFormat="1" x14ac:dyDescent="0.35">
      <c r="A939" t="str">
        <f t="shared" si="30"/>
        <v>117_W0_20171110</v>
      </c>
      <c r="B939" t="str">
        <f t="shared" si="29"/>
        <v>406-0117</v>
      </c>
      <c r="C939">
        <v>117</v>
      </c>
      <c r="D939">
        <v>0</v>
      </c>
      <c r="E939" t="s">
        <v>111</v>
      </c>
      <c r="F939" t="s">
        <v>15</v>
      </c>
      <c r="G939" t="s">
        <v>4</v>
      </c>
      <c r="H939">
        <v>0</v>
      </c>
      <c r="I939">
        <v>0</v>
      </c>
      <c r="J939">
        <v>1</v>
      </c>
      <c r="K939">
        <v>30</v>
      </c>
      <c r="L939">
        <v>0</v>
      </c>
      <c r="M939">
        <v>45</v>
      </c>
      <c r="N939">
        <v>0</v>
      </c>
      <c r="O939">
        <v>0</v>
      </c>
      <c r="P939">
        <v>0</v>
      </c>
      <c r="Q939">
        <v>0</v>
      </c>
      <c r="R939">
        <v>2</v>
      </c>
      <c r="S939">
        <v>0</v>
      </c>
      <c r="T939">
        <v>0</v>
      </c>
      <c r="U939">
        <v>45</v>
      </c>
      <c r="V939">
        <v>0</v>
      </c>
      <c r="W939">
        <v>30</v>
      </c>
      <c r="X939">
        <v>7</v>
      </c>
      <c r="Y939">
        <v>0</v>
      </c>
      <c r="Z939">
        <v>0</v>
      </c>
      <c r="AA939">
        <v>15</v>
      </c>
      <c r="AB939">
        <v>0</v>
      </c>
      <c r="AC939">
        <v>15</v>
      </c>
      <c r="AD939">
        <v>0</v>
      </c>
      <c r="AE939">
        <v>30</v>
      </c>
      <c r="AF939">
        <v>0</v>
      </c>
      <c r="AG939">
        <v>30</v>
      </c>
    </row>
    <row r="940" spans="1:33" s="1" customFormat="1" x14ac:dyDescent="0.35">
      <c r="A940" t="str">
        <f t="shared" si="30"/>
        <v>117_W0_20171101</v>
      </c>
      <c r="B940" t="str">
        <f t="shared" si="29"/>
        <v>406-0117</v>
      </c>
      <c r="C940">
        <v>117</v>
      </c>
      <c r="D940">
        <v>0</v>
      </c>
      <c r="E940" t="s">
        <v>175</v>
      </c>
      <c r="F940" t="s">
        <v>6</v>
      </c>
      <c r="G940" t="s">
        <v>21</v>
      </c>
      <c r="H940">
        <v>0</v>
      </c>
      <c r="I940">
        <v>0</v>
      </c>
      <c r="J940">
        <v>0</v>
      </c>
      <c r="K940">
        <v>30</v>
      </c>
      <c r="L940">
        <v>0</v>
      </c>
      <c r="M940">
        <v>45</v>
      </c>
      <c r="N940">
        <v>0</v>
      </c>
      <c r="O940">
        <v>0</v>
      </c>
      <c r="P940">
        <v>0</v>
      </c>
      <c r="Q940">
        <v>0</v>
      </c>
      <c r="R940">
        <v>2</v>
      </c>
      <c r="S940">
        <v>30</v>
      </c>
      <c r="T940">
        <v>1</v>
      </c>
      <c r="U940">
        <v>0</v>
      </c>
      <c r="V940">
        <v>0</v>
      </c>
      <c r="W940">
        <v>45</v>
      </c>
      <c r="X940">
        <v>6</v>
      </c>
      <c r="Y940">
        <v>40</v>
      </c>
      <c r="Z940">
        <v>0</v>
      </c>
      <c r="AA940">
        <v>0</v>
      </c>
      <c r="AB940">
        <v>2</v>
      </c>
      <c r="AC940">
        <v>30</v>
      </c>
      <c r="AD940">
        <v>0</v>
      </c>
      <c r="AE940">
        <v>0</v>
      </c>
      <c r="AF940">
        <v>0</v>
      </c>
      <c r="AG940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BF9-F0CA-4FC1-9753-BDE7B86ACEF6}">
  <dimension ref="A1:N52"/>
  <sheetViews>
    <sheetView workbookViewId="0">
      <selection activeCell="A3" sqref="A3"/>
    </sheetView>
  </sheetViews>
  <sheetFormatPr defaultRowHeight="14.5" x14ac:dyDescent="0.35"/>
  <cols>
    <col min="1" max="1" width="20.1796875" customWidth="1"/>
  </cols>
  <sheetData>
    <row r="1" spans="1:14" x14ac:dyDescent="0.35">
      <c r="A1" t="s">
        <v>663</v>
      </c>
      <c r="B1" t="s">
        <v>587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  <c r="H1" t="s">
        <v>669</v>
      </c>
      <c r="I1" t="s">
        <v>670</v>
      </c>
      <c r="J1" t="s">
        <v>671</v>
      </c>
      <c r="K1" t="s">
        <v>672</v>
      </c>
      <c r="L1" t="s">
        <v>673</v>
      </c>
      <c r="M1" t="s">
        <v>674</v>
      </c>
      <c r="N1" t="s">
        <v>675</v>
      </c>
    </row>
    <row r="2" spans="1:14" x14ac:dyDescent="0.35">
      <c r="A2" t="str">
        <f>"AT"&amp;B2</f>
        <v>AT406-0003</v>
      </c>
      <c r="B2" t="s">
        <v>595</v>
      </c>
      <c r="F2">
        <v>18.670000000000002</v>
      </c>
      <c r="G2">
        <v>286.5</v>
      </c>
      <c r="H2">
        <v>460.17</v>
      </c>
      <c r="M2">
        <v>765.33</v>
      </c>
    </row>
    <row r="3" spans="1:14" x14ac:dyDescent="0.35">
      <c r="A3" t="str">
        <f t="shared" ref="A3:A52" si="0">"AT"&amp;B3</f>
        <v>AT406-0005</v>
      </c>
      <c r="B3" t="s">
        <v>596</v>
      </c>
      <c r="C3">
        <v>72.5</v>
      </c>
      <c r="D3">
        <v>328.17</v>
      </c>
      <c r="E3">
        <v>385.17</v>
      </c>
      <c r="L3">
        <v>785.83</v>
      </c>
    </row>
    <row r="4" spans="1:14" x14ac:dyDescent="0.35">
      <c r="A4" t="str">
        <f t="shared" si="0"/>
        <v>AT406-0007</v>
      </c>
      <c r="B4" t="s">
        <v>597</v>
      </c>
      <c r="C4">
        <v>26.86</v>
      </c>
      <c r="D4">
        <v>410.57</v>
      </c>
      <c r="E4">
        <v>380.14</v>
      </c>
      <c r="F4">
        <v>32.86</v>
      </c>
      <c r="G4">
        <v>382.29</v>
      </c>
      <c r="H4">
        <v>410.71</v>
      </c>
      <c r="I4">
        <v>25.86</v>
      </c>
      <c r="J4">
        <v>437</v>
      </c>
      <c r="K4">
        <v>332.86</v>
      </c>
      <c r="L4">
        <v>817.57</v>
      </c>
      <c r="M4">
        <v>825.86</v>
      </c>
      <c r="N4">
        <v>795.71</v>
      </c>
    </row>
    <row r="5" spans="1:14" x14ac:dyDescent="0.35">
      <c r="A5" t="str">
        <f t="shared" si="0"/>
        <v>AT406-0009</v>
      </c>
      <c r="B5" t="s">
        <v>598</v>
      </c>
      <c r="C5">
        <v>21</v>
      </c>
      <c r="D5">
        <v>332.33</v>
      </c>
      <c r="E5">
        <v>406.67</v>
      </c>
      <c r="F5">
        <v>30.8</v>
      </c>
      <c r="G5">
        <v>350.4</v>
      </c>
      <c r="H5">
        <v>453.4</v>
      </c>
      <c r="I5">
        <v>25</v>
      </c>
      <c r="J5">
        <v>366.43</v>
      </c>
      <c r="K5">
        <v>416.29</v>
      </c>
      <c r="L5">
        <v>760</v>
      </c>
      <c r="M5">
        <v>834.6</v>
      </c>
      <c r="N5">
        <v>807.71</v>
      </c>
    </row>
    <row r="6" spans="1:14" x14ac:dyDescent="0.35">
      <c r="A6" t="str">
        <f t="shared" si="0"/>
        <v>AT406-0011</v>
      </c>
      <c r="B6" t="s">
        <v>599</v>
      </c>
      <c r="C6">
        <v>8.7100000000000009</v>
      </c>
      <c r="D6">
        <v>316</v>
      </c>
      <c r="E6">
        <v>448.57</v>
      </c>
      <c r="F6">
        <v>10.71</v>
      </c>
      <c r="G6">
        <v>302.70999999999998</v>
      </c>
      <c r="H6">
        <v>474.43</v>
      </c>
      <c r="I6">
        <v>14.29</v>
      </c>
      <c r="J6">
        <v>339.43</v>
      </c>
      <c r="K6">
        <v>477.71</v>
      </c>
      <c r="L6">
        <v>773.29</v>
      </c>
      <c r="M6">
        <v>787.86</v>
      </c>
      <c r="N6">
        <v>831.43</v>
      </c>
    </row>
    <row r="7" spans="1:14" x14ac:dyDescent="0.35">
      <c r="A7" t="str">
        <f t="shared" si="0"/>
        <v>AT406-0015</v>
      </c>
      <c r="B7" t="s">
        <v>600</v>
      </c>
      <c r="F7">
        <v>63</v>
      </c>
      <c r="G7">
        <v>348</v>
      </c>
      <c r="H7">
        <v>329.71</v>
      </c>
      <c r="I7">
        <v>70.5</v>
      </c>
      <c r="J7">
        <v>347</v>
      </c>
      <c r="K7">
        <v>268.17</v>
      </c>
      <c r="M7">
        <v>740.71</v>
      </c>
      <c r="N7">
        <v>685.67</v>
      </c>
    </row>
    <row r="8" spans="1:14" x14ac:dyDescent="0.35">
      <c r="A8" t="str">
        <f t="shared" si="0"/>
        <v>AT406-0017</v>
      </c>
      <c r="B8" t="s">
        <v>601</v>
      </c>
      <c r="C8">
        <v>13.29</v>
      </c>
      <c r="D8">
        <v>343.71</v>
      </c>
      <c r="E8">
        <v>418</v>
      </c>
      <c r="F8">
        <v>19.86</v>
      </c>
      <c r="G8">
        <v>389</v>
      </c>
      <c r="H8">
        <v>479.71</v>
      </c>
      <c r="I8">
        <v>14.43</v>
      </c>
      <c r="J8">
        <v>354.43</v>
      </c>
      <c r="K8">
        <v>369.14</v>
      </c>
      <c r="L8">
        <v>775</v>
      </c>
      <c r="M8">
        <v>888.57</v>
      </c>
      <c r="N8">
        <v>738</v>
      </c>
    </row>
    <row r="9" spans="1:14" x14ac:dyDescent="0.35">
      <c r="A9" t="str">
        <f t="shared" si="0"/>
        <v>AT406-0019</v>
      </c>
      <c r="B9" t="s">
        <v>602</v>
      </c>
      <c r="C9">
        <v>22</v>
      </c>
      <c r="D9">
        <v>316.70999999999998</v>
      </c>
      <c r="E9">
        <v>465</v>
      </c>
      <c r="F9">
        <v>11.57</v>
      </c>
      <c r="G9">
        <v>360.14</v>
      </c>
      <c r="H9">
        <v>410</v>
      </c>
      <c r="I9">
        <v>22.29</v>
      </c>
      <c r="J9">
        <v>360.86</v>
      </c>
      <c r="K9">
        <v>407.86</v>
      </c>
      <c r="L9">
        <v>803.71</v>
      </c>
      <c r="M9">
        <v>781.71</v>
      </c>
      <c r="N9">
        <v>791</v>
      </c>
    </row>
    <row r="10" spans="1:14" x14ac:dyDescent="0.35">
      <c r="A10" t="str">
        <f t="shared" si="0"/>
        <v>AT406-0021</v>
      </c>
      <c r="B10" t="s">
        <v>603</v>
      </c>
      <c r="C10">
        <v>26.71</v>
      </c>
      <c r="D10">
        <v>374.86</v>
      </c>
      <c r="E10">
        <v>446.57</v>
      </c>
      <c r="F10">
        <v>28.29</v>
      </c>
      <c r="G10">
        <v>385.86</v>
      </c>
      <c r="H10">
        <v>525.86</v>
      </c>
      <c r="I10">
        <v>25.71</v>
      </c>
      <c r="J10">
        <v>403.14</v>
      </c>
      <c r="K10">
        <v>482.14</v>
      </c>
      <c r="L10">
        <v>848.14</v>
      </c>
      <c r="M10">
        <v>940</v>
      </c>
      <c r="N10">
        <v>911</v>
      </c>
    </row>
    <row r="11" spans="1:14" x14ac:dyDescent="0.35">
      <c r="A11" t="str">
        <f t="shared" si="0"/>
        <v>AT406-0023</v>
      </c>
      <c r="B11" t="s">
        <v>604</v>
      </c>
      <c r="C11">
        <v>78.5</v>
      </c>
      <c r="D11">
        <v>390.5</v>
      </c>
      <c r="E11">
        <v>267.5</v>
      </c>
      <c r="F11">
        <v>45.14</v>
      </c>
      <c r="G11">
        <v>366.29</v>
      </c>
      <c r="H11">
        <v>311.14</v>
      </c>
      <c r="I11">
        <v>59.57</v>
      </c>
      <c r="J11">
        <v>416.29</v>
      </c>
      <c r="K11">
        <v>318.43</v>
      </c>
      <c r="L11">
        <v>736.5</v>
      </c>
      <c r="M11">
        <v>722.57</v>
      </c>
      <c r="N11">
        <v>794.29</v>
      </c>
    </row>
    <row r="12" spans="1:14" x14ac:dyDescent="0.35">
      <c r="A12" t="str">
        <f t="shared" si="0"/>
        <v>AT406-0025</v>
      </c>
      <c r="B12" t="s">
        <v>605</v>
      </c>
      <c r="C12">
        <v>31.71</v>
      </c>
      <c r="D12">
        <v>351</v>
      </c>
      <c r="E12">
        <v>435.57</v>
      </c>
      <c r="F12">
        <v>50.2</v>
      </c>
      <c r="G12">
        <v>344.8</v>
      </c>
      <c r="H12">
        <v>405.4</v>
      </c>
      <c r="I12">
        <v>44</v>
      </c>
      <c r="J12">
        <v>340</v>
      </c>
      <c r="K12">
        <v>380.71</v>
      </c>
      <c r="L12">
        <v>818.29</v>
      </c>
      <c r="M12">
        <v>800.4</v>
      </c>
      <c r="N12">
        <v>764.71</v>
      </c>
    </row>
    <row r="13" spans="1:14" x14ac:dyDescent="0.35">
      <c r="A13" t="str">
        <f t="shared" si="0"/>
        <v>AT406-0027</v>
      </c>
      <c r="B13" t="s">
        <v>606</v>
      </c>
      <c r="C13">
        <v>11.86</v>
      </c>
      <c r="D13">
        <v>393.29</v>
      </c>
      <c r="E13">
        <v>254.86</v>
      </c>
      <c r="F13">
        <v>31.14</v>
      </c>
      <c r="G13">
        <v>325.14</v>
      </c>
      <c r="H13">
        <v>321.14</v>
      </c>
      <c r="I13">
        <v>15.6</v>
      </c>
      <c r="J13">
        <v>302</v>
      </c>
      <c r="K13">
        <v>335.2</v>
      </c>
      <c r="L13">
        <v>660</v>
      </c>
      <c r="M13">
        <v>677.43</v>
      </c>
      <c r="N13">
        <v>652.79999999999995</v>
      </c>
    </row>
    <row r="14" spans="1:14" x14ac:dyDescent="0.35">
      <c r="A14" t="str">
        <f t="shared" si="0"/>
        <v>AT406-0029</v>
      </c>
      <c r="B14" t="s">
        <v>607</v>
      </c>
      <c r="C14">
        <v>11.33</v>
      </c>
      <c r="D14">
        <v>223.17</v>
      </c>
      <c r="E14">
        <v>561</v>
      </c>
      <c r="F14">
        <v>30.29</v>
      </c>
      <c r="G14">
        <v>258.86</v>
      </c>
      <c r="H14">
        <v>470.29</v>
      </c>
      <c r="I14">
        <v>22.67</v>
      </c>
      <c r="J14">
        <v>158.33000000000001</v>
      </c>
      <c r="K14">
        <v>485.5</v>
      </c>
      <c r="L14">
        <v>795.5</v>
      </c>
      <c r="M14">
        <v>759.43</v>
      </c>
      <c r="N14">
        <v>666.5</v>
      </c>
    </row>
    <row r="15" spans="1:14" x14ac:dyDescent="0.35">
      <c r="A15" t="str">
        <f t="shared" si="0"/>
        <v>AT406-0031</v>
      </c>
      <c r="B15" t="s">
        <v>608</v>
      </c>
      <c r="C15">
        <v>9.43</v>
      </c>
      <c r="D15">
        <v>255.43</v>
      </c>
      <c r="E15">
        <v>532.71</v>
      </c>
      <c r="F15">
        <v>24</v>
      </c>
      <c r="G15">
        <v>247</v>
      </c>
      <c r="H15">
        <v>430.71</v>
      </c>
      <c r="I15">
        <v>18.86</v>
      </c>
      <c r="J15">
        <v>322</v>
      </c>
      <c r="K15">
        <v>529.71</v>
      </c>
      <c r="L15">
        <v>797.57</v>
      </c>
      <c r="M15">
        <v>701.71</v>
      </c>
      <c r="N15">
        <v>870.57</v>
      </c>
    </row>
    <row r="16" spans="1:14" x14ac:dyDescent="0.35">
      <c r="A16" t="str">
        <f t="shared" si="0"/>
        <v>AT406-0033</v>
      </c>
      <c r="B16" s="1" t="s">
        <v>609</v>
      </c>
      <c r="C16">
        <v>42.63</v>
      </c>
      <c r="D16">
        <v>315.5</v>
      </c>
      <c r="F16">
        <v>38.14</v>
      </c>
      <c r="G16">
        <v>424.43</v>
      </c>
      <c r="H16">
        <v>361</v>
      </c>
      <c r="I16">
        <v>60.14</v>
      </c>
      <c r="J16">
        <v>445.71</v>
      </c>
      <c r="M16">
        <v>823.57</v>
      </c>
    </row>
    <row r="17" spans="1:14" x14ac:dyDescent="0.35">
      <c r="A17" t="str">
        <f t="shared" si="0"/>
        <v>AT406-0035</v>
      </c>
      <c r="B17" t="s">
        <v>610</v>
      </c>
      <c r="C17">
        <v>24.57</v>
      </c>
      <c r="D17">
        <v>380.29</v>
      </c>
      <c r="E17">
        <v>387.71</v>
      </c>
      <c r="F17">
        <v>29.17</v>
      </c>
      <c r="G17">
        <v>376.33</v>
      </c>
      <c r="H17">
        <v>363.5</v>
      </c>
      <c r="I17">
        <v>35.14</v>
      </c>
      <c r="J17">
        <v>309.14</v>
      </c>
      <c r="K17">
        <v>316.86</v>
      </c>
      <c r="L17">
        <v>792.57</v>
      </c>
      <c r="M17">
        <v>769</v>
      </c>
      <c r="N17">
        <v>661.14</v>
      </c>
    </row>
    <row r="18" spans="1:14" x14ac:dyDescent="0.35">
      <c r="A18" t="str">
        <f t="shared" si="0"/>
        <v>AT406-0037</v>
      </c>
      <c r="B18" t="s">
        <v>611</v>
      </c>
      <c r="C18">
        <v>31.29</v>
      </c>
      <c r="D18">
        <v>309.29000000000002</v>
      </c>
      <c r="E18">
        <v>415.14</v>
      </c>
      <c r="F18">
        <v>28.43</v>
      </c>
      <c r="G18">
        <v>311.14</v>
      </c>
      <c r="H18">
        <v>463.29</v>
      </c>
      <c r="I18">
        <v>11.9</v>
      </c>
      <c r="J18">
        <v>234.8</v>
      </c>
      <c r="K18">
        <v>379.4</v>
      </c>
      <c r="L18">
        <v>755.71</v>
      </c>
      <c r="M18">
        <v>802.86</v>
      </c>
      <c r="N18">
        <v>626.1</v>
      </c>
    </row>
    <row r="19" spans="1:14" x14ac:dyDescent="0.35">
      <c r="A19" t="str">
        <f t="shared" si="0"/>
        <v>AT406-0039</v>
      </c>
      <c r="B19" t="s">
        <v>612</v>
      </c>
      <c r="C19">
        <v>8.17</v>
      </c>
      <c r="D19">
        <v>258.67</v>
      </c>
      <c r="E19">
        <v>492.83</v>
      </c>
      <c r="F19">
        <v>21</v>
      </c>
      <c r="G19">
        <v>308.57</v>
      </c>
      <c r="H19">
        <v>519.42999999999995</v>
      </c>
      <c r="L19">
        <v>759.67</v>
      </c>
      <c r="M19">
        <v>849.29</v>
      </c>
    </row>
    <row r="20" spans="1:14" x14ac:dyDescent="0.35">
      <c r="A20" t="str">
        <f t="shared" si="0"/>
        <v>AT406-0041</v>
      </c>
      <c r="B20" t="s">
        <v>613</v>
      </c>
      <c r="C20">
        <v>27</v>
      </c>
      <c r="D20">
        <v>359</v>
      </c>
      <c r="E20">
        <v>335.5</v>
      </c>
      <c r="I20">
        <v>19.14</v>
      </c>
      <c r="J20">
        <v>339</v>
      </c>
      <c r="K20">
        <v>458.14</v>
      </c>
      <c r="L20">
        <v>721.5</v>
      </c>
      <c r="N20">
        <v>816.29</v>
      </c>
    </row>
    <row r="21" spans="1:14" x14ac:dyDescent="0.35">
      <c r="A21" t="str">
        <f t="shared" si="0"/>
        <v>AT406-0045</v>
      </c>
      <c r="B21" t="s">
        <v>614</v>
      </c>
      <c r="C21">
        <v>18.329999999999998</v>
      </c>
      <c r="D21">
        <v>431</v>
      </c>
      <c r="E21">
        <v>288.67</v>
      </c>
      <c r="F21">
        <v>19.86</v>
      </c>
      <c r="G21">
        <v>388.57</v>
      </c>
      <c r="H21">
        <v>376.29</v>
      </c>
      <c r="L21">
        <v>738</v>
      </c>
      <c r="M21">
        <v>784.71</v>
      </c>
    </row>
    <row r="22" spans="1:14" x14ac:dyDescent="0.35">
      <c r="A22" t="str">
        <f t="shared" si="0"/>
        <v>AT406-0047</v>
      </c>
      <c r="B22" t="s">
        <v>615</v>
      </c>
      <c r="C22">
        <v>16.57</v>
      </c>
      <c r="D22">
        <v>402</v>
      </c>
      <c r="E22">
        <v>527.42999999999995</v>
      </c>
      <c r="F22">
        <v>9.7100000000000009</v>
      </c>
      <c r="G22">
        <v>315</v>
      </c>
      <c r="H22">
        <v>430.57</v>
      </c>
      <c r="I22">
        <v>24</v>
      </c>
      <c r="J22">
        <v>338.33</v>
      </c>
      <c r="K22">
        <v>454.83</v>
      </c>
      <c r="L22">
        <v>946</v>
      </c>
      <c r="M22">
        <v>755.29</v>
      </c>
      <c r="N22">
        <v>817.17</v>
      </c>
    </row>
    <row r="23" spans="1:14" x14ac:dyDescent="0.35">
      <c r="A23" t="str">
        <f t="shared" si="0"/>
        <v>AT406-0049</v>
      </c>
      <c r="B23" t="s">
        <v>616</v>
      </c>
      <c r="C23">
        <v>58.33</v>
      </c>
      <c r="D23">
        <v>357.67</v>
      </c>
      <c r="E23">
        <v>312</v>
      </c>
      <c r="F23">
        <v>57.14</v>
      </c>
      <c r="G23">
        <v>327.57</v>
      </c>
      <c r="H23">
        <v>374</v>
      </c>
      <c r="I23">
        <v>29</v>
      </c>
      <c r="J23">
        <v>258</v>
      </c>
      <c r="K23">
        <v>452.29</v>
      </c>
      <c r="L23">
        <v>728</v>
      </c>
      <c r="M23">
        <v>758.71</v>
      </c>
      <c r="N23">
        <v>739.29</v>
      </c>
    </row>
    <row r="24" spans="1:14" x14ac:dyDescent="0.35">
      <c r="A24" t="str">
        <f t="shared" si="0"/>
        <v>AT406-0051</v>
      </c>
      <c r="B24" s="1" t="s">
        <v>617</v>
      </c>
      <c r="C24">
        <v>16.670000000000002</v>
      </c>
      <c r="D24">
        <v>364.33</v>
      </c>
      <c r="E24">
        <v>444.25</v>
      </c>
      <c r="F24">
        <v>27.86</v>
      </c>
      <c r="G24">
        <v>439.43</v>
      </c>
      <c r="H24">
        <v>555.75</v>
      </c>
      <c r="I24">
        <v>26.71</v>
      </c>
      <c r="J24">
        <v>336.29</v>
      </c>
      <c r="K24">
        <v>715.14</v>
      </c>
      <c r="L24" s="1">
        <v>1027.25</v>
      </c>
      <c r="M24">
        <v>814.25</v>
      </c>
      <c r="N24" s="1">
        <v>1078</v>
      </c>
    </row>
    <row r="25" spans="1:14" x14ac:dyDescent="0.35">
      <c r="A25" t="str">
        <f t="shared" si="0"/>
        <v>AT406-0053</v>
      </c>
      <c r="B25" t="s">
        <v>618</v>
      </c>
      <c r="C25">
        <v>30.14</v>
      </c>
      <c r="D25">
        <v>411.43</v>
      </c>
      <c r="E25">
        <v>344.57</v>
      </c>
      <c r="F25">
        <v>37.43</v>
      </c>
      <c r="G25">
        <v>457.14</v>
      </c>
      <c r="H25">
        <v>250</v>
      </c>
      <c r="L25">
        <v>786.14</v>
      </c>
      <c r="M25">
        <v>744.57</v>
      </c>
    </row>
    <row r="26" spans="1:14" x14ac:dyDescent="0.35">
      <c r="A26" t="str">
        <f t="shared" si="0"/>
        <v>AT406-0055</v>
      </c>
      <c r="B26" t="s">
        <v>619</v>
      </c>
      <c r="C26">
        <v>25.86</v>
      </c>
      <c r="D26">
        <v>357.43</v>
      </c>
      <c r="E26">
        <v>330.14</v>
      </c>
      <c r="F26">
        <v>19.829999999999998</v>
      </c>
      <c r="G26">
        <v>391.33</v>
      </c>
      <c r="H26">
        <v>291.17</v>
      </c>
      <c r="I26">
        <v>9</v>
      </c>
      <c r="J26">
        <v>377.14</v>
      </c>
      <c r="K26">
        <v>414.43</v>
      </c>
      <c r="L26">
        <v>713.43</v>
      </c>
      <c r="M26">
        <v>702.33</v>
      </c>
      <c r="N26">
        <v>801.14</v>
      </c>
    </row>
    <row r="27" spans="1:14" x14ac:dyDescent="0.35">
      <c r="A27" t="str">
        <f t="shared" si="0"/>
        <v>AT406-0057</v>
      </c>
      <c r="B27" t="s">
        <v>620</v>
      </c>
      <c r="F27">
        <v>18</v>
      </c>
      <c r="G27">
        <v>285.86</v>
      </c>
      <c r="H27">
        <v>404.57</v>
      </c>
      <c r="I27">
        <v>17.63</v>
      </c>
      <c r="J27">
        <v>296</v>
      </c>
      <c r="K27">
        <v>524.63</v>
      </c>
      <c r="M27">
        <v>707.14</v>
      </c>
      <c r="N27">
        <v>838.25</v>
      </c>
    </row>
    <row r="28" spans="1:14" x14ac:dyDescent="0.35">
      <c r="A28" t="str">
        <f t="shared" si="0"/>
        <v>AT406-0059</v>
      </c>
      <c r="B28" t="s">
        <v>621</v>
      </c>
      <c r="C28">
        <v>40.17</v>
      </c>
      <c r="D28">
        <v>271.67</v>
      </c>
      <c r="E28">
        <v>427.17</v>
      </c>
      <c r="F28">
        <v>44.43</v>
      </c>
      <c r="G28">
        <v>330.57</v>
      </c>
      <c r="H28">
        <v>317.70999999999998</v>
      </c>
      <c r="I28">
        <v>38.57</v>
      </c>
      <c r="J28">
        <v>328.86</v>
      </c>
      <c r="K28">
        <v>338.43</v>
      </c>
      <c r="L28">
        <v>739</v>
      </c>
      <c r="M28">
        <v>692.43</v>
      </c>
      <c r="N28">
        <v>705.86</v>
      </c>
    </row>
    <row r="29" spans="1:14" x14ac:dyDescent="0.35">
      <c r="A29" t="str">
        <f t="shared" si="0"/>
        <v>AT406-0061</v>
      </c>
      <c r="B29" t="s">
        <v>622</v>
      </c>
      <c r="C29">
        <v>23.43</v>
      </c>
      <c r="D29">
        <v>281.14</v>
      </c>
      <c r="E29">
        <v>529.71</v>
      </c>
      <c r="F29">
        <v>29.13</v>
      </c>
      <c r="G29">
        <v>265.13</v>
      </c>
      <c r="H29">
        <v>510.75</v>
      </c>
      <c r="I29">
        <v>12.14</v>
      </c>
      <c r="J29">
        <v>290.29000000000002</v>
      </c>
      <c r="K29">
        <v>426.71</v>
      </c>
      <c r="L29">
        <v>834.29</v>
      </c>
      <c r="M29">
        <v>805</v>
      </c>
      <c r="N29">
        <v>729.14</v>
      </c>
    </row>
    <row r="30" spans="1:14" x14ac:dyDescent="0.35">
      <c r="A30" t="str">
        <f t="shared" si="0"/>
        <v>AT406-0065</v>
      </c>
      <c r="B30" t="s">
        <v>623</v>
      </c>
      <c r="F30">
        <v>30.43</v>
      </c>
      <c r="G30">
        <v>358</v>
      </c>
      <c r="H30">
        <v>390.57</v>
      </c>
      <c r="I30">
        <v>15.14</v>
      </c>
      <c r="J30">
        <v>365.57</v>
      </c>
      <c r="K30">
        <v>431.14</v>
      </c>
      <c r="M30">
        <v>779</v>
      </c>
      <c r="N30">
        <v>811.86</v>
      </c>
    </row>
    <row r="31" spans="1:14" x14ac:dyDescent="0.35">
      <c r="A31" t="str">
        <f t="shared" si="0"/>
        <v>AT406-0067</v>
      </c>
      <c r="B31" t="s">
        <v>624</v>
      </c>
      <c r="C31">
        <v>48.86</v>
      </c>
      <c r="D31">
        <v>414.14</v>
      </c>
      <c r="E31">
        <v>318.43</v>
      </c>
      <c r="F31">
        <v>7.43</v>
      </c>
      <c r="G31">
        <v>344.29</v>
      </c>
      <c r="H31">
        <v>397.14</v>
      </c>
      <c r="I31">
        <v>18.38</v>
      </c>
      <c r="J31">
        <v>353.88</v>
      </c>
      <c r="K31">
        <v>455.75</v>
      </c>
      <c r="L31">
        <v>781.43</v>
      </c>
      <c r="M31">
        <v>748.86</v>
      </c>
      <c r="N31">
        <v>828</v>
      </c>
    </row>
    <row r="32" spans="1:14" x14ac:dyDescent="0.35">
      <c r="A32" t="str">
        <f t="shared" si="0"/>
        <v>AT406-0069</v>
      </c>
      <c r="B32" t="s">
        <v>625</v>
      </c>
      <c r="C32">
        <v>64.17</v>
      </c>
      <c r="D32">
        <v>407.5</v>
      </c>
      <c r="E32">
        <v>309</v>
      </c>
      <c r="F32">
        <v>59.5</v>
      </c>
      <c r="G32">
        <v>445.25</v>
      </c>
      <c r="H32">
        <v>443.63</v>
      </c>
      <c r="I32">
        <v>64.14</v>
      </c>
      <c r="J32">
        <v>451.71</v>
      </c>
      <c r="K32">
        <v>446.86</v>
      </c>
      <c r="L32">
        <v>780.67</v>
      </c>
      <c r="M32">
        <v>948.38</v>
      </c>
      <c r="N32">
        <v>962.71</v>
      </c>
    </row>
    <row r="33" spans="1:14" x14ac:dyDescent="0.35">
      <c r="A33" t="str">
        <f t="shared" si="0"/>
        <v>AT406-0071</v>
      </c>
      <c r="B33" t="s">
        <v>626</v>
      </c>
      <c r="C33">
        <v>42.29</v>
      </c>
      <c r="D33">
        <v>389.14</v>
      </c>
      <c r="E33">
        <v>374.86</v>
      </c>
      <c r="F33">
        <v>12.29</v>
      </c>
      <c r="G33">
        <v>281</v>
      </c>
      <c r="H33">
        <v>465.71</v>
      </c>
      <c r="I33">
        <v>37.29</v>
      </c>
      <c r="J33">
        <v>340.29</v>
      </c>
      <c r="K33">
        <v>432.86</v>
      </c>
      <c r="L33">
        <v>806.29</v>
      </c>
      <c r="M33">
        <v>759</v>
      </c>
      <c r="N33">
        <v>810.43</v>
      </c>
    </row>
    <row r="34" spans="1:14" x14ac:dyDescent="0.35">
      <c r="A34" t="str">
        <f t="shared" si="0"/>
        <v>AT406-0073</v>
      </c>
      <c r="B34" t="s">
        <v>627</v>
      </c>
      <c r="C34">
        <v>15</v>
      </c>
      <c r="D34">
        <v>325</v>
      </c>
      <c r="E34">
        <v>366.43</v>
      </c>
      <c r="I34">
        <v>20</v>
      </c>
      <c r="J34">
        <v>340.86</v>
      </c>
      <c r="K34">
        <v>503.14</v>
      </c>
      <c r="L34">
        <v>706.43</v>
      </c>
      <c r="N34">
        <v>864</v>
      </c>
    </row>
    <row r="35" spans="1:14" x14ac:dyDescent="0.35">
      <c r="A35" t="str">
        <f t="shared" si="0"/>
        <v>AT406-0075</v>
      </c>
      <c r="B35" t="s">
        <v>628</v>
      </c>
      <c r="C35">
        <v>19</v>
      </c>
      <c r="D35">
        <v>298.86</v>
      </c>
      <c r="E35">
        <v>467</v>
      </c>
      <c r="F35">
        <v>7.29</v>
      </c>
      <c r="G35">
        <v>282.86</v>
      </c>
      <c r="H35">
        <v>431</v>
      </c>
      <c r="I35">
        <v>13.57</v>
      </c>
      <c r="J35">
        <v>274.70999999999998</v>
      </c>
      <c r="K35">
        <v>603.71</v>
      </c>
      <c r="L35">
        <v>772.57</v>
      </c>
      <c r="M35">
        <v>721.14</v>
      </c>
      <c r="N35">
        <v>892</v>
      </c>
    </row>
    <row r="36" spans="1:14" x14ac:dyDescent="0.35">
      <c r="A36" t="str">
        <f t="shared" si="0"/>
        <v>AT406-0077</v>
      </c>
      <c r="B36" t="s">
        <v>629</v>
      </c>
      <c r="C36">
        <v>42.86</v>
      </c>
      <c r="D36">
        <v>386.57</v>
      </c>
      <c r="E36">
        <v>396.86</v>
      </c>
      <c r="F36">
        <v>40.57</v>
      </c>
      <c r="G36">
        <v>348.43</v>
      </c>
      <c r="H36">
        <v>400.71</v>
      </c>
      <c r="I36">
        <v>35.86</v>
      </c>
      <c r="J36">
        <v>329</v>
      </c>
      <c r="K36">
        <v>439.14</v>
      </c>
      <c r="L36">
        <v>826.29</v>
      </c>
      <c r="M36">
        <v>789.71</v>
      </c>
      <c r="N36">
        <v>804</v>
      </c>
    </row>
    <row r="37" spans="1:14" x14ac:dyDescent="0.35">
      <c r="A37" t="str">
        <f t="shared" si="0"/>
        <v>AT406-0079</v>
      </c>
      <c r="B37" t="s">
        <v>630</v>
      </c>
      <c r="C37">
        <v>11.43</v>
      </c>
      <c r="D37">
        <v>254.71</v>
      </c>
      <c r="E37">
        <v>460</v>
      </c>
      <c r="F37">
        <v>39.130000000000003</v>
      </c>
      <c r="G37">
        <v>341.5</v>
      </c>
      <c r="H37">
        <v>652.38</v>
      </c>
      <c r="I37">
        <v>17.86</v>
      </c>
      <c r="J37">
        <v>298</v>
      </c>
      <c r="K37">
        <v>499.57</v>
      </c>
      <c r="L37">
        <v>726.14</v>
      </c>
      <c r="M37">
        <v>1033</v>
      </c>
      <c r="N37">
        <v>815.43</v>
      </c>
    </row>
    <row r="38" spans="1:14" x14ac:dyDescent="0.35">
      <c r="A38" t="str">
        <f t="shared" si="0"/>
        <v>AT406-0081</v>
      </c>
      <c r="B38" t="s">
        <v>631</v>
      </c>
      <c r="C38">
        <v>13.71</v>
      </c>
      <c r="D38">
        <v>273.29000000000002</v>
      </c>
      <c r="E38">
        <v>679.14</v>
      </c>
      <c r="F38">
        <v>6.71</v>
      </c>
      <c r="G38">
        <v>295.29000000000002</v>
      </c>
      <c r="H38">
        <v>455.14</v>
      </c>
      <c r="I38">
        <v>6.86</v>
      </c>
      <c r="J38">
        <v>238.57</v>
      </c>
      <c r="K38">
        <v>454.71</v>
      </c>
      <c r="L38">
        <v>972</v>
      </c>
      <c r="M38">
        <v>757.14</v>
      </c>
      <c r="N38">
        <v>700.14</v>
      </c>
    </row>
    <row r="39" spans="1:14" x14ac:dyDescent="0.35">
      <c r="A39" t="str">
        <f t="shared" si="0"/>
        <v>AT406-0085</v>
      </c>
      <c r="B39" t="s">
        <v>632</v>
      </c>
      <c r="F39">
        <v>23.43</v>
      </c>
      <c r="G39">
        <v>349.29</v>
      </c>
      <c r="H39">
        <v>396.71</v>
      </c>
      <c r="I39">
        <v>26.29</v>
      </c>
      <c r="J39">
        <v>328.86</v>
      </c>
      <c r="K39">
        <v>428</v>
      </c>
      <c r="M39">
        <v>769.43</v>
      </c>
      <c r="N39">
        <v>783.14</v>
      </c>
    </row>
    <row r="40" spans="1:14" x14ac:dyDescent="0.35">
      <c r="A40" t="str">
        <f t="shared" si="0"/>
        <v>AT406-0087</v>
      </c>
      <c r="B40" t="s">
        <v>633</v>
      </c>
      <c r="C40">
        <v>42.38</v>
      </c>
      <c r="D40">
        <v>346.63</v>
      </c>
      <c r="E40">
        <v>331.25</v>
      </c>
      <c r="F40">
        <v>62.29</v>
      </c>
      <c r="G40">
        <v>318.43</v>
      </c>
      <c r="H40">
        <v>369.57</v>
      </c>
      <c r="I40">
        <v>30.29</v>
      </c>
      <c r="J40">
        <v>262.70999999999998</v>
      </c>
      <c r="K40">
        <v>378.43</v>
      </c>
      <c r="L40">
        <v>720.25</v>
      </c>
      <c r="M40">
        <v>750.29</v>
      </c>
      <c r="N40">
        <v>671.43</v>
      </c>
    </row>
    <row r="41" spans="1:14" x14ac:dyDescent="0.35">
      <c r="A41" t="str">
        <f t="shared" si="0"/>
        <v>AT406-0089</v>
      </c>
      <c r="B41" t="s">
        <v>634</v>
      </c>
      <c r="C41">
        <v>33.29</v>
      </c>
      <c r="D41">
        <v>382.71</v>
      </c>
      <c r="E41">
        <v>294.43</v>
      </c>
      <c r="F41">
        <v>29.29</v>
      </c>
      <c r="G41">
        <v>324.86</v>
      </c>
      <c r="H41">
        <v>359.29</v>
      </c>
      <c r="I41">
        <v>22.86</v>
      </c>
      <c r="J41">
        <v>317</v>
      </c>
      <c r="K41">
        <v>441.43</v>
      </c>
      <c r="L41">
        <v>710.43</v>
      </c>
      <c r="M41">
        <v>713.43</v>
      </c>
      <c r="N41">
        <v>781.29</v>
      </c>
    </row>
    <row r="42" spans="1:14" x14ac:dyDescent="0.35">
      <c r="A42" t="str">
        <f t="shared" si="0"/>
        <v>AT406-0091</v>
      </c>
      <c r="B42" t="s">
        <v>635</v>
      </c>
      <c r="C42">
        <v>48.75</v>
      </c>
      <c r="D42">
        <v>424.13</v>
      </c>
      <c r="E42">
        <v>312.13</v>
      </c>
      <c r="F42">
        <v>27.57</v>
      </c>
      <c r="G42">
        <v>427.71</v>
      </c>
      <c r="H42">
        <v>396</v>
      </c>
      <c r="L42">
        <v>785</v>
      </c>
      <c r="M42">
        <v>851.29</v>
      </c>
    </row>
    <row r="43" spans="1:14" x14ac:dyDescent="0.35">
      <c r="A43" t="str">
        <f t="shared" si="0"/>
        <v>AT406-0093</v>
      </c>
      <c r="B43" t="s">
        <v>636</v>
      </c>
      <c r="C43">
        <v>87.86</v>
      </c>
      <c r="D43">
        <v>376.57</v>
      </c>
      <c r="E43">
        <v>346.86</v>
      </c>
      <c r="F43">
        <v>45.57</v>
      </c>
      <c r="G43">
        <v>265.57</v>
      </c>
      <c r="H43">
        <v>362.57</v>
      </c>
      <c r="I43">
        <v>48.86</v>
      </c>
      <c r="J43">
        <v>286.70999999999998</v>
      </c>
      <c r="K43">
        <v>448.57</v>
      </c>
      <c r="L43">
        <v>811.29</v>
      </c>
      <c r="M43">
        <v>673.71</v>
      </c>
      <c r="N43">
        <v>784.14</v>
      </c>
    </row>
    <row r="44" spans="1:14" x14ac:dyDescent="0.35">
      <c r="A44" t="str">
        <f t="shared" si="0"/>
        <v>AT406-0095</v>
      </c>
      <c r="B44" t="s">
        <v>637</v>
      </c>
      <c r="C44">
        <v>42.38</v>
      </c>
      <c r="D44">
        <v>394.38</v>
      </c>
      <c r="E44">
        <v>270.75</v>
      </c>
      <c r="F44">
        <v>21.29</v>
      </c>
      <c r="G44">
        <v>358.57</v>
      </c>
      <c r="H44">
        <v>355.29</v>
      </c>
      <c r="I44">
        <v>17.71</v>
      </c>
      <c r="J44">
        <v>348.14</v>
      </c>
      <c r="K44">
        <v>364.29</v>
      </c>
      <c r="L44">
        <v>707.5</v>
      </c>
      <c r="M44">
        <v>735.14</v>
      </c>
      <c r="N44">
        <v>730.14</v>
      </c>
    </row>
    <row r="45" spans="1:14" x14ac:dyDescent="0.35">
      <c r="A45" t="str">
        <f t="shared" si="0"/>
        <v>AT406-0099</v>
      </c>
      <c r="B45" t="s">
        <v>638</v>
      </c>
      <c r="C45">
        <v>15</v>
      </c>
      <c r="D45">
        <v>327.71</v>
      </c>
      <c r="E45">
        <v>458</v>
      </c>
      <c r="F45">
        <v>15</v>
      </c>
      <c r="G45">
        <v>332</v>
      </c>
      <c r="H45">
        <v>463.43</v>
      </c>
      <c r="I45">
        <v>6.86</v>
      </c>
      <c r="J45">
        <v>296.86</v>
      </c>
      <c r="K45">
        <v>508.57</v>
      </c>
      <c r="L45">
        <v>800.71</v>
      </c>
      <c r="M45">
        <v>810.43</v>
      </c>
      <c r="N45">
        <v>812.29</v>
      </c>
    </row>
    <row r="46" spans="1:14" x14ac:dyDescent="0.35">
      <c r="A46" t="str">
        <f t="shared" si="0"/>
        <v>AT406-0101</v>
      </c>
      <c r="B46" t="s">
        <v>639</v>
      </c>
      <c r="C46">
        <v>13.57</v>
      </c>
      <c r="D46">
        <v>303.29000000000002</v>
      </c>
      <c r="E46">
        <v>486.86</v>
      </c>
      <c r="F46">
        <v>13.43</v>
      </c>
      <c r="G46">
        <v>318.14</v>
      </c>
      <c r="H46">
        <v>441.57</v>
      </c>
      <c r="I46">
        <v>12.86</v>
      </c>
      <c r="J46">
        <v>241.14</v>
      </c>
      <c r="K46">
        <v>469.29</v>
      </c>
      <c r="L46">
        <v>803.71</v>
      </c>
      <c r="M46">
        <v>773.14</v>
      </c>
      <c r="N46">
        <v>723.29</v>
      </c>
    </row>
    <row r="47" spans="1:14" x14ac:dyDescent="0.35">
      <c r="A47" t="str">
        <f t="shared" si="0"/>
        <v>AT406-0103</v>
      </c>
      <c r="B47" t="s">
        <v>640</v>
      </c>
      <c r="C47">
        <v>57</v>
      </c>
      <c r="D47">
        <v>351.57</v>
      </c>
      <c r="E47">
        <v>414.14</v>
      </c>
      <c r="F47">
        <v>42</v>
      </c>
      <c r="G47">
        <v>400.33</v>
      </c>
      <c r="H47">
        <v>363.33</v>
      </c>
      <c r="I47">
        <v>30.29</v>
      </c>
      <c r="J47">
        <v>399.14</v>
      </c>
      <c r="K47">
        <v>395</v>
      </c>
      <c r="L47">
        <v>822.71</v>
      </c>
      <c r="M47">
        <v>805.67</v>
      </c>
      <c r="N47">
        <v>824.43</v>
      </c>
    </row>
    <row r="48" spans="1:14" x14ac:dyDescent="0.35">
      <c r="A48" t="str">
        <f t="shared" si="0"/>
        <v>AT406-0105</v>
      </c>
      <c r="B48" t="s">
        <v>641</v>
      </c>
      <c r="C48">
        <v>41.29</v>
      </c>
      <c r="D48">
        <v>295.14</v>
      </c>
      <c r="E48">
        <v>477.86</v>
      </c>
      <c r="F48">
        <v>42.29</v>
      </c>
      <c r="G48">
        <v>280.43</v>
      </c>
      <c r="H48">
        <v>537.14</v>
      </c>
      <c r="I48">
        <v>51</v>
      </c>
      <c r="J48">
        <v>321.86</v>
      </c>
      <c r="K48">
        <v>425.71</v>
      </c>
      <c r="L48">
        <v>814.29</v>
      </c>
      <c r="M48">
        <v>859.86</v>
      </c>
      <c r="N48">
        <v>798.57</v>
      </c>
    </row>
    <row r="49" spans="1:14" x14ac:dyDescent="0.35">
      <c r="A49" t="str">
        <f t="shared" si="0"/>
        <v>AT406-0111</v>
      </c>
      <c r="B49" t="s">
        <v>642</v>
      </c>
      <c r="C49">
        <v>19</v>
      </c>
      <c r="D49">
        <v>295.70999999999998</v>
      </c>
      <c r="E49">
        <v>575.57000000000005</v>
      </c>
      <c r="F49">
        <v>31.43</v>
      </c>
      <c r="G49">
        <v>259.86</v>
      </c>
      <c r="H49">
        <v>478.29</v>
      </c>
      <c r="I49">
        <v>27.86</v>
      </c>
      <c r="J49">
        <v>253</v>
      </c>
      <c r="K49">
        <v>470.43</v>
      </c>
      <c r="L49">
        <v>890.29</v>
      </c>
      <c r="M49">
        <v>769.57</v>
      </c>
      <c r="N49">
        <v>751.29</v>
      </c>
    </row>
    <row r="50" spans="1:14" x14ac:dyDescent="0.35">
      <c r="A50" t="str">
        <f t="shared" si="0"/>
        <v>AT406-0113</v>
      </c>
      <c r="B50" t="s">
        <v>643</v>
      </c>
      <c r="C50">
        <v>32.43</v>
      </c>
      <c r="D50">
        <v>329.29</v>
      </c>
      <c r="E50">
        <v>455.86</v>
      </c>
      <c r="F50">
        <v>34.71</v>
      </c>
      <c r="G50">
        <v>342.14</v>
      </c>
      <c r="H50">
        <v>411.14</v>
      </c>
      <c r="I50">
        <v>31.86</v>
      </c>
      <c r="J50">
        <v>317</v>
      </c>
      <c r="K50">
        <v>456.71</v>
      </c>
      <c r="L50">
        <v>817.57</v>
      </c>
      <c r="M50">
        <v>788</v>
      </c>
      <c r="N50">
        <v>805.57</v>
      </c>
    </row>
    <row r="51" spans="1:14" x14ac:dyDescent="0.35">
      <c r="A51" t="str">
        <f t="shared" si="0"/>
        <v>AT406-0115</v>
      </c>
      <c r="B51" t="s">
        <v>644</v>
      </c>
      <c r="C51">
        <v>24.71</v>
      </c>
      <c r="D51">
        <v>381.29</v>
      </c>
      <c r="E51">
        <v>391.29</v>
      </c>
      <c r="F51">
        <v>38.86</v>
      </c>
      <c r="G51">
        <v>349</v>
      </c>
      <c r="H51">
        <v>396.29</v>
      </c>
      <c r="I51">
        <v>30.43</v>
      </c>
      <c r="J51">
        <v>344.29</v>
      </c>
      <c r="K51">
        <v>373.86</v>
      </c>
      <c r="L51">
        <v>797.29</v>
      </c>
      <c r="M51">
        <v>784.14</v>
      </c>
      <c r="N51">
        <v>748.57</v>
      </c>
    </row>
    <row r="52" spans="1:14" x14ac:dyDescent="0.35">
      <c r="A52" t="str">
        <f t="shared" si="0"/>
        <v>AT406-0117</v>
      </c>
      <c r="B52" t="s">
        <v>645</v>
      </c>
      <c r="C52">
        <v>23.71</v>
      </c>
      <c r="D52">
        <v>508.29</v>
      </c>
      <c r="E52">
        <v>352.71</v>
      </c>
      <c r="F52">
        <v>11.71</v>
      </c>
      <c r="G52">
        <v>472.43</v>
      </c>
      <c r="H52">
        <v>390.57</v>
      </c>
      <c r="I52">
        <v>18.170000000000002</v>
      </c>
      <c r="J52">
        <v>455.67</v>
      </c>
      <c r="K52">
        <v>469.67</v>
      </c>
      <c r="L52">
        <v>884.71</v>
      </c>
      <c r="M52">
        <v>874.71</v>
      </c>
      <c r="N52">
        <v>943.5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9684-A85F-498D-A0E4-986C66C5356C}">
  <dimension ref="A1:Q953"/>
  <sheetViews>
    <sheetView workbookViewId="0">
      <selection activeCell="C7" sqref="C7"/>
    </sheetView>
  </sheetViews>
  <sheetFormatPr defaultRowHeight="14.5" x14ac:dyDescent="0.35"/>
  <cols>
    <col min="1" max="1" width="18.6328125" bestFit="1" customWidth="1"/>
  </cols>
  <sheetData>
    <row r="1" spans="1:17" x14ac:dyDescent="0.35">
      <c r="A1" t="s">
        <v>676</v>
      </c>
      <c r="B1" t="s">
        <v>587</v>
      </c>
      <c r="C1" t="s">
        <v>587</v>
      </c>
      <c r="D1" t="s">
        <v>677</v>
      </c>
      <c r="E1" t="s">
        <v>593</v>
      </c>
      <c r="F1" t="s">
        <v>678</v>
      </c>
      <c r="G1" t="s">
        <v>679</v>
      </c>
      <c r="H1" t="s">
        <v>680</v>
      </c>
      <c r="I1" t="s">
        <v>681</v>
      </c>
      <c r="J1" t="s">
        <v>682</v>
      </c>
      <c r="K1" t="s">
        <v>683</v>
      </c>
      <c r="L1" t="s">
        <v>684</v>
      </c>
      <c r="M1" t="s">
        <v>557</v>
      </c>
      <c r="N1" s="6" t="s">
        <v>685</v>
      </c>
      <c r="O1" t="s">
        <v>686</v>
      </c>
      <c r="P1" t="s">
        <v>687</v>
      </c>
      <c r="Q1" t="s">
        <v>688</v>
      </c>
    </row>
    <row r="2" spans="1:17" x14ac:dyDescent="0.35">
      <c r="A2" t="s">
        <v>689</v>
      </c>
      <c r="B2" t="s">
        <v>595</v>
      </c>
      <c r="C2" t="s">
        <v>690</v>
      </c>
      <c r="D2" t="s">
        <v>691</v>
      </c>
      <c r="E2">
        <v>537</v>
      </c>
      <c r="F2">
        <v>293</v>
      </c>
      <c r="G2">
        <v>13</v>
      </c>
      <c r="H2">
        <v>4</v>
      </c>
      <c r="I2">
        <v>338.4</v>
      </c>
      <c r="J2">
        <v>432.6</v>
      </c>
      <c r="K2">
        <v>334.8</v>
      </c>
      <c r="L2">
        <v>847</v>
      </c>
      <c r="M2" s="7">
        <v>42832</v>
      </c>
      <c r="N2" s="8">
        <v>6</v>
      </c>
      <c r="O2">
        <v>847</v>
      </c>
      <c r="P2">
        <v>17</v>
      </c>
      <c r="Q2" s="7">
        <v>42845</v>
      </c>
    </row>
    <row r="3" spans="1:17" x14ac:dyDescent="0.35">
      <c r="A3" t="s">
        <v>692</v>
      </c>
      <c r="B3" t="s">
        <v>595</v>
      </c>
      <c r="C3" t="s">
        <v>690</v>
      </c>
      <c r="D3" t="s">
        <v>691</v>
      </c>
      <c r="E3">
        <v>312</v>
      </c>
      <c r="F3">
        <v>321</v>
      </c>
      <c r="G3">
        <v>14</v>
      </c>
      <c r="H3">
        <v>1</v>
      </c>
      <c r="I3">
        <v>514.4</v>
      </c>
      <c r="J3">
        <v>794.9</v>
      </c>
      <c r="K3">
        <v>611.70000000000005</v>
      </c>
      <c r="L3">
        <v>648</v>
      </c>
      <c r="M3" s="7">
        <v>42833</v>
      </c>
      <c r="N3" s="8">
        <v>6</v>
      </c>
      <c r="O3">
        <v>648</v>
      </c>
      <c r="P3">
        <v>15</v>
      </c>
      <c r="Q3" s="7">
        <v>42845</v>
      </c>
    </row>
    <row r="4" spans="1:17" x14ac:dyDescent="0.35">
      <c r="A4" t="s">
        <v>693</v>
      </c>
      <c r="B4" t="s">
        <v>595</v>
      </c>
      <c r="C4" t="s">
        <v>690</v>
      </c>
      <c r="D4" t="s">
        <v>691</v>
      </c>
      <c r="E4">
        <v>512</v>
      </c>
      <c r="F4">
        <v>372</v>
      </c>
      <c r="G4">
        <v>26</v>
      </c>
      <c r="H4">
        <v>2</v>
      </c>
      <c r="I4">
        <v>373</v>
      </c>
      <c r="J4">
        <v>511.3</v>
      </c>
      <c r="K4">
        <v>479</v>
      </c>
      <c r="L4">
        <v>912</v>
      </c>
      <c r="M4" s="7">
        <v>42836</v>
      </c>
      <c r="N4" s="8">
        <v>6</v>
      </c>
      <c r="O4">
        <v>912</v>
      </c>
      <c r="P4">
        <v>28</v>
      </c>
      <c r="Q4" s="7">
        <v>42845</v>
      </c>
    </row>
    <row r="5" spans="1:17" x14ac:dyDescent="0.35">
      <c r="A5" t="s">
        <v>694</v>
      </c>
      <c r="B5" t="s">
        <v>595</v>
      </c>
      <c r="C5" t="s">
        <v>690</v>
      </c>
      <c r="D5" t="s">
        <v>691</v>
      </c>
      <c r="E5">
        <v>429</v>
      </c>
      <c r="F5">
        <v>274</v>
      </c>
      <c r="G5">
        <v>3</v>
      </c>
      <c r="H5">
        <v>1</v>
      </c>
      <c r="I5">
        <v>281.89999999999998</v>
      </c>
      <c r="J5">
        <v>363</v>
      </c>
      <c r="K5">
        <v>398.3</v>
      </c>
      <c r="L5">
        <v>707</v>
      </c>
      <c r="M5" s="7">
        <v>42837</v>
      </c>
      <c r="N5" s="8">
        <v>6</v>
      </c>
      <c r="O5">
        <v>707</v>
      </c>
      <c r="P5">
        <v>4</v>
      </c>
      <c r="Q5" s="7">
        <v>42845</v>
      </c>
    </row>
    <row r="6" spans="1:17" x14ac:dyDescent="0.35">
      <c r="A6" t="s">
        <v>695</v>
      </c>
      <c r="B6" t="s">
        <v>595</v>
      </c>
      <c r="C6" t="s">
        <v>690</v>
      </c>
      <c r="D6" t="s">
        <v>691</v>
      </c>
      <c r="E6">
        <v>520</v>
      </c>
      <c r="F6">
        <v>295</v>
      </c>
      <c r="G6">
        <v>41</v>
      </c>
      <c r="H6">
        <v>3</v>
      </c>
      <c r="I6">
        <v>433</v>
      </c>
      <c r="J6">
        <v>551</v>
      </c>
      <c r="K6">
        <v>484.4</v>
      </c>
      <c r="L6">
        <v>859</v>
      </c>
      <c r="M6" s="7">
        <v>42838</v>
      </c>
      <c r="N6" s="8">
        <v>6</v>
      </c>
      <c r="O6">
        <v>859</v>
      </c>
      <c r="P6">
        <v>44</v>
      </c>
      <c r="Q6" s="7">
        <v>42845</v>
      </c>
    </row>
    <row r="7" spans="1:17" x14ac:dyDescent="0.35">
      <c r="A7" t="s">
        <v>696</v>
      </c>
      <c r="B7" t="s">
        <v>595</v>
      </c>
      <c r="C7" t="s">
        <v>690</v>
      </c>
      <c r="D7" t="s">
        <v>691</v>
      </c>
      <c r="E7">
        <v>451</v>
      </c>
      <c r="F7">
        <v>164</v>
      </c>
      <c r="G7">
        <v>3</v>
      </c>
      <c r="H7">
        <v>1</v>
      </c>
      <c r="I7">
        <v>191.4</v>
      </c>
      <c r="J7">
        <v>270.5</v>
      </c>
      <c r="K7">
        <v>257</v>
      </c>
      <c r="L7">
        <v>619</v>
      </c>
      <c r="M7" s="7">
        <v>42839</v>
      </c>
      <c r="N7" s="8">
        <v>6</v>
      </c>
      <c r="O7">
        <v>619</v>
      </c>
      <c r="P7">
        <v>4</v>
      </c>
      <c r="Q7" s="7">
        <v>42845</v>
      </c>
    </row>
    <row r="8" spans="1:17" x14ac:dyDescent="0.35">
      <c r="A8" t="s">
        <v>697</v>
      </c>
      <c r="B8" t="s">
        <v>596</v>
      </c>
      <c r="C8" t="s">
        <v>698</v>
      </c>
      <c r="D8" t="s">
        <v>699</v>
      </c>
      <c r="E8">
        <v>332</v>
      </c>
      <c r="F8">
        <v>396</v>
      </c>
      <c r="G8">
        <v>26</v>
      </c>
      <c r="H8">
        <v>6</v>
      </c>
      <c r="I8">
        <v>533.6</v>
      </c>
      <c r="J8">
        <v>695.1</v>
      </c>
      <c r="K8">
        <v>856.8</v>
      </c>
      <c r="L8">
        <v>760</v>
      </c>
      <c r="M8" s="7">
        <v>42743</v>
      </c>
      <c r="N8" s="8">
        <v>0</v>
      </c>
      <c r="O8">
        <v>760</v>
      </c>
      <c r="P8">
        <v>32</v>
      </c>
      <c r="Q8" s="7">
        <v>42754</v>
      </c>
    </row>
    <row r="9" spans="1:17" x14ac:dyDescent="0.35">
      <c r="A9" t="s">
        <v>700</v>
      </c>
      <c r="B9" t="s">
        <v>596</v>
      </c>
      <c r="C9" t="s">
        <v>698</v>
      </c>
      <c r="D9" t="s">
        <v>699</v>
      </c>
      <c r="E9">
        <v>466</v>
      </c>
      <c r="F9">
        <v>303</v>
      </c>
      <c r="G9">
        <v>60</v>
      </c>
      <c r="H9">
        <v>26</v>
      </c>
      <c r="I9">
        <v>653.6</v>
      </c>
      <c r="J9">
        <v>689.4</v>
      </c>
      <c r="K9">
        <v>799.6</v>
      </c>
      <c r="L9">
        <v>855</v>
      </c>
      <c r="M9" s="7">
        <v>42744</v>
      </c>
      <c r="N9" s="8">
        <v>0</v>
      </c>
      <c r="O9">
        <v>855</v>
      </c>
      <c r="P9">
        <v>86</v>
      </c>
      <c r="Q9" s="7">
        <v>42754</v>
      </c>
    </row>
    <row r="10" spans="1:17" x14ac:dyDescent="0.35">
      <c r="A10" t="s">
        <v>701</v>
      </c>
      <c r="B10" t="s">
        <v>596</v>
      </c>
      <c r="C10" t="s">
        <v>698</v>
      </c>
      <c r="D10" t="s">
        <v>699</v>
      </c>
      <c r="E10">
        <v>280</v>
      </c>
      <c r="F10">
        <v>260</v>
      </c>
      <c r="G10">
        <v>34</v>
      </c>
      <c r="H10">
        <v>6</v>
      </c>
      <c r="I10">
        <v>608.4</v>
      </c>
      <c r="J10">
        <v>809.2</v>
      </c>
      <c r="K10">
        <v>855.7</v>
      </c>
      <c r="L10">
        <v>580</v>
      </c>
      <c r="M10" s="7">
        <v>42746</v>
      </c>
      <c r="N10" s="8">
        <v>0</v>
      </c>
      <c r="O10">
        <v>580</v>
      </c>
      <c r="P10">
        <v>40</v>
      </c>
      <c r="Q10" s="7">
        <v>42754</v>
      </c>
    </row>
    <row r="11" spans="1:17" x14ac:dyDescent="0.35">
      <c r="A11" t="s">
        <v>702</v>
      </c>
      <c r="B11" t="s">
        <v>596</v>
      </c>
      <c r="C11" t="s">
        <v>698</v>
      </c>
      <c r="D11" t="s">
        <v>699</v>
      </c>
      <c r="E11">
        <v>479</v>
      </c>
      <c r="F11">
        <v>310</v>
      </c>
      <c r="G11">
        <v>15</v>
      </c>
      <c r="H11">
        <v>6</v>
      </c>
      <c r="I11">
        <v>329.9</v>
      </c>
      <c r="J11">
        <v>522.20000000000005</v>
      </c>
      <c r="K11">
        <v>509.5</v>
      </c>
      <c r="L11">
        <v>810</v>
      </c>
      <c r="M11" s="7">
        <v>42747</v>
      </c>
      <c r="N11" s="8">
        <v>0</v>
      </c>
      <c r="O11">
        <v>810</v>
      </c>
      <c r="P11">
        <v>21</v>
      </c>
      <c r="Q11" s="7">
        <v>42754</v>
      </c>
    </row>
    <row r="12" spans="1:17" x14ac:dyDescent="0.35">
      <c r="A12" t="s">
        <v>703</v>
      </c>
      <c r="B12" t="s">
        <v>596</v>
      </c>
      <c r="C12" t="s">
        <v>698</v>
      </c>
      <c r="D12" t="s">
        <v>699</v>
      </c>
      <c r="E12">
        <v>404</v>
      </c>
      <c r="F12">
        <v>323</v>
      </c>
      <c r="G12">
        <v>73</v>
      </c>
      <c r="H12">
        <v>15</v>
      </c>
      <c r="I12">
        <v>697</v>
      </c>
      <c r="J12">
        <v>878.2</v>
      </c>
      <c r="K12">
        <v>903.2</v>
      </c>
      <c r="L12">
        <v>815</v>
      </c>
      <c r="M12" s="7">
        <v>42748</v>
      </c>
      <c r="N12" s="8">
        <v>0</v>
      </c>
      <c r="O12">
        <v>815</v>
      </c>
      <c r="P12">
        <v>88</v>
      </c>
      <c r="Q12" s="7">
        <v>42754</v>
      </c>
    </row>
    <row r="13" spans="1:17" x14ac:dyDescent="0.35">
      <c r="A13" t="s">
        <v>704</v>
      </c>
      <c r="B13" t="s">
        <v>596</v>
      </c>
      <c r="C13" t="s">
        <v>698</v>
      </c>
      <c r="D13" t="s">
        <v>699</v>
      </c>
      <c r="E13">
        <v>350</v>
      </c>
      <c r="F13">
        <v>377</v>
      </c>
      <c r="G13">
        <v>112</v>
      </c>
      <c r="H13">
        <v>56</v>
      </c>
      <c r="I13">
        <v>1142.3</v>
      </c>
      <c r="J13">
        <v>1251</v>
      </c>
      <c r="K13">
        <v>1165.9000000000001</v>
      </c>
      <c r="L13">
        <v>895</v>
      </c>
      <c r="M13" s="7">
        <v>42749</v>
      </c>
      <c r="N13" s="8">
        <v>0</v>
      </c>
      <c r="O13">
        <v>895</v>
      </c>
      <c r="P13">
        <v>168</v>
      </c>
      <c r="Q13" s="7">
        <v>42754</v>
      </c>
    </row>
    <row r="14" spans="1:17" x14ac:dyDescent="0.35">
      <c r="A14" t="s">
        <v>705</v>
      </c>
      <c r="B14" t="s">
        <v>609</v>
      </c>
      <c r="C14" t="s">
        <v>698</v>
      </c>
      <c r="D14" t="s">
        <v>706</v>
      </c>
      <c r="E14">
        <v>1050</v>
      </c>
      <c r="F14">
        <v>371</v>
      </c>
      <c r="G14">
        <v>18</v>
      </c>
      <c r="H14">
        <v>1</v>
      </c>
      <c r="I14">
        <v>204.4</v>
      </c>
      <c r="J14">
        <v>308</v>
      </c>
      <c r="K14">
        <v>299.10000000000002</v>
      </c>
      <c r="L14">
        <v>1440</v>
      </c>
      <c r="M14" s="7">
        <v>42762</v>
      </c>
      <c r="N14" s="8">
        <v>0</v>
      </c>
      <c r="O14">
        <v>1440</v>
      </c>
      <c r="P14">
        <v>19</v>
      </c>
      <c r="Q14" s="7">
        <v>42772</v>
      </c>
    </row>
    <row r="15" spans="1:17" x14ac:dyDescent="0.35">
      <c r="A15" t="s">
        <v>707</v>
      </c>
      <c r="B15" t="s">
        <v>609</v>
      </c>
      <c r="C15" t="s">
        <v>698</v>
      </c>
      <c r="D15" t="s">
        <v>706</v>
      </c>
      <c r="E15">
        <v>1057</v>
      </c>
      <c r="F15">
        <v>340</v>
      </c>
      <c r="G15">
        <v>41</v>
      </c>
      <c r="H15">
        <v>2</v>
      </c>
      <c r="I15">
        <v>258.89999999999998</v>
      </c>
      <c r="J15">
        <v>346</v>
      </c>
      <c r="K15">
        <v>306.3</v>
      </c>
      <c r="L15">
        <v>1440</v>
      </c>
      <c r="M15" s="7">
        <v>42763</v>
      </c>
      <c r="N15" s="8">
        <v>0</v>
      </c>
      <c r="O15">
        <v>1440</v>
      </c>
      <c r="P15">
        <v>43</v>
      </c>
      <c r="Q15" s="7">
        <v>42772</v>
      </c>
    </row>
    <row r="16" spans="1:17" x14ac:dyDescent="0.35">
      <c r="A16" t="s">
        <v>708</v>
      </c>
      <c r="B16" t="s">
        <v>609</v>
      </c>
      <c r="C16" t="s">
        <v>698</v>
      </c>
      <c r="D16" t="s">
        <v>706</v>
      </c>
      <c r="E16">
        <v>1035</v>
      </c>
      <c r="F16">
        <v>321</v>
      </c>
      <c r="G16">
        <v>54</v>
      </c>
      <c r="H16">
        <v>30</v>
      </c>
      <c r="I16">
        <v>380.6</v>
      </c>
      <c r="J16">
        <v>488.8</v>
      </c>
      <c r="K16">
        <v>359.5</v>
      </c>
      <c r="L16">
        <v>1440</v>
      </c>
      <c r="M16" s="7">
        <v>42764</v>
      </c>
      <c r="N16" s="8">
        <v>0</v>
      </c>
      <c r="O16">
        <v>1440</v>
      </c>
      <c r="P16">
        <v>84</v>
      </c>
      <c r="Q16" s="7">
        <v>42772</v>
      </c>
    </row>
    <row r="17" spans="1:17" x14ac:dyDescent="0.35">
      <c r="A17" t="s">
        <v>709</v>
      </c>
      <c r="B17" t="s">
        <v>609</v>
      </c>
      <c r="C17" t="s">
        <v>698</v>
      </c>
      <c r="D17" t="s">
        <v>706</v>
      </c>
      <c r="E17">
        <v>1070</v>
      </c>
      <c r="F17">
        <v>306</v>
      </c>
      <c r="G17">
        <v>49</v>
      </c>
      <c r="H17">
        <v>15</v>
      </c>
      <c r="I17">
        <v>287.89999999999998</v>
      </c>
      <c r="J17">
        <v>426.9</v>
      </c>
      <c r="K17">
        <v>317.7</v>
      </c>
      <c r="L17">
        <v>1440</v>
      </c>
      <c r="M17" s="7">
        <v>42765</v>
      </c>
      <c r="N17" s="8">
        <v>0</v>
      </c>
      <c r="O17">
        <v>1440</v>
      </c>
      <c r="P17">
        <v>64</v>
      </c>
      <c r="Q17" s="7">
        <v>42772</v>
      </c>
    </row>
    <row r="18" spans="1:17" x14ac:dyDescent="0.35">
      <c r="A18" t="s">
        <v>710</v>
      </c>
      <c r="B18" t="s">
        <v>609</v>
      </c>
      <c r="C18" t="s">
        <v>698</v>
      </c>
      <c r="D18" t="s">
        <v>706</v>
      </c>
      <c r="E18">
        <v>1094</v>
      </c>
      <c r="F18">
        <v>319</v>
      </c>
      <c r="G18">
        <v>24</v>
      </c>
      <c r="H18">
        <v>3</v>
      </c>
      <c r="I18">
        <v>215.4</v>
      </c>
      <c r="J18">
        <v>364.1</v>
      </c>
      <c r="K18">
        <v>289.89999999999998</v>
      </c>
      <c r="L18">
        <v>1440</v>
      </c>
      <c r="M18" s="7">
        <v>42766</v>
      </c>
      <c r="N18" s="8">
        <v>0</v>
      </c>
      <c r="O18">
        <v>1440</v>
      </c>
      <c r="P18">
        <v>27</v>
      </c>
      <c r="Q18" s="7">
        <v>42772</v>
      </c>
    </row>
    <row r="19" spans="1:17" x14ac:dyDescent="0.35">
      <c r="A19" t="s">
        <v>711</v>
      </c>
      <c r="B19" t="s">
        <v>609</v>
      </c>
      <c r="C19" t="s">
        <v>698</v>
      </c>
      <c r="D19" t="s">
        <v>706</v>
      </c>
      <c r="E19">
        <v>1164</v>
      </c>
      <c r="F19">
        <v>252</v>
      </c>
      <c r="G19">
        <v>21</v>
      </c>
      <c r="H19">
        <v>3</v>
      </c>
      <c r="I19">
        <v>179.9</v>
      </c>
      <c r="J19">
        <v>303.10000000000002</v>
      </c>
      <c r="K19">
        <v>220.1</v>
      </c>
      <c r="L19">
        <v>1440</v>
      </c>
      <c r="M19" s="7">
        <v>42767</v>
      </c>
      <c r="N19" s="8">
        <v>0</v>
      </c>
      <c r="O19">
        <v>1440</v>
      </c>
      <c r="P19">
        <v>24</v>
      </c>
      <c r="Q19" s="7">
        <v>42772</v>
      </c>
    </row>
    <row r="20" spans="1:17" x14ac:dyDescent="0.35">
      <c r="A20" t="s">
        <v>712</v>
      </c>
      <c r="B20" t="s">
        <v>609</v>
      </c>
      <c r="C20" t="s">
        <v>698</v>
      </c>
      <c r="D20" t="s">
        <v>706</v>
      </c>
      <c r="E20">
        <v>1018</v>
      </c>
      <c r="F20">
        <v>362</v>
      </c>
      <c r="G20">
        <v>42</v>
      </c>
      <c r="H20">
        <v>18</v>
      </c>
      <c r="I20">
        <v>343.7</v>
      </c>
      <c r="J20">
        <v>500.5</v>
      </c>
      <c r="K20">
        <v>376.3</v>
      </c>
      <c r="L20">
        <v>1440</v>
      </c>
      <c r="M20" s="7">
        <v>42768</v>
      </c>
      <c r="N20" s="8">
        <v>0</v>
      </c>
      <c r="O20">
        <v>1440</v>
      </c>
      <c r="P20">
        <v>60</v>
      </c>
      <c r="Q20" s="7">
        <v>42772</v>
      </c>
    </row>
    <row r="21" spans="1:17" x14ac:dyDescent="0.35">
      <c r="A21" t="s">
        <v>713</v>
      </c>
      <c r="B21" t="s">
        <v>609</v>
      </c>
      <c r="C21" t="s">
        <v>698</v>
      </c>
      <c r="D21" t="s">
        <v>706</v>
      </c>
      <c r="E21">
        <v>1167</v>
      </c>
      <c r="F21">
        <v>253</v>
      </c>
      <c r="G21">
        <v>19</v>
      </c>
      <c r="H21">
        <v>1</v>
      </c>
      <c r="I21">
        <v>153</v>
      </c>
      <c r="J21">
        <v>304.2</v>
      </c>
      <c r="K21">
        <v>205.8</v>
      </c>
      <c r="L21">
        <v>1440</v>
      </c>
      <c r="M21" s="7">
        <v>42769</v>
      </c>
      <c r="N21" s="8">
        <v>0</v>
      </c>
      <c r="O21">
        <v>1440</v>
      </c>
      <c r="P21">
        <v>20</v>
      </c>
      <c r="Q21" s="7">
        <v>42772</v>
      </c>
    </row>
    <row r="22" spans="1:17" x14ac:dyDescent="0.35">
      <c r="A22" t="s">
        <v>714</v>
      </c>
      <c r="B22" t="s">
        <v>597</v>
      </c>
      <c r="C22" t="s">
        <v>715</v>
      </c>
      <c r="D22" t="s">
        <v>716</v>
      </c>
      <c r="E22">
        <v>295</v>
      </c>
      <c r="F22">
        <v>494</v>
      </c>
      <c r="G22">
        <v>35</v>
      </c>
      <c r="H22">
        <v>1</v>
      </c>
      <c r="I22">
        <v>615</v>
      </c>
      <c r="J22">
        <v>927.5</v>
      </c>
      <c r="K22">
        <v>817.2</v>
      </c>
      <c r="L22">
        <v>825</v>
      </c>
      <c r="M22" s="7">
        <v>42714</v>
      </c>
      <c r="N22" s="8">
        <v>0</v>
      </c>
      <c r="O22">
        <v>825</v>
      </c>
      <c r="P22">
        <v>36</v>
      </c>
      <c r="Q22" s="7">
        <v>42727</v>
      </c>
    </row>
    <row r="23" spans="1:17" x14ac:dyDescent="0.35">
      <c r="A23" t="s">
        <v>717</v>
      </c>
      <c r="B23" t="s">
        <v>597</v>
      </c>
      <c r="C23" t="s">
        <v>715</v>
      </c>
      <c r="D23" t="s">
        <v>716</v>
      </c>
      <c r="E23">
        <v>299</v>
      </c>
      <c r="F23">
        <v>494</v>
      </c>
      <c r="G23">
        <v>27</v>
      </c>
      <c r="H23">
        <v>3</v>
      </c>
      <c r="I23">
        <v>588.4</v>
      </c>
      <c r="J23">
        <v>913.8</v>
      </c>
      <c r="K23">
        <v>775.5</v>
      </c>
      <c r="L23">
        <v>823</v>
      </c>
      <c r="M23" s="7">
        <v>42715</v>
      </c>
      <c r="N23" s="8">
        <v>0</v>
      </c>
      <c r="O23">
        <v>823</v>
      </c>
      <c r="P23">
        <v>30</v>
      </c>
      <c r="Q23" s="7">
        <v>42727</v>
      </c>
    </row>
    <row r="24" spans="1:17" x14ac:dyDescent="0.35">
      <c r="A24" t="s">
        <v>718</v>
      </c>
      <c r="B24" t="s">
        <v>597</v>
      </c>
      <c r="C24" t="s">
        <v>715</v>
      </c>
      <c r="D24" t="s">
        <v>716</v>
      </c>
      <c r="E24">
        <v>474</v>
      </c>
      <c r="F24">
        <v>373</v>
      </c>
      <c r="G24">
        <v>35</v>
      </c>
      <c r="H24">
        <v>5</v>
      </c>
      <c r="I24">
        <v>453.9</v>
      </c>
      <c r="J24">
        <v>665.8</v>
      </c>
      <c r="K24">
        <v>658.8</v>
      </c>
      <c r="L24">
        <v>887</v>
      </c>
      <c r="M24" s="7">
        <v>42716</v>
      </c>
      <c r="N24" s="8">
        <v>0</v>
      </c>
      <c r="O24">
        <v>887</v>
      </c>
      <c r="P24">
        <v>40</v>
      </c>
      <c r="Q24" s="7">
        <v>42727</v>
      </c>
    </row>
    <row r="25" spans="1:17" x14ac:dyDescent="0.35">
      <c r="A25" t="s">
        <v>719</v>
      </c>
      <c r="B25" t="s">
        <v>597</v>
      </c>
      <c r="C25" t="s">
        <v>715</v>
      </c>
      <c r="D25" t="s">
        <v>716</v>
      </c>
      <c r="E25">
        <v>434</v>
      </c>
      <c r="F25">
        <v>380</v>
      </c>
      <c r="G25">
        <v>19</v>
      </c>
      <c r="H25">
        <v>0</v>
      </c>
      <c r="I25">
        <v>348.6</v>
      </c>
      <c r="J25">
        <v>601</v>
      </c>
      <c r="K25">
        <v>433.9</v>
      </c>
      <c r="L25">
        <v>833</v>
      </c>
      <c r="M25" s="7">
        <v>42717</v>
      </c>
      <c r="N25" s="8">
        <v>0</v>
      </c>
      <c r="O25">
        <v>833</v>
      </c>
      <c r="P25">
        <v>19</v>
      </c>
      <c r="Q25" s="7">
        <v>42727</v>
      </c>
    </row>
    <row r="26" spans="1:17" x14ac:dyDescent="0.35">
      <c r="A26" t="s">
        <v>720</v>
      </c>
      <c r="B26" t="s">
        <v>597</v>
      </c>
      <c r="C26" t="s">
        <v>715</v>
      </c>
      <c r="D26" t="s">
        <v>716</v>
      </c>
      <c r="E26">
        <v>309</v>
      </c>
      <c r="F26">
        <v>408</v>
      </c>
      <c r="G26">
        <v>24</v>
      </c>
      <c r="H26">
        <v>11</v>
      </c>
      <c r="I26">
        <v>580.6</v>
      </c>
      <c r="J26">
        <v>727.8</v>
      </c>
      <c r="K26">
        <v>723.5</v>
      </c>
      <c r="L26">
        <v>752</v>
      </c>
      <c r="M26" s="7">
        <v>42718</v>
      </c>
      <c r="N26" s="8">
        <v>0</v>
      </c>
      <c r="O26">
        <v>752</v>
      </c>
      <c r="P26">
        <v>35</v>
      </c>
      <c r="Q26" s="7">
        <v>42727</v>
      </c>
    </row>
    <row r="27" spans="1:17" x14ac:dyDescent="0.35">
      <c r="A27" t="s">
        <v>721</v>
      </c>
      <c r="B27" t="s">
        <v>597</v>
      </c>
      <c r="C27" t="s">
        <v>715</v>
      </c>
      <c r="D27" t="s">
        <v>716</v>
      </c>
      <c r="E27">
        <v>417</v>
      </c>
      <c r="F27">
        <v>374</v>
      </c>
      <c r="G27">
        <v>7</v>
      </c>
      <c r="H27">
        <v>2</v>
      </c>
      <c r="I27">
        <v>331.2</v>
      </c>
      <c r="J27">
        <v>569.6</v>
      </c>
      <c r="K27">
        <v>521.29999999999995</v>
      </c>
      <c r="L27">
        <v>800</v>
      </c>
      <c r="M27" s="7">
        <v>42719</v>
      </c>
      <c r="N27" s="8">
        <v>0</v>
      </c>
      <c r="O27">
        <v>800</v>
      </c>
      <c r="P27">
        <v>9</v>
      </c>
      <c r="Q27" s="7">
        <v>42727</v>
      </c>
    </row>
    <row r="28" spans="1:17" x14ac:dyDescent="0.35">
      <c r="A28" t="s">
        <v>722</v>
      </c>
      <c r="B28" t="s">
        <v>597</v>
      </c>
      <c r="C28" t="s">
        <v>715</v>
      </c>
      <c r="D28" t="s">
        <v>716</v>
      </c>
      <c r="E28">
        <v>433</v>
      </c>
      <c r="F28">
        <v>351</v>
      </c>
      <c r="G28">
        <v>17</v>
      </c>
      <c r="H28">
        <v>2</v>
      </c>
      <c r="I28">
        <v>352</v>
      </c>
      <c r="J28">
        <v>566.20000000000005</v>
      </c>
      <c r="K28">
        <v>482.2</v>
      </c>
      <c r="L28">
        <v>803</v>
      </c>
      <c r="M28" s="7">
        <v>42720</v>
      </c>
      <c r="N28" s="8">
        <v>0</v>
      </c>
      <c r="O28">
        <v>803</v>
      </c>
      <c r="P28">
        <v>19</v>
      </c>
      <c r="Q28" s="7">
        <v>42727</v>
      </c>
    </row>
    <row r="29" spans="1:17" x14ac:dyDescent="0.35">
      <c r="A29" t="s">
        <v>723</v>
      </c>
      <c r="B29" t="s">
        <v>597</v>
      </c>
      <c r="C29" t="s">
        <v>715</v>
      </c>
      <c r="D29" t="s">
        <v>724</v>
      </c>
      <c r="E29">
        <v>1094</v>
      </c>
      <c r="F29">
        <v>314</v>
      </c>
      <c r="G29">
        <v>28</v>
      </c>
      <c r="H29">
        <v>4</v>
      </c>
      <c r="I29">
        <v>215.5</v>
      </c>
      <c r="J29">
        <v>353.3</v>
      </c>
      <c r="K29">
        <v>248.7</v>
      </c>
      <c r="L29">
        <v>1440</v>
      </c>
      <c r="M29" s="7">
        <v>42795</v>
      </c>
      <c r="N29" s="8">
        <v>6</v>
      </c>
      <c r="O29">
        <v>1440</v>
      </c>
      <c r="P29">
        <v>32</v>
      </c>
      <c r="Q29" s="7">
        <v>42803</v>
      </c>
    </row>
    <row r="30" spans="1:17" x14ac:dyDescent="0.35">
      <c r="A30" t="s">
        <v>725</v>
      </c>
      <c r="B30" t="s">
        <v>597</v>
      </c>
      <c r="C30" t="s">
        <v>715</v>
      </c>
      <c r="D30" t="s">
        <v>724</v>
      </c>
      <c r="E30">
        <v>1110</v>
      </c>
      <c r="F30">
        <v>308</v>
      </c>
      <c r="G30">
        <v>22</v>
      </c>
      <c r="H30">
        <v>0</v>
      </c>
      <c r="I30">
        <v>176.9</v>
      </c>
      <c r="J30">
        <v>287.5</v>
      </c>
      <c r="K30">
        <v>271.2</v>
      </c>
      <c r="L30">
        <v>1440</v>
      </c>
      <c r="M30" s="7">
        <v>42796</v>
      </c>
      <c r="N30" s="8">
        <v>6</v>
      </c>
      <c r="O30">
        <v>1440</v>
      </c>
      <c r="P30">
        <v>22</v>
      </c>
      <c r="Q30" s="7">
        <v>42803</v>
      </c>
    </row>
    <row r="31" spans="1:17" x14ac:dyDescent="0.35">
      <c r="A31" t="s">
        <v>726</v>
      </c>
      <c r="B31" t="s">
        <v>597</v>
      </c>
      <c r="C31" t="s">
        <v>715</v>
      </c>
      <c r="D31" t="s">
        <v>724</v>
      </c>
      <c r="E31">
        <v>949</v>
      </c>
      <c r="F31">
        <v>462</v>
      </c>
      <c r="G31">
        <v>22</v>
      </c>
      <c r="H31">
        <v>7</v>
      </c>
      <c r="I31">
        <v>299.8</v>
      </c>
      <c r="J31">
        <v>428.9</v>
      </c>
      <c r="K31">
        <v>402</v>
      </c>
      <c r="L31">
        <v>1440</v>
      </c>
      <c r="M31" s="7">
        <v>42797</v>
      </c>
      <c r="N31" s="8">
        <v>6</v>
      </c>
      <c r="O31">
        <v>1440</v>
      </c>
      <c r="P31">
        <v>29</v>
      </c>
      <c r="Q31" s="7">
        <v>42803</v>
      </c>
    </row>
    <row r="32" spans="1:17" x14ac:dyDescent="0.35">
      <c r="A32" t="s">
        <v>727</v>
      </c>
      <c r="B32" t="s">
        <v>597</v>
      </c>
      <c r="C32" t="s">
        <v>715</v>
      </c>
      <c r="D32" t="s">
        <v>724</v>
      </c>
      <c r="E32">
        <v>951</v>
      </c>
      <c r="F32">
        <v>453</v>
      </c>
      <c r="G32">
        <v>34</v>
      </c>
      <c r="H32">
        <v>2</v>
      </c>
      <c r="I32">
        <v>273.2</v>
      </c>
      <c r="J32">
        <v>408.4</v>
      </c>
      <c r="K32">
        <v>413.8</v>
      </c>
      <c r="L32">
        <v>1440</v>
      </c>
      <c r="M32" s="7">
        <v>42798</v>
      </c>
      <c r="N32" s="8">
        <v>6</v>
      </c>
      <c r="O32">
        <v>1440</v>
      </c>
      <c r="P32">
        <v>36</v>
      </c>
      <c r="Q32" s="7">
        <v>42803</v>
      </c>
    </row>
    <row r="33" spans="1:17" x14ac:dyDescent="0.35">
      <c r="A33" t="s">
        <v>728</v>
      </c>
      <c r="B33" t="s">
        <v>597</v>
      </c>
      <c r="C33" t="s">
        <v>715</v>
      </c>
      <c r="D33" t="s">
        <v>724</v>
      </c>
      <c r="E33">
        <v>971</v>
      </c>
      <c r="F33">
        <v>391</v>
      </c>
      <c r="G33">
        <v>53</v>
      </c>
      <c r="H33">
        <v>25</v>
      </c>
      <c r="I33">
        <v>391.3</v>
      </c>
      <c r="J33">
        <v>503.5</v>
      </c>
      <c r="K33">
        <v>514.1</v>
      </c>
      <c r="L33">
        <v>1440</v>
      </c>
      <c r="M33" s="7">
        <v>42799</v>
      </c>
      <c r="N33" s="8">
        <v>6</v>
      </c>
      <c r="O33">
        <v>1440</v>
      </c>
      <c r="P33">
        <v>78</v>
      </c>
      <c r="Q33" s="7">
        <v>42803</v>
      </c>
    </row>
    <row r="34" spans="1:17" x14ac:dyDescent="0.35">
      <c r="A34" t="s">
        <v>729</v>
      </c>
      <c r="B34" t="s">
        <v>597</v>
      </c>
      <c r="C34" t="s">
        <v>715</v>
      </c>
      <c r="D34" t="s">
        <v>724</v>
      </c>
      <c r="E34">
        <v>987</v>
      </c>
      <c r="F34">
        <v>428</v>
      </c>
      <c r="G34">
        <v>21</v>
      </c>
      <c r="H34">
        <v>4</v>
      </c>
      <c r="I34">
        <v>255.2</v>
      </c>
      <c r="J34">
        <v>419.8</v>
      </c>
      <c r="K34">
        <v>410.9</v>
      </c>
      <c r="L34">
        <v>1440</v>
      </c>
      <c r="M34" s="7">
        <v>42800</v>
      </c>
      <c r="N34" s="8">
        <v>6</v>
      </c>
      <c r="O34">
        <v>1440</v>
      </c>
      <c r="P34">
        <v>25</v>
      </c>
      <c r="Q34" s="7">
        <v>42803</v>
      </c>
    </row>
    <row r="35" spans="1:17" x14ac:dyDescent="0.35">
      <c r="A35" t="s">
        <v>730</v>
      </c>
      <c r="B35" t="s">
        <v>597</v>
      </c>
      <c r="C35" t="s">
        <v>715</v>
      </c>
      <c r="D35" t="s">
        <v>724</v>
      </c>
      <c r="E35">
        <v>1112</v>
      </c>
      <c r="F35">
        <v>320</v>
      </c>
      <c r="G35">
        <v>8</v>
      </c>
      <c r="H35">
        <v>0</v>
      </c>
      <c r="I35">
        <v>155.9</v>
      </c>
      <c r="J35">
        <v>292.10000000000002</v>
      </c>
      <c r="K35">
        <v>261.7</v>
      </c>
      <c r="L35">
        <v>1440</v>
      </c>
      <c r="M35" s="7">
        <v>42801</v>
      </c>
      <c r="N35" s="8">
        <v>6</v>
      </c>
      <c r="O35">
        <v>1440</v>
      </c>
      <c r="P35">
        <v>8</v>
      </c>
      <c r="Q35" s="7">
        <v>42803</v>
      </c>
    </row>
    <row r="36" spans="1:17" x14ac:dyDescent="0.35">
      <c r="A36" t="s">
        <v>731</v>
      </c>
      <c r="B36" t="s">
        <v>597</v>
      </c>
      <c r="C36" t="s">
        <v>715</v>
      </c>
      <c r="D36" t="s">
        <v>732</v>
      </c>
      <c r="E36">
        <v>1061</v>
      </c>
      <c r="F36">
        <v>344</v>
      </c>
      <c r="G36">
        <v>26</v>
      </c>
      <c r="H36">
        <v>9</v>
      </c>
      <c r="I36">
        <v>260.10000000000002</v>
      </c>
      <c r="J36">
        <v>386.1</v>
      </c>
      <c r="K36">
        <v>350</v>
      </c>
      <c r="L36">
        <v>1440</v>
      </c>
      <c r="M36" s="7">
        <v>42822</v>
      </c>
      <c r="N36" s="8">
        <v>10</v>
      </c>
      <c r="O36">
        <v>1440</v>
      </c>
      <c r="P36">
        <v>35</v>
      </c>
      <c r="Q36" s="7">
        <v>42836</v>
      </c>
    </row>
    <row r="37" spans="1:17" x14ac:dyDescent="0.35">
      <c r="A37" t="s">
        <v>733</v>
      </c>
      <c r="B37" t="s">
        <v>597</v>
      </c>
      <c r="C37" t="s">
        <v>715</v>
      </c>
      <c r="D37" t="s">
        <v>732</v>
      </c>
      <c r="E37">
        <v>935</v>
      </c>
      <c r="F37">
        <v>470</v>
      </c>
      <c r="G37">
        <v>26</v>
      </c>
      <c r="H37">
        <v>9</v>
      </c>
      <c r="I37">
        <v>320.7</v>
      </c>
      <c r="J37">
        <v>477</v>
      </c>
      <c r="K37">
        <v>510.8</v>
      </c>
      <c r="L37">
        <v>1440</v>
      </c>
      <c r="M37" s="7">
        <v>42823</v>
      </c>
      <c r="N37" s="8">
        <v>10</v>
      </c>
      <c r="O37">
        <v>1440</v>
      </c>
      <c r="P37">
        <v>35</v>
      </c>
      <c r="Q37" s="7">
        <v>42836</v>
      </c>
    </row>
    <row r="38" spans="1:17" x14ac:dyDescent="0.35">
      <c r="A38" t="s">
        <v>734</v>
      </c>
      <c r="B38" t="s">
        <v>597</v>
      </c>
      <c r="C38" t="s">
        <v>715</v>
      </c>
      <c r="D38" t="s">
        <v>732</v>
      </c>
      <c r="E38">
        <v>996</v>
      </c>
      <c r="F38">
        <v>416</v>
      </c>
      <c r="G38">
        <v>25</v>
      </c>
      <c r="H38">
        <v>3</v>
      </c>
      <c r="I38">
        <v>255.8</v>
      </c>
      <c r="J38">
        <v>387</v>
      </c>
      <c r="K38">
        <v>408.8</v>
      </c>
      <c r="L38">
        <v>1440</v>
      </c>
      <c r="M38" s="7">
        <v>42824</v>
      </c>
      <c r="N38" s="8">
        <v>10</v>
      </c>
      <c r="O38">
        <v>1440</v>
      </c>
      <c r="P38">
        <v>28</v>
      </c>
      <c r="Q38" s="7">
        <v>42836</v>
      </c>
    </row>
    <row r="39" spans="1:17" x14ac:dyDescent="0.35">
      <c r="A39" t="s">
        <v>735</v>
      </c>
      <c r="B39" t="s">
        <v>597</v>
      </c>
      <c r="C39" t="s">
        <v>715</v>
      </c>
      <c r="D39" t="s">
        <v>732</v>
      </c>
      <c r="E39">
        <v>939</v>
      </c>
      <c r="F39">
        <v>485</v>
      </c>
      <c r="G39">
        <v>12</v>
      </c>
      <c r="H39">
        <v>4</v>
      </c>
      <c r="I39">
        <v>271.7</v>
      </c>
      <c r="J39">
        <v>394.1</v>
      </c>
      <c r="K39">
        <v>483.9</v>
      </c>
      <c r="L39">
        <v>1440</v>
      </c>
      <c r="M39" s="7">
        <v>42825</v>
      </c>
      <c r="N39" s="8">
        <v>10</v>
      </c>
      <c r="O39">
        <v>1440</v>
      </c>
      <c r="P39">
        <v>16</v>
      </c>
      <c r="Q39" s="7">
        <v>42836</v>
      </c>
    </row>
    <row r="40" spans="1:17" x14ac:dyDescent="0.35">
      <c r="A40" t="s">
        <v>736</v>
      </c>
      <c r="B40" t="s">
        <v>597</v>
      </c>
      <c r="C40" t="s">
        <v>715</v>
      </c>
      <c r="D40" t="s">
        <v>732</v>
      </c>
      <c r="E40">
        <v>1083</v>
      </c>
      <c r="F40">
        <v>344</v>
      </c>
      <c r="G40">
        <v>10</v>
      </c>
      <c r="H40">
        <v>3</v>
      </c>
      <c r="I40">
        <v>191.2</v>
      </c>
      <c r="J40">
        <v>308</v>
      </c>
      <c r="K40">
        <v>342.3</v>
      </c>
      <c r="L40">
        <v>1440</v>
      </c>
      <c r="M40" s="7">
        <v>42826</v>
      </c>
      <c r="N40" s="8">
        <v>10</v>
      </c>
      <c r="O40">
        <v>1440</v>
      </c>
      <c r="P40">
        <v>13</v>
      </c>
      <c r="Q40" s="7">
        <v>42836</v>
      </c>
    </row>
    <row r="41" spans="1:17" x14ac:dyDescent="0.35">
      <c r="A41" t="s">
        <v>737</v>
      </c>
      <c r="B41" t="s">
        <v>597</v>
      </c>
      <c r="C41" t="s">
        <v>715</v>
      </c>
      <c r="D41" t="s">
        <v>732</v>
      </c>
      <c r="E41">
        <v>952</v>
      </c>
      <c r="F41">
        <v>466</v>
      </c>
      <c r="G41">
        <v>16</v>
      </c>
      <c r="H41">
        <v>6</v>
      </c>
      <c r="I41">
        <v>269.8</v>
      </c>
      <c r="J41">
        <v>382</v>
      </c>
      <c r="K41">
        <v>529.70000000000005</v>
      </c>
      <c r="L41">
        <v>1440</v>
      </c>
      <c r="M41" s="7">
        <v>42827</v>
      </c>
      <c r="N41" s="8">
        <v>10</v>
      </c>
      <c r="O41">
        <v>1440</v>
      </c>
      <c r="P41">
        <v>22</v>
      </c>
      <c r="Q41" s="7">
        <v>42836</v>
      </c>
    </row>
    <row r="42" spans="1:17" x14ac:dyDescent="0.35">
      <c r="A42" t="s">
        <v>738</v>
      </c>
      <c r="B42" t="s">
        <v>597</v>
      </c>
      <c r="C42" t="s">
        <v>715</v>
      </c>
      <c r="D42" t="s">
        <v>732</v>
      </c>
      <c r="E42">
        <v>874</v>
      </c>
      <c r="F42">
        <v>534</v>
      </c>
      <c r="G42">
        <v>27</v>
      </c>
      <c r="H42">
        <v>5</v>
      </c>
      <c r="I42">
        <v>318.39999999999998</v>
      </c>
      <c r="J42">
        <v>407.6</v>
      </c>
      <c r="K42">
        <v>492.3</v>
      </c>
      <c r="L42">
        <v>1440</v>
      </c>
      <c r="M42" s="7">
        <v>42828</v>
      </c>
      <c r="N42" s="8">
        <v>10</v>
      </c>
      <c r="O42">
        <v>1440</v>
      </c>
      <c r="P42">
        <v>32</v>
      </c>
      <c r="Q42" s="7">
        <v>42836</v>
      </c>
    </row>
    <row r="43" spans="1:17" x14ac:dyDescent="0.35">
      <c r="A43" t="s">
        <v>739</v>
      </c>
      <c r="B43" t="s">
        <v>598</v>
      </c>
      <c r="C43" t="s">
        <v>740</v>
      </c>
      <c r="D43" t="s">
        <v>741</v>
      </c>
      <c r="E43">
        <v>374</v>
      </c>
      <c r="F43">
        <v>385</v>
      </c>
      <c r="G43">
        <v>41</v>
      </c>
      <c r="H43">
        <v>5</v>
      </c>
      <c r="I43">
        <v>516.79999999999995</v>
      </c>
      <c r="J43">
        <v>710.8</v>
      </c>
      <c r="K43">
        <v>722.4</v>
      </c>
      <c r="L43">
        <v>805</v>
      </c>
      <c r="M43" s="7">
        <v>42718</v>
      </c>
      <c r="N43" s="8">
        <v>0</v>
      </c>
      <c r="O43">
        <v>805</v>
      </c>
      <c r="P43">
        <v>46</v>
      </c>
      <c r="Q43" s="7">
        <v>42741</v>
      </c>
    </row>
    <row r="44" spans="1:17" x14ac:dyDescent="0.35">
      <c r="A44" t="s">
        <v>742</v>
      </c>
      <c r="B44" t="s">
        <v>598</v>
      </c>
      <c r="C44" t="s">
        <v>740</v>
      </c>
      <c r="D44" t="s">
        <v>741</v>
      </c>
      <c r="E44">
        <v>491</v>
      </c>
      <c r="F44">
        <v>279</v>
      </c>
      <c r="G44">
        <v>6</v>
      </c>
      <c r="H44">
        <v>0</v>
      </c>
      <c r="I44">
        <v>230.7</v>
      </c>
      <c r="J44">
        <v>382.3</v>
      </c>
      <c r="K44">
        <v>434.2</v>
      </c>
      <c r="L44">
        <v>776</v>
      </c>
      <c r="M44" s="7">
        <v>42719</v>
      </c>
      <c r="N44" s="8">
        <v>0</v>
      </c>
      <c r="O44">
        <v>776</v>
      </c>
      <c r="P44">
        <v>6</v>
      </c>
      <c r="Q44" s="7">
        <v>42741</v>
      </c>
    </row>
    <row r="45" spans="1:17" x14ac:dyDescent="0.35">
      <c r="A45" t="s">
        <v>743</v>
      </c>
      <c r="B45" t="s">
        <v>598</v>
      </c>
      <c r="C45" t="s">
        <v>740</v>
      </c>
      <c r="D45" t="s">
        <v>741</v>
      </c>
      <c r="E45">
        <v>521</v>
      </c>
      <c r="F45">
        <v>328</v>
      </c>
      <c r="G45">
        <v>27</v>
      </c>
      <c r="H45">
        <v>4</v>
      </c>
      <c r="I45">
        <v>371.2</v>
      </c>
      <c r="J45">
        <v>511.1</v>
      </c>
      <c r="K45">
        <v>558.29999999999995</v>
      </c>
      <c r="L45">
        <v>880</v>
      </c>
      <c r="M45" s="7">
        <v>42720</v>
      </c>
      <c r="N45" s="8">
        <v>0</v>
      </c>
      <c r="O45">
        <v>880</v>
      </c>
      <c r="P45">
        <v>31</v>
      </c>
      <c r="Q45" s="7">
        <v>42741</v>
      </c>
    </row>
    <row r="46" spans="1:17" x14ac:dyDescent="0.35">
      <c r="A46" t="s">
        <v>744</v>
      </c>
      <c r="B46" t="s">
        <v>598</v>
      </c>
      <c r="C46" t="s">
        <v>740</v>
      </c>
      <c r="D46" t="s">
        <v>741</v>
      </c>
      <c r="E46">
        <v>443</v>
      </c>
      <c r="F46">
        <v>376</v>
      </c>
      <c r="G46">
        <v>16</v>
      </c>
      <c r="H46">
        <v>2</v>
      </c>
      <c r="I46">
        <v>373.1</v>
      </c>
      <c r="J46">
        <v>537.5</v>
      </c>
      <c r="K46">
        <v>572.4</v>
      </c>
      <c r="L46">
        <v>837</v>
      </c>
      <c r="M46" s="7">
        <v>42721</v>
      </c>
      <c r="N46" s="8">
        <v>0</v>
      </c>
      <c r="O46">
        <v>837</v>
      </c>
      <c r="P46">
        <v>18</v>
      </c>
      <c r="Q46" s="7">
        <v>42741</v>
      </c>
    </row>
    <row r="47" spans="1:17" x14ac:dyDescent="0.35">
      <c r="A47" t="s">
        <v>745</v>
      </c>
      <c r="B47" t="s">
        <v>598</v>
      </c>
      <c r="C47" t="s">
        <v>740</v>
      </c>
      <c r="D47" t="s">
        <v>741</v>
      </c>
      <c r="E47">
        <v>333</v>
      </c>
      <c r="F47">
        <v>283</v>
      </c>
      <c r="G47">
        <v>3</v>
      </c>
      <c r="H47">
        <v>0</v>
      </c>
      <c r="I47">
        <v>267.7</v>
      </c>
      <c r="J47">
        <v>464.9</v>
      </c>
      <c r="K47">
        <v>474.1</v>
      </c>
      <c r="L47">
        <v>619</v>
      </c>
      <c r="M47" s="7">
        <v>42722</v>
      </c>
      <c r="N47" s="8">
        <v>0</v>
      </c>
      <c r="O47">
        <v>619</v>
      </c>
      <c r="P47">
        <v>3</v>
      </c>
      <c r="Q47" s="7">
        <v>42741</v>
      </c>
    </row>
    <row r="48" spans="1:17" x14ac:dyDescent="0.35">
      <c r="A48" t="s">
        <v>746</v>
      </c>
      <c r="B48" t="s">
        <v>598</v>
      </c>
      <c r="C48" t="s">
        <v>740</v>
      </c>
      <c r="D48" t="s">
        <v>741</v>
      </c>
      <c r="E48">
        <v>278</v>
      </c>
      <c r="F48">
        <v>343</v>
      </c>
      <c r="G48">
        <v>17</v>
      </c>
      <c r="H48">
        <v>5</v>
      </c>
      <c r="I48">
        <v>478.3</v>
      </c>
      <c r="J48">
        <v>697.8</v>
      </c>
      <c r="K48">
        <v>777.8</v>
      </c>
      <c r="L48">
        <v>643</v>
      </c>
      <c r="M48" s="7">
        <v>42723</v>
      </c>
      <c r="N48" s="8">
        <v>0</v>
      </c>
      <c r="O48">
        <v>643</v>
      </c>
      <c r="P48">
        <v>22</v>
      </c>
      <c r="Q48" s="7">
        <v>42741</v>
      </c>
    </row>
    <row r="49" spans="1:17" x14ac:dyDescent="0.35">
      <c r="A49" t="s">
        <v>747</v>
      </c>
      <c r="B49" t="s">
        <v>598</v>
      </c>
      <c r="C49" t="s">
        <v>740</v>
      </c>
      <c r="D49" t="s">
        <v>748</v>
      </c>
      <c r="E49">
        <v>474</v>
      </c>
      <c r="F49">
        <v>311</v>
      </c>
      <c r="G49">
        <v>6</v>
      </c>
      <c r="H49">
        <v>5</v>
      </c>
      <c r="I49">
        <v>297.39999999999998</v>
      </c>
      <c r="J49">
        <v>485</v>
      </c>
      <c r="K49">
        <v>448.4</v>
      </c>
      <c r="L49">
        <v>796</v>
      </c>
      <c r="M49" s="7">
        <v>42803</v>
      </c>
      <c r="N49" s="8">
        <v>6</v>
      </c>
      <c r="O49">
        <v>796</v>
      </c>
      <c r="P49">
        <v>11</v>
      </c>
      <c r="Q49" s="7">
        <v>42816</v>
      </c>
    </row>
    <row r="50" spans="1:17" x14ac:dyDescent="0.35">
      <c r="A50" t="s">
        <v>749</v>
      </c>
      <c r="B50" t="s">
        <v>598</v>
      </c>
      <c r="C50" t="s">
        <v>740</v>
      </c>
      <c r="D50" t="s">
        <v>748</v>
      </c>
      <c r="E50">
        <v>407</v>
      </c>
      <c r="F50">
        <v>494</v>
      </c>
      <c r="G50">
        <v>63</v>
      </c>
      <c r="H50">
        <v>20</v>
      </c>
      <c r="I50">
        <v>721.8</v>
      </c>
      <c r="J50">
        <v>817.9</v>
      </c>
      <c r="K50">
        <v>972.3</v>
      </c>
      <c r="L50">
        <v>984</v>
      </c>
      <c r="M50" s="7">
        <v>42804</v>
      </c>
      <c r="N50" s="8">
        <v>6</v>
      </c>
      <c r="O50">
        <v>984</v>
      </c>
      <c r="P50">
        <v>83</v>
      </c>
      <c r="Q50" s="7">
        <v>42816</v>
      </c>
    </row>
    <row r="51" spans="1:17" x14ac:dyDescent="0.35">
      <c r="A51" t="s">
        <v>750</v>
      </c>
      <c r="B51" t="s">
        <v>598</v>
      </c>
      <c r="C51" t="s">
        <v>740</v>
      </c>
      <c r="D51" t="s">
        <v>748</v>
      </c>
      <c r="E51">
        <v>533</v>
      </c>
      <c r="F51">
        <v>277</v>
      </c>
      <c r="G51">
        <v>16</v>
      </c>
      <c r="H51">
        <v>5</v>
      </c>
      <c r="I51">
        <v>327.5</v>
      </c>
      <c r="J51">
        <v>456.4</v>
      </c>
      <c r="K51">
        <v>503</v>
      </c>
      <c r="L51">
        <v>831</v>
      </c>
      <c r="M51" s="7">
        <v>42805</v>
      </c>
      <c r="N51" s="8">
        <v>6</v>
      </c>
      <c r="O51">
        <v>831</v>
      </c>
      <c r="P51">
        <v>21</v>
      </c>
      <c r="Q51" s="7">
        <v>42816</v>
      </c>
    </row>
    <row r="52" spans="1:17" x14ac:dyDescent="0.35">
      <c r="A52" t="s">
        <v>751</v>
      </c>
      <c r="B52" t="s">
        <v>598</v>
      </c>
      <c r="C52" t="s">
        <v>740</v>
      </c>
      <c r="D52" t="s">
        <v>748</v>
      </c>
      <c r="E52">
        <v>446</v>
      </c>
      <c r="F52">
        <v>259</v>
      </c>
      <c r="G52">
        <v>3</v>
      </c>
      <c r="H52">
        <v>1</v>
      </c>
      <c r="I52">
        <v>245.4</v>
      </c>
      <c r="J52">
        <v>386.1</v>
      </c>
      <c r="K52">
        <v>403.6</v>
      </c>
      <c r="L52">
        <v>709</v>
      </c>
      <c r="M52" s="7">
        <v>42806</v>
      </c>
      <c r="N52" s="8">
        <v>6</v>
      </c>
      <c r="O52">
        <v>709</v>
      </c>
      <c r="P52">
        <v>4</v>
      </c>
      <c r="Q52" s="7">
        <v>42816</v>
      </c>
    </row>
    <row r="53" spans="1:17" x14ac:dyDescent="0.35">
      <c r="A53" t="s">
        <v>752</v>
      </c>
      <c r="B53" t="s">
        <v>598</v>
      </c>
      <c r="C53" t="s">
        <v>740</v>
      </c>
      <c r="D53" t="s">
        <v>748</v>
      </c>
      <c r="E53">
        <v>407</v>
      </c>
      <c r="F53">
        <v>411</v>
      </c>
      <c r="G53">
        <v>27</v>
      </c>
      <c r="H53">
        <v>8</v>
      </c>
      <c r="I53">
        <v>491.5</v>
      </c>
      <c r="J53">
        <v>663.4</v>
      </c>
      <c r="K53">
        <v>722.6</v>
      </c>
      <c r="L53">
        <v>853</v>
      </c>
      <c r="M53" s="7">
        <v>42807</v>
      </c>
      <c r="N53" s="8">
        <v>6</v>
      </c>
      <c r="O53">
        <v>853</v>
      </c>
      <c r="P53">
        <v>35</v>
      </c>
      <c r="Q53" s="7">
        <v>42816</v>
      </c>
    </row>
    <row r="54" spans="1:17" x14ac:dyDescent="0.35">
      <c r="A54" t="s">
        <v>753</v>
      </c>
      <c r="B54" t="s">
        <v>598</v>
      </c>
      <c r="C54" t="s">
        <v>740</v>
      </c>
      <c r="D54" t="s">
        <v>754</v>
      </c>
      <c r="E54">
        <v>1054</v>
      </c>
      <c r="F54">
        <v>357</v>
      </c>
      <c r="G54">
        <v>26</v>
      </c>
      <c r="H54">
        <v>3</v>
      </c>
      <c r="I54">
        <v>242.4</v>
      </c>
      <c r="J54">
        <v>348.5</v>
      </c>
      <c r="K54">
        <v>383.9</v>
      </c>
      <c r="L54">
        <v>1440</v>
      </c>
      <c r="M54" s="7">
        <v>42837</v>
      </c>
      <c r="N54" s="8">
        <v>10</v>
      </c>
      <c r="O54">
        <v>1440</v>
      </c>
      <c r="P54">
        <v>29</v>
      </c>
      <c r="Q54" s="7">
        <v>42859</v>
      </c>
    </row>
    <row r="55" spans="1:17" x14ac:dyDescent="0.35">
      <c r="A55" t="s">
        <v>755</v>
      </c>
      <c r="B55" t="s">
        <v>598</v>
      </c>
      <c r="C55" t="s">
        <v>740</v>
      </c>
      <c r="D55" t="s">
        <v>754</v>
      </c>
      <c r="E55">
        <v>1029</v>
      </c>
      <c r="F55">
        <v>391</v>
      </c>
      <c r="G55">
        <v>16</v>
      </c>
      <c r="H55">
        <v>4</v>
      </c>
      <c r="I55">
        <v>224.7</v>
      </c>
      <c r="J55">
        <v>345.2</v>
      </c>
      <c r="K55">
        <v>343.7</v>
      </c>
      <c r="L55">
        <v>1440</v>
      </c>
      <c r="M55" s="7">
        <v>42838</v>
      </c>
      <c r="N55" s="8">
        <v>10</v>
      </c>
      <c r="O55">
        <v>1440</v>
      </c>
      <c r="P55">
        <v>20</v>
      </c>
      <c r="Q55" s="7">
        <v>42859</v>
      </c>
    </row>
    <row r="56" spans="1:17" x14ac:dyDescent="0.35">
      <c r="A56" t="s">
        <v>756</v>
      </c>
      <c r="B56" t="s">
        <v>598</v>
      </c>
      <c r="C56" t="s">
        <v>740</v>
      </c>
      <c r="D56" t="s">
        <v>754</v>
      </c>
      <c r="E56">
        <v>1032</v>
      </c>
      <c r="F56">
        <v>358</v>
      </c>
      <c r="G56">
        <v>30</v>
      </c>
      <c r="H56">
        <v>20</v>
      </c>
      <c r="I56">
        <v>369.1</v>
      </c>
      <c r="J56">
        <v>466.7</v>
      </c>
      <c r="K56">
        <v>462.9</v>
      </c>
      <c r="L56">
        <v>1440</v>
      </c>
      <c r="M56" s="7">
        <v>42839</v>
      </c>
      <c r="N56" s="8">
        <v>10</v>
      </c>
      <c r="O56">
        <v>1440</v>
      </c>
      <c r="P56">
        <v>50</v>
      </c>
      <c r="Q56" s="7">
        <v>42859</v>
      </c>
    </row>
    <row r="57" spans="1:17" x14ac:dyDescent="0.35">
      <c r="A57" t="s">
        <v>757</v>
      </c>
      <c r="B57" t="s">
        <v>598</v>
      </c>
      <c r="C57" t="s">
        <v>740</v>
      </c>
      <c r="D57" t="s">
        <v>754</v>
      </c>
      <c r="E57">
        <v>1016</v>
      </c>
      <c r="F57">
        <v>407</v>
      </c>
      <c r="G57">
        <v>16</v>
      </c>
      <c r="H57">
        <v>1</v>
      </c>
      <c r="I57">
        <v>221.9</v>
      </c>
      <c r="J57">
        <v>301.3</v>
      </c>
      <c r="K57">
        <v>358.7</v>
      </c>
      <c r="L57">
        <v>1440</v>
      </c>
      <c r="M57" s="7">
        <v>42840</v>
      </c>
      <c r="N57" s="8">
        <v>10</v>
      </c>
      <c r="O57">
        <v>1440</v>
      </c>
      <c r="P57">
        <v>17</v>
      </c>
      <c r="Q57" s="7">
        <v>42859</v>
      </c>
    </row>
    <row r="58" spans="1:17" x14ac:dyDescent="0.35">
      <c r="A58" t="s">
        <v>758</v>
      </c>
      <c r="B58" t="s">
        <v>598</v>
      </c>
      <c r="C58" t="s">
        <v>740</v>
      </c>
      <c r="D58" t="s">
        <v>754</v>
      </c>
      <c r="E58">
        <v>1122</v>
      </c>
      <c r="F58">
        <v>310</v>
      </c>
      <c r="G58">
        <v>5</v>
      </c>
      <c r="H58">
        <v>3</v>
      </c>
      <c r="I58">
        <v>149.30000000000001</v>
      </c>
      <c r="J58">
        <v>255.3</v>
      </c>
      <c r="K58">
        <v>208.7</v>
      </c>
      <c r="L58">
        <v>1440</v>
      </c>
      <c r="M58" s="7">
        <v>42841</v>
      </c>
      <c r="N58" s="8">
        <v>10</v>
      </c>
      <c r="O58">
        <v>1440</v>
      </c>
      <c r="P58">
        <v>8</v>
      </c>
      <c r="Q58" s="7">
        <v>42859</v>
      </c>
    </row>
    <row r="59" spans="1:17" x14ac:dyDescent="0.35">
      <c r="A59" t="s">
        <v>759</v>
      </c>
      <c r="B59" t="s">
        <v>598</v>
      </c>
      <c r="C59" t="s">
        <v>740</v>
      </c>
      <c r="D59" t="s">
        <v>754</v>
      </c>
      <c r="E59">
        <v>1015</v>
      </c>
      <c r="F59">
        <v>394</v>
      </c>
      <c r="G59">
        <v>30</v>
      </c>
      <c r="H59">
        <v>1</v>
      </c>
      <c r="I59">
        <v>265</v>
      </c>
      <c r="J59">
        <v>368</v>
      </c>
      <c r="K59">
        <v>423.4</v>
      </c>
      <c r="L59">
        <v>1440</v>
      </c>
      <c r="M59" s="7">
        <v>42843</v>
      </c>
      <c r="N59" s="8">
        <v>10</v>
      </c>
      <c r="O59">
        <v>1440</v>
      </c>
      <c r="P59">
        <v>31</v>
      </c>
      <c r="Q59" s="7">
        <v>42859</v>
      </c>
    </row>
    <row r="60" spans="1:17" x14ac:dyDescent="0.35">
      <c r="A60" t="s">
        <v>760</v>
      </c>
      <c r="B60" t="s">
        <v>598</v>
      </c>
      <c r="C60" t="s">
        <v>740</v>
      </c>
      <c r="D60" t="s">
        <v>754</v>
      </c>
      <c r="E60">
        <v>1072</v>
      </c>
      <c r="F60">
        <v>348</v>
      </c>
      <c r="G60">
        <v>18</v>
      </c>
      <c r="H60">
        <v>2</v>
      </c>
      <c r="I60">
        <v>216.7</v>
      </c>
      <c r="J60">
        <v>323.89999999999998</v>
      </c>
      <c r="K60">
        <v>241.3</v>
      </c>
      <c r="L60">
        <v>1440</v>
      </c>
      <c r="M60" s="7">
        <v>42844</v>
      </c>
      <c r="N60" s="8">
        <v>10</v>
      </c>
      <c r="O60">
        <v>1440</v>
      </c>
      <c r="P60">
        <v>20</v>
      </c>
      <c r="Q60" s="7">
        <v>42859</v>
      </c>
    </row>
    <row r="61" spans="1:17" x14ac:dyDescent="0.35">
      <c r="A61" t="s">
        <v>761</v>
      </c>
      <c r="B61" t="s">
        <v>599</v>
      </c>
      <c r="C61" t="s">
        <v>762</v>
      </c>
      <c r="D61" t="s">
        <v>763</v>
      </c>
      <c r="E61">
        <v>459</v>
      </c>
      <c r="F61">
        <v>276</v>
      </c>
      <c r="G61">
        <v>5</v>
      </c>
      <c r="H61">
        <v>2</v>
      </c>
      <c r="I61">
        <v>248.1</v>
      </c>
      <c r="J61">
        <v>427.2</v>
      </c>
      <c r="K61">
        <v>353</v>
      </c>
      <c r="L61">
        <v>742</v>
      </c>
      <c r="M61" s="7">
        <v>42718</v>
      </c>
      <c r="N61" s="8">
        <v>0</v>
      </c>
      <c r="O61">
        <v>742</v>
      </c>
      <c r="P61">
        <v>7</v>
      </c>
      <c r="Q61" s="7">
        <v>42744</v>
      </c>
    </row>
    <row r="62" spans="1:17" x14ac:dyDescent="0.35">
      <c r="A62" t="s">
        <v>764</v>
      </c>
      <c r="B62" t="s">
        <v>599</v>
      </c>
      <c r="C62" t="s">
        <v>762</v>
      </c>
      <c r="D62" t="s">
        <v>763</v>
      </c>
      <c r="E62">
        <v>506</v>
      </c>
      <c r="F62">
        <v>278</v>
      </c>
      <c r="G62">
        <v>7</v>
      </c>
      <c r="H62">
        <v>2</v>
      </c>
      <c r="I62">
        <v>212.1</v>
      </c>
      <c r="J62">
        <v>363.4</v>
      </c>
      <c r="K62">
        <v>333.9</v>
      </c>
      <c r="L62">
        <v>793</v>
      </c>
      <c r="M62" s="7">
        <v>42719</v>
      </c>
      <c r="N62" s="8">
        <v>0</v>
      </c>
      <c r="O62">
        <v>793</v>
      </c>
      <c r="P62">
        <v>9</v>
      </c>
      <c r="Q62" s="7">
        <v>42744</v>
      </c>
    </row>
    <row r="63" spans="1:17" x14ac:dyDescent="0.35">
      <c r="A63" t="s">
        <v>765</v>
      </c>
      <c r="B63" t="s">
        <v>599</v>
      </c>
      <c r="C63" t="s">
        <v>762</v>
      </c>
      <c r="D63" t="s">
        <v>763</v>
      </c>
      <c r="E63">
        <v>455</v>
      </c>
      <c r="F63">
        <v>299</v>
      </c>
      <c r="G63">
        <v>6</v>
      </c>
      <c r="H63">
        <v>4</v>
      </c>
      <c r="I63">
        <v>229.6</v>
      </c>
      <c r="J63">
        <v>467.4</v>
      </c>
      <c r="K63">
        <v>238.2</v>
      </c>
      <c r="L63">
        <v>764</v>
      </c>
      <c r="M63" s="7">
        <v>42720</v>
      </c>
      <c r="N63" s="8">
        <v>0</v>
      </c>
      <c r="O63">
        <v>764</v>
      </c>
      <c r="P63">
        <v>10</v>
      </c>
      <c r="Q63" s="7">
        <v>42744</v>
      </c>
    </row>
    <row r="64" spans="1:17" x14ac:dyDescent="0.35">
      <c r="A64" t="s">
        <v>766</v>
      </c>
      <c r="B64" t="s">
        <v>599</v>
      </c>
      <c r="C64" t="s">
        <v>762</v>
      </c>
      <c r="D64" t="s">
        <v>763</v>
      </c>
      <c r="E64">
        <v>400</v>
      </c>
      <c r="F64">
        <v>363</v>
      </c>
      <c r="G64">
        <v>10</v>
      </c>
      <c r="H64">
        <v>0</v>
      </c>
      <c r="I64">
        <v>306.89999999999998</v>
      </c>
      <c r="J64">
        <v>519.20000000000005</v>
      </c>
      <c r="K64">
        <v>421.3</v>
      </c>
      <c r="L64">
        <v>773</v>
      </c>
      <c r="M64" s="7">
        <v>42721</v>
      </c>
      <c r="N64" s="8">
        <v>0</v>
      </c>
      <c r="O64">
        <v>773</v>
      </c>
      <c r="P64">
        <v>10</v>
      </c>
      <c r="Q64" s="7">
        <v>42744</v>
      </c>
    </row>
    <row r="65" spans="1:17" x14ac:dyDescent="0.35">
      <c r="A65" t="s">
        <v>767</v>
      </c>
      <c r="B65" t="s">
        <v>599</v>
      </c>
      <c r="C65" t="s">
        <v>762</v>
      </c>
      <c r="D65" t="s">
        <v>763</v>
      </c>
      <c r="E65">
        <v>331</v>
      </c>
      <c r="F65">
        <v>419</v>
      </c>
      <c r="G65">
        <v>7</v>
      </c>
      <c r="H65">
        <v>0</v>
      </c>
      <c r="I65">
        <v>345.6</v>
      </c>
      <c r="J65">
        <v>613.4</v>
      </c>
      <c r="K65">
        <v>503.1</v>
      </c>
      <c r="L65">
        <v>757</v>
      </c>
      <c r="M65" s="7">
        <v>42722</v>
      </c>
      <c r="N65" s="8">
        <v>0</v>
      </c>
      <c r="O65">
        <v>757</v>
      </c>
      <c r="P65">
        <v>7</v>
      </c>
      <c r="Q65" s="7">
        <v>42744</v>
      </c>
    </row>
    <row r="66" spans="1:17" x14ac:dyDescent="0.35">
      <c r="A66" t="s">
        <v>768</v>
      </c>
      <c r="B66" t="s">
        <v>599</v>
      </c>
      <c r="C66" t="s">
        <v>762</v>
      </c>
      <c r="D66" t="s">
        <v>763</v>
      </c>
      <c r="E66">
        <v>478</v>
      </c>
      <c r="F66">
        <v>281</v>
      </c>
      <c r="G66">
        <v>9</v>
      </c>
      <c r="H66">
        <v>1</v>
      </c>
      <c r="I66">
        <v>297.10000000000002</v>
      </c>
      <c r="J66">
        <v>556.6</v>
      </c>
      <c r="K66">
        <v>352.2</v>
      </c>
      <c r="L66">
        <v>769</v>
      </c>
      <c r="M66" s="7">
        <v>42723</v>
      </c>
      <c r="N66" s="8">
        <v>0</v>
      </c>
      <c r="O66">
        <v>769</v>
      </c>
      <c r="P66">
        <v>10</v>
      </c>
      <c r="Q66" s="7">
        <v>42744</v>
      </c>
    </row>
    <row r="67" spans="1:17" x14ac:dyDescent="0.35">
      <c r="A67" t="s">
        <v>769</v>
      </c>
      <c r="B67" t="s">
        <v>599</v>
      </c>
      <c r="C67" t="s">
        <v>762</v>
      </c>
      <c r="D67" t="s">
        <v>763</v>
      </c>
      <c r="E67">
        <v>511</v>
      </c>
      <c r="F67">
        <v>296</v>
      </c>
      <c r="G67">
        <v>5</v>
      </c>
      <c r="H67">
        <v>3</v>
      </c>
      <c r="I67">
        <v>219.8</v>
      </c>
      <c r="J67">
        <v>421.4</v>
      </c>
      <c r="K67">
        <v>315.2</v>
      </c>
      <c r="L67">
        <v>815</v>
      </c>
      <c r="M67" s="7">
        <v>42724</v>
      </c>
      <c r="N67" s="8">
        <v>0</v>
      </c>
      <c r="O67">
        <v>815</v>
      </c>
      <c r="P67">
        <v>8</v>
      </c>
      <c r="Q67" s="7">
        <v>42744</v>
      </c>
    </row>
    <row r="68" spans="1:17" x14ac:dyDescent="0.35">
      <c r="A68" t="s">
        <v>770</v>
      </c>
      <c r="B68" t="s">
        <v>599</v>
      </c>
      <c r="C68" t="s">
        <v>762</v>
      </c>
      <c r="D68" t="s">
        <v>771</v>
      </c>
      <c r="E68">
        <v>1199</v>
      </c>
      <c r="F68">
        <v>237</v>
      </c>
      <c r="G68">
        <v>4</v>
      </c>
      <c r="H68">
        <v>0</v>
      </c>
      <c r="I68">
        <v>108.8</v>
      </c>
      <c r="J68">
        <v>233.1</v>
      </c>
      <c r="K68">
        <v>154.19999999999999</v>
      </c>
      <c r="L68">
        <v>1440</v>
      </c>
      <c r="M68" s="7">
        <v>42820</v>
      </c>
      <c r="N68" s="8">
        <v>6</v>
      </c>
      <c r="O68">
        <v>1440</v>
      </c>
      <c r="P68">
        <v>4</v>
      </c>
      <c r="Q68" s="7">
        <v>42832</v>
      </c>
    </row>
    <row r="69" spans="1:17" x14ac:dyDescent="0.35">
      <c r="A69" t="s">
        <v>772</v>
      </c>
      <c r="B69" t="s">
        <v>599</v>
      </c>
      <c r="C69" t="s">
        <v>762</v>
      </c>
      <c r="D69" t="s">
        <v>771</v>
      </c>
      <c r="E69">
        <v>1199</v>
      </c>
      <c r="F69">
        <v>235</v>
      </c>
      <c r="G69">
        <v>4</v>
      </c>
      <c r="H69">
        <v>2</v>
      </c>
      <c r="I69">
        <v>111.4</v>
      </c>
      <c r="J69">
        <v>210.2</v>
      </c>
      <c r="K69">
        <v>108.3</v>
      </c>
      <c r="L69">
        <v>1440</v>
      </c>
      <c r="M69" s="7">
        <v>42822</v>
      </c>
      <c r="N69" s="8">
        <v>6</v>
      </c>
      <c r="O69">
        <v>1440</v>
      </c>
      <c r="P69">
        <v>6</v>
      </c>
      <c r="Q69" s="7">
        <v>42832</v>
      </c>
    </row>
    <row r="70" spans="1:17" x14ac:dyDescent="0.35">
      <c r="A70" t="s">
        <v>773</v>
      </c>
      <c r="B70" t="s">
        <v>599</v>
      </c>
      <c r="C70" t="s">
        <v>762</v>
      </c>
      <c r="D70" t="s">
        <v>771</v>
      </c>
      <c r="E70">
        <v>1074</v>
      </c>
      <c r="F70">
        <v>333</v>
      </c>
      <c r="G70">
        <v>29</v>
      </c>
      <c r="H70">
        <v>4</v>
      </c>
      <c r="I70">
        <v>240.5</v>
      </c>
      <c r="J70">
        <v>431.5</v>
      </c>
      <c r="K70">
        <v>258.60000000000002</v>
      </c>
      <c r="L70">
        <v>1440</v>
      </c>
      <c r="M70" s="7">
        <v>42823</v>
      </c>
      <c r="N70" s="8">
        <v>6</v>
      </c>
      <c r="O70">
        <v>1440</v>
      </c>
      <c r="P70">
        <v>33</v>
      </c>
      <c r="Q70" s="7">
        <v>42832</v>
      </c>
    </row>
    <row r="71" spans="1:17" x14ac:dyDescent="0.35">
      <c r="A71" t="s">
        <v>774</v>
      </c>
      <c r="B71" t="s">
        <v>599</v>
      </c>
      <c r="C71" t="s">
        <v>762</v>
      </c>
      <c r="D71" t="s">
        <v>771</v>
      </c>
      <c r="E71">
        <v>1137</v>
      </c>
      <c r="F71">
        <v>289</v>
      </c>
      <c r="G71">
        <v>10</v>
      </c>
      <c r="H71">
        <v>4</v>
      </c>
      <c r="I71">
        <v>167.7</v>
      </c>
      <c r="J71">
        <v>292.7</v>
      </c>
      <c r="K71">
        <v>218.9</v>
      </c>
      <c r="L71">
        <v>1440</v>
      </c>
      <c r="M71" s="7">
        <v>42824</v>
      </c>
      <c r="N71" s="8">
        <v>6</v>
      </c>
      <c r="O71">
        <v>1440</v>
      </c>
      <c r="P71">
        <v>14</v>
      </c>
      <c r="Q71" s="7">
        <v>42832</v>
      </c>
    </row>
    <row r="72" spans="1:17" x14ac:dyDescent="0.35">
      <c r="A72" t="s">
        <v>775</v>
      </c>
      <c r="B72" t="s">
        <v>599</v>
      </c>
      <c r="C72" t="s">
        <v>762</v>
      </c>
      <c r="D72" t="s">
        <v>771</v>
      </c>
      <c r="E72">
        <v>1115</v>
      </c>
      <c r="F72">
        <v>315</v>
      </c>
      <c r="G72">
        <v>8</v>
      </c>
      <c r="H72">
        <v>2</v>
      </c>
      <c r="I72">
        <v>142.30000000000001</v>
      </c>
      <c r="J72">
        <v>284</v>
      </c>
      <c r="K72">
        <v>177.2</v>
      </c>
      <c r="L72">
        <v>1440</v>
      </c>
      <c r="M72" s="7">
        <v>42825</v>
      </c>
      <c r="N72" s="8">
        <v>6</v>
      </c>
      <c r="O72">
        <v>1440</v>
      </c>
      <c r="P72">
        <v>10</v>
      </c>
      <c r="Q72" s="7">
        <v>42832</v>
      </c>
    </row>
    <row r="73" spans="1:17" x14ac:dyDescent="0.35">
      <c r="A73" t="s">
        <v>776</v>
      </c>
      <c r="B73" t="s">
        <v>599</v>
      </c>
      <c r="C73" t="s">
        <v>762</v>
      </c>
      <c r="D73" t="s">
        <v>771</v>
      </c>
      <c r="E73">
        <v>1045</v>
      </c>
      <c r="F73">
        <v>390</v>
      </c>
      <c r="G73">
        <v>5</v>
      </c>
      <c r="H73">
        <v>0</v>
      </c>
      <c r="I73">
        <v>171.9</v>
      </c>
      <c r="J73">
        <v>340.5</v>
      </c>
      <c r="K73">
        <v>198.3</v>
      </c>
      <c r="L73">
        <v>1440</v>
      </c>
      <c r="M73" s="7">
        <v>42826</v>
      </c>
      <c r="N73" s="8">
        <v>6</v>
      </c>
      <c r="O73">
        <v>1440</v>
      </c>
      <c r="P73">
        <v>5</v>
      </c>
      <c r="Q73" s="7">
        <v>42832</v>
      </c>
    </row>
    <row r="74" spans="1:17" x14ac:dyDescent="0.35">
      <c r="A74" t="s">
        <v>777</v>
      </c>
      <c r="B74" t="s">
        <v>599</v>
      </c>
      <c r="C74" t="s">
        <v>762</v>
      </c>
      <c r="D74" t="s">
        <v>771</v>
      </c>
      <c r="E74">
        <v>1117</v>
      </c>
      <c r="F74">
        <v>320</v>
      </c>
      <c r="G74">
        <v>3</v>
      </c>
      <c r="H74">
        <v>0</v>
      </c>
      <c r="I74">
        <v>123.2</v>
      </c>
      <c r="J74">
        <v>249.7</v>
      </c>
      <c r="K74">
        <v>214.9</v>
      </c>
      <c r="L74">
        <v>1440</v>
      </c>
      <c r="M74" s="7">
        <v>42827</v>
      </c>
      <c r="N74" s="8">
        <v>6</v>
      </c>
      <c r="O74">
        <v>1440</v>
      </c>
      <c r="P74">
        <v>3</v>
      </c>
      <c r="Q74" s="7">
        <v>42832</v>
      </c>
    </row>
    <row r="75" spans="1:17" x14ac:dyDescent="0.35">
      <c r="A75" t="s">
        <v>778</v>
      </c>
      <c r="B75" t="s">
        <v>599</v>
      </c>
      <c r="C75" t="s">
        <v>762</v>
      </c>
      <c r="D75" t="s">
        <v>779</v>
      </c>
      <c r="E75">
        <v>1115</v>
      </c>
      <c r="F75">
        <v>315</v>
      </c>
      <c r="G75">
        <v>7</v>
      </c>
      <c r="H75">
        <v>3</v>
      </c>
      <c r="I75">
        <v>153.9</v>
      </c>
      <c r="J75">
        <v>252.6</v>
      </c>
      <c r="K75">
        <v>243.5</v>
      </c>
      <c r="L75">
        <v>1440</v>
      </c>
      <c r="M75" s="7">
        <v>42852</v>
      </c>
      <c r="N75" s="8">
        <v>10</v>
      </c>
      <c r="O75">
        <v>1440</v>
      </c>
      <c r="P75">
        <v>10</v>
      </c>
      <c r="Q75" s="7">
        <v>42863</v>
      </c>
    </row>
    <row r="76" spans="1:17" x14ac:dyDescent="0.35">
      <c r="A76" t="s">
        <v>780</v>
      </c>
      <c r="B76" t="s">
        <v>599</v>
      </c>
      <c r="C76" t="s">
        <v>762</v>
      </c>
      <c r="D76" t="s">
        <v>779</v>
      </c>
      <c r="E76">
        <v>970</v>
      </c>
      <c r="F76">
        <v>444</v>
      </c>
      <c r="G76">
        <v>25</v>
      </c>
      <c r="H76">
        <v>1</v>
      </c>
      <c r="I76">
        <v>259.60000000000002</v>
      </c>
      <c r="J76">
        <v>430.9</v>
      </c>
      <c r="K76">
        <v>246.2</v>
      </c>
      <c r="L76">
        <v>1440</v>
      </c>
      <c r="M76" s="7">
        <v>42853</v>
      </c>
      <c r="N76" s="8">
        <v>10</v>
      </c>
      <c r="O76">
        <v>1440</v>
      </c>
      <c r="P76">
        <v>26</v>
      </c>
      <c r="Q76" s="7">
        <v>42863</v>
      </c>
    </row>
    <row r="77" spans="1:17" x14ac:dyDescent="0.35">
      <c r="A77" t="s">
        <v>781</v>
      </c>
      <c r="B77" t="s">
        <v>599</v>
      </c>
      <c r="C77" t="s">
        <v>762</v>
      </c>
      <c r="D77" t="s">
        <v>779</v>
      </c>
      <c r="E77">
        <v>1028</v>
      </c>
      <c r="F77">
        <v>397</v>
      </c>
      <c r="G77">
        <v>14</v>
      </c>
      <c r="H77">
        <v>1</v>
      </c>
      <c r="I77">
        <v>206.9</v>
      </c>
      <c r="J77">
        <v>371.7</v>
      </c>
      <c r="K77">
        <v>239.9</v>
      </c>
      <c r="L77">
        <v>1440</v>
      </c>
      <c r="M77" s="7">
        <v>42855</v>
      </c>
      <c r="N77" s="8">
        <v>10</v>
      </c>
      <c r="O77">
        <v>1440</v>
      </c>
      <c r="P77">
        <v>15</v>
      </c>
      <c r="Q77" s="7">
        <v>42863</v>
      </c>
    </row>
    <row r="78" spans="1:17" x14ac:dyDescent="0.35">
      <c r="A78" t="s">
        <v>782</v>
      </c>
      <c r="B78" t="s">
        <v>599</v>
      </c>
      <c r="C78" t="s">
        <v>762</v>
      </c>
      <c r="D78" t="s">
        <v>779</v>
      </c>
      <c r="E78">
        <v>1165</v>
      </c>
      <c r="F78">
        <v>270</v>
      </c>
      <c r="G78">
        <v>4</v>
      </c>
      <c r="H78">
        <v>1</v>
      </c>
      <c r="I78">
        <v>114.5</v>
      </c>
      <c r="J78">
        <v>232.3</v>
      </c>
      <c r="K78">
        <v>158.19999999999999</v>
      </c>
      <c r="L78">
        <v>1440</v>
      </c>
      <c r="M78" s="7">
        <v>42856</v>
      </c>
      <c r="N78" s="8">
        <v>10</v>
      </c>
      <c r="O78">
        <v>1440</v>
      </c>
      <c r="P78">
        <v>5</v>
      </c>
      <c r="Q78" s="7">
        <v>42863</v>
      </c>
    </row>
    <row r="79" spans="1:17" x14ac:dyDescent="0.35">
      <c r="A79" t="s">
        <v>783</v>
      </c>
      <c r="B79" t="s">
        <v>599</v>
      </c>
      <c r="C79" t="s">
        <v>762</v>
      </c>
      <c r="D79" t="s">
        <v>779</v>
      </c>
      <c r="E79">
        <v>1129</v>
      </c>
      <c r="F79">
        <v>283</v>
      </c>
      <c r="G79">
        <v>25</v>
      </c>
      <c r="H79">
        <v>3</v>
      </c>
      <c r="I79">
        <v>185.6</v>
      </c>
      <c r="J79">
        <v>342.9</v>
      </c>
      <c r="K79">
        <v>201.3</v>
      </c>
      <c r="L79">
        <v>1440</v>
      </c>
      <c r="M79" s="7">
        <v>42857</v>
      </c>
      <c r="N79" s="8">
        <v>10</v>
      </c>
      <c r="O79">
        <v>1440</v>
      </c>
      <c r="P79">
        <v>28</v>
      </c>
      <c r="Q79" s="7">
        <v>42863</v>
      </c>
    </row>
    <row r="80" spans="1:17" x14ac:dyDescent="0.35">
      <c r="A80" t="s">
        <v>784</v>
      </c>
      <c r="B80" t="s">
        <v>599</v>
      </c>
      <c r="C80" t="s">
        <v>762</v>
      </c>
      <c r="D80" t="s">
        <v>779</v>
      </c>
      <c r="E80">
        <v>1121</v>
      </c>
      <c r="F80">
        <v>311</v>
      </c>
      <c r="G80">
        <v>6</v>
      </c>
      <c r="H80">
        <v>2</v>
      </c>
      <c r="I80">
        <v>163.5</v>
      </c>
      <c r="J80">
        <v>299.7</v>
      </c>
      <c r="K80">
        <v>167.4</v>
      </c>
      <c r="L80">
        <v>1440</v>
      </c>
      <c r="M80" s="7">
        <v>42858</v>
      </c>
      <c r="N80" s="8">
        <v>10</v>
      </c>
      <c r="O80">
        <v>1440</v>
      </c>
      <c r="P80">
        <v>8</v>
      </c>
      <c r="Q80" s="7">
        <v>42863</v>
      </c>
    </row>
    <row r="81" spans="1:17" x14ac:dyDescent="0.35">
      <c r="A81" t="s">
        <v>785</v>
      </c>
      <c r="B81" t="s">
        <v>599</v>
      </c>
      <c r="C81" t="s">
        <v>762</v>
      </c>
      <c r="D81" t="s">
        <v>779</v>
      </c>
      <c r="E81">
        <v>1076</v>
      </c>
      <c r="F81">
        <v>356</v>
      </c>
      <c r="G81">
        <v>6</v>
      </c>
      <c r="H81">
        <v>2</v>
      </c>
      <c r="I81">
        <v>170.5</v>
      </c>
      <c r="J81">
        <v>262.7</v>
      </c>
      <c r="K81">
        <v>281.3</v>
      </c>
      <c r="L81">
        <v>1440</v>
      </c>
      <c r="M81" s="7">
        <v>42859</v>
      </c>
      <c r="N81" s="8">
        <v>10</v>
      </c>
      <c r="O81">
        <v>1440</v>
      </c>
      <c r="P81">
        <v>8</v>
      </c>
      <c r="Q81" s="7">
        <v>42863</v>
      </c>
    </row>
    <row r="82" spans="1:17" x14ac:dyDescent="0.35">
      <c r="A82" t="s">
        <v>786</v>
      </c>
      <c r="B82" t="s">
        <v>600</v>
      </c>
      <c r="C82" t="s">
        <v>787</v>
      </c>
      <c r="D82" t="s">
        <v>788</v>
      </c>
      <c r="E82">
        <v>991</v>
      </c>
      <c r="F82">
        <v>353</v>
      </c>
      <c r="G82">
        <v>57</v>
      </c>
      <c r="H82">
        <v>39</v>
      </c>
      <c r="I82">
        <v>587.9</v>
      </c>
      <c r="J82">
        <v>443.1</v>
      </c>
      <c r="K82">
        <v>492.2</v>
      </c>
      <c r="L82">
        <v>1440</v>
      </c>
      <c r="M82" s="7">
        <v>42906</v>
      </c>
      <c r="N82" s="8">
        <v>6</v>
      </c>
      <c r="O82">
        <v>1440</v>
      </c>
      <c r="P82">
        <v>96</v>
      </c>
      <c r="Q82" s="7">
        <v>42919</v>
      </c>
    </row>
    <row r="83" spans="1:17" x14ac:dyDescent="0.35">
      <c r="A83" t="s">
        <v>789</v>
      </c>
      <c r="B83" t="s">
        <v>600</v>
      </c>
      <c r="C83" t="s">
        <v>787</v>
      </c>
      <c r="D83" t="s">
        <v>788</v>
      </c>
      <c r="E83">
        <v>1064</v>
      </c>
      <c r="F83">
        <v>340</v>
      </c>
      <c r="G83">
        <v>36</v>
      </c>
      <c r="H83">
        <v>0</v>
      </c>
      <c r="I83">
        <v>242.3</v>
      </c>
      <c r="J83">
        <v>298.2</v>
      </c>
      <c r="K83">
        <v>319.5</v>
      </c>
      <c r="L83">
        <v>1440</v>
      </c>
      <c r="M83" s="7">
        <v>42907</v>
      </c>
      <c r="N83" s="8">
        <v>6</v>
      </c>
      <c r="O83">
        <v>1440</v>
      </c>
      <c r="P83">
        <v>36</v>
      </c>
      <c r="Q83" s="7">
        <v>42919</v>
      </c>
    </row>
    <row r="84" spans="1:17" x14ac:dyDescent="0.35">
      <c r="A84" t="s">
        <v>790</v>
      </c>
      <c r="B84" t="s">
        <v>600</v>
      </c>
      <c r="C84" t="s">
        <v>787</v>
      </c>
      <c r="D84" t="s">
        <v>788</v>
      </c>
      <c r="E84">
        <v>993</v>
      </c>
      <c r="F84">
        <v>330</v>
      </c>
      <c r="G84">
        <v>72</v>
      </c>
      <c r="H84">
        <v>45</v>
      </c>
      <c r="I84">
        <v>603.20000000000005</v>
      </c>
      <c r="J84">
        <v>344.5</v>
      </c>
      <c r="K84">
        <v>772.9</v>
      </c>
      <c r="L84">
        <v>1440</v>
      </c>
      <c r="M84" s="7">
        <v>42908</v>
      </c>
      <c r="N84" s="8">
        <v>6</v>
      </c>
      <c r="O84">
        <v>1440</v>
      </c>
      <c r="P84">
        <v>117</v>
      </c>
      <c r="Q84" s="7">
        <v>42919</v>
      </c>
    </row>
    <row r="85" spans="1:17" x14ac:dyDescent="0.35">
      <c r="A85" t="s">
        <v>791</v>
      </c>
      <c r="B85" t="s">
        <v>600</v>
      </c>
      <c r="C85" t="s">
        <v>787</v>
      </c>
      <c r="D85" t="s">
        <v>788</v>
      </c>
      <c r="E85">
        <v>1050</v>
      </c>
      <c r="F85">
        <v>331</v>
      </c>
      <c r="G85">
        <v>44</v>
      </c>
      <c r="H85">
        <v>15</v>
      </c>
      <c r="I85">
        <v>379.3</v>
      </c>
      <c r="J85">
        <v>342.3</v>
      </c>
      <c r="K85">
        <v>475.4</v>
      </c>
      <c r="L85">
        <v>1440</v>
      </c>
      <c r="M85" s="7">
        <v>42909</v>
      </c>
      <c r="N85" s="8">
        <v>6</v>
      </c>
      <c r="O85">
        <v>1440</v>
      </c>
      <c r="P85">
        <v>59</v>
      </c>
      <c r="Q85" s="7">
        <v>42919</v>
      </c>
    </row>
    <row r="86" spans="1:17" x14ac:dyDescent="0.35">
      <c r="A86" t="s">
        <v>792</v>
      </c>
      <c r="B86" t="s">
        <v>600</v>
      </c>
      <c r="C86" t="s">
        <v>787</v>
      </c>
      <c r="D86" t="s">
        <v>788</v>
      </c>
      <c r="E86">
        <v>1055</v>
      </c>
      <c r="F86">
        <v>325</v>
      </c>
      <c r="G86">
        <v>43</v>
      </c>
      <c r="H86">
        <v>17</v>
      </c>
      <c r="I86">
        <v>363.2</v>
      </c>
      <c r="J86">
        <v>324.10000000000002</v>
      </c>
      <c r="K86">
        <v>447</v>
      </c>
      <c r="L86">
        <v>1440</v>
      </c>
      <c r="M86" s="7">
        <v>42911</v>
      </c>
      <c r="N86" s="8">
        <v>6</v>
      </c>
      <c r="O86">
        <v>1440</v>
      </c>
      <c r="P86">
        <v>60</v>
      </c>
      <c r="Q86" s="7">
        <v>42919</v>
      </c>
    </row>
    <row r="87" spans="1:17" x14ac:dyDescent="0.35">
      <c r="A87" t="s">
        <v>793</v>
      </c>
      <c r="B87" t="s">
        <v>600</v>
      </c>
      <c r="C87" t="s">
        <v>787</v>
      </c>
      <c r="D87" t="s">
        <v>788</v>
      </c>
      <c r="E87">
        <v>1110</v>
      </c>
      <c r="F87">
        <v>315</v>
      </c>
      <c r="G87">
        <v>11</v>
      </c>
      <c r="H87">
        <v>4</v>
      </c>
      <c r="I87">
        <v>198.1</v>
      </c>
      <c r="J87">
        <v>175.4</v>
      </c>
      <c r="K87">
        <v>332.3</v>
      </c>
      <c r="L87">
        <v>1440</v>
      </c>
      <c r="M87" s="7">
        <v>42914</v>
      </c>
      <c r="N87" s="8">
        <v>6</v>
      </c>
      <c r="O87">
        <v>1440</v>
      </c>
      <c r="P87">
        <v>15</v>
      </c>
      <c r="Q87" s="7">
        <v>42919</v>
      </c>
    </row>
    <row r="88" spans="1:17" x14ac:dyDescent="0.35">
      <c r="A88" t="s">
        <v>794</v>
      </c>
      <c r="B88" t="s">
        <v>600</v>
      </c>
      <c r="C88" t="s">
        <v>787</v>
      </c>
      <c r="D88" t="s">
        <v>788</v>
      </c>
      <c r="E88">
        <v>940</v>
      </c>
      <c r="F88">
        <v>442</v>
      </c>
      <c r="G88">
        <v>29</v>
      </c>
      <c r="H88">
        <v>29</v>
      </c>
      <c r="I88">
        <v>467.6</v>
      </c>
      <c r="J88">
        <v>352.3</v>
      </c>
      <c r="K88">
        <v>455.1</v>
      </c>
      <c r="L88">
        <v>1440</v>
      </c>
      <c r="M88" s="7">
        <v>42915</v>
      </c>
      <c r="N88" s="8">
        <v>6</v>
      </c>
      <c r="O88">
        <v>1440</v>
      </c>
      <c r="P88">
        <v>58</v>
      </c>
      <c r="Q88" s="7">
        <v>42919</v>
      </c>
    </row>
    <row r="89" spans="1:17" x14ac:dyDescent="0.35">
      <c r="A89" t="s">
        <v>795</v>
      </c>
      <c r="B89" t="s">
        <v>600</v>
      </c>
      <c r="C89" t="s">
        <v>787</v>
      </c>
      <c r="D89" t="s">
        <v>796</v>
      </c>
      <c r="E89">
        <v>892</v>
      </c>
      <c r="F89">
        <v>430</v>
      </c>
      <c r="G89">
        <v>89</v>
      </c>
      <c r="H89">
        <v>29</v>
      </c>
      <c r="I89">
        <v>558.1</v>
      </c>
      <c r="J89">
        <v>422.9</v>
      </c>
      <c r="K89">
        <v>684.9</v>
      </c>
      <c r="L89">
        <v>1440</v>
      </c>
      <c r="M89" s="7">
        <v>42951</v>
      </c>
      <c r="N89" s="8">
        <v>10</v>
      </c>
      <c r="O89">
        <v>1440</v>
      </c>
      <c r="P89">
        <v>118</v>
      </c>
      <c r="Q89" s="7">
        <v>42970</v>
      </c>
    </row>
    <row r="90" spans="1:17" x14ac:dyDescent="0.35">
      <c r="A90" t="s">
        <v>797</v>
      </c>
      <c r="B90" t="s">
        <v>600</v>
      </c>
      <c r="C90" t="s">
        <v>787</v>
      </c>
      <c r="D90" t="s">
        <v>796</v>
      </c>
      <c r="E90">
        <v>1093</v>
      </c>
      <c r="F90">
        <v>294</v>
      </c>
      <c r="G90">
        <v>22</v>
      </c>
      <c r="H90">
        <v>31</v>
      </c>
      <c r="I90">
        <v>338.3</v>
      </c>
      <c r="J90">
        <v>179.7</v>
      </c>
      <c r="K90">
        <v>365.4</v>
      </c>
      <c r="L90">
        <v>1440</v>
      </c>
      <c r="M90" s="7">
        <v>42952</v>
      </c>
      <c r="N90" s="8">
        <v>10</v>
      </c>
      <c r="O90">
        <v>1440</v>
      </c>
      <c r="P90">
        <v>53</v>
      </c>
      <c r="Q90" s="7">
        <v>42970</v>
      </c>
    </row>
    <row r="91" spans="1:17" x14ac:dyDescent="0.35">
      <c r="A91" t="s">
        <v>798</v>
      </c>
      <c r="B91" t="s">
        <v>600</v>
      </c>
      <c r="C91" t="s">
        <v>787</v>
      </c>
      <c r="D91" t="s">
        <v>796</v>
      </c>
      <c r="E91">
        <v>1088</v>
      </c>
      <c r="F91">
        <v>297</v>
      </c>
      <c r="G91">
        <v>23</v>
      </c>
      <c r="H91">
        <v>32</v>
      </c>
      <c r="I91">
        <v>475.5</v>
      </c>
      <c r="J91">
        <v>264.2</v>
      </c>
      <c r="K91">
        <v>476.8</v>
      </c>
      <c r="L91">
        <v>1440</v>
      </c>
      <c r="M91" s="7">
        <v>42954</v>
      </c>
      <c r="N91" s="8">
        <v>10</v>
      </c>
      <c r="O91">
        <v>1440</v>
      </c>
      <c r="P91">
        <v>55</v>
      </c>
      <c r="Q91" s="7">
        <v>42970</v>
      </c>
    </row>
    <row r="92" spans="1:17" x14ac:dyDescent="0.35">
      <c r="A92" t="s">
        <v>799</v>
      </c>
      <c r="B92" t="s">
        <v>600</v>
      </c>
      <c r="C92" t="s">
        <v>787</v>
      </c>
      <c r="D92" t="s">
        <v>796</v>
      </c>
      <c r="E92">
        <v>1111</v>
      </c>
      <c r="F92">
        <v>282</v>
      </c>
      <c r="G92">
        <v>25</v>
      </c>
      <c r="H92">
        <v>22</v>
      </c>
      <c r="I92">
        <v>416.8</v>
      </c>
      <c r="J92">
        <v>234.3</v>
      </c>
      <c r="K92">
        <v>450.4</v>
      </c>
      <c r="L92">
        <v>1440</v>
      </c>
      <c r="M92" s="7">
        <v>42957</v>
      </c>
      <c r="N92" s="8">
        <v>10</v>
      </c>
      <c r="O92">
        <v>1440</v>
      </c>
      <c r="P92">
        <v>47</v>
      </c>
      <c r="Q92" s="7">
        <v>42970</v>
      </c>
    </row>
    <row r="93" spans="1:17" x14ac:dyDescent="0.35">
      <c r="A93" t="s">
        <v>800</v>
      </c>
      <c r="B93" t="s">
        <v>600</v>
      </c>
      <c r="C93" t="s">
        <v>787</v>
      </c>
      <c r="D93" t="s">
        <v>796</v>
      </c>
      <c r="E93">
        <v>1038</v>
      </c>
      <c r="F93">
        <v>357</v>
      </c>
      <c r="G93">
        <v>16</v>
      </c>
      <c r="H93">
        <v>29</v>
      </c>
      <c r="I93">
        <v>302.39999999999998</v>
      </c>
      <c r="J93">
        <v>223.9</v>
      </c>
      <c r="K93">
        <v>377.9</v>
      </c>
      <c r="L93">
        <v>1440</v>
      </c>
      <c r="M93" s="7">
        <v>42964</v>
      </c>
      <c r="N93" s="8">
        <v>10</v>
      </c>
      <c r="O93">
        <v>1440</v>
      </c>
      <c r="P93">
        <v>45</v>
      </c>
      <c r="Q93" s="7">
        <v>42970</v>
      </c>
    </row>
    <row r="94" spans="1:17" x14ac:dyDescent="0.35">
      <c r="A94" t="s">
        <v>801</v>
      </c>
      <c r="B94" t="s">
        <v>600</v>
      </c>
      <c r="C94" t="s">
        <v>787</v>
      </c>
      <c r="D94" t="s">
        <v>796</v>
      </c>
      <c r="E94">
        <v>913</v>
      </c>
      <c r="F94">
        <v>422</v>
      </c>
      <c r="G94">
        <v>62</v>
      </c>
      <c r="H94">
        <v>43</v>
      </c>
      <c r="I94">
        <v>583.4</v>
      </c>
      <c r="J94">
        <v>413.2</v>
      </c>
      <c r="K94">
        <v>596.1</v>
      </c>
      <c r="L94">
        <v>1440</v>
      </c>
      <c r="M94" s="7">
        <v>42965</v>
      </c>
      <c r="N94" s="8">
        <v>10</v>
      </c>
      <c r="O94">
        <v>1440</v>
      </c>
      <c r="P94">
        <v>105</v>
      </c>
      <c r="Q94" s="7">
        <v>42970</v>
      </c>
    </row>
    <row r="95" spans="1:17" x14ac:dyDescent="0.35">
      <c r="A95" t="s">
        <v>802</v>
      </c>
      <c r="B95" t="s">
        <v>601</v>
      </c>
      <c r="C95" t="s">
        <v>803</v>
      </c>
      <c r="D95" t="s">
        <v>804</v>
      </c>
      <c r="E95">
        <v>388</v>
      </c>
      <c r="F95">
        <v>299</v>
      </c>
      <c r="G95">
        <v>8</v>
      </c>
      <c r="H95">
        <v>3</v>
      </c>
      <c r="I95">
        <v>301</v>
      </c>
      <c r="J95">
        <v>317.5</v>
      </c>
      <c r="K95">
        <v>491.3</v>
      </c>
      <c r="L95">
        <v>698</v>
      </c>
      <c r="M95" s="7">
        <v>42742</v>
      </c>
      <c r="N95" s="8">
        <v>0</v>
      </c>
      <c r="O95">
        <v>698</v>
      </c>
      <c r="P95">
        <v>11</v>
      </c>
      <c r="Q95" s="7">
        <v>42754</v>
      </c>
    </row>
    <row r="96" spans="1:17" x14ac:dyDescent="0.35">
      <c r="A96" t="s">
        <v>805</v>
      </c>
      <c r="B96" t="s">
        <v>601</v>
      </c>
      <c r="C96" t="s">
        <v>803</v>
      </c>
      <c r="D96" t="s">
        <v>804</v>
      </c>
      <c r="E96">
        <v>302</v>
      </c>
      <c r="F96">
        <v>357</v>
      </c>
      <c r="G96">
        <v>4</v>
      </c>
      <c r="H96">
        <v>0</v>
      </c>
      <c r="I96">
        <v>290.89999999999998</v>
      </c>
      <c r="J96">
        <v>382.3</v>
      </c>
      <c r="K96">
        <v>628.4</v>
      </c>
      <c r="L96">
        <v>663</v>
      </c>
      <c r="M96" s="7">
        <v>42743</v>
      </c>
      <c r="N96" s="8">
        <v>0</v>
      </c>
      <c r="O96">
        <v>663</v>
      </c>
      <c r="P96">
        <v>4</v>
      </c>
      <c r="Q96" s="7">
        <v>42754</v>
      </c>
    </row>
    <row r="97" spans="1:17" x14ac:dyDescent="0.35">
      <c r="A97" t="s">
        <v>806</v>
      </c>
      <c r="B97" t="s">
        <v>601</v>
      </c>
      <c r="C97" t="s">
        <v>803</v>
      </c>
      <c r="D97" t="s">
        <v>804</v>
      </c>
      <c r="E97">
        <v>430</v>
      </c>
      <c r="F97">
        <v>373</v>
      </c>
      <c r="G97">
        <v>21</v>
      </c>
      <c r="H97">
        <v>0</v>
      </c>
      <c r="I97">
        <v>366</v>
      </c>
      <c r="J97">
        <v>405.4</v>
      </c>
      <c r="K97">
        <v>616.20000000000005</v>
      </c>
      <c r="L97">
        <v>824</v>
      </c>
      <c r="M97" s="7">
        <v>42744</v>
      </c>
      <c r="N97" s="8">
        <v>0</v>
      </c>
      <c r="O97">
        <v>824</v>
      </c>
      <c r="P97">
        <v>21</v>
      </c>
      <c r="Q97" s="7">
        <v>42754</v>
      </c>
    </row>
    <row r="98" spans="1:17" x14ac:dyDescent="0.35">
      <c r="A98" t="s">
        <v>807</v>
      </c>
      <c r="B98" t="s">
        <v>601</v>
      </c>
      <c r="C98" t="s">
        <v>803</v>
      </c>
      <c r="D98" t="s">
        <v>804</v>
      </c>
      <c r="E98">
        <v>377</v>
      </c>
      <c r="F98">
        <v>397</v>
      </c>
      <c r="G98">
        <v>21</v>
      </c>
      <c r="H98">
        <v>5</v>
      </c>
      <c r="I98">
        <v>469.2</v>
      </c>
      <c r="J98">
        <v>481.1</v>
      </c>
      <c r="K98">
        <v>829.7</v>
      </c>
      <c r="L98">
        <v>800</v>
      </c>
      <c r="M98" s="7">
        <v>42745</v>
      </c>
      <c r="N98" s="8">
        <v>0</v>
      </c>
      <c r="O98">
        <v>800</v>
      </c>
      <c r="P98">
        <v>26</v>
      </c>
      <c r="Q98" s="7">
        <v>42754</v>
      </c>
    </row>
    <row r="99" spans="1:17" x14ac:dyDescent="0.35">
      <c r="A99" t="s">
        <v>808</v>
      </c>
      <c r="B99" t="s">
        <v>601</v>
      </c>
      <c r="C99" t="s">
        <v>803</v>
      </c>
      <c r="D99" t="s">
        <v>804</v>
      </c>
      <c r="E99">
        <v>407</v>
      </c>
      <c r="F99">
        <v>328</v>
      </c>
      <c r="G99">
        <v>15</v>
      </c>
      <c r="H99">
        <v>4</v>
      </c>
      <c r="I99">
        <v>369.2</v>
      </c>
      <c r="J99">
        <v>338.3</v>
      </c>
      <c r="K99">
        <v>588.70000000000005</v>
      </c>
      <c r="L99">
        <v>754</v>
      </c>
      <c r="M99" s="7">
        <v>42746</v>
      </c>
      <c r="N99" s="8">
        <v>0</v>
      </c>
      <c r="O99">
        <v>754</v>
      </c>
      <c r="P99">
        <v>19</v>
      </c>
      <c r="Q99" s="7">
        <v>42754</v>
      </c>
    </row>
    <row r="100" spans="1:17" x14ac:dyDescent="0.35">
      <c r="A100" t="s">
        <v>809</v>
      </c>
      <c r="B100" t="s">
        <v>601</v>
      </c>
      <c r="C100" t="s">
        <v>803</v>
      </c>
      <c r="D100" t="s">
        <v>804</v>
      </c>
      <c r="E100">
        <v>537</v>
      </c>
      <c r="F100">
        <v>316</v>
      </c>
      <c r="G100">
        <v>3</v>
      </c>
      <c r="H100">
        <v>0</v>
      </c>
      <c r="I100">
        <v>207.3</v>
      </c>
      <c r="J100">
        <v>297.3</v>
      </c>
      <c r="K100">
        <v>451</v>
      </c>
      <c r="L100">
        <v>856</v>
      </c>
      <c r="M100" s="7">
        <v>42747</v>
      </c>
      <c r="N100" s="8">
        <v>0</v>
      </c>
      <c r="O100">
        <v>856</v>
      </c>
      <c r="P100">
        <v>3</v>
      </c>
      <c r="Q100" s="7">
        <v>42754</v>
      </c>
    </row>
    <row r="101" spans="1:17" x14ac:dyDescent="0.35">
      <c r="A101" t="s">
        <v>810</v>
      </c>
      <c r="B101" t="s">
        <v>601</v>
      </c>
      <c r="C101" t="s">
        <v>803</v>
      </c>
      <c r="D101" t="s">
        <v>804</v>
      </c>
      <c r="E101">
        <v>485</v>
      </c>
      <c r="F101">
        <v>336</v>
      </c>
      <c r="G101">
        <v>9</v>
      </c>
      <c r="H101">
        <v>0</v>
      </c>
      <c r="I101">
        <v>293.60000000000002</v>
      </c>
      <c r="J101">
        <v>298.3</v>
      </c>
      <c r="K101">
        <v>522.4</v>
      </c>
      <c r="L101">
        <v>830</v>
      </c>
      <c r="M101" s="7">
        <v>42748</v>
      </c>
      <c r="N101" s="8">
        <v>0</v>
      </c>
      <c r="O101">
        <v>830</v>
      </c>
      <c r="P101">
        <v>9</v>
      </c>
      <c r="Q101" s="7">
        <v>42754</v>
      </c>
    </row>
    <row r="102" spans="1:17" x14ac:dyDescent="0.35">
      <c r="A102" t="s">
        <v>811</v>
      </c>
      <c r="B102" t="s">
        <v>601</v>
      </c>
      <c r="C102" t="s">
        <v>803</v>
      </c>
      <c r="D102" t="s">
        <v>812</v>
      </c>
      <c r="E102">
        <v>1098</v>
      </c>
      <c r="F102">
        <v>336</v>
      </c>
      <c r="G102">
        <v>6</v>
      </c>
      <c r="H102">
        <v>0</v>
      </c>
      <c r="I102">
        <v>154.80000000000001</v>
      </c>
      <c r="J102">
        <v>187.7</v>
      </c>
      <c r="K102">
        <v>310.39999999999998</v>
      </c>
      <c r="L102">
        <v>1440</v>
      </c>
      <c r="M102" s="7">
        <v>42815</v>
      </c>
      <c r="N102" s="8">
        <v>6</v>
      </c>
      <c r="O102">
        <v>1440</v>
      </c>
      <c r="P102">
        <v>6</v>
      </c>
      <c r="Q102" s="7">
        <v>42828</v>
      </c>
    </row>
    <row r="103" spans="1:17" x14ac:dyDescent="0.35">
      <c r="A103" t="s">
        <v>813</v>
      </c>
      <c r="B103" t="s">
        <v>601</v>
      </c>
      <c r="C103" t="s">
        <v>803</v>
      </c>
      <c r="D103" t="s">
        <v>812</v>
      </c>
      <c r="E103">
        <v>1029</v>
      </c>
      <c r="F103">
        <v>388</v>
      </c>
      <c r="G103">
        <v>17</v>
      </c>
      <c r="H103">
        <v>6</v>
      </c>
      <c r="I103">
        <v>217.2</v>
      </c>
      <c r="J103">
        <v>240.8</v>
      </c>
      <c r="K103">
        <v>364.2</v>
      </c>
      <c r="L103">
        <v>1440</v>
      </c>
      <c r="M103" s="7">
        <v>42816</v>
      </c>
      <c r="N103" s="8">
        <v>6</v>
      </c>
      <c r="O103">
        <v>1440</v>
      </c>
      <c r="P103">
        <v>23</v>
      </c>
      <c r="Q103" s="7">
        <v>42828</v>
      </c>
    </row>
    <row r="104" spans="1:17" x14ac:dyDescent="0.35">
      <c r="A104" t="s">
        <v>814</v>
      </c>
      <c r="B104" t="s">
        <v>601</v>
      </c>
      <c r="C104" t="s">
        <v>803</v>
      </c>
      <c r="D104" t="s">
        <v>812</v>
      </c>
      <c r="E104">
        <v>939</v>
      </c>
      <c r="F104">
        <v>477</v>
      </c>
      <c r="G104">
        <v>23</v>
      </c>
      <c r="H104">
        <v>1</v>
      </c>
      <c r="I104">
        <v>261.3</v>
      </c>
      <c r="J104">
        <v>299.89999999999998</v>
      </c>
      <c r="K104">
        <v>441.4</v>
      </c>
      <c r="L104">
        <v>1440</v>
      </c>
      <c r="M104" s="7">
        <v>42817</v>
      </c>
      <c r="N104" s="8">
        <v>6</v>
      </c>
      <c r="O104">
        <v>1440</v>
      </c>
      <c r="P104">
        <v>24</v>
      </c>
      <c r="Q104" s="7">
        <v>42828</v>
      </c>
    </row>
    <row r="105" spans="1:17" x14ac:dyDescent="0.35">
      <c r="A105" t="s">
        <v>815</v>
      </c>
      <c r="B105" t="s">
        <v>601</v>
      </c>
      <c r="C105" t="s">
        <v>803</v>
      </c>
      <c r="D105" t="s">
        <v>812</v>
      </c>
      <c r="E105">
        <v>951</v>
      </c>
      <c r="F105">
        <v>470</v>
      </c>
      <c r="G105">
        <v>19</v>
      </c>
      <c r="H105">
        <v>0</v>
      </c>
      <c r="I105">
        <v>254</v>
      </c>
      <c r="J105">
        <v>286.89999999999998</v>
      </c>
      <c r="K105">
        <v>420.8</v>
      </c>
      <c r="L105">
        <v>1440</v>
      </c>
      <c r="M105" s="7">
        <v>42818</v>
      </c>
      <c r="N105" s="8">
        <v>6</v>
      </c>
      <c r="O105">
        <v>1440</v>
      </c>
      <c r="P105">
        <v>19</v>
      </c>
      <c r="Q105" s="7">
        <v>42828</v>
      </c>
    </row>
    <row r="106" spans="1:17" x14ac:dyDescent="0.35">
      <c r="A106" t="s">
        <v>816</v>
      </c>
      <c r="B106" t="s">
        <v>601</v>
      </c>
      <c r="C106" t="s">
        <v>803</v>
      </c>
      <c r="D106" t="s">
        <v>812</v>
      </c>
      <c r="E106">
        <v>1112</v>
      </c>
      <c r="F106">
        <v>324</v>
      </c>
      <c r="G106">
        <v>4</v>
      </c>
      <c r="H106">
        <v>0</v>
      </c>
      <c r="I106">
        <v>140.1</v>
      </c>
      <c r="J106">
        <v>156.80000000000001</v>
      </c>
      <c r="K106">
        <v>216.8</v>
      </c>
      <c r="L106">
        <v>1440</v>
      </c>
      <c r="M106" s="7">
        <v>42819</v>
      </c>
      <c r="N106" s="8">
        <v>6</v>
      </c>
      <c r="O106">
        <v>1440</v>
      </c>
      <c r="P106">
        <v>4</v>
      </c>
      <c r="Q106" s="7">
        <v>42828</v>
      </c>
    </row>
    <row r="107" spans="1:17" x14ac:dyDescent="0.35">
      <c r="A107" t="s">
        <v>817</v>
      </c>
      <c r="B107" t="s">
        <v>601</v>
      </c>
      <c r="C107" t="s">
        <v>803</v>
      </c>
      <c r="D107" t="s">
        <v>812</v>
      </c>
      <c r="E107">
        <v>1039</v>
      </c>
      <c r="F107">
        <v>354</v>
      </c>
      <c r="G107">
        <v>47</v>
      </c>
      <c r="H107">
        <v>0</v>
      </c>
      <c r="I107">
        <v>245.7</v>
      </c>
      <c r="J107">
        <v>216.6</v>
      </c>
      <c r="K107">
        <v>327.7</v>
      </c>
      <c r="L107">
        <v>1440</v>
      </c>
      <c r="M107" s="7">
        <v>42820</v>
      </c>
      <c r="N107" s="8">
        <v>6</v>
      </c>
      <c r="O107">
        <v>1440</v>
      </c>
      <c r="P107">
        <v>47</v>
      </c>
      <c r="Q107" s="7">
        <v>42828</v>
      </c>
    </row>
    <row r="108" spans="1:17" x14ac:dyDescent="0.35">
      <c r="A108" t="s">
        <v>818</v>
      </c>
      <c r="B108" t="s">
        <v>601</v>
      </c>
      <c r="C108" t="s">
        <v>803</v>
      </c>
      <c r="D108" t="s">
        <v>812</v>
      </c>
      <c r="E108">
        <v>1050</v>
      </c>
      <c r="F108">
        <v>374</v>
      </c>
      <c r="G108">
        <v>15</v>
      </c>
      <c r="H108">
        <v>1</v>
      </c>
      <c r="I108">
        <v>188.2</v>
      </c>
      <c r="J108">
        <v>216</v>
      </c>
      <c r="K108">
        <v>338.1</v>
      </c>
      <c r="L108">
        <v>1440</v>
      </c>
      <c r="M108" s="7">
        <v>42821</v>
      </c>
      <c r="N108" s="8">
        <v>6</v>
      </c>
      <c r="O108">
        <v>1440</v>
      </c>
      <c r="P108">
        <v>16</v>
      </c>
      <c r="Q108" s="7">
        <v>42828</v>
      </c>
    </row>
    <row r="109" spans="1:17" x14ac:dyDescent="0.35">
      <c r="A109" t="s">
        <v>819</v>
      </c>
      <c r="B109" t="s">
        <v>601</v>
      </c>
      <c r="C109" t="s">
        <v>803</v>
      </c>
      <c r="D109" t="s">
        <v>820</v>
      </c>
      <c r="E109">
        <v>1438</v>
      </c>
      <c r="F109">
        <v>2</v>
      </c>
      <c r="G109">
        <v>0</v>
      </c>
      <c r="H109">
        <v>0</v>
      </c>
      <c r="I109">
        <v>0.3</v>
      </c>
      <c r="J109">
        <v>0.3</v>
      </c>
      <c r="K109">
        <v>0.4</v>
      </c>
      <c r="L109">
        <v>1440</v>
      </c>
      <c r="M109" s="7">
        <v>42847</v>
      </c>
      <c r="N109" s="8">
        <v>10</v>
      </c>
      <c r="O109">
        <v>1440</v>
      </c>
      <c r="P109">
        <v>0</v>
      </c>
      <c r="Q109" s="7">
        <v>42858</v>
      </c>
    </row>
    <row r="110" spans="1:17" x14ac:dyDescent="0.35">
      <c r="A110" t="s">
        <v>821</v>
      </c>
      <c r="B110" t="s">
        <v>601</v>
      </c>
      <c r="C110" t="s">
        <v>803</v>
      </c>
      <c r="D110" t="s">
        <v>820</v>
      </c>
      <c r="E110">
        <v>1100</v>
      </c>
      <c r="F110">
        <v>337</v>
      </c>
      <c r="G110">
        <v>3</v>
      </c>
      <c r="H110">
        <v>0</v>
      </c>
      <c r="I110">
        <v>134.80000000000001</v>
      </c>
      <c r="J110">
        <v>178.3</v>
      </c>
      <c r="K110">
        <v>273.3</v>
      </c>
      <c r="L110">
        <v>1440</v>
      </c>
      <c r="M110" s="7">
        <v>42848</v>
      </c>
      <c r="N110" s="8">
        <v>10</v>
      </c>
      <c r="O110">
        <v>1440</v>
      </c>
      <c r="P110">
        <v>3</v>
      </c>
      <c r="Q110" s="7">
        <v>42858</v>
      </c>
    </row>
    <row r="111" spans="1:17" x14ac:dyDescent="0.35">
      <c r="A111" t="s">
        <v>822</v>
      </c>
      <c r="B111" t="s">
        <v>601</v>
      </c>
      <c r="C111" t="s">
        <v>803</v>
      </c>
      <c r="D111" t="s">
        <v>820</v>
      </c>
      <c r="E111">
        <v>1051</v>
      </c>
      <c r="F111">
        <v>365</v>
      </c>
      <c r="G111">
        <v>23</v>
      </c>
      <c r="H111">
        <v>1</v>
      </c>
      <c r="I111">
        <v>194.7</v>
      </c>
      <c r="J111">
        <v>208.9</v>
      </c>
      <c r="K111">
        <v>303.8</v>
      </c>
      <c r="L111">
        <v>1440</v>
      </c>
      <c r="M111" s="7">
        <v>42849</v>
      </c>
      <c r="N111" s="8">
        <v>10</v>
      </c>
      <c r="O111">
        <v>1440</v>
      </c>
      <c r="P111">
        <v>24</v>
      </c>
      <c r="Q111" s="7">
        <v>42858</v>
      </c>
    </row>
    <row r="112" spans="1:17" x14ac:dyDescent="0.35">
      <c r="A112" t="s">
        <v>823</v>
      </c>
      <c r="B112" t="s">
        <v>601</v>
      </c>
      <c r="C112" t="s">
        <v>803</v>
      </c>
      <c r="D112" t="s">
        <v>820</v>
      </c>
      <c r="E112">
        <v>1003</v>
      </c>
      <c r="F112">
        <v>413</v>
      </c>
      <c r="G112">
        <v>22</v>
      </c>
      <c r="H112">
        <v>2</v>
      </c>
      <c r="I112">
        <v>232.6</v>
      </c>
      <c r="J112">
        <v>247.3</v>
      </c>
      <c r="K112">
        <v>359.5</v>
      </c>
      <c r="L112">
        <v>1440</v>
      </c>
      <c r="M112" s="7">
        <v>42850</v>
      </c>
      <c r="N112" s="8">
        <v>10</v>
      </c>
      <c r="O112">
        <v>1440</v>
      </c>
      <c r="P112">
        <v>24</v>
      </c>
      <c r="Q112" s="7">
        <v>42858</v>
      </c>
    </row>
    <row r="113" spans="1:17" x14ac:dyDescent="0.35">
      <c r="A113" t="s">
        <v>824</v>
      </c>
      <c r="B113" t="s">
        <v>601</v>
      </c>
      <c r="C113" t="s">
        <v>803</v>
      </c>
      <c r="D113" t="s">
        <v>820</v>
      </c>
      <c r="E113">
        <v>963</v>
      </c>
      <c r="F113">
        <v>451</v>
      </c>
      <c r="G113">
        <v>25</v>
      </c>
      <c r="H113">
        <v>1</v>
      </c>
      <c r="I113">
        <v>248.9</v>
      </c>
      <c r="J113">
        <v>302.8</v>
      </c>
      <c r="K113">
        <v>427.4</v>
      </c>
      <c r="L113">
        <v>1440</v>
      </c>
      <c r="M113" s="7">
        <v>42851</v>
      </c>
      <c r="N113" s="8">
        <v>10</v>
      </c>
      <c r="O113">
        <v>1440</v>
      </c>
      <c r="P113">
        <v>26</v>
      </c>
      <c r="Q113" s="7">
        <v>42858</v>
      </c>
    </row>
    <row r="114" spans="1:17" x14ac:dyDescent="0.35">
      <c r="A114" t="s">
        <v>825</v>
      </c>
      <c r="B114" t="s">
        <v>601</v>
      </c>
      <c r="C114" t="s">
        <v>803</v>
      </c>
      <c r="D114" t="s">
        <v>820</v>
      </c>
      <c r="E114">
        <v>1106</v>
      </c>
      <c r="F114">
        <v>320</v>
      </c>
      <c r="G114">
        <v>14</v>
      </c>
      <c r="H114">
        <v>0</v>
      </c>
      <c r="I114">
        <v>169.5</v>
      </c>
      <c r="J114">
        <v>202.2</v>
      </c>
      <c r="K114">
        <v>264.2</v>
      </c>
      <c r="L114">
        <v>1440</v>
      </c>
      <c r="M114" s="7">
        <v>42852</v>
      </c>
      <c r="N114" s="8">
        <v>10</v>
      </c>
      <c r="O114">
        <v>1440</v>
      </c>
      <c r="P114">
        <v>14</v>
      </c>
      <c r="Q114" s="7">
        <v>42858</v>
      </c>
    </row>
    <row r="115" spans="1:17" x14ac:dyDescent="0.35">
      <c r="A115" t="s">
        <v>826</v>
      </c>
      <c r="B115" t="s">
        <v>601</v>
      </c>
      <c r="C115" t="s">
        <v>803</v>
      </c>
      <c r="D115" t="s">
        <v>820</v>
      </c>
      <c r="E115">
        <v>1159</v>
      </c>
      <c r="F115">
        <v>279</v>
      </c>
      <c r="G115">
        <v>2</v>
      </c>
      <c r="H115">
        <v>0</v>
      </c>
      <c r="I115">
        <v>124.2</v>
      </c>
      <c r="J115">
        <v>140.19999999999999</v>
      </c>
      <c r="K115">
        <v>205</v>
      </c>
      <c r="L115">
        <v>1440</v>
      </c>
      <c r="M115" s="7">
        <v>42853</v>
      </c>
      <c r="N115" s="8">
        <v>10</v>
      </c>
      <c r="O115">
        <v>1440</v>
      </c>
      <c r="P115">
        <v>2</v>
      </c>
      <c r="Q115" s="7">
        <v>42858</v>
      </c>
    </row>
    <row r="116" spans="1:17" x14ac:dyDescent="0.35">
      <c r="A116" t="s">
        <v>827</v>
      </c>
      <c r="B116" t="s">
        <v>602</v>
      </c>
      <c r="C116" t="s">
        <v>828</v>
      </c>
      <c r="D116" t="s">
        <v>829</v>
      </c>
      <c r="E116">
        <v>532</v>
      </c>
      <c r="F116">
        <v>390</v>
      </c>
      <c r="G116">
        <v>32</v>
      </c>
      <c r="H116">
        <v>12</v>
      </c>
      <c r="I116">
        <v>495.5</v>
      </c>
      <c r="J116">
        <v>519.79999999999995</v>
      </c>
      <c r="K116">
        <v>615.1</v>
      </c>
      <c r="L116">
        <v>966</v>
      </c>
      <c r="M116" s="7">
        <v>42741</v>
      </c>
      <c r="N116" s="8">
        <v>0</v>
      </c>
      <c r="O116">
        <v>966</v>
      </c>
      <c r="P116">
        <v>44</v>
      </c>
      <c r="Q116" s="7">
        <v>42754</v>
      </c>
    </row>
    <row r="117" spans="1:17" x14ac:dyDescent="0.35">
      <c r="A117" t="s">
        <v>830</v>
      </c>
      <c r="B117" t="s">
        <v>602</v>
      </c>
      <c r="C117" t="s">
        <v>828</v>
      </c>
      <c r="D117" t="s">
        <v>829</v>
      </c>
      <c r="E117">
        <v>420</v>
      </c>
      <c r="F117">
        <v>309</v>
      </c>
      <c r="G117">
        <v>9</v>
      </c>
      <c r="H117">
        <v>3</v>
      </c>
      <c r="I117">
        <v>389.6</v>
      </c>
      <c r="J117">
        <v>512.9</v>
      </c>
      <c r="K117">
        <v>506.2</v>
      </c>
      <c r="L117">
        <v>741</v>
      </c>
      <c r="M117" s="7">
        <v>42742</v>
      </c>
      <c r="N117" s="8">
        <v>0</v>
      </c>
      <c r="O117">
        <v>741</v>
      </c>
      <c r="P117">
        <v>12</v>
      </c>
      <c r="Q117" s="7">
        <v>42754</v>
      </c>
    </row>
    <row r="118" spans="1:17" x14ac:dyDescent="0.35">
      <c r="A118" t="s">
        <v>831</v>
      </c>
      <c r="B118" t="s">
        <v>602</v>
      </c>
      <c r="C118" t="s">
        <v>828</v>
      </c>
      <c r="D118" t="s">
        <v>829</v>
      </c>
      <c r="E118">
        <v>350</v>
      </c>
      <c r="F118">
        <v>292</v>
      </c>
      <c r="G118">
        <v>10</v>
      </c>
      <c r="H118">
        <v>1</v>
      </c>
      <c r="I118">
        <v>404.3</v>
      </c>
      <c r="J118">
        <v>627</v>
      </c>
      <c r="K118">
        <v>593.4</v>
      </c>
      <c r="L118">
        <v>653</v>
      </c>
      <c r="M118" s="7">
        <v>42743</v>
      </c>
      <c r="N118" s="8">
        <v>0</v>
      </c>
      <c r="O118">
        <v>653</v>
      </c>
      <c r="P118">
        <v>11</v>
      </c>
      <c r="Q118" s="7">
        <v>42754</v>
      </c>
    </row>
    <row r="119" spans="1:17" x14ac:dyDescent="0.35">
      <c r="A119" t="s">
        <v>832</v>
      </c>
      <c r="B119" t="s">
        <v>602</v>
      </c>
      <c r="C119" t="s">
        <v>828</v>
      </c>
      <c r="D119" t="s">
        <v>829</v>
      </c>
      <c r="E119">
        <v>559</v>
      </c>
      <c r="F119">
        <v>267</v>
      </c>
      <c r="G119">
        <v>10</v>
      </c>
      <c r="H119">
        <v>2</v>
      </c>
      <c r="I119">
        <v>245.1</v>
      </c>
      <c r="J119">
        <v>350</v>
      </c>
      <c r="K119">
        <v>471.7</v>
      </c>
      <c r="L119">
        <v>838</v>
      </c>
      <c r="M119" s="7">
        <v>42744</v>
      </c>
      <c r="N119" s="8">
        <v>0</v>
      </c>
      <c r="O119">
        <v>838</v>
      </c>
      <c r="P119">
        <v>12</v>
      </c>
      <c r="Q119" s="7">
        <v>42754</v>
      </c>
    </row>
    <row r="120" spans="1:17" x14ac:dyDescent="0.35">
      <c r="A120" t="s">
        <v>833</v>
      </c>
      <c r="B120" t="s">
        <v>602</v>
      </c>
      <c r="C120" t="s">
        <v>828</v>
      </c>
      <c r="D120" t="s">
        <v>829</v>
      </c>
      <c r="E120">
        <v>496</v>
      </c>
      <c r="F120">
        <v>335</v>
      </c>
      <c r="G120">
        <v>12</v>
      </c>
      <c r="H120">
        <v>4</v>
      </c>
      <c r="I120">
        <v>339.7</v>
      </c>
      <c r="J120">
        <v>414.8</v>
      </c>
      <c r="K120">
        <v>557.5</v>
      </c>
      <c r="L120">
        <v>847</v>
      </c>
      <c r="M120" s="7">
        <v>42745</v>
      </c>
      <c r="N120" s="8">
        <v>0</v>
      </c>
      <c r="O120">
        <v>847</v>
      </c>
      <c r="P120">
        <v>16</v>
      </c>
      <c r="Q120" s="7">
        <v>42754</v>
      </c>
    </row>
    <row r="121" spans="1:17" x14ac:dyDescent="0.35">
      <c r="A121" t="s">
        <v>834</v>
      </c>
      <c r="B121" t="s">
        <v>602</v>
      </c>
      <c r="C121" t="s">
        <v>828</v>
      </c>
      <c r="D121" t="s">
        <v>829</v>
      </c>
      <c r="E121">
        <v>434</v>
      </c>
      <c r="F121">
        <v>315</v>
      </c>
      <c r="G121">
        <v>26</v>
      </c>
      <c r="H121">
        <v>2</v>
      </c>
      <c r="I121">
        <v>365</v>
      </c>
      <c r="J121">
        <v>442</v>
      </c>
      <c r="K121">
        <v>629.6</v>
      </c>
      <c r="L121">
        <v>777</v>
      </c>
      <c r="M121" s="7">
        <v>42746</v>
      </c>
      <c r="N121" s="8">
        <v>0</v>
      </c>
      <c r="O121">
        <v>777</v>
      </c>
      <c r="P121">
        <v>28</v>
      </c>
      <c r="Q121" s="7">
        <v>42754</v>
      </c>
    </row>
    <row r="122" spans="1:17" x14ac:dyDescent="0.35">
      <c r="A122" t="s">
        <v>835</v>
      </c>
      <c r="B122" t="s">
        <v>602</v>
      </c>
      <c r="C122" t="s">
        <v>828</v>
      </c>
      <c r="D122" t="s">
        <v>829</v>
      </c>
      <c r="E122">
        <v>464</v>
      </c>
      <c r="F122">
        <v>309</v>
      </c>
      <c r="G122">
        <v>20</v>
      </c>
      <c r="H122">
        <v>11</v>
      </c>
      <c r="I122">
        <v>393.9</v>
      </c>
      <c r="J122">
        <v>511.5</v>
      </c>
      <c r="K122">
        <v>529.70000000000005</v>
      </c>
      <c r="L122">
        <v>804</v>
      </c>
      <c r="M122" s="7">
        <v>42747</v>
      </c>
      <c r="N122" s="8">
        <v>0</v>
      </c>
      <c r="O122">
        <v>804</v>
      </c>
      <c r="P122">
        <v>31</v>
      </c>
      <c r="Q122" s="7">
        <v>42754</v>
      </c>
    </row>
    <row r="123" spans="1:17" x14ac:dyDescent="0.35">
      <c r="A123" t="s">
        <v>836</v>
      </c>
      <c r="B123" t="s">
        <v>602</v>
      </c>
      <c r="C123" t="s">
        <v>828</v>
      </c>
      <c r="D123" t="s">
        <v>837</v>
      </c>
      <c r="E123">
        <v>1176</v>
      </c>
      <c r="F123">
        <v>254</v>
      </c>
      <c r="G123">
        <v>9</v>
      </c>
      <c r="H123">
        <v>1</v>
      </c>
      <c r="I123">
        <v>145.9</v>
      </c>
      <c r="J123">
        <v>196.6</v>
      </c>
      <c r="K123">
        <v>258.5</v>
      </c>
      <c r="L123">
        <v>1440</v>
      </c>
      <c r="M123" s="7">
        <v>42811</v>
      </c>
      <c r="N123" s="8">
        <v>6</v>
      </c>
      <c r="O123">
        <v>1440</v>
      </c>
      <c r="P123">
        <v>10</v>
      </c>
      <c r="Q123" s="7">
        <v>42829</v>
      </c>
    </row>
    <row r="124" spans="1:17" x14ac:dyDescent="0.35">
      <c r="A124" t="s">
        <v>838</v>
      </c>
      <c r="B124" t="s">
        <v>602</v>
      </c>
      <c r="C124" t="s">
        <v>828</v>
      </c>
      <c r="D124" t="s">
        <v>837</v>
      </c>
      <c r="E124">
        <v>1059</v>
      </c>
      <c r="F124">
        <v>376</v>
      </c>
      <c r="G124">
        <v>5</v>
      </c>
      <c r="H124">
        <v>0</v>
      </c>
      <c r="I124">
        <v>202.2</v>
      </c>
      <c r="J124">
        <v>254.8</v>
      </c>
      <c r="K124">
        <v>300.60000000000002</v>
      </c>
      <c r="L124">
        <v>1440</v>
      </c>
      <c r="M124" s="7">
        <v>42812</v>
      </c>
      <c r="N124" s="8">
        <v>6</v>
      </c>
      <c r="O124">
        <v>1440</v>
      </c>
      <c r="P124">
        <v>5</v>
      </c>
      <c r="Q124" s="7">
        <v>42829</v>
      </c>
    </row>
    <row r="125" spans="1:17" x14ac:dyDescent="0.35">
      <c r="A125" t="s">
        <v>839</v>
      </c>
      <c r="B125" t="s">
        <v>602</v>
      </c>
      <c r="C125" t="s">
        <v>828</v>
      </c>
      <c r="D125" t="s">
        <v>837</v>
      </c>
      <c r="E125">
        <v>1002</v>
      </c>
      <c r="F125">
        <v>417</v>
      </c>
      <c r="G125">
        <v>17</v>
      </c>
      <c r="H125">
        <v>4</v>
      </c>
      <c r="I125">
        <v>244.6</v>
      </c>
      <c r="J125">
        <v>296.60000000000002</v>
      </c>
      <c r="K125">
        <v>418.9</v>
      </c>
      <c r="L125">
        <v>1440</v>
      </c>
      <c r="M125" s="7">
        <v>42815</v>
      </c>
      <c r="N125" s="8">
        <v>6</v>
      </c>
      <c r="O125">
        <v>1440</v>
      </c>
      <c r="P125">
        <v>21</v>
      </c>
      <c r="Q125" s="7">
        <v>42829</v>
      </c>
    </row>
    <row r="126" spans="1:17" x14ac:dyDescent="0.35">
      <c r="A126" t="s">
        <v>840</v>
      </c>
      <c r="B126" t="s">
        <v>602</v>
      </c>
      <c r="C126" t="s">
        <v>828</v>
      </c>
      <c r="D126" t="s">
        <v>837</v>
      </c>
      <c r="E126">
        <v>1105</v>
      </c>
      <c r="F126">
        <v>326</v>
      </c>
      <c r="G126">
        <v>9</v>
      </c>
      <c r="H126">
        <v>0</v>
      </c>
      <c r="I126">
        <v>186.7</v>
      </c>
      <c r="J126">
        <v>246</v>
      </c>
      <c r="K126">
        <v>339.9</v>
      </c>
      <c r="L126">
        <v>1440</v>
      </c>
      <c r="M126" s="7">
        <v>42816</v>
      </c>
      <c r="N126" s="8">
        <v>6</v>
      </c>
      <c r="O126">
        <v>1440</v>
      </c>
      <c r="P126">
        <v>9</v>
      </c>
      <c r="Q126" s="7">
        <v>42829</v>
      </c>
    </row>
    <row r="127" spans="1:17" x14ac:dyDescent="0.35">
      <c r="A127" t="s">
        <v>841</v>
      </c>
      <c r="B127" t="s">
        <v>602</v>
      </c>
      <c r="C127" t="s">
        <v>828</v>
      </c>
      <c r="D127" t="s">
        <v>837</v>
      </c>
      <c r="E127">
        <v>1020</v>
      </c>
      <c r="F127">
        <v>407</v>
      </c>
      <c r="G127">
        <v>13</v>
      </c>
      <c r="H127">
        <v>0</v>
      </c>
      <c r="I127">
        <v>211.5</v>
      </c>
      <c r="J127">
        <v>277.89999999999998</v>
      </c>
      <c r="K127">
        <v>360.7</v>
      </c>
      <c r="L127">
        <v>1440</v>
      </c>
      <c r="M127" s="7">
        <v>42818</v>
      </c>
      <c r="N127" s="8">
        <v>6</v>
      </c>
      <c r="O127">
        <v>1440</v>
      </c>
      <c r="P127">
        <v>13</v>
      </c>
      <c r="Q127" s="7">
        <v>42829</v>
      </c>
    </row>
    <row r="128" spans="1:17" x14ac:dyDescent="0.35">
      <c r="A128" t="s">
        <v>842</v>
      </c>
      <c r="B128" t="s">
        <v>602</v>
      </c>
      <c r="C128" t="s">
        <v>828</v>
      </c>
      <c r="D128" t="s">
        <v>837</v>
      </c>
      <c r="E128">
        <v>1079</v>
      </c>
      <c r="F128">
        <v>355</v>
      </c>
      <c r="G128">
        <v>6</v>
      </c>
      <c r="H128">
        <v>0</v>
      </c>
      <c r="I128">
        <v>178.2</v>
      </c>
      <c r="J128">
        <v>259.3</v>
      </c>
      <c r="K128">
        <v>295.60000000000002</v>
      </c>
      <c r="L128">
        <v>1440</v>
      </c>
      <c r="M128" s="7">
        <v>42819</v>
      </c>
      <c r="N128" s="8">
        <v>6</v>
      </c>
      <c r="O128">
        <v>1440</v>
      </c>
      <c r="P128">
        <v>6</v>
      </c>
      <c r="Q128" s="7">
        <v>42829</v>
      </c>
    </row>
    <row r="129" spans="1:17" x14ac:dyDescent="0.35">
      <c r="A129" t="s">
        <v>843</v>
      </c>
      <c r="B129" t="s">
        <v>602</v>
      </c>
      <c r="C129" t="s">
        <v>828</v>
      </c>
      <c r="D129" t="s">
        <v>837</v>
      </c>
      <c r="E129">
        <v>977</v>
      </c>
      <c r="F129">
        <v>386</v>
      </c>
      <c r="G129">
        <v>13</v>
      </c>
      <c r="H129">
        <v>4</v>
      </c>
      <c r="I129">
        <v>244.4</v>
      </c>
      <c r="J129">
        <v>302</v>
      </c>
      <c r="K129">
        <v>419.9</v>
      </c>
      <c r="L129">
        <v>1380</v>
      </c>
      <c r="M129" s="7">
        <v>42821</v>
      </c>
      <c r="N129" s="8">
        <v>6</v>
      </c>
      <c r="O129">
        <v>1380</v>
      </c>
      <c r="P129">
        <v>17</v>
      </c>
      <c r="Q129" s="7">
        <v>42829</v>
      </c>
    </row>
    <row r="130" spans="1:17" x14ac:dyDescent="0.35">
      <c r="A130" t="s">
        <v>844</v>
      </c>
      <c r="B130" t="s">
        <v>602</v>
      </c>
      <c r="C130" t="s">
        <v>828</v>
      </c>
      <c r="D130" t="s">
        <v>845</v>
      </c>
      <c r="E130">
        <v>1122</v>
      </c>
      <c r="F130">
        <v>297</v>
      </c>
      <c r="G130">
        <v>19</v>
      </c>
      <c r="H130">
        <v>2</v>
      </c>
      <c r="I130">
        <v>182.4</v>
      </c>
      <c r="J130">
        <v>250.3</v>
      </c>
      <c r="K130">
        <v>307.60000000000002</v>
      </c>
      <c r="L130">
        <v>1440</v>
      </c>
      <c r="M130" s="7">
        <v>42844</v>
      </c>
      <c r="N130" s="8">
        <v>10</v>
      </c>
      <c r="O130">
        <v>1440</v>
      </c>
      <c r="P130">
        <v>21</v>
      </c>
      <c r="Q130" s="7">
        <v>42856</v>
      </c>
    </row>
    <row r="131" spans="1:17" x14ac:dyDescent="0.35">
      <c r="A131" t="s">
        <v>846</v>
      </c>
      <c r="B131" t="s">
        <v>602</v>
      </c>
      <c r="C131" t="s">
        <v>828</v>
      </c>
      <c r="D131" t="s">
        <v>845</v>
      </c>
      <c r="E131">
        <v>1077</v>
      </c>
      <c r="F131">
        <v>333</v>
      </c>
      <c r="G131">
        <v>25</v>
      </c>
      <c r="H131">
        <v>5</v>
      </c>
      <c r="I131">
        <v>230.4</v>
      </c>
      <c r="J131">
        <v>278.8</v>
      </c>
      <c r="K131">
        <v>370.2</v>
      </c>
      <c r="L131">
        <v>1440</v>
      </c>
      <c r="M131" s="7">
        <v>42845</v>
      </c>
      <c r="N131" s="8">
        <v>10</v>
      </c>
      <c r="O131">
        <v>1440</v>
      </c>
      <c r="P131">
        <v>30</v>
      </c>
      <c r="Q131" s="7">
        <v>42856</v>
      </c>
    </row>
    <row r="132" spans="1:17" x14ac:dyDescent="0.35">
      <c r="A132" t="s">
        <v>847</v>
      </c>
      <c r="B132" t="s">
        <v>602</v>
      </c>
      <c r="C132" t="s">
        <v>828</v>
      </c>
      <c r="D132" t="s">
        <v>845</v>
      </c>
      <c r="E132">
        <v>969</v>
      </c>
      <c r="F132">
        <v>446</v>
      </c>
      <c r="G132">
        <v>16</v>
      </c>
      <c r="H132">
        <v>9</v>
      </c>
      <c r="I132">
        <v>296.8</v>
      </c>
      <c r="J132">
        <v>366.3</v>
      </c>
      <c r="K132">
        <v>483.7</v>
      </c>
      <c r="L132">
        <v>1440</v>
      </c>
      <c r="M132" s="7">
        <v>42846</v>
      </c>
      <c r="N132" s="8">
        <v>10</v>
      </c>
      <c r="O132">
        <v>1440</v>
      </c>
      <c r="P132">
        <v>25</v>
      </c>
      <c r="Q132" s="7">
        <v>42856</v>
      </c>
    </row>
    <row r="133" spans="1:17" x14ac:dyDescent="0.35">
      <c r="A133" t="s">
        <v>848</v>
      </c>
      <c r="B133" t="s">
        <v>602</v>
      </c>
      <c r="C133" t="s">
        <v>828</v>
      </c>
      <c r="D133" t="s">
        <v>845</v>
      </c>
      <c r="E133">
        <v>1131</v>
      </c>
      <c r="F133">
        <v>269</v>
      </c>
      <c r="G133">
        <v>33</v>
      </c>
      <c r="H133">
        <v>7</v>
      </c>
      <c r="I133">
        <v>223.6</v>
      </c>
      <c r="J133">
        <v>275.60000000000002</v>
      </c>
      <c r="K133">
        <v>326.3</v>
      </c>
      <c r="L133">
        <v>1440</v>
      </c>
      <c r="M133" s="7">
        <v>42847</v>
      </c>
      <c r="N133" s="8">
        <v>10</v>
      </c>
      <c r="O133">
        <v>1440</v>
      </c>
      <c r="P133">
        <v>40</v>
      </c>
      <c r="Q133" s="7">
        <v>42856</v>
      </c>
    </row>
    <row r="134" spans="1:17" x14ac:dyDescent="0.35">
      <c r="A134" t="s">
        <v>849</v>
      </c>
      <c r="B134" t="s">
        <v>602</v>
      </c>
      <c r="C134" t="s">
        <v>828</v>
      </c>
      <c r="D134" t="s">
        <v>845</v>
      </c>
      <c r="E134">
        <v>1102</v>
      </c>
      <c r="F134">
        <v>336</v>
      </c>
      <c r="G134">
        <v>2</v>
      </c>
      <c r="H134">
        <v>0</v>
      </c>
      <c r="I134">
        <v>132.30000000000001</v>
      </c>
      <c r="J134">
        <v>211.3</v>
      </c>
      <c r="K134">
        <v>259.89999999999998</v>
      </c>
      <c r="L134">
        <v>1440</v>
      </c>
      <c r="M134" s="7">
        <v>42848</v>
      </c>
      <c r="N134" s="8">
        <v>10</v>
      </c>
      <c r="O134">
        <v>1440</v>
      </c>
      <c r="P134">
        <v>2</v>
      </c>
      <c r="Q134" s="7">
        <v>42856</v>
      </c>
    </row>
    <row r="135" spans="1:17" x14ac:dyDescent="0.35">
      <c r="A135" t="s">
        <v>850</v>
      </c>
      <c r="B135" t="s">
        <v>602</v>
      </c>
      <c r="C135" t="s">
        <v>828</v>
      </c>
      <c r="D135" t="s">
        <v>845</v>
      </c>
      <c r="E135">
        <v>1033</v>
      </c>
      <c r="F135">
        <v>399</v>
      </c>
      <c r="G135">
        <v>8</v>
      </c>
      <c r="H135">
        <v>0</v>
      </c>
      <c r="I135">
        <v>172.4</v>
      </c>
      <c r="J135">
        <v>253</v>
      </c>
      <c r="K135">
        <v>346.1</v>
      </c>
      <c r="L135">
        <v>1440</v>
      </c>
      <c r="M135" s="7">
        <v>42849</v>
      </c>
      <c r="N135" s="8">
        <v>10</v>
      </c>
      <c r="O135">
        <v>1440</v>
      </c>
      <c r="P135">
        <v>8</v>
      </c>
      <c r="Q135" s="7">
        <v>42856</v>
      </c>
    </row>
    <row r="136" spans="1:17" x14ac:dyDescent="0.35">
      <c r="A136" t="s">
        <v>851</v>
      </c>
      <c r="B136" t="s">
        <v>602</v>
      </c>
      <c r="C136" t="s">
        <v>828</v>
      </c>
      <c r="D136" t="s">
        <v>845</v>
      </c>
      <c r="E136">
        <v>964</v>
      </c>
      <c r="F136">
        <v>446</v>
      </c>
      <c r="G136">
        <v>28</v>
      </c>
      <c r="H136">
        <v>2</v>
      </c>
      <c r="I136">
        <v>264.3</v>
      </c>
      <c r="J136">
        <v>325.3</v>
      </c>
      <c r="K136">
        <v>448.6</v>
      </c>
      <c r="L136">
        <v>1440</v>
      </c>
      <c r="M136" s="7">
        <v>42850</v>
      </c>
      <c r="N136" s="8">
        <v>10</v>
      </c>
      <c r="O136">
        <v>1440</v>
      </c>
      <c r="P136">
        <v>30</v>
      </c>
      <c r="Q136" s="7">
        <v>42856</v>
      </c>
    </row>
    <row r="137" spans="1:17" x14ac:dyDescent="0.35">
      <c r="A137" t="s">
        <v>852</v>
      </c>
      <c r="B137" t="s">
        <v>603</v>
      </c>
      <c r="C137" t="s">
        <v>853</v>
      </c>
      <c r="D137" t="s">
        <v>854</v>
      </c>
      <c r="E137">
        <v>376</v>
      </c>
      <c r="F137">
        <v>405</v>
      </c>
      <c r="G137">
        <v>16</v>
      </c>
      <c r="H137">
        <v>3</v>
      </c>
      <c r="I137">
        <v>380.3</v>
      </c>
      <c r="J137">
        <v>446</v>
      </c>
      <c r="K137">
        <v>580.20000000000005</v>
      </c>
      <c r="L137">
        <v>800</v>
      </c>
      <c r="M137" s="7">
        <v>42742</v>
      </c>
      <c r="N137" s="8">
        <v>0</v>
      </c>
      <c r="O137">
        <v>800</v>
      </c>
      <c r="P137">
        <v>19</v>
      </c>
      <c r="Q137" s="7">
        <v>42765</v>
      </c>
    </row>
    <row r="138" spans="1:17" x14ac:dyDescent="0.35">
      <c r="A138" t="s">
        <v>855</v>
      </c>
      <c r="B138" t="s">
        <v>603</v>
      </c>
      <c r="C138" t="s">
        <v>853</v>
      </c>
      <c r="D138" t="s">
        <v>854</v>
      </c>
      <c r="E138">
        <v>387</v>
      </c>
      <c r="F138">
        <v>365</v>
      </c>
      <c r="G138">
        <v>16</v>
      </c>
      <c r="H138">
        <v>3</v>
      </c>
      <c r="I138">
        <v>354.3</v>
      </c>
      <c r="J138">
        <v>449.8</v>
      </c>
      <c r="K138">
        <v>598.5</v>
      </c>
      <c r="L138">
        <v>771</v>
      </c>
      <c r="M138" s="7">
        <v>42743</v>
      </c>
      <c r="N138" s="8">
        <v>0</v>
      </c>
      <c r="O138">
        <v>771</v>
      </c>
      <c r="P138">
        <v>19</v>
      </c>
      <c r="Q138" s="7">
        <v>42765</v>
      </c>
    </row>
    <row r="139" spans="1:17" x14ac:dyDescent="0.35">
      <c r="A139" t="s">
        <v>856</v>
      </c>
      <c r="B139" t="s">
        <v>603</v>
      </c>
      <c r="C139" t="s">
        <v>853</v>
      </c>
      <c r="D139" t="s">
        <v>854</v>
      </c>
      <c r="E139">
        <v>354</v>
      </c>
      <c r="F139">
        <v>456</v>
      </c>
      <c r="G139">
        <v>46</v>
      </c>
      <c r="H139">
        <v>13</v>
      </c>
      <c r="I139">
        <v>585.5</v>
      </c>
      <c r="J139">
        <v>512.70000000000005</v>
      </c>
      <c r="K139">
        <v>745.7</v>
      </c>
      <c r="L139">
        <v>869</v>
      </c>
      <c r="M139" s="7">
        <v>42744</v>
      </c>
      <c r="N139" s="8">
        <v>0</v>
      </c>
      <c r="O139">
        <v>869</v>
      </c>
      <c r="P139">
        <v>59</v>
      </c>
      <c r="Q139" s="7">
        <v>42765</v>
      </c>
    </row>
    <row r="140" spans="1:17" x14ac:dyDescent="0.35">
      <c r="A140" t="s">
        <v>857</v>
      </c>
      <c r="B140" t="s">
        <v>603</v>
      </c>
      <c r="C140" t="s">
        <v>853</v>
      </c>
      <c r="D140" t="s">
        <v>854</v>
      </c>
      <c r="E140">
        <v>438</v>
      </c>
      <c r="F140">
        <v>419</v>
      </c>
      <c r="G140">
        <v>9</v>
      </c>
      <c r="H140">
        <v>1</v>
      </c>
      <c r="I140">
        <v>297.10000000000002</v>
      </c>
      <c r="J140">
        <v>316.8</v>
      </c>
      <c r="K140">
        <v>447.4</v>
      </c>
      <c r="L140">
        <v>867</v>
      </c>
      <c r="M140" s="7">
        <v>42745</v>
      </c>
      <c r="N140" s="8">
        <v>0</v>
      </c>
      <c r="O140">
        <v>867</v>
      </c>
      <c r="P140">
        <v>10</v>
      </c>
      <c r="Q140" s="7">
        <v>42765</v>
      </c>
    </row>
    <row r="141" spans="1:17" x14ac:dyDescent="0.35">
      <c r="A141" t="s">
        <v>858</v>
      </c>
      <c r="B141" t="s">
        <v>603</v>
      </c>
      <c r="C141" t="s">
        <v>853</v>
      </c>
      <c r="D141" t="s">
        <v>854</v>
      </c>
      <c r="E141">
        <v>513</v>
      </c>
      <c r="F141">
        <v>328</v>
      </c>
      <c r="G141">
        <v>26</v>
      </c>
      <c r="H141">
        <v>10</v>
      </c>
      <c r="I141">
        <v>331.4</v>
      </c>
      <c r="J141">
        <v>327.9</v>
      </c>
      <c r="K141">
        <v>426.9</v>
      </c>
      <c r="L141">
        <v>877</v>
      </c>
      <c r="M141" s="7">
        <v>42746</v>
      </c>
      <c r="N141" s="8">
        <v>0</v>
      </c>
      <c r="O141">
        <v>877</v>
      </c>
      <c r="P141">
        <v>36</v>
      </c>
      <c r="Q141" s="7">
        <v>42765</v>
      </c>
    </row>
    <row r="142" spans="1:17" x14ac:dyDescent="0.35">
      <c r="A142" t="s">
        <v>859</v>
      </c>
      <c r="B142" t="s">
        <v>603</v>
      </c>
      <c r="C142" t="s">
        <v>853</v>
      </c>
      <c r="D142" t="s">
        <v>854</v>
      </c>
      <c r="E142">
        <v>523</v>
      </c>
      <c r="F142">
        <v>335</v>
      </c>
      <c r="G142">
        <v>8</v>
      </c>
      <c r="H142">
        <v>1</v>
      </c>
      <c r="I142">
        <v>213.1</v>
      </c>
      <c r="J142">
        <v>388.2</v>
      </c>
      <c r="K142">
        <v>379.7</v>
      </c>
      <c r="L142">
        <v>867</v>
      </c>
      <c r="M142" s="7">
        <v>42747</v>
      </c>
      <c r="N142" s="8">
        <v>0</v>
      </c>
      <c r="O142">
        <v>867</v>
      </c>
      <c r="P142">
        <v>9</v>
      </c>
      <c r="Q142" s="7">
        <v>42765</v>
      </c>
    </row>
    <row r="143" spans="1:17" x14ac:dyDescent="0.35">
      <c r="A143" t="s">
        <v>860</v>
      </c>
      <c r="B143" t="s">
        <v>603</v>
      </c>
      <c r="C143" t="s">
        <v>853</v>
      </c>
      <c r="D143" t="s">
        <v>854</v>
      </c>
      <c r="E143">
        <v>535</v>
      </c>
      <c r="F143">
        <v>316</v>
      </c>
      <c r="G143">
        <v>28</v>
      </c>
      <c r="H143">
        <v>7</v>
      </c>
      <c r="I143">
        <v>359.1</v>
      </c>
      <c r="J143">
        <v>426.8</v>
      </c>
      <c r="K143">
        <v>477.5</v>
      </c>
      <c r="L143">
        <v>886</v>
      </c>
      <c r="M143" s="7">
        <v>42748</v>
      </c>
      <c r="N143" s="8">
        <v>0</v>
      </c>
      <c r="O143">
        <v>886</v>
      </c>
      <c r="P143">
        <v>35</v>
      </c>
      <c r="Q143" s="7">
        <v>42765</v>
      </c>
    </row>
    <row r="144" spans="1:17" x14ac:dyDescent="0.35">
      <c r="A144" t="s">
        <v>861</v>
      </c>
      <c r="B144" t="s">
        <v>603</v>
      </c>
      <c r="C144" t="s">
        <v>853</v>
      </c>
      <c r="D144" t="s">
        <v>862</v>
      </c>
      <c r="E144">
        <v>1048</v>
      </c>
      <c r="F144">
        <v>378</v>
      </c>
      <c r="G144">
        <v>12</v>
      </c>
      <c r="H144">
        <v>2</v>
      </c>
      <c r="I144">
        <v>183.9</v>
      </c>
      <c r="J144">
        <v>221.2</v>
      </c>
      <c r="K144">
        <v>306.89999999999998</v>
      </c>
      <c r="L144">
        <v>1440</v>
      </c>
      <c r="M144" s="7">
        <v>42815</v>
      </c>
      <c r="N144" s="8">
        <v>6</v>
      </c>
      <c r="O144">
        <v>1440</v>
      </c>
      <c r="P144">
        <v>14</v>
      </c>
      <c r="Q144" s="7">
        <v>42828</v>
      </c>
    </row>
    <row r="145" spans="1:17" x14ac:dyDescent="0.35">
      <c r="A145" t="s">
        <v>863</v>
      </c>
      <c r="B145" t="s">
        <v>603</v>
      </c>
      <c r="C145" t="s">
        <v>853</v>
      </c>
      <c r="D145" t="s">
        <v>862</v>
      </c>
      <c r="E145">
        <v>1069</v>
      </c>
      <c r="F145">
        <v>357</v>
      </c>
      <c r="G145">
        <v>13</v>
      </c>
      <c r="H145">
        <v>1</v>
      </c>
      <c r="I145">
        <v>166.9</v>
      </c>
      <c r="J145">
        <v>221.8</v>
      </c>
      <c r="K145">
        <v>245.1</v>
      </c>
      <c r="L145">
        <v>1440</v>
      </c>
      <c r="M145" s="7">
        <v>42817</v>
      </c>
      <c r="N145" s="8">
        <v>6</v>
      </c>
      <c r="O145">
        <v>1440</v>
      </c>
      <c r="P145">
        <v>14</v>
      </c>
      <c r="Q145" s="7">
        <v>42828</v>
      </c>
    </row>
    <row r="146" spans="1:17" x14ac:dyDescent="0.35">
      <c r="A146" t="s">
        <v>864</v>
      </c>
      <c r="B146" t="s">
        <v>603</v>
      </c>
      <c r="C146" t="s">
        <v>853</v>
      </c>
      <c r="D146" t="s">
        <v>862</v>
      </c>
      <c r="E146">
        <v>891</v>
      </c>
      <c r="F146">
        <v>504</v>
      </c>
      <c r="G146">
        <v>40</v>
      </c>
      <c r="H146">
        <v>5</v>
      </c>
      <c r="I146">
        <v>347.5</v>
      </c>
      <c r="J146">
        <v>374.3</v>
      </c>
      <c r="K146">
        <v>469.9</v>
      </c>
      <c r="L146">
        <v>1440</v>
      </c>
      <c r="M146" s="7">
        <v>42818</v>
      </c>
      <c r="N146" s="8">
        <v>6</v>
      </c>
      <c r="O146">
        <v>1440</v>
      </c>
      <c r="P146">
        <v>45</v>
      </c>
      <c r="Q146" s="7">
        <v>42828</v>
      </c>
    </row>
    <row r="147" spans="1:17" x14ac:dyDescent="0.35">
      <c r="A147" t="s">
        <v>865</v>
      </c>
      <c r="B147" t="s">
        <v>603</v>
      </c>
      <c r="C147" t="s">
        <v>853</v>
      </c>
      <c r="D147" t="s">
        <v>862</v>
      </c>
      <c r="E147">
        <v>1109</v>
      </c>
      <c r="F147">
        <v>305</v>
      </c>
      <c r="G147">
        <v>24</v>
      </c>
      <c r="H147">
        <v>2</v>
      </c>
      <c r="I147">
        <v>190.9</v>
      </c>
      <c r="J147">
        <v>223.9</v>
      </c>
      <c r="K147">
        <v>284.3</v>
      </c>
      <c r="L147">
        <v>1440</v>
      </c>
      <c r="M147" s="7">
        <v>42819</v>
      </c>
      <c r="N147" s="8">
        <v>6</v>
      </c>
      <c r="O147">
        <v>1440</v>
      </c>
      <c r="P147">
        <v>26</v>
      </c>
      <c r="Q147" s="7">
        <v>42828</v>
      </c>
    </row>
    <row r="148" spans="1:17" x14ac:dyDescent="0.35">
      <c r="A148" t="s">
        <v>866</v>
      </c>
      <c r="B148" t="s">
        <v>603</v>
      </c>
      <c r="C148" t="s">
        <v>853</v>
      </c>
      <c r="D148" t="s">
        <v>862</v>
      </c>
      <c r="E148">
        <v>1057</v>
      </c>
      <c r="F148">
        <v>380</v>
      </c>
      <c r="G148">
        <v>2</v>
      </c>
      <c r="H148">
        <v>1</v>
      </c>
      <c r="I148">
        <v>145.5</v>
      </c>
      <c r="J148">
        <v>183.7</v>
      </c>
      <c r="K148">
        <v>252.2</v>
      </c>
      <c r="L148">
        <v>1440</v>
      </c>
      <c r="M148" s="7">
        <v>42820</v>
      </c>
      <c r="N148" s="8">
        <v>6</v>
      </c>
      <c r="O148">
        <v>1440</v>
      </c>
      <c r="P148">
        <v>3</v>
      </c>
      <c r="Q148" s="7">
        <v>42828</v>
      </c>
    </row>
    <row r="149" spans="1:17" x14ac:dyDescent="0.35">
      <c r="A149" t="s">
        <v>867</v>
      </c>
      <c r="B149" t="s">
        <v>603</v>
      </c>
      <c r="C149" t="s">
        <v>853</v>
      </c>
      <c r="D149" t="s">
        <v>862</v>
      </c>
      <c r="E149">
        <v>929</v>
      </c>
      <c r="F149">
        <v>460</v>
      </c>
      <c r="G149">
        <v>43</v>
      </c>
      <c r="H149">
        <v>8</v>
      </c>
      <c r="I149">
        <v>312.7</v>
      </c>
      <c r="J149">
        <v>320.39999999999998</v>
      </c>
      <c r="K149">
        <v>439.6</v>
      </c>
      <c r="L149">
        <v>1440</v>
      </c>
      <c r="M149" s="7">
        <v>42821</v>
      </c>
      <c r="N149" s="8">
        <v>6</v>
      </c>
      <c r="O149">
        <v>1440</v>
      </c>
      <c r="P149">
        <v>51</v>
      </c>
      <c r="Q149" s="7">
        <v>42828</v>
      </c>
    </row>
    <row r="150" spans="1:17" x14ac:dyDescent="0.35">
      <c r="A150" t="s">
        <v>868</v>
      </c>
      <c r="B150" t="s">
        <v>603</v>
      </c>
      <c r="C150" t="s">
        <v>853</v>
      </c>
      <c r="D150" t="s">
        <v>862</v>
      </c>
      <c r="E150">
        <v>1078</v>
      </c>
      <c r="F150">
        <v>317</v>
      </c>
      <c r="G150">
        <v>29</v>
      </c>
      <c r="H150">
        <v>16</v>
      </c>
      <c r="I150">
        <v>235</v>
      </c>
      <c r="J150">
        <v>290.89999999999998</v>
      </c>
      <c r="K150">
        <v>284.7</v>
      </c>
      <c r="L150">
        <v>1440</v>
      </c>
      <c r="M150" s="7">
        <v>42822</v>
      </c>
      <c r="N150" s="8">
        <v>6</v>
      </c>
      <c r="O150">
        <v>1440</v>
      </c>
      <c r="P150">
        <v>45</v>
      </c>
      <c r="Q150" s="7">
        <v>42828</v>
      </c>
    </row>
    <row r="151" spans="1:17" x14ac:dyDescent="0.35">
      <c r="A151" t="s">
        <v>869</v>
      </c>
      <c r="B151" t="s">
        <v>603</v>
      </c>
      <c r="C151" t="s">
        <v>853</v>
      </c>
      <c r="D151" t="s">
        <v>870</v>
      </c>
      <c r="E151">
        <v>1163</v>
      </c>
      <c r="F151">
        <v>265</v>
      </c>
      <c r="G151">
        <v>11</v>
      </c>
      <c r="H151">
        <v>1</v>
      </c>
      <c r="I151">
        <v>133.9</v>
      </c>
      <c r="J151">
        <v>169</v>
      </c>
      <c r="K151">
        <v>181.2</v>
      </c>
      <c r="L151">
        <v>1440</v>
      </c>
      <c r="M151" s="7">
        <v>42847</v>
      </c>
      <c r="N151" s="8">
        <v>10</v>
      </c>
      <c r="O151">
        <v>1440</v>
      </c>
      <c r="P151">
        <v>12</v>
      </c>
      <c r="Q151" s="7">
        <v>42859</v>
      </c>
    </row>
    <row r="152" spans="1:17" x14ac:dyDescent="0.35">
      <c r="A152" t="s">
        <v>871</v>
      </c>
      <c r="B152" t="s">
        <v>603</v>
      </c>
      <c r="C152" t="s">
        <v>853</v>
      </c>
      <c r="D152" t="s">
        <v>870</v>
      </c>
      <c r="E152">
        <v>1024</v>
      </c>
      <c r="F152">
        <v>403</v>
      </c>
      <c r="G152">
        <v>12</v>
      </c>
      <c r="H152">
        <v>1</v>
      </c>
      <c r="I152">
        <v>187.6</v>
      </c>
      <c r="J152">
        <v>196.9</v>
      </c>
      <c r="K152">
        <v>279.2</v>
      </c>
      <c r="L152">
        <v>1440</v>
      </c>
      <c r="M152" s="7">
        <v>42848</v>
      </c>
      <c r="N152" s="8">
        <v>10</v>
      </c>
      <c r="O152">
        <v>1440</v>
      </c>
      <c r="P152">
        <v>13</v>
      </c>
      <c r="Q152" s="7">
        <v>42859</v>
      </c>
    </row>
    <row r="153" spans="1:17" x14ac:dyDescent="0.35">
      <c r="A153" t="s">
        <v>872</v>
      </c>
      <c r="B153" t="s">
        <v>603</v>
      </c>
      <c r="C153" t="s">
        <v>853</v>
      </c>
      <c r="D153" t="s">
        <v>870</v>
      </c>
      <c r="E153">
        <v>937</v>
      </c>
      <c r="F153">
        <v>469</v>
      </c>
      <c r="G153">
        <v>29</v>
      </c>
      <c r="H153">
        <v>5</v>
      </c>
      <c r="I153">
        <v>266.8</v>
      </c>
      <c r="J153">
        <v>322.10000000000002</v>
      </c>
      <c r="K153">
        <v>387.1</v>
      </c>
      <c r="L153">
        <v>1440</v>
      </c>
      <c r="M153" s="7">
        <v>42849</v>
      </c>
      <c r="N153" s="8">
        <v>10</v>
      </c>
      <c r="O153">
        <v>1440</v>
      </c>
      <c r="P153">
        <v>34</v>
      </c>
      <c r="Q153" s="7">
        <v>42859</v>
      </c>
    </row>
    <row r="154" spans="1:17" x14ac:dyDescent="0.35">
      <c r="A154" t="s">
        <v>873</v>
      </c>
      <c r="B154" t="s">
        <v>603</v>
      </c>
      <c r="C154" t="s">
        <v>853</v>
      </c>
      <c r="D154" t="s">
        <v>870</v>
      </c>
      <c r="E154">
        <v>913</v>
      </c>
      <c r="F154">
        <v>505</v>
      </c>
      <c r="G154">
        <v>20</v>
      </c>
      <c r="H154">
        <v>2</v>
      </c>
      <c r="I154">
        <v>227.5</v>
      </c>
      <c r="J154">
        <v>259.3</v>
      </c>
      <c r="K154">
        <v>360.9</v>
      </c>
      <c r="L154">
        <v>1440</v>
      </c>
      <c r="M154" s="7">
        <v>42850</v>
      </c>
      <c r="N154" s="8">
        <v>10</v>
      </c>
      <c r="O154">
        <v>1440</v>
      </c>
      <c r="P154">
        <v>22</v>
      </c>
      <c r="Q154" s="7">
        <v>42859</v>
      </c>
    </row>
    <row r="155" spans="1:17" x14ac:dyDescent="0.35">
      <c r="A155" t="s">
        <v>874</v>
      </c>
      <c r="B155" t="s">
        <v>603</v>
      </c>
      <c r="C155" t="s">
        <v>853</v>
      </c>
      <c r="D155" t="s">
        <v>870</v>
      </c>
      <c r="E155">
        <v>888</v>
      </c>
      <c r="F155">
        <v>509</v>
      </c>
      <c r="G155">
        <v>29</v>
      </c>
      <c r="H155">
        <v>14</v>
      </c>
      <c r="I155">
        <v>331.8</v>
      </c>
      <c r="J155">
        <v>223.6</v>
      </c>
      <c r="K155">
        <v>326</v>
      </c>
      <c r="L155">
        <v>1440</v>
      </c>
      <c r="M155" s="7">
        <v>42851</v>
      </c>
      <c r="N155" s="8">
        <v>10</v>
      </c>
      <c r="O155">
        <v>1440</v>
      </c>
      <c r="P155">
        <v>43</v>
      </c>
      <c r="Q155" s="7">
        <v>42859</v>
      </c>
    </row>
    <row r="156" spans="1:17" x14ac:dyDescent="0.35">
      <c r="A156" t="s">
        <v>875</v>
      </c>
      <c r="B156" t="s">
        <v>603</v>
      </c>
      <c r="C156" t="s">
        <v>853</v>
      </c>
      <c r="D156" t="s">
        <v>870</v>
      </c>
      <c r="E156">
        <v>1102</v>
      </c>
      <c r="F156">
        <v>323</v>
      </c>
      <c r="G156">
        <v>15</v>
      </c>
      <c r="H156">
        <v>0</v>
      </c>
      <c r="I156">
        <v>167.3</v>
      </c>
      <c r="J156">
        <v>149.30000000000001</v>
      </c>
      <c r="K156">
        <v>229.8</v>
      </c>
      <c r="L156">
        <v>1440</v>
      </c>
      <c r="M156" s="7">
        <v>42852</v>
      </c>
      <c r="N156" s="8">
        <v>10</v>
      </c>
      <c r="O156">
        <v>1440</v>
      </c>
      <c r="P156">
        <v>15</v>
      </c>
      <c r="Q156" s="7">
        <v>42859</v>
      </c>
    </row>
    <row r="157" spans="1:17" x14ac:dyDescent="0.35">
      <c r="A157" t="s">
        <v>876</v>
      </c>
      <c r="B157" t="s">
        <v>603</v>
      </c>
      <c r="C157" t="s">
        <v>853</v>
      </c>
      <c r="D157" t="s">
        <v>870</v>
      </c>
      <c r="E157">
        <v>1051</v>
      </c>
      <c r="F157">
        <v>348</v>
      </c>
      <c r="G157">
        <v>34</v>
      </c>
      <c r="H157">
        <v>7</v>
      </c>
      <c r="I157">
        <v>223.2</v>
      </c>
      <c r="J157">
        <v>217.1</v>
      </c>
      <c r="K157">
        <v>317.7</v>
      </c>
      <c r="L157">
        <v>1440</v>
      </c>
      <c r="M157" s="7">
        <v>42853</v>
      </c>
      <c r="N157" s="8">
        <v>10</v>
      </c>
      <c r="O157">
        <v>1440</v>
      </c>
      <c r="P157">
        <v>41</v>
      </c>
      <c r="Q157" s="7">
        <v>42859</v>
      </c>
    </row>
    <row r="158" spans="1:17" x14ac:dyDescent="0.35">
      <c r="A158" t="s">
        <v>877</v>
      </c>
      <c r="B158" t="s">
        <v>604</v>
      </c>
      <c r="C158" t="s">
        <v>878</v>
      </c>
      <c r="D158" t="s">
        <v>879</v>
      </c>
      <c r="E158">
        <v>290</v>
      </c>
      <c r="F158">
        <v>434</v>
      </c>
      <c r="G158">
        <v>46</v>
      </c>
      <c r="H158">
        <v>15</v>
      </c>
      <c r="I158">
        <v>637.1</v>
      </c>
      <c r="J158">
        <v>750.4</v>
      </c>
      <c r="K158">
        <v>777.2</v>
      </c>
      <c r="L158">
        <v>785</v>
      </c>
      <c r="M158" s="7">
        <v>42748</v>
      </c>
      <c r="N158" s="8">
        <v>0</v>
      </c>
      <c r="O158">
        <v>785</v>
      </c>
      <c r="P158">
        <v>61</v>
      </c>
      <c r="Q158" s="7">
        <v>42759</v>
      </c>
    </row>
    <row r="159" spans="1:17" x14ac:dyDescent="0.35">
      <c r="A159" t="s">
        <v>880</v>
      </c>
      <c r="B159" t="s">
        <v>604</v>
      </c>
      <c r="C159" t="s">
        <v>878</v>
      </c>
      <c r="D159" t="s">
        <v>879</v>
      </c>
      <c r="E159">
        <v>317</v>
      </c>
      <c r="F159">
        <v>478</v>
      </c>
      <c r="G159">
        <v>33</v>
      </c>
      <c r="H159">
        <v>0</v>
      </c>
      <c r="I159">
        <v>523.9</v>
      </c>
      <c r="J159">
        <v>611.79999999999995</v>
      </c>
      <c r="K159">
        <v>747.5</v>
      </c>
      <c r="L159">
        <v>828</v>
      </c>
      <c r="M159" s="7">
        <v>42750</v>
      </c>
      <c r="N159" s="8">
        <v>0</v>
      </c>
      <c r="O159">
        <v>828</v>
      </c>
      <c r="P159">
        <v>33</v>
      </c>
      <c r="Q159" s="7">
        <v>42759</v>
      </c>
    </row>
    <row r="160" spans="1:17" x14ac:dyDescent="0.35">
      <c r="A160" t="s">
        <v>881</v>
      </c>
      <c r="B160" t="s">
        <v>604</v>
      </c>
      <c r="C160" t="s">
        <v>878</v>
      </c>
      <c r="D160" t="s">
        <v>879</v>
      </c>
      <c r="E160">
        <v>118</v>
      </c>
      <c r="F160">
        <v>362</v>
      </c>
      <c r="G160">
        <v>155</v>
      </c>
      <c r="H160">
        <v>34</v>
      </c>
      <c r="I160">
        <v>1504.9</v>
      </c>
      <c r="J160">
        <v>1575.9</v>
      </c>
      <c r="K160">
        <v>1776.8</v>
      </c>
      <c r="L160">
        <v>669</v>
      </c>
      <c r="M160" s="7">
        <v>42751</v>
      </c>
      <c r="N160" s="8">
        <v>0</v>
      </c>
      <c r="O160">
        <v>669</v>
      </c>
      <c r="P160">
        <v>189</v>
      </c>
      <c r="Q160" s="7">
        <v>42759</v>
      </c>
    </row>
    <row r="161" spans="1:17" x14ac:dyDescent="0.35">
      <c r="A161" t="s">
        <v>882</v>
      </c>
      <c r="B161" t="s">
        <v>604</v>
      </c>
      <c r="C161" t="s">
        <v>878</v>
      </c>
      <c r="D161" t="s">
        <v>879</v>
      </c>
      <c r="E161">
        <v>281</v>
      </c>
      <c r="F161">
        <v>360</v>
      </c>
      <c r="G161">
        <v>84</v>
      </c>
      <c r="H161">
        <v>16</v>
      </c>
      <c r="I161">
        <v>795.4</v>
      </c>
      <c r="J161">
        <v>970.7</v>
      </c>
      <c r="K161">
        <v>968.8</v>
      </c>
      <c r="L161">
        <v>741</v>
      </c>
      <c r="M161" s="7">
        <v>42752</v>
      </c>
      <c r="N161" s="8">
        <v>0</v>
      </c>
      <c r="O161">
        <v>741</v>
      </c>
      <c r="P161">
        <v>100</v>
      </c>
      <c r="Q161" s="7">
        <v>42759</v>
      </c>
    </row>
    <row r="162" spans="1:17" x14ac:dyDescent="0.35">
      <c r="A162" t="s">
        <v>883</v>
      </c>
      <c r="B162" t="s">
        <v>604</v>
      </c>
      <c r="C162" t="s">
        <v>878</v>
      </c>
      <c r="D162" t="s">
        <v>879</v>
      </c>
      <c r="E162">
        <v>354</v>
      </c>
      <c r="F162">
        <v>316</v>
      </c>
      <c r="G162">
        <v>59</v>
      </c>
      <c r="H162">
        <v>5</v>
      </c>
      <c r="I162">
        <v>565.79999999999995</v>
      </c>
      <c r="J162">
        <v>727.1</v>
      </c>
      <c r="K162">
        <v>725.5</v>
      </c>
      <c r="L162">
        <v>734</v>
      </c>
      <c r="M162" s="7">
        <v>42754</v>
      </c>
      <c r="N162" s="8">
        <v>0</v>
      </c>
      <c r="O162">
        <v>734</v>
      </c>
      <c r="P162">
        <v>64</v>
      </c>
      <c r="Q162" s="7">
        <v>42759</v>
      </c>
    </row>
    <row r="163" spans="1:17" x14ac:dyDescent="0.35">
      <c r="A163" t="s">
        <v>884</v>
      </c>
      <c r="B163" t="s">
        <v>604</v>
      </c>
      <c r="C163" t="s">
        <v>878</v>
      </c>
      <c r="D163" t="s">
        <v>879</v>
      </c>
      <c r="E163">
        <v>245</v>
      </c>
      <c r="F163">
        <v>393</v>
      </c>
      <c r="G163">
        <v>21</v>
      </c>
      <c r="H163">
        <v>3</v>
      </c>
      <c r="I163">
        <v>464.8</v>
      </c>
      <c r="J163">
        <v>685.8</v>
      </c>
      <c r="K163">
        <v>706.1</v>
      </c>
      <c r="L163">
        <v>662</v>
      </c>
      <c r="M163" s="7">
        <v>42755</v>
      </c>
      <c r="N163" s="8">
        <v>0</v>
      </c>
      <c r="O163">
        <v>662</v>
      </c>
      <c r="P163">
        <v>24</v>
      </c>
      <c r="Q163" s="7">
        <v>42759</v>
      </c>
    </row>
    <row r="164" spans="1:17" x14ac:dyDescent="0.35">
      <c r="A164" t="s">
        <v>885</v>
      </c>
      <c r="B164" t="s">
        <v>604</v>
      </c>
      <c r="C164" t="s">
        <v>878</v>
      </c>
      <c r="D164" t="s">
        <v>886</v>
      </c>
      <c r="E164">
        <v>1039</v>
      </c>
      <c r="F164">
        <v>343</v>
      </c>
      <c r="G164">
        <v>29</v>
      </c>
      <c r="H164">
        <v>29</v>
      </c>
      <c r="I164">
        <v>346.2</v>
      </c>
      <c r="J164">
        <v>393.8</v>
      </c>
      <c r="K164">
        <v>378.4</v>
      </c>
      <c r="L164">
        <v>1440</v>
      </c>
      <c r="M164" s="7">
        <v>42830</v>
      </c>
      <c r="N164" s="8">
        <v>6</v>
      </c>
      <c r="O164">
        <v>1440</v>
      </c>
      <c r="P164">
        <v>58</v>
      </c>
      <c r="Q164" s="7">
        <v>42843</v>
      </c>
    </row>
    <row r="165" spans="1:17" x14ac:dyDescent="0.35">
      <c r="A165" t="s">
        <v>887</v>
      </c>
      <c r="B165" t="s">
        <v>604</v>
      </c>
      <c r="C165" t="s">
        <v>878</v>
      </c>
      <c r="D165" t="s">
        <v>886</v>
      </c>
      <c r="E165">
        <v>953</v>
      </c>
      <c r="F165">
        <v>434</v>
      </c>
      <c r="G165">
        <v>32</v>
      </c>
      <c r="H165">
        <v>21</v>
      </c>
      <c r="I165">
        <v>323</v>
      </c>
      <c r="J165">
        <v>409.7</v>
      </c>
      <c r="K165">
        <v>400.7</v>
      </c>
      <c r="L165">
        <v>1440</v>
      </c>
      <c r="M165" s="7">
        <v>42831</v>
      </c>
      <c r="N165" s="8">
        <v>6</v>
      </c>
      <c r="O165">
        <v>1440</v>
      </c>
      <c r="P165">
        <v>53</v>
      </c>
      <c r="Q165" s="7">
        <v>42843</v>
      </c>
    </row>
    <row r="166" spans="1:17" x14ac:dyDescent="0.35">
      <c r="A166" t="s">
        <v>888</v>
      </c>
      <c r="B166" t="s">
        <v>604</v>
      </c>
      <c r="C166" t="s">
        <v>878</v>
      </c>
      <c r="D166" t="s">
        <v>886</v>
      </c>
      <c r="E166">
        <v>1117</v>
      </c>
      <c r="F166">
        <v>286</v>
      </c>
      <c r="G166">
        <v>18</v>
      </c>
      <c r="H166">
        <v>19</v>
      </c>
      <c r="I166">
        <v>290.5</v>
      </c>
      <c r="J166">
        <v>295.60000000000002</v>
      </c>
      <c r="K166">
        <v>284.10000000000002</v>
      </c>
      <c r="L166">
        <v>1440</v>
      </c>
      <c r="M166" s="7">
        <v>42832</v>
      </c>
      <c r="N166" s="8">
        <v>6</v>
      </c>
      <c r="O166">
        <v>1440</v>
      </c>
      <c r="P166">
        <v>37</v>
      </c>
      <c r="Q166" s="7">
        <v>42843</v>
      </c>
    </row>
    <row r="167" spans="1:17" x14ac:dyDescent="0.35">
      <c r="A167" t="s">
        <v>889</v>
      </c>
      <c r="B167" t="s">
        <v>604</v>
      </c>
      <c r="C167" t="s">
        <v>878</v>
      </c>
      <c r="D167" t="s">
        <v>886</v>
      </c>
      <c r="E167">
        <v>1112</v>
      </c>
      <c r="F167">
        <v>304</v>
      </c>
      <c r="G167">
        <v>22</v>
      </c>
      <c r="H167">
        <v>2</v>
      </c>
      <c r="I167">
        <v>169.6</v>
      </c>
      <c r="J167">
        <v>207.8</v>
      </c>
      <c r="K167">
        <v>262.3</v>
      </c>
      <c r="L167">
        <v>1440</v>
      </c>
      <c r="M167" s="7">
        <v>42833</v>
      </c>
      <c r="N167" s="8">
        <v>6</v>
      </c>
      <c r="O167">
        <v>1440</v>
      </c>
      <c r="P167">
        <v>24</v>
      </c>
      <c r="Q167" s="7">
        <v>42843</v>
      </c>
    </row>
    <row r="168" spans="1:17" x14ac:dyDescent="0.35">
      <c r="A168" t="s">
        <v>890</v>
      </c>
      <c r="B168" t="s">
        <v>604</v>
      </c>
      <c r="C168" t="s">
        <v>878</v>
      </c>
      <c r="D168" t="s">
        <v>886</v>
      </c>
      <c r="E168">
        <v>1003</v>
      </c>
      <c r="F168">
        <v>408</v>
      </c>
      <c r="G168">
        <v>20</v>
      </c>
      <c r="H168">
        <v>9</v>
      </c>
      <c r="I168">
        <v>303.5</v>
      </c>
      <c r="J168">
        <v>355.9</v>
      </c>
      <c r="K168">
        <v>382.4</v>
      </c>
      <c r="L168">
        <v>1440</v>
      </c>
      <c r="M168" s="7">
        <v>42834</v>
      </c>
      <c r="N168" s="8">
        <v>6</v>
      </c>
      <c r="O168">
        <v>1440</v>
      </c>
      <c r="P168">
        <v>29</v>
      </c>
      <c r="Q168" s="7">
        <v>42843</v>
      </c>
    </row>
    <row r="169" spans="1:17" x14ac:dyDescent="0.35">
      <c r="A169" t="s">
        <v>891</v>
      </c>
      <c r="B169" t="s">
        <v>604</v>
      </c>
      <c r="C169" t="s">
        <v>878</v>
      </c>
      <c r="D169" t="s">
        <v>886</v>
      </c>
      <c r="E169">
        <v>1024</v>
      </c>
      <c r="F169">
        <v>377</v>
      </c>
      <c r="G169">
        <v>29</v>
      </c>
      <c r="H169">
        <v>10</v>
      </c>
      <c r="I169">
        <v>275.8</v>
      </c>
      <c r="J169">
        <v>331.3</v>
      </c>
      <c r="K169">
        <v>351</v>
      </c>
      <c r="L169">
        <v>1440</v>
      </c>
      <c r="M169" s="7">
        <v>42835</v>
      </c>
      <c r="N169" s="8">
        <v>6</v>
      </c>
      <c r="O169">
        <v>1440</v>
      </c>
      <c r="P169">
        <v>39</v>
      </c>
      <c r="Q169" s="7">
        <v>42843</v>
      </c>
    </row>
    <row r="170" spans="1:17" x14ac:dyDescent="0.35">
      <c r="A170" t="s">
        <v>892</v>
      </c>
      <c r="B170" t="s">
        <v>604</v>
      </c>
      <c r="C170" t="s">
        <v>878</v>
      </c>
      <c r="D170" t="s">
        <v>886</v>
      </c>
      <c r="E170">
        <v>952</v>
      </c>
      <c r="F170">
        <v>412</v>
      </c>
      <c r="G170">
        <v>52</v>
      </c>
      <c r="H170">
        <v>24</v>
      </c>
      <c r="I170">
        <v>427.7</v>
      </c>
      <c r="J170">
        <v>447.1</v>
      </c>
      <c r="K170">
        <v>483.4</v>
      </c>
      <c r="L170">
        <v>1440</v>
      </c>
      <c r="M170" s="7">
        <v>42836</v>
      </c>
      <c r="N170" s="8">
        <v>6</v>
      </c>
      <c r="O170">
        <v>1440</v>
      </c>
      <c r="P170">
        <v>76</v>
      </c>
      <c r="Q170" s="7">
        <v>42843</v>
      </c>
    </row>
    <row r="171" spans="1:17" x14ac:dyDescent="0.35">
      <c r="A171" t="s">
        <v>893</v>
      </c>
      <c r="B171" t="s">
        <v>604</v>
      </c>
      <c r="C171" t="s">
        <v>878</v>
      </c>
      <c r="D171" t="s">
        <v>894</v>
      </c>
      <c r="E171">
        <v>954</v>
      </c>
      <c r="F171">
        <v>437</v>
      </c>
      <c r="G171">
        <v>18</v>
      </c>
      <c r="H171">
        <v>31</v>
      </c>
      <c r="I171">
        <v>346.8</v>
      </c>
      <c r="J171">
        <v>365.7</v>
      </c>
      <c r="K171">
        <v>428.6</v>
      </c>
      <c r="L171">
        <v>1440</v>
      </c>
      <c r="M171" s="7">
        <v>42864</v>
      </c>
      <c r="N171" s="8">
        <v>10</v>
      </c>
      <c r="O171">
        <v>1440</v>
      </c>
      <c r="P171">
        <v>49</v>
      </c>
      <c r="Q171" s="7">
        <v>42873</v>
      </c>
    </row>
    <row r="172" spans="1:17" x14ac:dyDescent="0.35">
      <c r="A172" t="s">
        <v>895</v>
      </c>
      <c r="B172" t="s">
        <v>604</v>
      </c>
      <c r="C172" t="s">
        <v>878</v>
      </c>
      <c r="D172" t="s">
        <v>894</v>
      </c>
      <c r="E172">
        <v>946</v>
      </c>
      <c r="F172">
        <v>441</v>
      </c>
      <c r="G172">
        <v>37</v>
      </c>
      <c r="H172">
        <v>16</v>
      </c>
      <c r="I172">
        <v>345.2</v>
      </c>
      <c r="J172">
        <v>375.9</v>
      </c>
      <c r="K172">
        <v>463.2</v>
      </c>
      <c r="L172">
        <v>1440</v>
      </c>
      <c r="M172" s="7">
        <v>42865</v>
      </c>
      <c r="N172" s="8">
        <v>10</v>
      </c>
      <c r="O172">
        <v>1440</v>
      </c>
      <c r="P172">
        <v>53</v>
      </c>
      <c r="Q172" s="7">
        <v>42873</v>
      </c>
    </row>
    <row r="173" spans="1:17" x14ac:dyDescent="0.35">
      <c r="A173" t="s">
        <v>896</v>
      </c>
      <c r="B173" t="s">
        <v>604</v>
      </c>
      <c r="C173" t="s">
        <v>878</v>
      </c>
      <c r="D173" t="s">
        <v>894</v>
      </c>
      <c r="E173">
        <v>893</v>
      </c>
      <c r="F173">
        <v>448</v>
      </c>
      <c r="G173">
        <v>71</v>
      </c>
      <c r="H173">
        <v>28</v>
      </c>
      <c r="I173">
        <v>479</v>
      </c>
      <c r="J173">
        <v>491.4</v>
      </c>
      <c r="K173">
        <v>520.20000000000005</v>
      </c>
      <c r="L173">
        <v>1440</v>
      </c>
      <c r="M173" s="7">
        <v>42866</v>
      </c>
      <c r="N173" s="8">
        <v>10</v>
      </c>
      <c r="O173">
        <v>1440</v>
      </c>
      <c r="P173">
        <v>99</v>
      </c>
      <c r="Q173" s="7">
        <v>42873</v>
      </c>
    </row>
    <row r="174" spans="1:17" x14ac:dyDescent="0.35">
      <c r="A174" t="s">
        <v>897</v>
      </c>
      <c r="B174" t="s">
        <v>604</v>
      </c>
      <c r="C174" t="s">
        <v>878</v>
      </c>
      <c r="D174" t="s">
        <v>894</v>
      </c>
      <c r="E174">
        <v>918</v>
      </c>
      <c r="F174">
        <v>464</v>
      </c>
      <c r="G174">
        <v>44</v>
      </c>
      <c r="H174">
        <v>14</v>
      </c>
      <c r="I174">
        <v>347.5</v>
      </c>
      <c r="J174">
        <v>392.6</v>
      </c>
      <c r="K174">
        <v>453.8</v>
      </c>
      <c r="L174">
        <v>1440</v>
      </c>
      <c r="M174" s="7">
        <v>42867</v>
      </c>
      <c r="N174" s="8">
        <v>10</v>
      </c>
      <c r="O174">
        <v>1440</v>
      </c>
      <c r="P174">
        <v>58</v>
      </c>
      <c r="Q174" s="7">
        <v>42873</v>
      </c>
    </row>
    <row r="175" spans="1:17" x14ac:dyDescent="0.35">
      <c r="A175" t="s">
        <v>898</v>
      </c>
      <c r="B175" t="s">
        <v>604</v>
      </c>
      <c r="C175" t="s">
        <v>878</v>
      </c>
      <c r="D175" t="s">
        <v>894</v>
      </c>
      <c r="E175">
        <v>936</v>
      </c>
      <c r="F175">
        <v>441</v>
      </c>
      <c r="G175">
        <v>52</v>
      </c>
      <c r="H175">
        <v>11</v>
      </c>
      <c r="I175">
        <v>357.5</v>
      </c>
      <c r="J175">
        <v>408.9</v>
      </c>
      <c r="K175">
        <v>507.8</v>
      </c>
      <c r="L175">
        <v>1440</v>
      </c>
      <c r="M175" s="7">
        <v>42870</v>
      </c>
      <c r="N175" s="8">
        <v>10</v>
      </c>
      <c r="O175">
        <v>1440</v>
      </c>
      <c r="P175">
        <v>63</v>
      </c>
      <c r="Q175" s="7">
        <v>42873</v>
      </c>
    </row>
    <row r="176" spans="1:17" x14ac:dyDescent="0.35">
      <c r="A176" t="s">
        <v>899</v>
      </c>
      <c r="B176" t="s">
        <v>604</v>
      </c>
      <c r="C176" t="s">
        <v>878</v>
      </c>
      <c r="D176" t="s">
        <v>894</v>
      </c>
      <c r="E176">
        <v>1021</v>
      </c>
      <c r="F176">
        <v>373</v>
      </c>
      <c r="G176">
        <v>31</v>
      </c>
      <c r="H176">
        <v>15</v>
      </c>
      <c r="I176">
        <v>266.10000000000002</v>
      </c>
      <c r="J176">
        <v>337.6</v>
      </c>
      <c r="K176">
        <v>359.1</v>
      </c>
      <c r="L176">
        <v>1440</v>
      </c>
      <c r="M176" s="7">
        <v>42871</v>
      </c>
      <c r="N176" s="8">
        <v>10</v>
      </c>
      <c r="O176">
        <v>1440</v>
      </c>
      <c r="P176">
        <v>46</v>
      </c>
      <c r="Q176" s="7">
        <v>42873</v>
      </c>
    </row>
    <row r="177" spans="1:17" x14ac:dyDescent="0.35">
      <c r="A177" t="s">
        <v>900</v>
      </c>
      <c r="B177" t="s">
        <v>604</v>
      </c>
      <c r="C177" t="s">
        <v>878</v>
      </c>
      <c r="D177" t="s">
        <v>894</v>
      </c>
      <c r="E177">
        <v>1081</v>
      </c>
      <c r="F177">
        <v>310</v>
      </c>
      <c r="G177">
        <v>42</v>
      </c>
      <c r="H177">
        <v>7</v>
      </c>
      <c r="I177">
        <v>261.10000000000002</v>
      </c>
      <c r="J177">
        <v>312.2</v>
      </c>
      <c r="K177">
        <v>344.2</v>
      </c>
      <c r="L177">
        <v>1440</v>
      </c>
      <c r="M177" s="7">
        <v>42872</v>
      </c>
      <c r="N177" s="8">
        <v>10</v>
      </c>
      <c r="O177">
        <v>1440</v>
      </c>
      <c r="P177">
        <v>49</v>
      </c>
      <c r="Q177" s="7">
        <v>42873</v>
      </c>
    </row>
    <row r="178" spans="1:17" x14ac:dyDescent="0.35">
      <c r="A178" t="s">
        <v>901</v>
      </c>
      <c r="B178" t="s">
        <v>605</v>
      </c>
      <c r="C178" t="s">
        <v>902</v>
      </c>
      <c r="D178" t="s">
        <v>903</v>
      </c>
      <c r="E178">
        <v>495</v>
      </c>
      <c r="F178">
        <v>402</v>
      </c>
      <c r="G178">
        <v>40</v>
      </c>
      <c r="H178">
        <v>4</v>
      </c>
      <c r="I178">
        <v>473.8</v>
      </c>
      <c r="J178">
        <v>430.7</v>
      </c>
      <c r="K178">
        <v>600.70000000000005</v>
      </c>
      <c r="L178">
        <v>941</v>
      </c>
      <c r="M178" s="7">
        <v>42748</v>
      </c>
      <c r="N178" s="8">
        <v>0</v>
      </c>
      <c r="O178">
        <v>941</v>
      </c>
      <c r="P178">
        <v>44</v>
      </c>
      <c r="Q178" s="7">
        <v>42759</v>
      </c>
    </row>
    <row r="179" spans="1:17" x14ac:dyDescent="0.35">
      <c r="A179" t="s">
        <v>904</v>
      </c>
      <c r="B179" t="s">
        <v>605</v>
      </c>
      <c r="C179" t="s">
        <v>902</v>
      </c>
      <c r="D179" t="s">
        <v>903</v>
      </c>
      <c r="E179">
        <v>455</v>
      </c>
      <c r="F179">
        <v>299</v>
      </c>
      <c r="G179">
        <v>7</v>
      </c>
      <c r="H179">
        <v>3</v>
      </c>
      <c r="I179">
        <v>326.60000000000002</v>
      </c>
      <c r="J179">
        <v>417.5</v>
      </c>
      <c r="K179">
        <v>504</v>
      </c>
      <c r="L179">
        <v>764</v>
      </c>
      <c r="M179" s="7">
        <v>42749</v>
      </c>
      <c r="N179" s="8">
        <v>0</v>
      </c>
      <c r="O179">
        <v>764</v>
      </c>
      <c r="P179">
        <v>10</v>
      </c>
      <c r="Q179" s="7">
        <v>42759</v>
      </c>
    </row>
    <row r="180" spans="1:17" x14ac:dyDescent="0.35">
      <c r="A180" t="s">
        <v>905</v>
      </c>
      <c r="B180" t="s">
        <v>605</v>
      </c>
      <c r="C180" t="s">
        <v>902</v>
      </c>
      <c r="D180" t="s">
        <v>903</v>
      </c>
      <c r="E180">
        <v>327</v>
      </c>
      <c r="F180">
        <v>392</v>
      </c>
      <c r="G180">
        <v>21</v>
      </c>
      <c r="H180">
        <v>0</v>
      </c>
      <c r="I180">
        <v>499.7</v>
      </c>
      <c r="J180">
        <v>562.1</v>
      </c>
      <c r="K180">
        <v>727.5</v>
      </c>
      <c r="L180">
        <v>740</v>
      </c>
      <c r="M180" s="7">
        <v>42751</v>
      </c>
      <c r="N180" s="8">
        <v>0</v>
      </c>
      <c r="O180">
        <v>740</v>
      </c>
      <c r="P180">
        <v>21</v>
      </c>
      <c r="Q180" s="7">
        <v>42759</v>
      </c>
    </row>
    <row r="181" spans="1:17" x14ac:dyDescent="0.35">
      <c r="A181" t="s">
        <v>906</v>
      </c>
      <c r="B181" t="s">
        <v>605</v>
      </c>
      <c r="C181" t="s">
        <v>902</v>
      </c>
      <c r="D181" t="s">
        <v>903</v>
      </c>
      <c r="E181">
        <v>416</v>
      </c>
      <c r="F181">
        <v>334</v>
      </c>
      <c r="G181">
        <v>23</v>
      </c>
      <c r="H181">
        <v>2</v>
      </c>
      <c r="I181">
        <v>392.3</v>
      </c>
      <c r="J181">
        <v>534.20000000000005</v>
      </c>
      <c r="K181">
        <v>546.29999999999995</v>
      </c>
      <c r="L181">
        <v>775</v>
      </c>
      <c r="M181" s="7">
        <v>42752</v>
      </c>
      <c r="N181" s="8">
        <v>0</v>
      </c>
      <c r="O181">
        <v>775</v>
      </c>
      <c r="P181">
        <v>25</v>
      </c>
      <c r="Q181" s="7">
        <v>42759</v>
      </c>
    </row>
    <row r="182" spans="1:17" x14ac:dyDescent="0.35">
      <c r="A182" t="s">
        <v>907</v>
      </c>
      <c r="B182" t="s">
        <v>605</v>
      </c>
      <c r="C182" t="s">
        <v>902</v>
      </c>
      <c r="D182" t="s">
        <v>903</v>
      </c>
      <c r="E182">
        <v>417</v>
      </c>
      <c r="F182">
        <v>323</v>
      </c>
      <c r="G182">
        <v>32</v>
      </c>
      <c r="H182">
        <v>7</v>
      </c>
      <c r="I182">
        <v>426.3</v>
      </c>
      <c r="J182">
        <v>443.1</v>
      </c>
      <c r="K182">
        <v>611.29999999999995</v>
      </c>
      <c r="L182">
        <v>779</v>
      </c>
      <c r="M182" s="7">
        <v>42753</v>
      </c>
      <c r="N182" s="8">
        <v>0</v>
      </c>
      <c r="O182">
        <v>779</v>
      </c>
      <c r="P182">
        <v>39</v>
      </c>
      <c r="Q182" s="7">
        <v>42759</v>
      </c>
    </row>
    <row r="183" spans="1:17" x14ac:dyDescent="0.35">
      <c r="A183" t="s">
        <v>908</v>
      </c>
      <c r="B183" t="s">
        <v>605</v>
      </c>
      <c r="C183" t="s">
        <v>902</v>
      </c>
      <c r="D183" t="s">
        <v>903</v>
      </c>
      <c r="E183">
        <v>425</v>
      </c>
      <c r="F183">
        <v>319</v>
      </c>
      <c r="G183">
        <v>34</v>
      </c>
      <c r="H183">
        <v>4</v>
      </c>
      <c r="I183">
        <v>466.8</v>
      </c>
      <c r="J183">
        <v>440.6</v>
      </c>
      <c r="K183">
        <v>622.29999999999995</v>
      </c>
      <c r="L183">
        <v>782</v>
      </c>
      <c r="M183" s="7">
        <v>42754</v>
      </c>
      <c r="N183" s="8">
        <v>0</v>
      </c>
      <c r="O183">
        <v>782</v>
      </c>
      <c r="P183">
        <v>38</v>
      </c>
      <c r="Q183" s="7">
        <v>42759</v>
      </c>
    </row>
    <row r="184" spans="1:17" x14ac:dyDescent="0.35">
      <c r="A184" t="s">
        <v>909</v>
      </c>
      <c r="B184" t="s">
        <v>605</v>
      </c>
      <c r="C184" t="s">
        <v>902</v>
      </c>
      <c r="D184" t="s">
        <v>903</v>
      </c>
      <c r="E184">
        <v>514</v>
      </c>
      <c r="F184">
        <v>388</v>
      </c>
      <c r="G184">
        <v>37</v>
      </c>
      <c r="H184">
        <v>8</v>
      </c>
      <c r="I184">
        <v>435.8</v>
      </c>
      <c r="J184">
        <v>418.7</v>
      </c>
      <c r="K184">
        <v>602.20000000000005</v>
      </c>
      <c r="L184">
        <v>947</v>
      </c>
      <c r="M184" s="7">
        <v>42755</v>
      </c>
      <c r="N184" s="8">
        <v>0</v>
      </c>
      <c r="O184">
        <v>947</v>
      </c>
      <c r="P184">
        <v>45</v>
      </c>
      <c r="Q184" s="7">
        <v>42759</v>
      </c>
    </row>
    <row r="185" spans="1:17" x14ac:dyDescent="0.35">
      <c r="A185" t="s">
        <v>910</v>
      </c>
      <c r="B185" t="s">
        <v>605</v>
      </c>
      <c r="C185" t="s">
        <v>902</v>
      </c>
      <c r="D185" t="s">
        <v>911</v>
      </c>
      <c r="E185">
        <v>1037</v>
      </c>
      <c r="F185">
        <v>384</v>
      </c>
      <c r="G185">
        <v>15</v>
      </c>
      <c r="H185">
        <v>4</v>
      </c>
      <c r="I185">
        <v>234.3</v>
      </c>
      <c r="J185">
        <v>294</v>
      </c>
      <c r="K185">
        <v>350.4</v>
      </c>
      <c r="L185">
        <v>1440</v>
      </c>
      <c r="M185" s="7">
        <v>42819</v>
      </c>
      <c r="N185" s="8">
        <v>6</v>
      </c>
      <c r="O185">
        <v>1440</v>
      </c>
      <c r="P185">
        <v>19</v>
      </c>
      <c r="Q185" s="7">
        <v>42829</v>
      </c>
    </row>
    <row r="186" spans="1:17" x14ac:dyDescent="0.35">
      <c r="A186" t="s">
        <v>912</v>
      </c>
      <c r="B186" t="s">
        <v>605</v>
      </c>
      <c r="C186" t="s">
        <v>902</v>
      </c>
      <c r="D186" t="s">
        <v>911</v>
      </c>
      <c r="E186">
        <v>1093</v>
      </c>
      <c r="F186">
        <v>323</v>
      </c>
      <c r="G186">
        <v>22</v>
      </c>
      <c r="H186">
        <v>2</v>
      </c>
      <c r="I186">
        <v>202.8</v>
      </c>
      <c r="J186">
        <v>259.5</v>
      </c>
      <c r="K186">
        <v>302.3</v>
      </c>
      <c r="L186">
        <v>1440</v>
      </c>
      <c r="M186" s="7">
        <v>42820</v>
      </c>
      <c r="N186" s="8">
        <v>6</v>
      </c>
      <c r="O186">
        <v>1440</v>
      </c>
      <c r="P186">
        <v>24</v>
      </c>
      <c r="Q186" s="7">
        <v>42829</v>
      </c>
    </row>
    <row r="187" spans="1:17" x14ac:dyDescent="0.35">
      <c r="A187" t="s">
        <v>913</v>
      </c>
      <c r="B187" t="s">
        <v>605</v>
      </c>
      <c r="C187" t="s">
        <v>902</v>
      </c>
      <c r="D187" t="s">
        <v>911</v>
      </c>
      <c r="E187">
        <v>971</v>
      </c>
      <c r="F187">
        <v>354</v>
      </c>
      <c r="G187">
        <v>103</v>
      </c>
      <c r="H187">
        <v>12</v>
      </c>
      <c r="I187">
        <v>452.9</v>
      </c>
      <c r="J187">
        <v>405.5</v>
      </c>
      <c r="K187">
        <v>526.79999999999995</v>
      </c>
      <c r="L187">
        <v>1440</v>
      </c>
      <c r="M187" s="7">
        <v>42823</v>
      </c>
      <c r="N187" s="8">
        <v>6</v>
      </c>
      <c r="O187">
        <v>1440</v>
      </c>
      <c r="P187">
        <v>115</v>
      </c>
      <c r="Q187" s="7">
        <v>42829</v>
      </c>
    </row>
    <row r="188" spans="1:17" x14ac:dyDescent="0.35">
      <c r="A188" t="s">
        <v>914</v>
      </c>
      <c r="B188" t="s">
        <v>605</v>
      </c>
      <c r="C188" t="s">
        <v>902</v>
      </c>
      <c r="D188" t="s">
        <v>911</v>
      </c>
      <c r="E188">
        <v>987</v>
      </c>
      <c r="F188">
        <v>371</v>
      </c>
      <c r="G188">
        <v>72</v>
      </c>
      <c r="H188">
        <v>10</v>
      </c>
      <c r="I188">
        <v>352</v>
      </c>
      <c r="J188">
        <v>342.4</v>
      </c>
      <c r="K188">
        <v>437.1</v>
      </c>
      <c r="L188">
        <v>1440</v>
      </c>
      <c r="M188" s="7">
        <v>42825</v>
      </c>
      <c r="N188" s="8">
        <v>6</v>
      </c>
      <c r="O188">
        <v>1440</v>
      </c>
      <c r="P188">
        <v>82</v>
      </c>
      <c r="Q188" s="7">
        <v>42829</v>
      </c>
    </row>
    <row r="189" spans="1:17" x14ac:dyDescent="0.35">
      <c r="A189" t="s">
        <v>915</v>
      </c>
      <c r="B189" t="s">
        <v>605</v>
      </c>
      <c r="C189" t="s">
        <v>902</v>
      </c>
      <c r="D189" t="s">
        <v>911</v>
      </c>
      <c r="E189">
        <v>1137</v>
      </c>
      <c r="F189">
        <v>292</v>
      </c>
      <c r="G189">
        <v>10</v>
      </c>
      <c r="H189">
        <v>1</v>
      </c>
      <c r="I189">
        <v>129.5</v>
      </c>
      <c r="J189">
        <v>184.1</v>
      </c>
      <c r="K189">
        <v>204.2</v>
      </c>
      <c r="L189">
        <v>1440</v>
      </c>
      <c r="M189" s="7">
        <v>42827</v>
      </c>
      <c r="N189" s="8">
        <v>6</v>
      </c>
      <c r="O189">
        <v>1440</v>
      </c>
      <c r="P189">
        <v>11</v>
      </c>
      <c r="Q189" s="7">
        <v>42829</v>
      </c>
    </row>
    <row r="190" spans="1:17" x14ac:dyDescent="0.35">
      <c r="A190" t="s">
        <v>916</v>
      </c>
      <c r="B190" t="s">
        <v>605</v>
      </c>
      <c r="C190" t="s">
        <v>902</v>
      </c>
      <c r="D190" t="s">
        <v>917</v>
      </c>
      <c r="E190">
        <v>1052</v>
      </c>
      <c r="F190">
        <v>368</v>
      </c>
      <c r="G190">
        <v>19</v>
      </c>
      <c r="H190">
        <v>1</v>
      </c>
      <c r="I190">
        <v>210.8</v>
      </c>
      <c r="J190">
        <v>233.8</v>
      </c>
      <c r="K190">
        <v>330.9</v>
      </c>
      <c r="L190">
        <v>1440</v>
      </c>
      <c r="M190" s="7">
        <v>42850</v>
      </c>
      <c r="N190" s="8">
        <v>10</v>
      </c>
      <c r="O190">
        <v>1440</v>
      </c>
      <c r="P190">
        <v>20</v>
      </c>
      <c r="Q190" s="7">
        <v>42863</v>
      </c>
    </row>
    <row r="191" spans="1:17" x14ac:dyDescent="0.35">
      <c r="A191" t="s">
        <v>918</v>
      </c>
      <c r="B191" t="s">
        <v>605</v>
      </c>
      <c r="C191" t="s">
        <v>902</v>
      </c>
      <c r="D191" t="s">
        <v>917</v>
      </c>
      <c r="E191">
        <v>1093</v>
      </c>
      <c r="F191">
        <v>320</v>
      </c>
      <c r="G191">
        <v>25</v>
      </c>
      <c r="H191">
        <v>2</v>
      </c>
      <c r="I191">
        <v>196.4</v>
      </c>
      <c r="J191">
        <v>217</v>
      </c>
      <c r="K191">
        <v>310</v>
      </c>
      <c r="L191">
        <v>1440</v>
      </c>
      <c r="M191" s="7">
        <v>42851</v>
      </c>
      <c r="N191" s="8">
        <v>10</v>
      </c>
      <c r="O191">
        <v>1440</v>
      </c>
      <c r="P191">
        <v>27</v>
      </c>
      <c r="Q191" s="7">
        <v>42863</v>
      </c>
    </row>
    <row r="192" spans="1:17" x14ac:dyDescent="0.35">
      <c r="A192" t="s">
        <v>919</v>
      </c>
      <c r="B192" t="s">
        <v>605</v>
      </c>
      <c r="C192" t="s">
        <v>902</v>
      </c>
      <c r="D192" t="s">
        <v>917</v>
      </c>
      <c r="E192">
        <v>1093</v>
      </c>
      <c r="F192">
        <v>297</v>
      </c>
      <c r="G192">
        <v>43</v>
      </c>
      <c r="H192">
        <v>7</v>
      </c>
      <c r="I192">
        <v>264.2</v>
      </c>
      <c r="J192">
        <v>258.2</v>
      </c>
      <c r="K192">
        <v>357.2</v>
      </c>
      <c r="L192">
        <v>1440</v>
      </c>
      <c r="M192" s="7">
        <v>42852</v>
      </c>
      <c r="N192" s="8">
        <v>10</v>
      </c>
      <c r="O192">
        <v>1440</v>
      </c>
      <c r="P192">
        <v>50</v>
      </c>
      <c r="Q192" s="7">
        <v>42863</v>
      </c>
    </row>
    <row r="193" spans="1:17" x14ac:dyDescent="0.35">
      <c r="A193" t="s">
        <v>920</v>
      </c>
      <c r="B193" t="s">
        <v>605</v>
      </c>
      <c r="C193" t="s">
        <v>902</v>
      </c>
      <c r="D193" t="s">
        <v>917</v>
      </c>
      <c r="E193">
        <v>949</v>
      </c>
      <c r="F193">
        <v>403</v>
      </c>
      <c r="G193">
        <v>68</v>
      </c>
      <c r="H193">
        <v>20</v>
      </c>
      <c r="I193">
        <v>388.3</v>
      </c>
      <c r="J193">
        <v>361</v>
      </c>
      <c r="K193">
        <v>489.9</v>
      </c>
      <c r="L193">
        <v>1440</v>
      </c>
      <c r="M193" s="7">
        <v>42853</v>
      </c>
      <c r="N193" s="8">
        <v>10</v>
      </c>
      <c r="O193">
        <v>1440</v>
      </c>
      <c r="P193">
        <v>88</v>
      </c>
      <c r="Q193" s="7">
        <v>42863</v>
      </c>
    </row>
    <row r="194" spans="1:17" x14ac:dyDescent="0.35">
      <c r="A194" t="s">
        <v>921</v>
      </c>
      <c r="B194" t="s">
        <v>605</v>
      </c>
      <c r="C194" t="s">
        <v>902</v>
      </c>
      <c r="D194" t="s">
        <v>917</v>
      </c>
      <c r="E194">
        <v>996</v>
      </c>
      <c r="F194">
        <v>390</v>
      </c>
      <c r="G194">
        <v>46</v>
      </c>
      <c r="H194">
        <v>8</v>
      </c>
      <c r="I194">
        <v>340.7</v>
      </c>
      <c r="J194">
        <v>346.8</v>
      </c>
      <c r="K194">
        <v>500</v>
      </c>
      <c r="L194">
        <v>1440</v>
      </c>
      <c r="M194" s="7">
        <v>42854</v>
      </c>
      <c r="N194" s="8">
        <v>10</v>
      </c>
      <c r="O194">
        <v>1440</v>
      </c>
      <c r="P194">
        <v>54</v>
      </c>
      <c r="Q194" s="7">
        <v>42863</v>
      </c>
    </row>
    <row r="195" spans="1:17" x14ac:dyDescent="0.35">
      <c r="A195" t="s">
        <v>922</v>
      </c>
      <c r="B195" t="s">
        <v>605</v>
      </c>
      <c r="C195" t="s">
        <v>902</v>
      </c>
      <c r="D195" t="s">
        <v>917</v>
      </c>
      <c r="E195">
        <v>1151</v>
      </c>
      <c r="F195">
        <v>277</v>
      </c>
      <c r="G195">
        <v>10</v>
      </c>
      <c r="H195">
        <v>2</v>
      </c>
      <c r="I195">
        <v>195</v>
      </c>
      <c r="J195">
        <v>242.7</v>
      </c>
      <c r="K195">
        <v>299.8</v>
      </c>
      <c r="L195">
        <v>1440</v>
      </c>
      <c r="M195" s="7">
        <v>42855</v>
      </c>
      <c r="N195" s="8">
        <v>10</v>
      </c>
      <c r="O195">
        <v>1440</v>
      </c>
      <c r="P195">
        <v>12</v>
      </c>
      <c r="Q195" s="7">
        <v>42863</v>
      </c>
    </row>
    <row r="196" spans="1:17" x14ac:dyDescent="0.35">
      <c r="A196" t="s">
        <v>923</v>
      </c>
      <c r="B196" t="s">
        <v>605</v>
      </c>
      <c r="C196" t="s">
        <v>902</v>
      </c>
      <c r="D196" t="s">
        <v>917</v>
      </c>
      <c r="E196">
        <v>1058</v>
      </c>
      <c r="F196">
        <v>325</v>
      </c>
      <c r="G196">
        <v>42</v>
      </c>
      <c r="H196">
        <v>15</v>
      </c>
      <c r="I196">
        <v>279.60000000000002</v>
      </c>
      <c r="J196">
        <v>319.8</v>
      </c>
      <c r="K196">
        <v>304.2</v>
      </c>
      <c r="L196">
        <v>1440</v>
      </c>
      <c r="M196" s="7">
        <v>42856</v>
      </c>
      <c r="N196" s="8">
        <v>10</v>
      </c>
      <c r="O196">
        <v>1440</v>
      </c>
      <c r="P196">
        <v>57</v>
      </c>
      <c r="Q196" s="7">
        <v>42863</v>
      </c>
    </row>
    <row r="197" spans="1:17" x14ac:dyDescent="0.35">
      <c r="A197" t="s">
        <v>924</v>
      </c>
      <c r="B197" t="s">
        <v>606</v>
      </c>
      <c r="C197" t="s">
        <v>925</v>
      </c>
      <c r="D197" t="s">
        <v>926</v>
      </c>
      <c r="E197">
        <v>343</v>
      </c>
      <c r="F197">
        <v>378</v>
      </c>
      <c r="G197">
        <v>14</v>
      </c>
      <c r="H197">
        <v>0</v>
      </c>
      <c r="I197">
        <v>374.6</v>
      </c>
      <c r="J197">
        <v>531.70000000000005</v>
      </c>
      <c r="K197">
        <v>689.7</v>
      </c>
      <c r="L197">
        <v>735</v>
      </c>
      <c r="M197" s="7">
        <v>42746</v>
      </c>
      <c r="N197" s="8">
        <v>0</v>
      </c>
      <c r="O197">
        <v>735</v>
      </c>
      <c r="P197">
        <v>14</v>
      </c>
      <c r="Q197" s="7">
        <v>42760</v>
      </c>
    </row>
    <row r="198" spans="1:17" x14ac:dyDescent="0.35">
      <c r="A198" t="s">
        <v>927</v>
      </c>
      <c r="B198" t="s">
        <v>606</v>
      </c>
      <c r="C198" t="s">
        <v>925</v>
      </c>
      <c r="D198" t="s">
        <v>926</v>
      </c>
      <c r="E198">
        <v>259</v>
      </c>
      <c r="F198">
        <v>478</v>
      </c>
      <c r="G198">
        <v>15</v>
      </c>
      <c r="H198">
        <v>5</v>
      </c>
      <c r="I198">
        <v>536.9</v>
      </c>
      <c r="J198">
        <v>697.8</v>
      </c>
      <c r="K198">
        <v>869.1</v>
      </c>
      <c r="L198">
        <v>757</v>
      </c>
      <c r="M198" s="7">
        <v>42747</v>
      </c>
      <c r="N198" s="8">
        <v>0</v>
      </c>
      <c r="O198">
        <v>757</v>
      </c>
      <c r="P198">
        <v>20</v>
      </c>
      <c r="Q198" s="7">
        <v>42760</v>
      </c>
    </row>
    <row r="199" spans="1:17" x14ac:dyDescent="0.35">
      <c r="A199" t="s">
        <v>928</v>
      </c>
      <c r="B199" t="s">
        <v>606</v>
      </c>
      <c r="C199" t="s">
        <v>925</v>
      </c>
      <c r="D199" t="s">
        <v>926</v>
      </c>
      <c r="E199">
        <v>216</v>
      </c>
      <c r="F199">
        <v>446</v>
      </c>
      <c r="G199">
        <v>11</v>
      </c>
      <c r="H199">
        <v>1</v>
      </c>
      <c r="I199">
        <v>561.4</v>
      </c>
      <c r="J199">
        <v>713.6</v>
      </c>
      <c r="K199">
        <v>895.7</v>
      </c>
      <c r="L199">
        <v>674</v>
      </c>
      <c r="M199" s="7">
        <v>42748</v>
      </c>
      <c r="N199" s="8">
        <v>0</v>
      </c>
      <c r="O199">
        <v>674</v>
      </c>
      <c r="P199">
        <v>12</v>
      </c>
      <c r="Q199" s="7">
        <v>42760</v>
      </c>
    </row>
    <row r="200" spans="1:17" x14ac:dyDescent="0.35">
      <c r="A200" t="s">
        <v>929</v>
      </c>
      <c r="B200" t="s">
        <v>606</v>
      </c>
      <c r="C200" t="s">
        <v>925</v>
      </c>
      <c r="D200" t="s">
        <v>926</v>
      </c>
      <c r="E200">
        <v>176</v>
      </c>
      <c r="F200">
        <v>425</v>
      </c>
      <c r="G200">
        <v>8</v>
      </c>
      <c r="H200">
        <v>0</v>
      </c>
      <c r="I200">
        <v>578.29999999999995</v>
      </c>
      <c r="J200">
        <v>723.2</v>
      </c>
      <c r="K200">
        <v>937</v>
      </c>
      <c r="L200">
        <v>609</v>
      </c>
      <c r="M200" s="7">
        <v>42749</v>
      </c>
      <c r="N200" s="8">
        <v>0</v>
      </c>
      <c r="O200">
        <v>609</v>
      </c>
      <c r="P200">
        <v>8</v>
      </c>
      <c r="Q200" s="7">
        <v>42760</v>
      </c>
    </row>
    <row r="201" spans="1:17" x14ac:dyDescent="0.35">
      <c r="A201" t="s">
        <v>930</v>
      </c>
      <c r="B201" t="s">
        <v>606</v>
      </c>
      <c r="C201" t="s">
        <v>925</v>
      </c>
      <c r="D201" t="s">
        <v>926</v>
      </c>
      <c r="E201">
        <v>213</v>
      </c>
      <c r="F201">
        <v>422</v>
      </c>
      <c r="G201">
        <v>4</v>
      </c>
      <c r="H201">
        <v>1</v>
      </c>
      <c r="I201">
        <v>547.1</v>
      </c>
      <c r="J201">
        <v>852.2</v>
      </c>
      <c r="K201">
        <v>948</v>
      </c>
      <c r="L201">
        <v>640</v>
      </c>
      <c r="M201" s="7">
        <v>42750</v>
      </c>
      <c r="N201" s="8">
        <v>0</v>
      </c>
      <c r="O201">
        <v>640</v>
      </c>
      <c r="P201">
        <v>5</v>
      </c>
      <c r="Q201" s="7">
        <v>42760</v>
      </c>
    </row>
    <row r="202" spans="1:17" x14ac:dyDescent="0.35">
      <c r="A202" t="s">
        <v>931</v>
      </c>
      <c r="B202" t="s">
        <v>606</v>
      </c>
      <c r="C202" t="s">
        <v>925</v>
      </c>
      <c r="D202" t="s">
        <v>926</v>
      </c>
      <c r="E202">
        <v>224</v>
      </c>
      <c r="F202">
        <v>313</v>
      </c>
      <c r="G202">
        <v>17</v>
      </c>
      <c r="H202">
        <v>0</v>
      </c>
      <c r="I202">
        <v>548.70000000000005</v>
      </c>
      <c r="J202">
        <v>688.5</v>
      </c>
      <c r="K202">
        <v>818.8</v>
      </c>
      <c r="L202">
        <v>554</v>
      </c>
      <c r="M202" s="7">
        <v>42751</v>
      </c>
      <c r="N202" s="8">
        <v>0</v>
      </c>
      <c r="O202">
        <v>554</v>
      </c>
      <c r="P202">
        <v>17</v>
      </c>
      <c r="Q202" s="7">
        <v>42760</v>
      </c>
    </row>
    <row r="203" spans="1:17" x14ac:dyDescent="0.35">
      <c r="A203" t="s">
        <v>932</v>
      </c>
      <c r="B203" t="s">
        <v>606</v>
      </c>
      <c r="C203" t="s">
        <v>925</v>
      </c>
      <c r="D203" t="s">
        <v>926</v>
      </c>
      <c r="E203">
        <v>353</v>
      </c>
      <c r="F203">
        <v>291</v>
      </c>
      <c r="G203">
        <v>7</v>
      </c>
      <c r="H203">
        <v>0</v>
      </c>
      <c r="I203">
        <v>306.60000000000002</v>
      </c>
      <c r="J203">
        <v>396.5</v>
      </c>
      <c r="K203">
        <v>503</v>
      </c>
      <c r="L203">
        <v>651</v>
      </c>
      <c r="M203" s="7">
        <v>42752</v>
      </c>
      <c r="N203" s="8">
        <v>0</v>
      </c>
      <c r="O203">
        <v>651</v>
      </c>
      <c r="P203">
        <v>7</v>
      </c>
      <c r="Q203" s="7">
        <v>42760</v>
      </c>
    </row>
    <row r="204" spans="1:17" x14ac:dyDescent="0.35">
      <c r="A204" t="s">
        <v>933</v>
      </c>
      <c r="B204" t="s">
        <v>606</v>
      </c>
      <c r="C204" t="s">
        <v>925</v>
      </c>
      <c r="D204" t="s">
        <v>934</v>
      </c>
      <c r="E204">
        <v>1086</v>
      </c>
      <c r="F204">
        <v>334</v>
      </c>
      <c r="G204">
        <v>18</v>
      </c>
      <c r="H204">
        <v>2</v>
      </c>
      <c r="I204">
        <v>204.6</v>
      </c>
      <c r="J204">
        <v>244.7</v>
      </c>
      <c r="K204">
        <v>274.39999999999998</v>
      </c>
      <c r="L204">
        <v>1440</v>
      </c>
      <c r="M204" s="7">
        <v>42819</v>
      </c>
      <c r="N204" s="8">
        <v>6</v>
      </c>
      <c r="O204">
        <v>1440</v>
      </c>
      <c r="P204">
        <v>20</v>
      </c>
      <c r="Q204" s="7">
        <v>42843</v>
      </c>
    </row>
    <row r="205" spans="1:17" x14ac:dyDescent="0.35">
      <c r="A205" t="s">
        <v>935</v>
      </c>
      <c r="B205" t="s">
        <v>606</v>
      </c>
      <c r="C205" t="s">
        <v>925</v>
      </c>
      <c r="D205" t="s">
        <v>934</v>
      </c>
      <c r="E205">
        <v>1114</v>
      </c>
      <c r="F205">
        <v>310</v>
      </c>
      <c r="G205">
        <v>16</v>
      </c>
      <c r="H205">
        <v>0</v>
      </c>
      <c r="I205">
        <v>167.5</v>
      </c>
      <c r="J205">
        <v>225.4</v>
      </c>
      <c r="K205">
        <v>246.7</v>
      </c>
      <c r="L205">
        <v>1440</v>
      </c>
      <c r="M205" s="7">
        <v>42820</v>
      </c>
      <c r="N205" s="8">
        <v>6</v>
      </c>
      <c r="O205">
        <v>1440</v>
      </c>
      <c r="P205">
        <v>16</v>
      </c>
      <c r="Q205" s="7">
        <v>42843</v>
      </c>
    </row>
    <row r="206" spans="1:17" x14ac:dyDescent="0.35">
      <c r="A206" t="s">
        <v>936</v>
      </c>
      <c r="B206" t="s">
        <v>606</v>
      </c>
      <c r="C206" t="s">
        <v>925</v>
      </c>
      <c r="D206" t="s">
        <v>934</v>
      </c>
      <c r="E206">
        <v>1185</v>
      </c>
      <c r="F206">
        <v>243</v>
      </c>
      <c r="G206">
        <v>11</v>
      </c>
      <c r="H206">
        <v>1</v>
      </c>
      <c r="I206">
        <v>144.69999999999999</v>
      </c>
      <c r="J206">
        <v>189.4</v>
      </c>
      <c r="K206">
        <v>208.2</v>
      </c>
      <c r="L206">
        <v>1440</v>
      </c>
      <c r="M206" s="7">
        <v>42821</v>
      </c>
      <c r="N206" s="8">
        <v>6</v>
      </c>
      <c r="O206">
        <v>1440</v>
      </c>
      <c r="P206">
        <v>12</v>
      </c>
      <c r="Q206" s="7">
        <v>42843</v>
      </c>
    </row>
    <row r="207" spans="1:17" x14ac:dyDescent="0.35">
      <c r="A207" t="s">
        <v>937</v>
      </c>
      <c r="B207" t="s">
        <v>606</v>
      </c>
      <c r="C207" t="s">
        <v>925</v>
      </c>
      <c r="D207" t="s">
        <v>934</v>
      </c>
      <c r="E207">
        <v>1048</v>
      </c>
      <c r="F207">
        <v>359</v>
      </c>
      <c r="G207">
        <v>26</v>
      </c>
      <c r="H207">
        <v>7</v>
      </c>
      <c r="I207">
        <v>247.5</v>
      </c>
      <c r="J207">
        <v>297.8</v>
      </c>
      <c r="K207">
        <v>353.8</v>
      </c>
      <c r="L207">
        <v>1440</v>
      </c>
      <c r="M207" s="7">
        <v>42822</v>
      </c>
      <c r="N207" s="8">
        <v>6</v>
      </c>
      <c r="O207">
        <v>1440</v>
      </c>
      <c r="P207">
        <v>33</v>
      </c>
      <c r="Q207" s="7">
        <v>42843</v>
      </c>
    </row>
    <row r="208" spans="1:17" x14ac:dyDescent="0.35">
      <c r="A208" t="s">
        <v>938</v>
      </c>
      <c r="B208" t="s">
        <v>606</v>
      </c>
      <c r="C208" t="s">
        <v>925</v>
      </c>
      <c r="D208" t="s">
        <v>934</v>
      </c>
      <c r="E208">
        <v>1051</v>
      </c>
      <c r="F208">
        <v>359</v>
      </c>
      <c r="G208">
        <v>27</v>
      </c>
      <c r="H208">
        <v>3</v>
      </c>
      <c r="I208">
        <v>241.7</v>
      </c>
      <c r="J208">
        <v>287.10000000000002</v>
      </c>
      <c r="K208">
        <v>338.7</v>
      </c>
      <c r="L208">
        <v>1440</v>
      </c>
      <c r="M208" s="7">
        <v>42823</v>
      </c>
      <c r="N208" s="8">
        <v>6</v>
      </c>
      <c r="O208">
        <v>1440</v>
      </c>
      <c r="P208">
        <v>30</v>
      </c>
      <c r="Q208" s="7">
        <v>42843</v>
      </c>
    </row>
    <row r="209" spans="1:17" x14ac:dyDescent="0.35">
      <c r="A209" t="s">
        <v>939</v>
      </c>
      <c r="B209" t="s">
        <v>606</v>
      </c>
      <c r="C209" t="s">
        <v>925</v>
      </c>
      <c r="D209" t="s">
        <v>934</v>
      </c>
      <c r="E209">
        <v>1078</v>
      </c>
      <c r="F209">
        <v>309</v>
      </c>
      <c r="G209">
        <v>35</v>
      </c>
      <c r="H209">
        <v>18</v>
      </c>
      <c r="I209">
        <v>297.39999999999998</v>
      </c>
      <c r="J209">
        <v>298.5</v>
      </c>
      <c r="K209">
        <v>351.9</v>
      </c>
      <c r="L209">
        <v>1440</v>
      </c>
      <c r="M209" s="7">
        <v>42824</v>
      </c>
      <c r="N209" s="8">
        <v>6</v>
      </c>
      <c r="O209">
        <v>1440</v>
      </c>
      <c r="P209">
        <v>53</v>
      </c>
      <c r="Q209" s="7">
        <v>42843</v>
      </c>
    </row>
    <row r="210" spans="1:17" x14ac:dyDescent="0.35">
      <c r="A210" t="s">
        <v>940</v>
      </c>
      <c r="B210" t="s">
        <v>606</v>
      </c>
      <c r="C210" t="s">
        <v>925</v>
      </c>
      <c r="D210" t="s">
        <v>934</v>
      </c>
      <c r="E210">
        <v>1024</v>
      </c>
      <c r="F210">
        <v>362</v>
      </c>
      <c r="G210">
        <v>44</v>
      </c>
      <c r="H210">
        <v>10</v>
      </c>
      <c r="I210">
        <v>303.7</v>
      </c>
      <c r="J210">
        <v>313</v>
      </c>
      <c r="K210">
        <v>394.8</v>
      </c>
      <c r="L210">
        <v>1440</v>
      </c>
      <c r="M210" s="7">
        <v>42825</v>
      </c>
      <c r="N210" s="8">
        <v>6</v>
      </c>
      <c r="O210">
        <v>1440</v>
      </c>
      <c r="P210">
        <v>54</v>
      </c>
      <c r="Q210" s="7">
        <v>42843</v>
      </c>
    </row>
    <row r="211" spans="1:17" x14ac:dyDescent="0.35">
      <c r="A211" t="s">
        <v>941</v>
      </c>
      <c r="B211" t="s">
        <v>606</v>
      </c>
      <c r="C211" t="s">
        <v>925</v>
      </c>
      <c r="D211" t="s">
        <v>942</v>
      </c>
      <c r="E211">
        <v>1148</v>
      </c>
      <c r="F211">
        <v>273</v>
      </c>
      <c r="G211">
        <v>17</v>
      </c>
      <c r="H211">
        <v>2</v>
      </c>
      <c r="I211">
        <v>172.9</v>
      </c>
      <c r="J211">
        <v>220.3</v>
      </c>
      <c r="K211">
        <v>248.2</v>
      </c>
      <c r="L211">
        <v>1440</v>
      </c>
      <c r="M211" s="7">
        <v>42857</v>
      </c>
      <c r="N211" s="8">
        <v>10</v>
      </c>
      <c r="O211">
        <v>1440</v>
      </c>
      <c r="P211">
        <v>19</v>
      </c>
      <c r="Q211" s="7">
        <v>42872</v>
      </c>
    </row>
    <row r="212" spans="1:17" x14ac:dyDescent="0.35">
      <c r="A212" t="s">
        <v>943</v>
      </c>
      <c r="B212" t="s">
        <v>606</v>
      </c>
      <c r="C212" t="s">
        <v>925</v>
      </c>
      <c r="D212" t="s">
        <v>942</v>
      </c>
      <c r="E212">
        <v>1053</v>
      </c>
      <c r="F212">
        <v>368</v>
      </c>
      <c r="G212">
        <v>17</v>
      </c>
      <c r="H212">
        <v>2</v>
      </c>
      <c r="I212">
        <v>215.1</v>
      </c>
      <c r="J212">
        <v>285.60000000000002</v>
      </c>
      <c r="K212">
        <v>303.10000000000002</v>
      </c>
      <c r="L212">
        <v>1440</v>
      </c>
      <c r="M212" s="7">
        <v>42858</v>
      </c>
      <c r="N212" s="8">
        <v>10</v>
      </c>
      <c r="O212">
        <v>1440</v>
      </c>
      <c r="P212">
        <v>19</v>
      </c>
      <c r="Q212" s="7">
        <v>42872</v>
      </c>
    </row>
    <row r="213" spans="1:17" x14ac:dyDescent="0.35">
      <c r="A213" t="s">
        <v>944</v>
      </c>
      <c r="B213" t="s">
        <v>606</v>
      </c>
      <c r="C213" t="s">
        <v>925</v>
      </c>
      <c r="D213" t="s">
        <v>942</v>
      </c>
      <c r="E213">
        <v>1142</v>
      </c>
      <c r="F213">
        <v>280</v>
      </c>
      <c r="G213">
        <v>16</v>
      </c>
      <c r="H213">
        <v>2</v>
      </c>
      <c r="I213">
        <v>154.80000000000001</v>
      </c>
      <c r="J213">
        <v>212.8</v>
      </c>
      <c r="K213">
        <v>221.8</v>
      </c>
      <c r="L213">
        <v>1440</v>
      </c>
      <c r="M213" s="7">
        <v>42859</v>
      </c>
      <c r="N213" s="8">
        <v>10</v>
      </c>
      <c r="O213">
        <v>1440</v>
      </c>
      <c r="P213">
        <v>18</v>
      </c>
      <c r="Q213" s="7">
        <v>42872</v>
      </c>
    </row>
    <row r="214" spans="1:17" x14ac:dyDescent="0.35">
      <c r="A214" t="s">
        <v>945</v>
      </c>
      <c r="B214" t="s">
        <v>606</v>
      </c>
      <c r="C214" t="s">
        <v>925</v>
      </c>
      <c r="D214" t="s">
        <v>942</v>
      </c>
      <c r="E214">
        <v>1109</v>
      </c>
      <c r="F214">
        <v>316</v>
      </c>
      <c r="G214">
        <v>14</v>
      </c>
      <c r="H214">
        <v>1</v>
      </c>
      <c r="I214">
        <v>184.7</v>
      </c>
      <c r="J214">
        <v>269.5</v>
      </c>
      <c r="K214">
        <v>278.5</v>
      </c>
      <c r="L214">
        <v>1440</v>
      </c>
      <c r="M214" s="7">
        <v>42860</v>
      </c>
      <c r="N214" s="8">
        <v>10</v>
      </c>
      <c r="O214">
        <v>1440</v>
      </c>
      <c r="P214">
        <v>15</v>
      </c>
      <c r="Q214" s="7">
        <v>42872</v>
      </c>
    </row>
    <row r="215" spans="1:17" x14ac:dyDescent="0.35">
      <c r="A215" t="s">
        <v>946</v>
      </c>
      <c r="B215" t="s">
        <v>606</v>
      </c>
      <c r="C215" t="s">
        <v>925</v>
      </c>
      <c r="D215" t="s">
        <v>942</v>
      </c>
      <c r="E215">
        <v>1160</v>
      </c>
      <c r="F215">
        <v>273</v>
      </c>
      <c r="G215">
        <v>7</v>
      </c>
      <c r="H215">
        <v>0</v>
      </c>
      <c r="I215">
        <v>119.5</v>
      </c>
      <c r="J215">
        <v>177.5</v>
      </c>
      <c r="K215">
        <v>190.1</v>
      </c>
      <c r="L215">
        <v>1440</v>
      </c>
      <c r="M215" s="7">
        <v>42863</v>
      </c>
      <c r="N215" s="8">
        <v>10</v>
      </c>
      <c r="O215">
        <v>1440</v>
      </c>
      <c r="P215">
        <v>7</v>
      </c>
      <c r="Q215" s="7">
        <v>42872</v>
      </c>
    </row>
    <row r="216" spans="1:17" x14ac:dyDescent="0.35">
      <c r="A216" t="s">
        <v>947</v>
      </c>
      <c r="B216" t="s">
        <v>607</v>
      </c>
      <c r="C216" t="s">
        <v>948</v>
      </c>
      <c r="D216" t="s">
        <v>949</v>
      </c>
      <c r="E216">
        <v>486</v>
      </c>
      <c r="F216">
        <v>228</v>
      </c>
      <c r="G216">
        <v>2</v>
      </c>
      <c r="H216">
        <v>0</v>
      </c>
      <c r="I216">
        <v>206.5</v>
      </c>
      <c r="J216">
        <v>261.39999999999998</v>
      </c>
      <c r="K216">
        <v>352.7</v>
      </c>
      <c r="L216">
        <v>716</v>
      </c>
      <c r="M216" s="7">
        <v>42756</v>
      </c>
      <c r="N216" s="8">
        <v>0</v>
      </c>
      <c r="O216">
        <v>716</v>
      </c>
      <c r="P216">
        <v>2</v>
      </c>
      <c r="Q216" s="7">
        <v>42768</v>
      </c>
    </row>
    <row r="217" spans="1:17" x14ac:dyDescent="0.35">
      <c r="A217" t="s">
        <v>950</v>
      </c>
      <c r="B217" t="s">
        <v>607</v>
      </c>
      <c r="C217" t="s">
        <v>948</v>
      </c>
      <c r="D217" t="s">
        <v>949</v>
      </c>
      <c r="E217">
        <v>489</v>
      </c>
      <c r="F217">
        <v>132</v>
      </c>
      <c r="G217">
        <v>4</v>
      </c>
      <c r="H217">
        <v>0</v>
      </c>
      <c r="I217">
        <v>176.7</v>
      </c>
      <c r="J217">
        <v>243.4</v>
      </c>
      <c r="K217">
        <v>315.5</v>
      </c>
      <c r="L217">
        <v>625</v>
      </c>
      <c r="M217" s="7">
        <v>42757</v>
      </c>
      <c r="N217" s="8">
        <v>0</v>
      </c>
      <c r="O217">
        <v>625</v>
      </c>
      <c r="P217">
        <v>4</v>
      </c>
      <c r="Q217" s="7">
        <v>42768</v>
      </c>
    </row>
    <row r="218" spans="1:17" x14ac:dyDescent="0.35">
      <c r="A218" t="s">
        <v>951</v>
      </c>
      <c r="B218" t="s">
        <v>607</v>
      </c>
      <c r="C218" t="s">
        <v>948</v>
      </c>
      <c r="D218" t="s">
        <v>949</v>
      </c>
      <c r="E218">
        <v>551</v>
      </c>
      <c r="F218">
        <v>286</v>
      </c>
      <c r="G218">
        <v>22</v>
      </c>
      <c r="H218">
        <v>4</v>
      </c>
      <c r="I218">
        <v>331.8</v>
      </c>
      <c r="J218">
        <v>420.5</v>
      </c>
      <c r="K218">
        <v>499</v>
      </c>
      <c r="L218">
        <v>863</v>
      </c>
      <c r="M218" s="7">
        <v>42758</v>
      </c>
      <c r="N218" s="8">
        <v>0</v>
      </c>
      <c r="O218">
        <v>863</v>
      </c>
      <c r="P218">
        <v>26</v>
      </c>
      <c r="Q218" s="7">
        <v>42768</v>
      </c>
    </row>
    <row r="219" spans="1:17" x14ac:dyDescent="0.35">
      <c r="A219" t="s">
        <v>952</v>
      </c>
      <c r="B219" t="s">
        <v>607</v>
      </c>
      <c r="C219" t="s">
        <v>948</v>
      </c>
      <c r="D219" t="s">
        <v>949</v>
      </c>
      <c r="E219">
        <v>662</v>
      </c>
      <c r="F219">
        <v>261</v>
      </c>
      <c r="G219">
        <v>5</v>
      </c>
      <c r="H219">
        <v>0</v>
      </c>
      <c r="I219">
        <v>203.8</v>
      </c>
      <c r="J219">
        <v>260.89999999999998</v>
      </c>
      <c r="K219">
        <v>302.3</v>
      </c>
      <c r="L219">
        <v>928</v>
      </c>
      <c r="M219" s="7">
        <v>42759</v>
      </c>
      <c r="N219" s="8">
        <v>0</v>
      </c>
      <c r="O219">
        <v>928</v>
      </c>
      <c r="P219">
        <v>5</v>
      </c>
      <c r="Q219" s="7">
        <v>42768</v>
      </c>
    </row>
    <row r="220" spans="1:17" x14ac:dyDescent="0.35">
      <c r="A220" t="s">
        <v>953</v>
      </c>
      <c r="B220" t="s">
        <v>607</v>
      </c>
      <c r="C220" t="s">
        <v>948</v>
      </c>
      <c r="D220" t="s">
        <v>949</v>
      </c>
      <c r="E220">
        <v>689</v>
      </c>
      <c r="F220">
        <v>225</v>
      </c>
      <c r="G220">
        <v>9</v>
      </c>
      <c r="H220">
        <v>2</v>
      </c>
      <c r="I220">
        <v>211.1</v>
      </c>
      <c r="J220">
        <v>305.5</v>
      </c>
      <c r="K220">
        <v>343.7</v>
      </c>
      <c r="L220">
        <v>925</v>
      </c>
      <c r="M220" s="7">
        <v>42760</v>
      </c>
      <c r="N220" s="8">
        <v>0</v>
      </c>
      <c r="O220">
        <v>925</v>
      </c>
      <c r="P220">
        <v>11</v>
      </c>
      <c r="Q220" s="7">
        <v>42768</v>
      </c>
    </row>
    <row r="221" spans="1:17" x14ac:dyDescent="0.35">
      <c r="A221" t="s">
        <v>954</v>
      </c>
      <c r="B221" t="s">
        <v>607</v>
      </c>
      <c r="C221" t="s">
        <v>948</v>
      </c>
      <c r="D221" t="s">
        <v>949</v>
      </c>
      <c r="E221">
        <v>489</v>
      </c>
      <c r="F221">
        <v>207</v>
      </c>
      <c r="G221">
        <v>17</v>
      </c>
      <c r="H221">
        <v>3</v>
      </c>
      <c r="I221">
        <v>261.39999999999998</v>
      </c>
      <c r="J221">
        <v>307.10000000000002</v>
      </c>
      <c r="K221">
        <v>326.89999999999998</v>
      </c>
      <c r="L221">
        <v>716</v>
      </c>
      <c r="M221" s="7">
        <v>42762</v>
      </c>
      <c r="N221" s="8">
        <v>0</v>
      </c>
      <c r="O221">
        <v>716</v>
      </c>
      <c r="P221">
        <v>20</v>
      </c>
      <c r="Q221" s="7">
        <v>42768</v>
      </c>
    </row>
    <row r="222" spans="1:17" x14ac:dyDescent="0.35">
      <c r="A222" t="s">
        <v>955</v>
      </c>
      <c r="B222" t="s">
        <v>607</v>
      </c>
      <c r="C222" t="s">
        <v>948</v>
      </c>
      <c r="D222" t="s">
        <v>956</v>
      </c>
      <c r="E222">
        <v>1177</v>
      </c>
      <c r="F222">
        <v>234</v>
      </c>
      <c r="G222">
        <v>23</v>
      </c>
      <c r="H222">
        <v>6</v>
      </c>
      <c r="I222">
        <v>193.3</v>
      </c>
      <c r="J222">
        <v>218.4</v>
      </c>
      <c r="K222">
        <v>208.9</v>
      </c>
      <c r="L222">
        <v>1440</v>
      </c>
      <c r="M222" s="7">
        <v>42858</v>
      </c>
      <c r="N222" s="8">
        <v>6</v>
      </c>
      <c r="O222">
        <v>1440</v>
      </c>
      <c r="P222">
        <v>29</v>
      </c>
      <c r="Q222" s="7">
        <v>42877</v>
      </c>
    </row>
    <row r="223" spans="1:17" x14ac:dyDescent="0.35">
      <c r="A223" t="s">
        <v>957</v>
      </c>
      <c r="B223" t="s">
        <v>607</v>
      </c>
      <c r="C223" t="s">
        <v>948</v>
      </c>
      <c r="D223" t="s">
        <v>956</v>
      </c>
      <c r="E223">
        <v>1060</v>
      </c>
      <c r="F223">
        <v>323</v>
      </c>
      <c r="G223">
        <v>47</v>
      </c>
      <c r="H223">
        <v>10</v>
      </c>
      <c r="I223">
        <v>314.8</v>
      </c>
      <c r="J223">
        <v>439.6</v>
      </c>
      <c r="K223">
        <v>317.39999999999998</v>
      </c>
      <c r="L223">
        <v>1440</v>
      </c>
      <c r="M223" s="7">
        <v>42859</v>
      </c>
      <c r="N223" s="8">
        <v>6</v>
      </c>
      <c r="O223">
        <v>1440</v>
      </c>
      <c r="P223">
        <v>57</v>
      </c>
      <c r="Q223" s="7">
        <v>42877</v>
      </c>
    </row>
    <row r="224" spans="1:17" x14ac:dyDescent="0.35">
      <c r="A224" t="s">
        <v>958</v>
      </c>
      <c r="B224" t="s">
        <v>607</v>
      </c>
      <c r="C224" t="s">
        <v>948</v>
      </c>
      <c r="D224" t="s">
        <v>956</v>
      </c>
      <c r="E224">
        <v>1198</v>
      </c>
      <c r="F224">
        <v>216</v>
      </c>
      <c r="G224">
        <v>18</v>
      </c>
      <c r="H224">
        <v>8</v>
      </c>
      <c r="I224">
        <v>173.8</v>
      </c>
      <c r="J224">
        <v>236.9</v>
      </c>
      <c r="K224">
        <v>150.30000000000001</v>
      </c>
      <c r="L224">
        <v>1440</v>
      </c>
      <c r="M224" s="7">
        <v>42860</v>
      </c>
      <c r="N224" s="8">
        <v>6</v>
      </c>
      <c r="O224">
        <v>1440</v>
      </c>
      <c r="P224">
        <v>26</v>
      </c>
      <c r="Q224" s="7">
        <v>42877</v>
      </c>
    </row>
    <row r="225" spans="1:17" x14ac:dyDescent="0.35">
      <c r="A225" t="s">
        <v>959</v>
      </c>
      <c r="B225" t="s">
        <v>607</v>
      </c>
      <c r="C225" t="s">
        <v>948</v>
      </c>
      <c r="D225" t="s">
        <v>956</v>
      </c>
      <c r="E225">
        <v>1175</v>
      </c>
      <c r="F225">
        <v>245</v>
      </c>
      <c r="G225">
        <v>20</v>
      </c>
      <c r="H225">
        <v>0</v>
      </c>
      <c r="I225">
        <v>161.19999999999999</v>
      </c>
      <c r="J225">
        <v>226.2</v>
      </c>
      <c r="K225">
        <v>177</v>
      </c>
      <c r="L225">
        <v>1440</v>
      </c>
      <c r="M225" s="7">
        <v>42863</v>
      </c>
      <c r="N225" s="8">
        <v>6</v>
      </c>
      <c r="O225">
        <v>1440</v>
      </c>
      <c r="P225">
        <v>20</v>
      </c>
      <c r="Q225" s="7">
        <v>42877</v>
      </c>
    </row>
    <row r="226" spans="1:17" x14ac:dyDescent="0.35">
      <c r="A226" t="s">
        <v>960</v>
      </c>
      <c r="B226" t="s">
        <v>607</v>
      </c>
      <c r="C226" t="s">
        <v>948</v>
      </c>
      <c r="D226" t="s">
        <v>956</v>
      </c>
      <c r="E226">
        <v>1124</v>
      </c>
      <c r="F226">
        <v>286</v>
      </c>
      <c r="G226">
        <v>29</v>
      </c>
      <c r="H226">
        <v>1</v>
      </c>
      <c r="I226">
        <v>205.2</v>
      </c>
      <c r="J226">
        <v>259.7</v>
      </c>
      <c r="K226">
        <v>283.10000000000002</v>
      </c>
      <c r="L226">
        <v>1440</v>
      </c>
      <c r="M226" s="7">
        <v>42864</v>
      </c>
      <c r="N226" s="8">
        <v>6</v>
      </c>
      <c r="O226">
        <v>1440</v>
      </c>
      <c r="P226">
        <v>30</v>
      </c>
      <c r="Q226" s="7">
        <v>42877</v>
      </c>
    </row>
    <row r="227" spans="1:17" x14ac:dyDescent="0.35">
      <c r="A227" t="s">
        <v>961</v>
      </c>
      <c r="B227" t="s">
        <v>607</v>
      </c>
      <c r="C227" t="s">
        <v>948</v>
      </c>
      <c r="D227" t="s">
        <v>956</v>
      </c>
      <c r="E227">
        <v>1221</v>
      </c>
      <c r="F227">
        <v>196</v>
      </c>
      <c r="G227">
        <v>18</v>
      </c>
      <c r="H227">
        <v>5</v>
      </c>
      <c r="I227">
        <v>141.9</v>
      </c>
      <c r="J227">
        <v>151.5</v>
      </c>
      <c r="K227">
        <v>175.7</v>
      </c>
      <c r="L227">
        <v>1440</v>
      </c>
      <c r="M227" s="7">
        <v>42865</v>
      </c>
      <c r="N227" s="8">
        <v>6</v>
      </c>
      <c r="O227">
        <v>1440</v>
      </c>
      <c r="P227">
        <v>23</v>
      </c>
      <c r="Q227" s="7">
        <v>42877</v>
      </c>
    </row>
    <row r="228" spans="1:17" x14ac:dyDescent="0.35">
      <c r="A228" t="s">
        <v>962</v>
      </c>
      <c r="B228" t="s">
        <v>607</v>
      </c>
      <c r="C228" t="s">
        <v>948</v>
      </c>
      <c r="D228" t="s">
        <v>956</v>
      </c>
      <c r="E228">
        <v>1101</v>
      </c>
      <c r="F228">
        <v>312</v>
      </c>
      <c r="G228">
        <v>20</v>
      </c>
      <c r="H228">
        <v>7</v>
      </c>
      <c r="I228">
        <v>238</v>
      </c>
      <c r="J228">
        <v>286.3</v>
      </c>
      <c r="K228">
        <v>272.2</v>
      </c>
      <c r="L228">
        <v>1440</v>
      </c>
      <c r="M228" s="7">
        <v>42866</v>
      </c>
      <c r="N228" s="8">
        <v>6</v>
      </c>
      <c r="O228">
        <v>1440</v>
      </c>
      <c r="P228">
        <v>27</v>
      </c>
      <c r="Q228" s="7">
        <v>42877</v>
      </c>
    </row>
    <row r="229" spans="1:17" x14ac:dyDescent="0.35">
      <c r="A229" t="s">
        <v>963</v>
      </c>
      <c r="B229" t="s">
        <v>607</v>
      </c>
      <c r="C229" t="s">
        <v>948</v>
      </c>
      <c r="D229" t="s">
        <v>964</v>
      </c>
      <c r="E229">
        <v>1287</v>
      </c>
      <c r="F229">
        <v>135</v>
      </c>
      <c r="G229">
        <v>17</v>
      </c>
      <c r="H229">
        <v>1</v>
      </c>
      <c r="I229">
        <v>109.7</v>
      </c>
      <c r="J229">
        <v>155.69999999999999</v>
      </c>
      <c r="K229">
        <v>162</v>
      </c>
      <c r="L229">
        <v>1440</v>
      </c>
      <c r="M229" s="7">
        <v>42903</v>
      </c>
      <c r="N229" s="8">
        <v>10</v>
      </c>
      <c r="O229">
        <v>1440</v>
      </c>
      <c r="P229">
        <v>18</v>
      </c>
      <c r="Q229" s="7">
        <v>42929</v>
      </c>
    </row>
    <row r="230" spans="1:17" x14ac:dyDescent="0.35">
      <c r="A230" t="s">
        <v>965</v>
      </c>
      <c r="B230" t="s">
        <v>607</v>
      </c>
      <c r="C230" t="s">
        <v>948</v>
      </c>
      <c r="D230" t="s">
        <v>964</v>
      </c>
      <c r="E230">
        <v>1191</v>
      </c>
      <c r="F230">
        <v>175</v>
      </c>
      <c r="G230">
        <v>73</v>
      </c>
      <c r="H230">
        <v>1</v>
      </c>
      <c r="I230">
        <v>251.3</v>
      </c>
      <c r="J230">
        <v>293.39999999999998</v>
      </c>
      <c r="K230">
        <v>217.6</v>
      </c>
      <c r="L230">
        <v>1440</v>
      </c>
      <c r="M230" s="7">
        <v>42906</v>
      </c>
      <c r="N230" s="8">
        <v>10</v>
      </c>
      <c r="O230">
        <v>1440</v>
      </c>
      <c r="P230">
        <v>74</v>
      </c>
      <c r="Q230" s="7">
        <v>42929</v>
      </c>
    </row>
    <row r="231" spans="1:17" x14ac:dyDescent="0.35">
      <c r="A231" t="s">
        <v>966</v>
      </c>
      <c r="B231" t="s">
        <v>607</v>
      </c>
      <c r="C231" t="s">
        <v>948</v>
      </c>
      <c r="D231" t="s">
        <v>964</v>
      </c>
      <c r="E231">
        <v>1218</v>
      </c>
      <c r="F231">
        <v>208</v>
      </c>
      <c r="G231">
        <v>13</v>
      </c>
      <c r="H231">
        <v>1</v>
      </c>
      <c r="I231">
        <v>131.19999999999999</v>
      </c>
      <c r="J231">
        <v>204.9</v>
      </c>
      <c r="K231">
        <v>201.3</v>
      </c>
      <c r="L231">
        <v>1440</v>
      </c>
      <c r="M231" s="7">
        <v>42909</v>
      </c>
      <c r="N231" s="8">
        <v>10</v>
      </c>
      <c r="O231">
        <v>1440</v>
      </c>
      <c r="P231">
        <v>14</v>
      </c>
      <c r="Q231" s="7">
        <v>42929</v>
      </c>
    </row>
    <row r="232" spans="1:17" x14ac:dyDescent="0.35">
      <c r="A232" t="s">
        <v>967</v>
      </c>
      <c r="B232" t="s">
        <v>607</v>
      </c>
      <c r="C232" t="s">
        <v>948</v>
      </c>
      <c r="D232" t="s">
        <v>964</v>
      </c>
      <c r="E232">
        <v>1327</v>
      </c>
      <c r="F232">
        <v>110</v>
      </c>
      <c r="G232">
        <v>3</v>
      </c>
      <c r="H232">
        <v>0</v>
      </c>
      <c r="I232">
        <v>66</v>
      </c>
      <c r="J232">
        <v>98.5</v>
      </c>
      <c r="K232">
        <v>85.7</v>
      </c>
      <c r="L232">
        <v>1440</v>
      </c>
      <c r="M232" s="7">
        <v>42910</v>
      </c>
      <c r="N232" s="8">
        <v>10</v>
      </c>
      <c r="O232">
        <v>1440</v>
      </c>
      <c r="P232">
        <v>3</v>
      </c>
      <c r="Q232" s="7">
        <v>42929</v>
      </c>
    </row>
    <row r="233" spans="1:17" x14ac:dyDescent="0.35">
      <c r="A233" t="s">
        <v>968</v>
      </c>
      <c r="B233" t="s">
        <v>607</v>
      </c>
      <c r="C233" t="s">
        <v>948</v>
      </c>
      <c r="D233" t="s">
        <v>964</v>
      </c>
      <c r="E233">
        <v>1321</v>
      </c>
      <c r="F233">
        <v>118</v>
      </c>
      <c r="G233">
        <v>1</v>
      </c>
      <c r="H233">
        <v>0</v>
      </c>
      <c r="I233">
        <v>56.6</v>
      </c>
      <c r="J233">
        <v>92.1</v>
      </c>
      <c r="K233">
        <v>83.5</v>
      </c>
      <c r="L233">
        <v>1440</v>
      </c>
      <c r="M233" s="7">
        <v>42911</v>
      </c>
      <c r="N233" s="8">
        <v>10</v>
      </c>
      <c r="O233">
        <v>1440</v>
      </c>
      <c r="P233">
        <v>1</v>
      </c>
      <c r="Q233" s="7">
        <v>42929</v>
      </c>
    </row>
    <row r="234" spans="1:17" x14ac:dyDescent="0.35">
      <c r="A234" t="s">
        <v>969</v>
      </c>
      <c r="B234" t="s">
        <v>607</v>
      </c>
      <c r="C234" t="s">
        <v>948</v>
      </c>
      <c r="D234" t="s">
        <v>964</v>
      </c>
      <c r="E234">
        <v>1210</v>
      </c>
      <c r="F234">
        <v>204</v>
      </c>
      <c r="G234">
        <v>25</v>
      </c>
      <c r="H234">
        <v>1</v>
      </c>
      <c r="I234">
        <v>160.19999999999999</v>
      </c>
      <c r="J234">
        <v>222.9</v>
      </c>
      <c r="K234">
        <v>175</v>
      </c>
      <c r="L234">
        <v>1440</v>
      </c>
      <c r="M234" s="7">
        <v>42913</v>
      </c>
      <c r="N234" s="8">
        <v>10</v>
      </c>
      <c r="O234">
        <v>1440</v>
      </c>
      <c r="P234">
        <v>26</v>
      </c>
      <c r="Q234" s="7">
        <v>42929</v>
      </c>
    </row>
    <row r="235" spans="1:17" x14ac:dyDescent="0.35">
      <c r="A235" t="s">
        <v>970</v>
      </c>
      <c r="B235" t="s">
        <v>608</v>
      </c>
      <c r="C235" t="s">
        <v>971</v>
      </c>
      <c r="D235" t="s">
        <v>972</v>
      </c>
      <c r="E235">
        <v>1199</v>
      </c>
      <c r="F235">
        <v>219</v>
      </c>
      <c r="G235">
        <v>20</v>
      </c>
      <c r="H235">
        <v>2</v>
      </c>
      <c r="I235">
        <v>150.4</v>
      </c>
      <c r="J235">
        <v>119.3</v>
      </c>
      <c r="K235">
        <v>187.3</v>
      </c>
      <c r="L235">
        <v>1440</v>
      </c>
      <c r="M235" s="7">
        <v>42845</v>
      </c>
      <c r="N235" s="8">
        <v>6</v>
      </c>
      <c r="O235">
        <v>1440</v>
      </c>
      <c r="P235">
        <v>22</v>
      </c>
      <c r="Q235" s="7">
        <v>42858</v>
      </c>
    </row>
    <row r="236" spans="1:17" x14ac:dyDescent="0.35">
      <c r="A236" t="s">
        <v>973</v>
      </c>
      <c r="B236" t="s">
        <v>608</v>
      </c>
      <c r="C236" t="s">
        <v>971</v>
      </c>
      <c r="D236" t="s">
        <v>972</v>
      </c>
      <c r="E236">
        <v>993</v>
      </c>
      <c r="F236">
        <v>381</v>
      </c>
      <c r="G236">
        <v>41</v>
      </c>
      <c r="H236">
        <v>25</v>
      </c>
      <c r="I236">
        <v>382.5</v>
      </c>
      <c r="J236">
        <v>291.2</v>
      </c>
      <c r="K236">
        <v>285.39999999999998</v>
      </c>
      <c r="L236">
        <v>1440</v>
      </c>
      <c r="M236" s="7">
        <v>42846</v>
      </c>
      <c r="N236" s="8">
        <v>6</v>
      </c>
      <c r="O236">
        <v>1440</v>
      </c>
      <c r="P236">
        <v>66</v>
      </c>
      <c r="Q236" s="7">
        <v>42858</v>
      </c>
    </row>
    <row r="237" spans="1:17" x14ac:dyDescent="0.35">
      <c r="A237" t="s">
        <v>974</v>
      </c>
      <c r="B237" t="s">
        <v>608</v>
      </c>
      <c r="C237" t="s">
        <v>971</v>
      </c>
      <c r="D237" t="s">
        <v>972</v>
      </c>
      <c r="E237">
        <v>1189</v>
      </c>
      <c r="F237">
        <v>215</v>
      </c>
      <c r="G237">
        <v>16</v>
      </c>
      <c r="H237">
        <v>20</v>
      </c>
      <c r="I237">
        <v>198.9</v>
      </c>
      <c r="J237">
        <v>118.3</v>
      </c>
      <c r="K237">
        <v>198.7</v>
      </c>
      <c r="L237">
        <v>1440</v>
      </c>
      <c r="M237" s="7">
        <v>42847</v>
      </c>
      <c r="N237" s="8">
        <v>6</v>
      </c>
      <c r="O237">
        <v>1440</v>
      </c>
      <c r="P237">
        <v>36</v>
      </c>
      <c r="Q237" s="7">
        <v>42858</v>
      </c>
    </row>
    <row r="238" spans="1:17" x14ac:dyDescent="0.35">
      <c r="A238" t="s">
        <v>975</v>
      </c>
      <c r="B238" t="s">
        <v>608</v>
      </c>
      <c r="C238" t="s">
        <v>971</v>
      </c>
      <c r="D238" t="s">
        <v>972</v>
      </c>
      <c r="E238">
        <v>1189</v>
      </c>
      <c r="F238">
        <v>241</v>
      </c>
      <c r="G238">
        <v>10</v>
      </c>
      <c r="H238">
        <v>0</v>
      </c>
      <c r="I238">
        <v>127.7</v>
      </c>
      <c r="J238">
        <v>125.5</v>
      </c>
      <c r="K238">
        <v>187.6</v>
      </c>
      <c r="L238">
        <v>1440</v>
      </c>
      <c r="M238" s="7">
        <v>42848</v>
      </c>
      <c r="N238" s="8">
        <v>6</v>
      </c>
      <c r="O238">
        <v>1440</v>
      </c>
      <c r="P238">
        <v>10</v>
      </c>
      <c r="Q238" s="7">
        <v>42858</v>
      </c>
    </row>
    <row r="239" spans="1:17" x14ac:dyDescent="0.35">
      <c r="A239" t="s">
        <v>976</v>
      </c>
      <c r="B239" t="s">
        <v>608</v>
      </c>
      <c r="C239" t="s">
        <v>971</v>
      </c>
      <c r="D239" t="s">
        <v>972</v>
      </c>
      <c r="E239">
        <v>1247</v>
      </c>
      <c r="F239">
        <v>191</v>
      </c>
      <c r="G239">
        <v>2</v>
      </c>
      <c r="H239">
        <v>0</v>
      </c>
      <c r="I239">
        <v>93.2</v>
      </c>
      <c r="J239">
        <v>80.8</v>
      </c>
      <c r="K239">
        <v>134.80000000000001</v>
      </c>
      <c r="L239">
        <v>1440</v>
      </c>
      <c r="M239" s="7">
        <v>42849</v>
      </c>
      <c r="N239" s="8">
        <v>6</v>
      </c>
      <c r="O239">
        <v>1440</v>
      </c>
      <c r="P239">
        <v>2</v>
      </c>
      <c r="Q239" s="7">
        <v>42858</v>
      </c>
    </row>
    <row r="240" spans="1:17" x14ac:dyDescent="0.35">
      <c r="A240" t="s">
        <v>977</v>
      </c>
      <c r="B240" t="s">
        <v>608</v>
      </c>
      <c r="C240" t="s">
        <v>971</v>
      </c>
      <c r="D240" t="s">
        <v>972</v>
      </c>
      <c r="E240">
        <v>1235</v>
      </c>
      <c r="F240">
        <v>188</v>
      </c>
      <c r="G240">
        <v>12</v>
      </c>
      <c r="H240">
        <v>5</v>
      </c>
      <c r="I240">
        <v>140.5</v>
      </c>
      <c r="J240">
        <v>103.2</v>
      </c>
      <c r="K240">
        <v>184.4</v>
      </c>
      <c r="L240">
        <v>1440</v>
      </c>
      <c r="M240" s="7">
        <v>42850</v>
      </c>
      <c r="N240" s="8">
        <v>6</v>
      </c>
      <c r="O240">
        <v>1440</v>
      </c>
      <c r="P240">
        <v>17</v>
      </c>
      <c r="Q240" s="7">
        <v>42858</v>
      </c>
    </row>
    <row r="241" spans="1:17" x14ac:dyDescent="0.35">
      <c r="A241" t="s">
        <v>978</v>
      </c>
      <c r="B241" t="s">
        <v>608</v>
      </c>
      <c r="C241" t="s">
        <v>971</v>
      </c>
      <c r="D241" t="s">
        <v>972</v>
      </c>
      <c r="E241">
        <v>1131</v>
      </c>
      <c r="F241">
        <v>294</v>
      </c>
      <c r="G241">
        <v>13</v>
      </c>
      <c r="H241">
        <v>2</v>
      </c>
      <c r="I241">
        <v>196.7</v>
      </c>
      <c r="J241">
        <v>143.19999999999999</v>
      </c>
      <c r="K241">
        <v>206.8</v>
      </c>
      <c r="L241">
        <v>1440</v>
      </c>
      <c r="M241" s="7">
        <v>42851</v>
      </c>
      <c r="N241" s="8">
        <v>6</v>
      </c>
      <c r="O241">
        <v>1440</v>
      </c>
      <c r="P241">
        <v>15</v>
      </c>
      <c r="Q241" s="7">
        <v>42858</v>
      </c>
    </row>
    <row r="242" spans="1:17" x14ac:dyDescent="0.35">
      <c r="A242" t="s">
        <v>979</v>
      </c>
      <c r="B242" t="s">
        <v>608</v>
      </c>
      <c r="C242" t="s">
        <v>971</v>
      </c>
      <c r="D242" t="s">
        <v>980</v>
      </c>
      <c r="E242">
        <v>1174</v>
      </c>
      <c r="F242">
        <v>249</v>
      </c>
      <c r="G242">
        <v>17</v>
      </c>
      <c r="H242">
        <v>0</v>
      </c>
      <c r="I242">
        <v>144.30000000000001</v>
      </c>
      <c r="J242">
        <v>183.4</v>
      </c>
      <c r="K242">
        <v>198.5</v>
      </c>
      <c r="L242">
        <v>1440</v>
      </c>
      <c r="M242" s="7">
        <v>42878</v>
      </c>
      <c r="N242" s="8">
        <v>10</v>
      </c>
      <c r="O242">
        <v>1440</v>
      </c>
      <c r="P242">
        <v>17</v>
      </c>
      <c r="Q242" s="7">
        <v>42894</v>
      </c>
    </row>
    <row r="243" spans="1:17" x14ac:dyDescent="0.35">
      <c r="A243" t="s">
        <v>981</v>
      </c>
      <c r="B243" t="s">
        <v>608</v>
      </c>
      <c r="C243" t="s">
        <v>971</v>
      </c>
      <c r="D243" t="s">
        <v>980</v>
      </c>
      <c r="E243">
        <v>1253</v>
      </c>
      <c r="F243">
        <v>177</v>
      </c>
      <c r="G243">
        <v>7</v>
      </c>
      <c r="H243">
        <v>3</v>
      </c>
      <c r="I243">
        <v>106.6</v>
      </c>
      <c r="J243">
        <v>119.6</v>
      </c>
      <c r="K243">
        <v>160.19999999999999</v>
      </c>
      <c r="L243">
        <v>1440</v>
      </c>
      <c r="M243" s="7">
        <v>42880</v>
      </c>
      <c r="N243" s="8">
        <v>10</v>
      </c>
      <c r="O243">
        <v>1440</v>
      </c>
      <c r="P243">
        <v>10</v>
      </c>
      <c r="Q243" s="7">
        <v>42894</v>
      </c>
    </row>
    <row r="244" spans="1:17" x14ac:dyDescent="0.35">
      <c r="A244" t="s">
        <v>982</v>
      </c>
      <c r="B244" t="s">
        <v>608</v>
      </c>
      <c r="C244" t="s">
        <v>971</v>
      </c>
      <c r="D244" t="s">
        <v>980</v>
      </c>
      <c r="E244">
        <v>1080</v>
      </c>
      <c r="F244">
        <v>338</v>
      </c>
      <c r="G244">
        <v>21</v>
      </c>
      <c r="H244">
        <v>1</v>
      </c>
      <c r="I244">
        <v>243</v>
      </c>
      <c r="J244">
        <v>150</v>
      </c>
      <c r="K244">
        <v>255.7</v>
      </c>
      <c r="L244">
        <v>1440</v>
      </c>
      <c r="M244" s="7">
        <v>42881</v>
      </c>
      <c r="N244" s="8">
        <v>10</v>
      </c>
      <c r="O244">
        <v>1440</v>
      </c>
      <c r="P244">
        <v>22</v>
      </c>
      <c r="Q244" s="7">
        <v>42894</v>
      </c>
    </row>
    <row r="245" spans="1:17" x14ac:dyDescent="0.35">
      <c r="A245" t="s">
        <v>983</v>
      </c>
      <c r="B245" t="s">
        <v>608</v>
      </c>
      <c r="C245" t="s">
        <v>971</v>
      </c>
      <c r="D245" t="s">
        <v>980</v>
      </c>
      <c r="E245">
        <v>944</v>
      </c>
      <c r="F245">
        <v>478</v>
      </c>
      <c r="G245">
        <v>13</v>
      </c>
      <c r="H245">
        <v>5</v>
      </c>
      <c r="I245">
        <v>282.10000000000002</v>
      </c>
      <c r="J245">
        <v>171.3</v>
      </c>
      <c r="K245">
        <v>345.9</v>
      </c>
      <c r="L245">
        <v>1440</v>
      </c>
      <c r="M245" s="7">
        <v>42882</v>
      </c>
      <c r="N245" s="8">
        <v>10</v>
      </c>
      <c r="O245">
        <v>1440</v>
      </c>
      <c r="P245">
        <v>18</v>
      </c>
      <c r="Q245" s="7">
        <v>42894</v>
      </c>
    </row>
    <row r="246" spans="1:17" x14ac:dyDescent="0.35">
      <c r="A246" t="s">
        <v>984</v>
      </c>
      <c r="B246" t="s">
        <v>608</v>
      </c>
      <c r="C246" t="s">
        <v>971</v>
      </c>
      <c r="D246" t="s">
        <v>980</v>
      </c>
      <c r="E246">
        <v>1015</v>
      </c>
      <c r="F246">
        <v>398</v>
      </c>
      <c r="G246">
        <v>26</v>
      </c>
      <c r="H246">
        <v>1</v>
      </c>
      <c r="I246">
        <v>265.2</v>
      </c>
      <c r="J246">
        <v>171.5</v>
      </c>
      <c r="K246">
        <v>289.89999999999998</v>
      </c>
      <c r="L246">
        <v>1440</v>
      </c>
      <c r="M246" s="7">
        <v>42884</v>
      </c>
      <c r="N246" s="8">
        <v>10</v>
      </c>
      <c r="O246">
        <v>1440</v>
      </c>
      <c r="P246">
        <v>27</v>
      </c>
      <c r="Q246" s="7">
        <v>42894</v>
      </c>
    </row>
    <row r="247" spans="1:17" x14ac:dyDescent="0.35">
      <c r="A247" t="s">
        <v>985</v>
      </c>
      <c r="B247" t="s">
        <v>608</v>
      </c>
      <c r="C247" t="s">
        <v>971</v>
      </c>
      <c r="D247" t="s">
        <v>980</v>
      </c>
      <c r="E247">
        <v>1129</v>
      </c>
      <c r="F247">
        <v>293</v>
      </c>
      <c r="G247">
        <v>17</v>
      </c>
      <c r="H247">
        <v>1</v>
      </c>
      <c r="I247">
        <v>170.9</v>
      </c>
      <c r="J247">
        <v>89.7</v>
      </c>
      <c r="K247">
        <v>212.9</v>
      </c>
      <c r="L247">
        <v>1440</v>
      </c>
      <c r="M247" s="7">
        <v>42885</v>
      </c>
      <c r="N247" s="8">
        <v>10</v>
      </c>
      <c r="O247">
        <v>1440</v>
      </c>
      <c r="P247">
        <v>18</v>
      </c>
      <c r="Q247" s="7">
        <v>42894</v>
      </c>
    </row>
    <row r="248" spans="1:17" x14ac:dyDescent="0.35">
      <c r="A248" t="s">
        <v>986</v>
      </c>
      <c r="B248" t="s">
        <v>608</v>
      </c>
      <c r="C248" t="s">
        <v>971</v>
      </c>
      <c r="D248" t="s">
        <v>987</v>
      </c>
      <c r="E248">
        <v>554</v>
      </c>
      <c r="F248">
        <v>246</v>
      </c>
      <c r="G248">
        <v>9</v>
      </c>
      <c r="H248">
        <v>3</v>
      </c>
      <c r="I248">
        <v>236.3</v>
      </c>
      <c r="J248">
        <v>340.1</v>
      </c>
      <c r="K248">
        <v>250.4</v>
      </c>
      <c r="L248">
        <v>812</v>
      </c>
      <c r="M248" s="7">
        <v>42748</v>
      </c>
      <c r="N248" s="8">
        <v>0</v>
      </c>
      <c r="O248">
        <v>812</v>
      </c>
      <c r="P248">
        <v>12</v>
      </c>
      <c r="Q248" s="7">
        <v>42762</v>
      </c>
    </row>
    <row r="249" spans="1:17" x14ac:dyDescent="0.35">
      <c r="A249" t="s">
        <v>988</v>
      </c>
      <c r="B249" t="s">
        <v>608</v>
      </c>
      <c r="C249" t="s">
        <v>971</v>
      </c>
      <c r="D249" t="s">
        <v>987</v>
      </c>
      <c r="E249">
        <v>501</v>
      </c>
      <c r="F249">
        <v>326</v>
      </c>
      <c r="G249">
        <v>4</v>
      </c>
      <c r="H249">
        <v>2</v>
      </c>
      <c r="I249">
        <v>289.5</v>
      </c>
      <c r="J249">
        <v>237.3</v>
      </c>
      <c r="K249">
        <v>359.8</v>
      </c>
      <c r="L249">
        <v>833</v>
      </c>
      <c r="M249" s="7">
        <v>42749</v>
      </c>
      <c r="N249" s="8">
        <v>0</v>
      </c>
      <c r="O249">
        <v>833</v>
      </c>
      <c r="P249">
        <v>6</v>
      </c>
      <c r="Q249" s="7">
        <v>42762</v>
      </c>
    </row>
    <row r="250" spans="1:17" x14ac:dyDescent="0.35">
      <c r="A250" t="s">
        <v>989</v>
      </c>
      <c r="B250" t="s">
        <v>608</v>
      </c>
      <c r="C250" t="s">
        <v>971</v>
      </c>
      <c r="D250" t="s">
        <v>987</v>
      </c>
      <c r="E250">
        <v>503</v>
      </c>
      <c r="F250">
        <v>283</v>
      </c>
      <c r="G250">
        <v>12</v>
      </c>
      <c r="H250">
        <v>0</v>
      </c>
      <c r="I250">
        <v>236.5</v>
      </c>
      <c r="J250">
        <v>225.1</v>
      </c>
      <c r="K250">
        <v>373</v>
      </c>
      <c r="L250">
        <v>798</v>
      </c>
      <c r="M250" s="7">
        <v>42750</v>
      </c>
      <c r="N250" s="8">
        <v>0</v>
      </c>
      <c r="O250">
        <v>798</v>
      </c>
      <c r="P250">
        <v>12</v>
      </c>
      <c r="Q250" s="7">
        <v>42762</v>
      </c>
    </row>
    <row r="251" spans="1:17" x14ac:dyDescent="0.35">
      <c r="A251" t="s">
        <v>990</v>
      </c>
      <c r="B251" t="s">
        <v>608</v>
      </c>
      <c r="C251" t="s">
        <v>971</v>
      </c>
      <c r="D251" t="s">
        <v>987</v>
      </c>
      <c r="E251">
        <v>585</v>
      </c>
      <c r="F251">
        <v>197</v>
      </c>
      <c r="G251">
        <v>2</v>
      </c>
      <c r="H251">
        <v>0</v>
      </c>
      <c r="I251">
        <v>145</v>
      </c>
      <c r="J251">
        <v>176</v>
      </c>
      <c r="K251">
        <v>232.2</v>
      </c>
      <c r="L251">
        <v>784</v>
      </c>
      <c r="M251" s="7">
        <v>42751</v>
      </c>
      <c r="N251" s="8">
        <v>0</v>
      </c>
      <c r="O251">
        <v>784</v>
      </c>
      <c r="P251">
        <v>2</v>
      </c>
      <c r="Q251" s="7">
        <v>42762</v>
      </c>
    </row>
    <row r="252" spans="1:17" x14ac:dyDescent="0.35">
      <c r="A252" t="s">
        <v>991</v>
      </c>
      <c r="B252" t="s">
        <v>608</v>
      </c>
      <c r="C252" t="s">
        <v>971</v>
      </c>
      <c r="D252" t="s">
        <v>987</v>
      </c>
      <c r="E252">
        <v>555</v>
      </c>
      <c r="F252">
        <v>214</v>
      </c>
      <c r="G252">
        <v>10</v>
      </c>
      <c r="H252">
        <v>3</v>
      </c>
      <c r="I252">
        <v>220.2</v>
      </c>
      <c r="J252">
        <v>211</v>
      </c>
      <c r="K252">
        <v>272.2</v>
      </c>
      <c r="L252">
        <v>782</v>
      </c>
      <c r="M252" s="7">
        <v>42752</v>
      </c>
      <c r="N252" s="8">
        <v>0</v>
      </c>
      <c r="O252">
        <v>782</v>
      </c>
      <c r="P252">
        <v>13</v>
      </c>
      <c r="Q252" s="7">
        <v>42762</v>
      </c>
    </row>
    <row r="253" spans="1:17" x14ac:dyDescent="0.35">
      <c r="A253" t="s">
        <v>992</v>
      </c>
      <c r="B253" t="s">
        <v>608</v>
      </c>
      <c r="C253" t="s">
        <v>971</v>
      </c>
      <c r="D253" t="s">
        <v>987</v>
      </c>
      <c r="E253">
        <v>561</v>
      </c>
      <c r="F253">
        <v>265</v>
      </c>
      <c r="G253">
        <v>5</v>
      </c>
      <c r="H253">
        <v>1</v>
      </c>
      <c r="I253">
        <v>221.9</v>
      </c>
      <c r="J253">
        <v>282.2</v>
      </c>
      <c r="K253">
        <v>267</v>
      </c>
      <c r="L253">
        <v>832</v>
      </c>
      <c r="M253" s="7">
        <v>42753</v>
      </c>
      <c r="N253" s="8">
        <v>0</v>
      </c>
      <c r="O253">
        <v>832</v>
      </c>
      <c r="P253">
        <v>6</v>
      </c>
      <c r="Q253" s="7">
        <v>42762</v>
      </c>
    </row>
    <row r="254" spans="1:17" x14ac:dyDescent="0.35">
      <c r="A254" t="s">
        <v>993</v>
      </c>
      <c r="B254" t="s">
        <v>608</v>
      </c>
      <c r="C254" t="s">
        <v>971</v>
      </c>
      <c r="D254" t="s">
        <v>987</v>
      </c>
      <c r="E254">
        <v>470</v>
      </c>
      <c r="F254">
        <v>257</v>
      </c>
      <c r="G254">
        <v>12</v>
      </c>
      <c r="H254">
        <v>3</v>
      </c>
      <c r="I254">
        <v>303.60000000000002</v>
      </c>
      <c r="J254">
        <v>289.3</v>
      </c>
      <c r="K254">
        <v>392.1</v>
      </c>
      <c r="L254">
        <v>742</v>
      </c>
      <c r="M254" s="7">
        <v>42754</v>
      </c>
      <c r="N254" s="8">
        <v>0</v>
      </c>
      <c r="O254">
        <v>742</v>
      </c>
      <c r="P254">
        <v>15</v>
      </c>
      <c r="Q254" s="7">
        <v>42762</v>
      </c>
    </row>
    <row r="255" spans="1:17" x14ac:dyDescent="0.35">
      <c r="A255" t="s">
        <v>994</v>
      </c>
      <c r="B255" t="s">
        <v>609</v>
      </c>
      <c r="C255" t="s">
        <v>971</v>
      </c>
      <c r="D255" t="s">
        <v>995</v>
      </c>
      <c r="E255">
        <v>848</v>
      </c>
      <c r="F255">
        <v>538</v>
      </c>
      <c r="G255">
        <v>34</v>
      </c>
      <c r="H255">
        <v>20</v>
      </c>
      <c r="I255">
        <v>480.2</v>
      </c>
      <c r="J255">
        <v>777.7</v>
      </c>
      <c r="K255">
        <v>546.9</v>
      </c>
      <c r="L255">
        <v>1440</v>
      </c>
      <c r="M255" s="7">
        <v>42868</v>
      </c>
      <c r="N255" s="8">
        <v>10</v>
      </c>
      <c r="O255">
        <v>1440</v>
      </c>
      <c r="P255">
        <v>54</v>
      </c>
      <c r="Q255" s="7">
        <v>42880</v>
      </c>
    </row>
    <row r="256" spans="1:17" x14ac:dyDescent="0.35">
      <c r="A256" t="s">
        <v>996</v>
      </c>
      <c r="B256" t="s">
        <v>609</v>
      </c>
      <c r="C256" t="s">
        <v>971</v>
      </c>
      <c r="D256" t="s">
        <v>995</v>
      </c>
      <c r="E256">
        <v>983</v>
      </c>
      <c r="F256">
        <v>415</v>
      </c>
      <c r="G256">
        <v>37</v>
      </c>
      <c r="H256">
        <v>5</v>
      </c>
      <c r="I256">
        <v>331.3</v>
      </c>
      <c r="J256">
        <v>509.2</v>
      </c>
      <c r="K256">
        <v>395.8</v>
      </c>
      <c r="L256">
        <v>1440</v>
      </c>
      <c r="M256" s="7">
        <v>42869</v>
      </c>
      <c r="N256" s="8">
        <v>10</v>
      </c>
      <c r="O256">
        <v>1440</v>
      </c>
      <c r="P256">
        <v>42</v>
      </c>
      <c r="Q256" s="7">
        <v>42880</v>
      </c>
    </row>
    <row r="257" spans="1:17" x14ac:dyDescent="0.35">
      <c r="A257" t="s">
        <v>997</v>
      </c>
      <c r="B257" t="s">
        <v>609</v>
      </c>
      <c r="C257" t="s">
        <v>971</v>
      </c>
      <c r="D257" t="s">
        <v>995</v>
      </c>
      <c r="E257">
        <v>1035</v>
      </c>
      <c r="F257">
        <v>355</v>
      </c>
      <c r="G257">
        <v>39</v>
      </c>
      <c r="H257">
        <v>11</v>
      </c>
      <c r="I257">
        <v>279.5</v>
      </c>
      <c r="J257">
        <v>451.6</v>
      </c>
      <c r="K257">
        <v>330.9</v>
      </c>
      <c r="L257">
        <v>1440</v>
      </c>
      <c r="M257" s="7">
        <v>42870</v>
      </c>
      <c r="N257" s="8">
        <v>10</v>
      </c>
      <c r="O257">
        <v>1440</v>
      </c>
      <c r="P257">
        <v>50</v>
      </c>
      <c r="Q257" s="7">
        <v>42880</v>
      </c>
    </row>
    <row r="258" spans="1:17" x14ac:dyDescent="0.35">
      <c r="A258" t="s">
        <v>998</v>
      </c>
      <c r="B258" t="s">
        <v>609</v>
      </c>
      <c r="C258" t="s">
        <v>971</v>
      </c>
      <c r="D258" t="s">
        <v>995</v>
      </c>
      <c r="E258">
        <v>922</v>
      </c>
      <c r="F258">
        <v>442</v>
      </c>
      <c r="G258">
        <v>67</v>
      </c>
      <c r="H258">
        <v>9</v>
      </c>
      <c r="I258">
        <v>382.7</v>
      </c>
      <c r="J258">
        <v>585.9</v>
      </c>
      <c r="K258">
        <v>354.5</v>
      </c>
      <c r="L258">
        <v>1440</v>
      </c>
      <c r="M258" s="7">
        <v>42871</v>
      </c>
      <c r="N258" s="8">
        <v>10</v>
      </c>
      <c r="O258">
        <v>1440</v>
      </c>
      <c r="P258">
        <v>76</v>
      </c>
      <c r="Q258" s="7">
        <v>42880</v>
      </c>
    </row>
    <row r="259" spans="1:17" x14ac:dyDescent="0.35">
      <c r="A259" t="s">
        <v>999</v>
      </c>
      <c r="B259" t="s">
        <v>609</v>
      </c>
      <c r="C259" t="s">
        <v>971</v>
      </c>
      <c r="D259" t="s">
        <v>995</v>
      </c>
      <c r="E259">
        <v>956</v>
      </c>
      <c r="F259">
        <v>414</v>
      </c>
      <c r="G259">
        <v>54</v>
      </c>
      <c r="H259">
        <v>16</v>
      </c>
      <c r="I259">
        <v>380.8</v>
      </c>
      <c r="J259">
        <v>609.6</v>
      </c>
      <c r="K259">
        <v>440.9</v>
      </c>
      <c r="L259">
        <v>1440</v>
      </c>
      <c r="M259" s="7">
        <v>42872</v>
      </c>
      <c r="N259" s="8">
        <v>10</v>
      </c>
      <c r="O259">
        <v>1440</v>
      </c>
      <c r="P259">
        <v>70</v>
      </c>
      <c r="Q259" s="7">
        <v>42880</v>
      </c>
    </row>
    <row r="260" spans="1:17" x14ac:dyDescent="0.35">
      <c r="A260" t="s">
        <v>1000</v>
      </c>
      <c r="B260" t="s">
        <v>609</v>
      </c>
      <c r="C260" t="s">
        <v>971</v>
      </c>
      <c r="D260" t="s">
        <v>995</v>
      </c>
      <c r="E260">
        <v>947</v>
      </c>
      <c r="F260">
        <v>436</v>
      </c>
      <c r="G260">
        <v>38</v>
      </c>
      <c r="H260">
        <v>19</v>
      </c>
      <c r="I260">
        <v>382.9</v>
      </c>
      <c r="J260">
        <v>655.29999999999995</v>
      </c>
      <c r="K260">
        <v>368.7</v>
      </c>
      <c r="L260">
        <v>1440</v>
      </c>
      <c r="M260" s="7">
        <v>42873</v>
      </c>
      <c r="N260" s="8">
        <v>10</v>
      </c>
      <c r="O260">
        <v>1440</v>
      </c>
      <c r="P260">
        <v>57</v>
      </c>
      <c r="Q260" s="7">
        <v>42880</v>
      </c>
    </row>
    <row r="261" spans="1:17" x14ac:dyDescent="0.35">
      <c r="A261" t="s">
        <v>1001</v>
      </c>
      <c r="B261" t="s">
        <v>609</v>
      </c>
      <c r="C261" t="s">
        <v>971</v>
      </c>
      <c r="D261" t="s">
        <v>995</v>
      </c>
      <c r="E261">
        <v>848</v>
      </c>
      <c r="F261">
        <v>520</v>
      </c>
      <c r="G261">
        <v>63</v>
      </c>
      <c r="H261">
        <v>9</v>
      </c>
      <c r="I261">
        <v>400.9</v>
      </c>
      <c r="J261">
        <v>670.5</v>
      </c>
      <c r="K261">
        <v>383.4</v>
      </c>
      <c r="L261">
        <v>1440</v>
      </c>
      <c r="M261" s="7">
        <v>42874</v>
      </c>
      <c r="N261" s="8">
        <v>10</v>
      </c>
      <c r="O261">
        <v>1440</v>
      </c>
      <c r="P261">
        <v>72</v>
      </c>
      <c r="Q261" s="7">
        <v>42880</v>
      </c>
    </row>
    <row r="262" spans="1:17" x14ac:dyDescent="0.35">
      <c r="A262" t="s">
        <v>1002</v>
      </c>
      <c r="B262" t="s">
        <v>609</v>
      </c>
      <c r="C262" t="s">
        <v>1003</v>
      </c>
      <c r="D262" t="s">
        <v>1004</v>
      </c>
      <c r="E262">
        <v>957</v>
      </c>
      <c r="F262">
        <v>425</v>
      </c>
      <c r="G262">
        <v>52</v>
      </c>
      <c r="H262">
        <v>6</v>
      </c>
      <c r="I262">
        <v>329.9</v>
      </c>
      <c r="J262">
        <v>507.9</v>
      </c>
      <c r="K262">
        <v>339.4</v>
      </c>
      <c r="L262">
        <v>1440</v>
      </c>
      <c r="M262" s="7">
        <v>42838</v>
      </c>
      <c r="N262" s="8">
        <v>6</v>
      </c>
      <c r="O262">
        <v>1440</v>
      </c>
      <c r="P262">
        <v>58</v>
      </c>
      <c r="Q262" s="7">
        <v>42849</v>
      </c>
    </row>
    <row r="263" spans="1:17" x14ac:dyDescent="0.35">
      <c r="A263" t="s">
        <v>1005</v>
      </c>
      <c r="B263" t="s">
        <v>609</v>
      </c>
      <c r="C263" t="s">
        <v>1003</v>
      </c>
      <c r="D263" t="s">
        <v>1004</v>
      </c>
      <c r="E263">
        <v>884</v>
      </c>
      <c r="F263">
        <v>507</v>
      </c>
      <c r="G263">
        <v>45</v>
      </c>
      <c r="H263">
        <v>4</v>
      </c>
      <c r="I263">
        <v>379.2</v>
      </c>
      <c r="J263">
        <v>609.5</v>
      </c>
      <c r="K263">
        <v>509.8</v>
      </c>
      <c r="L263">
        <v>1440</v>
      </c>
      <c r="M263" s="7">
        <v>42839</v>
      </c>
      <c r="N263" s="8">
        <v>6</v>
      </c>
      <c r="O263">
        <v>1440</v>
      </c>
      <c r="P263">
        <v>49</v>
      </c>
      <c r="Q263" s="7">
        <v>42849</v>
      </c>
    </row>
    <row r="264" spans="1:17" x14ac:dyDescent="0.35">
      <c r="A264" t="s">
        <v>1006</v>
      </c>
      <c r="B264" t="s">
        <v>609</v>
      </c>
      <c r="C264" t="s">
        <v>1003</v>
      </c>
      <c r="D264" t="s">
        <v>1004</v>
      </c>
      <c r="E264">
        <v>835</v>
      </c>
      <c r="F264">
        <v>556</v>
      </c>
      <c r="G264">
        <v>43</v>
      </c>
      <c r="H264">
        <v>6</v>
      </c>
      <c r="I264">
        <v>411.5</v>
      </c>
      <c r="J264">
        <v>788.5</v>
      </c>
      <c r="K264">
        <v>579.9</v>
      </c>
      <c r="L264">
        <v>1440</v>
      </c>
      <c r="M264" s="7">
        <v>42840</v>
      </c>
      <c r="N264" s="8">
        <v>6</v>
      </c>
      <c r="O264">
        <v>1440</v>
      </c>
      <c r="P264">
        <v>49</v>
      </c>
      <c r="Q264" s="7">
        <v>42849</v>
      </c>
    </row>
    <row r="265" spans="1:17" x14ac:dyDescent="0.35">
      <c r="A265" t="s">
        <v>1007</v>
      </c>
      <c r="B265" t="s">
        <v>609</v>
      </c>
      <c r="C265" t="s">
        <v>1003</v>
      </c>
      <c r="D265" t="s">
        <v>1004</v>
      </c>
      <c r="E265">
        <v>1032</v>
      </c>
      <c r="F265">
        <v>391</v>
      </c>
      <c r="G265">
        <v>10</v>
      </c>
      <c r="H265">
        <v>7</v>
      </c>
      <c r="I265">
        <v>200.3</v>
      </c>
      <c r="J265">
        <v>404.2</v>
      </c>
      <c r="K265">
        <v>306.7</v>
      </c>
      <c r="L265">
        <v>1440</v>
      </c>
      <c r="M265" s="7">
        <v>42841</v>
      </c>
      <c r="N265" s="8">
        <v>6</v>
      </c>
      <c r="O265">
        <v>1440</v>
      </c>
      <c r="P265">
        <v>17</v>
      </c>
      <c r="Q265" s="7">
        <v>42849</v>
      </c>
    </row>
    <row r="266" spans="1:17" x14ac:dyDescent="0.35">
      <c r="A266" t="s">
        <v>1008</v>
      </c>
      <c r="B266" t="s">
        <v>609</v>
      </c>
      <c r="C266" t="s">
        <v>1003</v>
      </c>
      <c r="D266" t="s">
        <v>1004</v>
      </c>
      <c r="E266">
        <v>1013</v>
      </c>
      <c r="F266">
        <v>394</v>
      </c>
      <c r="G266">
        <v>31</v>
      </c>
      <c r="H266">
        <v>2</v>
      </c>
      <c r="I266">
        <v>273.3</v>
      </c>
      <c r="J266">
        <v>416.9</v>
      </c>
      <c r="K266">
        <v>322.5</v>
      </c>
      <c r="L266">
        <v>1440</v>
      </c>
      <c r="M266" s="7">
        <v>42842</v>
      </c>
      <c r="N266" s="8">
        <v>6</v>
      </c>
      <c r="O266">
        <v>1440</v>
      </c>
      <c r="P266">
        <v>33</v>
      </c>
      <c r="Q266" s="7">
        <v>42849</v>
      </c>
    </row>
    <row r="267" spans="1:17" x14ac:dyDescent="0.35">
      <c r="A267" t="s">
        <v>1009</v>
      </c>
      <c r="B267" t="s">
        <v>609</v>
      </c>
      <c r="C267" t="s">
        <v>1003</v>
      </c>
      <c r="D267" t="s">
        <v>1004</v>
      </c>
      <c r="E267">
        <v>1031</v>
      </c>
      <c r="F267">
        <v>390</v>
      </c>
      <c r="G267">
        <v>19</v>
      </c>
      <c r="H267">
        <v>0</v>
      </c>
      <c r="I267">
        <v>220.1</v>
      </c>
      <c r="J267">
        <v>457.8</v>
      </c>
      <c r="K267">
        <v>325.8</v>
      </c>
      <c r="L267">
        <v>1440</v>
      </c>
      <c r="M267" s="7">
        <v>42843</v>
      </c>
      <c r="N267" s="8">
        <v>6</v>
      </c>
      <c r="O267">
        <v>1440</v>
      </c>
      <c r="P267">
        <v>19</v>
      </c>
      <c r="Q267" s="7">
        <v>42849</v>
      </c>
    </row>
    <row r="268" spans="1:17" x14ac:dyDescent="0.35">
      <c r="A268" t="s">
        <v>1010</v>
      </c>
      <c r="B268" t="s">
        <v>609</v>
      </c>
      <c r="C268" t="s">
        <v>1003</v>
      </c>
      <c r="D268" t="s">
        <v>1004</v>
      </c>
      <c r="E268">
        <v>1090</v>
      </c>
      <c r="F268">
        <v>308</v>
      </c>
      <c r="G268">
        <v>35</v>
      </c>
      <c r="H268">
        <v>7</v>
      </c>
      <c r="I268">
        <v>269</v>
      </c>
      <c r="J268">
        <v>428.1</v>
      </c>
      <c r="K268">
        <v>327.5</v>
      </c>
      <c r="L268">
        <v>1440</v>
      </c>
      <c r="M268" s="7">
        <v>42844</v>
      </c>
      <c r="N268" s="8">
        <v>6</v>
      </c>
      <c r="O268">
        <v>1440</v>
      </c>
      <c r="P268">
        <v>42</v>
      </c>
      <c r="Q268" s="7">
        <v>42849</v>
      </c>
    </row>
    <row r="269" spans="1:17" x14ac:dyDescent="0.35">
      <c r="A269" t="s">
        <v>1011</v>
      </c>
      <c r="B269" t="s">
        <v>610</v>
      </c>
      <c r="C269" t="s">
        <v>1012</v>
      </c>
      <c r="D269" t="s">
        <v>1013</v>
      </c>
      <c r="E269">
        <v>387</v>
      </c>
      <c r="F269">
        <v>455</v>
      </c>
      <c r="G269">
        <v>14</v>
      </c>
      <c r="H269">
        <v>0</v>
      </c>
      <c r="I269">
        <v>445.4</v>
      </c>
      <c r="J269">
        <v>534.5</v>
      </c>
      <c r="K269">
        <v>786.5</v>
      </c>
      <c r="L269">
        <v>856</v>
      </c>
      <c r="M269" s="7">
        <v>42761</v>
      </c>
      <c r="N269" s="8">
        <v>0</v>
      </c>
      <c r="O269">
        <v>856</v>
      </c>
      <c r="P269">
        <v>14</v>
      </c>
      <c r="Q269" s="7">
        <v>42769</v>
      </c>
    </row>
    <row r="270" spans="1:17" x14ac:dyDescent="0.35">
      <c r="A270" t="s">
        <v>1014</v>
      </c>
      <c r="B270" t="s">
        <v>610</v>
      </c>
      <c r="C270" t="s">
        <v>1012</v>
      </c>
      <c r="D270" t="s">
        <v>1013</v>
      </c>
      <c r="E270">
        <v>405</v>
      </c>
      <c r="F270">
        <v>346</v>
      </c>
      <c r="G270">
        <v>33</v>
      </c>
      <c r="H270">
        <v>2</v>
      </c>
      <c r="I270">
        <v>463</v>
      </c>
      <c r="J270">
        <v>520.79999999999995</v>
      </c>
      <c r="K270">
        <v>751.6</v>
      </c>
      <c r="L270">
        <v>786</v>
      </c>
      <c r="M270" s="7">
        <v>42762</v>
      </c>
      <c r="N270" s="8">
        <v>0</v>
      </c>
      <c r="O270">
        <v>786</v>
      </c>
      <c r="P270">
        <v>35</v>
      </c>
      <c r="Q270" s="7">
        <v>42769</v>
      </c>
    </row>
    <row r="271" spans="1:17" x14ac:dyDescent="0.35">
      <c r="A271" t="s">
        <v>1015</v>
      </c>
      <c r="B271" t="s">
        <v>610</v>
      </c>
      <c r="C271" t="s">
        <v>1012</v>
      </c>
      <c r="D271" t="s">
        <v>1013</v>
      </c>
      <c r="E271">
        <v>327</v>
      </c>
      <c r="F271">
        <v>402</v>
      </c>
      <c r="G271">
        <v>10</v>
      </c>
      <c r="H271">
        <v>0</v>
      </c>
      <c r="I271">
        <v>375.2</v>
      </c>
      <c r="J271">
        <v>416.9</v>
      </c>
      <c r="K271">
        <v>766.4</v>
      </c>
      <c r="L271">
        <v>739</v>
      </c>
      <c r="M271" s="7">
        <v>42764</v>
      </c>
      <c r="N271" s="8">
        <v>0</v>
      </c>
      <c r="O271">
        <v>739</v>
      </c>
      <c r="P271">
        <v>10</v>
      </c>
      <c r="Q271" s="7">
        <v>42769</v>
      </c>
    </row>
    <row r="272" spans="1:17" x14ac:dyDescent="0.35">
      <c r="A272" t="s">
        <v>1016</v>
      </c>
      <c r="B272" t="s">
        <v>610</v>
      </c>
      <c r="C272" t="s">
        <v>1012</v>
      </c>
      <c r="D272" t="s">
        <v>1013</v>
      </c>
      <c r="E272">
        <v>407</v>
      </c>
      <c r="F272">
        <v>361</v>
      </c>
      <c r="G272">
        <v>34</v>
      </c>
      <c r="H272">
        <v>3</v>
      </c>
      <c r="I272">
        <v>454.5</v>
      </c>
      <c r="J272">
        <v>560.5</v>
      </c>
      <c r="K272">
        <v>805</v>
      </c>
      <c r="L272">
        <v>805</v>
      </c>
      <c r="M272" s="7">
        <v>42765</v>
      </c>
      <c r="N272" s="8">
        <v>0</v>
      </c>
      <c r="O272">
        <v>805</v>
      </c>
      <c r="P272">
        <v>37</v>
      </c>
      <c r="Q272" s="7">
        <v>42769</v>
      </c>
    </row>
    <row r="273" spans="1:17" x14ac:dyDescent="0.35">
      <c r="A273" t="s">
        <v>1017</v>
      </c>
      <c r="B273" t="s">
        <v>610</v>
      </c>
      <c r="C273" t="s">
        <v>1012</v>
      </c>
      <c r="D273" t="s">
        <v>1013</v>
      </c>
      <c r="E273">
        <v>325</v>
      </c>
      <c r="F273">
        <v>436</v>
      </c>
      <c r="G273">
        <v>22</v>
      </c>
      <c r="H273">
        <v>6</v>
      </c>
      <c r="I273">
        <v>480.3</v>
      </c>
      <c r="J273">
        <v>501.6</v>
      </c>
      <c r="K273">
        <v>843.2</v>
      </c>
      <c r="L273">
        <v>789</v>
      </c>
      <c r="M273" s="7">
        <v>42766</v>
      </c>
      <c r="N273" s="8">
        <v>0</v>
      </c>
      <c r="O273">
        <v>789</v>
      </c>
      <c r="P273">
        <v>28</v>
      </c>
      <c r="Q273" s="7">
        <v>42769</v>
      </c>
    </row>
    <row r="274" spans="1:17" x14ac:dyDescent="0.35">
      <c r="A274" t="s">
        <v>1018</v>
      </c>
      <c r="B274" t="s">
        <v>610</v>
      </c>
      <c r="C274" t="s">
        <v>1012</v>
      </c>
      <c r="D274" t="s">
        <v>1013</v>
      </c>
      <c r="E274">
        <v>448</v>
      </c>
      <c r="F274">
        <v>411</v>
      </c>
      <c r="G274">
        <v>21</v>
      </c>
      <c r="H274">
        <v>4</v>
      </c>
      <c r="I274">
        <v>399.3</v>
      </c>
      <c r="J274">
        <v>512.70000000000005</v>
      </c>
      <c r="K274">
        <v>754.1</v>
      </c>
      <c r="L274">
        <v>884</v>
      </c>
      <c r="M274" s="7">
        <v>42767</v>
      </c>
      <c r="N274" s="8">
        <v>0</v>
      </c>
      <c r="O274">
        <v>884</v>
      </c>
      <c r="P274">
        <v>25</v>
      </c>
      <c r="Q274" s="7">
        <v>42769</v>
      </c>
    </row>
    <row r="275" spans="1:17" x14ac:dyDescent="0.35">
      <c r="A275" t="s">
        <v>1019</v>
      </c>
      <c r="B275" t="s">
        <v>610</v>
      </c>
      <c r="C275" t="s">
        <v>1012</v>
      </c>
      <c r="D275" t="s">
        <v>1013</v>
      </c>
      <c r="E275">
        <v>415</v>
      </c>
      <c r="F275">
        <v>251</v>
      </c>
      <c r="G275">
        <v>21</v>
      </c>
      <c r="H275">
        <v>2</v>
      </c>
      <c r="I275">
        <v>346.9</v>
      </c>
      <c r="J275">
        <v>453.8</v>
      </c>
      <c r="K275">
        <v>610</v>
      </c>
      <c r="L275">
        <v>689</v>
      </c>
      <c r="M275" s="7">
        <v>42768</v>
      </c>
      <c r="N275" s="8">
        <v>0</v>
      </c>
      <c r="O275">
        <v>689</v>
      </c>
      <c r="P275">
        <v>23</v>
      </c>
      <c r="Q275" s="7">
        <v>42769</v>
      </c>
    </row>
    <row r="276" spans="1:17" x14ac:dyDescent="0.35">
      <c r="A276" t="s">
        <v>1020</v>
      </c>
      <c r="B276" t="s">
        <v>610</v>
      </c>
      <c r="C276" t="s">
        <v>1012</v>
      </c>
      <c r="D276" t="s">
        <v>1021</v>
      </c>
      <c r="E276">
        <v>976</v>
      </c>
      <c r="F276">
        <v>440</v>
      </c>
      <c r="G276">
        <v>24</v>
      </c>
      <c r="H276">
        <v>0</v>
      </c>
      <c r="I276">
        <v>229.1</v>
      </c>
      <c r="J276">
        <v>229.6</v>
      </c>
      <c r="K276">
        <v>447.4</v>
      </c>
      <c r="L276">
        <v>1440</v>
      </c>
      <c r="M276" s="7">
        <v>42832</v>
      </c>
      <c r="N276" s="8">
        <v>6</v>
      </c>
      <c r="O276">
        <v>1440</v>
      </c>
      <c r="P276">
        <v>24</v>
      </c>
      <c r="Q276" s="7">
        <v>42845</v>
      </c>
    </row>
    <row r="277" spans="1:17" x14ac:dyDescent="0.35">
      <c r="A277" t="s">
        <v>1022</v>
      </c>
      <c r="B277" t="s">
        <v>610</v>
      </c>
      <c r="C277" t="s">
        <v>1012</v>
      </c>
      <c r="D277" t="s">
        <v>1021</v>
      </c>
      <c r="E277">
        <v>1074</v>
      </c>
      <c r="F277">
        <v>353</v>
      </c>
      <c r="G277">
        <v>13</v>
      </c>
      <c r="H277">
        <v>0</v>
      </c>
      <c r="I277">
        <v>161.9</v>
      </c>
      <c r="J277">
        <v>190.1</v>
      </c>
      <c r="K277">
        <v>318.7</v>
      </c>
      <c r="L277">
        <v>1440</v>
      </c>
      <c r="M277" s="7">
        <v>42833</v>
      </c>
      <c r="N277" s="8">
        <v>6</v>
      </c>
      <c r="O277">
        <v>1440</v>
      </c>
      <c r="P277">
        <v>13</v>
      </c>
      <c r="Q277" s="7">
        <v>42845</v>
      </c>
    </row>
    <row r="278" spans="1:17" x14ac:dyDescent="0.35">
      <c r="A278" t="s">
        <v>1023</v>
      </c>
      <c r="B278" t="s">
        <v>610</v>
      </c>
      <c r="C278" t="s">
        <v>1012</v>
      </c>
      <c r="D278" t="s">
        <v>1021</v>
      </c>
      <c r="E278">
        <v>1169</v>
      </c>
      <c r="F278">
        <v>253</v>
      </c>
      <c r="G278">
        <v>16</v>
      </c>
      <c r="H278">
        <v>2</v>
      </c>
      <c r="I278">
        <v>142.4</v>
      </c>
      <c r="J278">
        <v>212.2</v>
      </c>
      <c r="K278">
        <v>275.89999999999998</v>
      </c>
      <c r="L278">
        <v>1440</v>
      </c>
      <c r="M278" s="7">
        <v>42834</v>
      </c>
      <c r="N278" s="8">
        <v>6</v>
      </c>
      <c r="O278">
        <v>1440</v>
      </c>
      <c r="P278">
        <v>18</v>
      </c>
      <c r="Q278" s="7">
        <v>42845</v>
      </c>
    </row>
    <row r="279" spans="1:17" x14ac:dyDescent="0.35">
      <c r="A279" t="s">
        <v>1024</v>
      </c>
      <c r="B279" t="s">
        <v>610</v>
      </c>
      <c r="C279" t="s">
        <v>1012</v>
      </c>
      <c r="D279" t="s">
        <v>1021</v>
      </c>
      <c r="E279">
        <v>1032</v>
      </c>
      <c r="F279">
        <v>376</v>
      </c>
      <c r="G279">
        <v>28</v>
      </c>
      <c r="H279">
        <v>4</v>
      </c>
      <c r="I279">
        <v>231.6</v>
      </c>
      <c r="J279">
        <v>194.7</v>
      </c>
      <c r="K279">
        <v>414.9</v>
      </c>
      <c r="L279">
        <v>1440</v>
      </c>
      <c r="M279" s="7">
        <v>42835</v>
      </c>
      <c r="N279" s="8">
        <v>6</v>
      </c>
      <c r="O279">
        <v>1440</v>
      </c>
      <c r="P279">
        <v>32</v>
      </c>
      <c r="Q279" s="7">
        <v>42845</v>
      </c>
    </row>
    <row r="280" spans="1:17" x14ac:dyDescent="0.35">
      <c r="A280" t="s">
        <v>1025</v>
      </c>
      <c r="B280" t="s">
        <v>610</v>
      </c>
      <c r="C280" t="s">
        <v>1012</v>
      </c>
      <c r="D280" t="s">
        <v>1021</v>
      </c>
      <c r="E280">
        <v>1044</v>
      </c>
      <c r="F280">
        <v>374</v>
      </c>
      <c r="G280">
        <v>14</v>
      </c>
      <c r="H280">
        <v>8</v>
      </c>
      <c r="I280">
        <v>209.5</v>
      </c>
      <c r="J280">
        <v>216</v>
      </c>
      <c r="K280">
        <v>426.7</v>
      </c>
      <c r="L280">
        <v>1440</v>
      </c>
      <c r="M280" s="7">
        <v>42837</v>
      </c>
      <c r="N280" s="8">
        <v>6</v>
      </c>
      <c r="O280">
        <v>1440</v>
      </c>
      <c r="P280">
        <v>22</v>
      </c>
      <c r="Q280" s="7">
        <v>42845</v>
      </c>
    </row>
    <row r="281" spans="1:17" x14ac:dyDescent="0.35">
      <c r="A281" t="s">
        <v>1026</v>
      </c>
      <c r="B281" t="s">
        <v>610</v>
      </c>
      <c r="C281" t="s">
        <v>1012</v>
      </c>
      <c r="D281" t="s">
        <v>1021</v>
      </c>
      <c r="E281">
        <v>912</v>
      </c>
      <c r="F281">
        <v>462</v>
      </c>
      <c r="G281">
        <v>58</v>
      </c>
      <c r="H281">
        <v>8</v>
      </c>
      <c r="I281">
        <v>392</v>
      </c>
      <c r="J281">
        <v>344.8</v>
      </c>
      <c r="K281">
        <v>626.70000000000005</v>
      </c>
      <c r="L281">
        <v>1440</v>
      </c>
      <c r="M281" s="7">
        <v>42838</v>
      </c>
      <c r="N281" s="8">
        <v>6</v>
      </c>
      <c r="O281">
        <v>1440</v>
      </c>
      <c r="P281">
        <v>66</v>
      </c>
      <c r="Q281" s="7">
        <v>42845</v>
      </c>
    </row>
    <row r="282" spans="1:17" x14ac:dyDescent="0.35">
      <c r="A282" t="s">
        <v>1027</v>
      </c>
      <c r="B282" t="s">
        <v>610</v>
      </c>
      <c r="C282" t="s">
        <v>1012</v>
      </c>
      <c r="D282" t="s">
        <v>1028</v>
      </c>
      <c r="E282">
        <v>1139</v>
      </c>
      <c r="F282">
        <v>273</v>
      </c>
      <c r="G282">
        <v>21</v>
      </c>
      <c r="H282">
        <v>7</v>
      </c>
      <c r="I282">
        <v>197.5</v>
      </c>
      <c r="J282">
        <v>211.5</v>
      </c>
      <c r="K282">
        <v>337.1</v>
      </c>
      <c r="L282">
        <v>1440</v>
      </c>
      <c r="M282" s="7">
        <v>42865</v>
      </c>
      <c r="N282" s="8">
        <v>10</v>
      </c>
      <c r="O282">
        <v>1440</v>
      </c>
      <c r="P282">
        <v>28</v>
      </c>
      <c r="Q282" s="7">
        <v>42873</v>
      </c>
    </row>
    <row r="283" spans="1:17" x14ac:dyDescent="0.35">
      <c r="A283" t="s">
        <v>1029</v>
      </c>
      <c r="B283" t="s">
        <v>610</v>
      </c>
      <c r="C283" t="s">
        <v>1012</v>
      </c>
      <c r="D283" t="s">
        <v>1028</v>
      </c>
      <c r="E283">
        <v>1122</v>
      </c>
      <c r="F283">
        <v>274</v>
      </c>
      <c r="G283">
        <v>31</v>
      </c>
      <c r="H283">
        <v>13</v>
      </c>
      <c r="I283">
        <v>316.39999999999998</v>
      </c>
      <c r="J283">
        <v>293</v>
      </c>
      <c r="K283">
        <v>416.6</v>
      </c>
      <c r="L283">
        <v>1440</v>
      </c>
      <c r="M283" s="7">
        <v>42866</v>
      </c>
      <c r="N283" s="8">
        <v>10</v>
      </c>
      <c r="O283">
        <v>1440</v>
      </c>
      <c r="P283">
        <v>44</v>
      </c>
      <c r="Q283" s="7">
        <v>42873</v>
      </c>
    </row>
    <row r="284" spans="1:17" x14ac:dyDescent="0.35">
      <c r="A284" t="s">
        <v>1030</v>
      </c>
      <c r="B284" t="s">
        <v>610</v>
      </c>
      <c r="C284" t="s">
        <v>1012</v>
      </c>
      <c r="D284" t="s">
        <v>1028</v>
      </c>
      <c r="E284">
        <v>1112</v>
      </c>
      <c r="F284">
        <v>271</v>
      </c>
      <c r="G284">
        <v>34</v>
      </c>
      <c r="H284">
        <v>23</v>
      </c>
      <c r="I284">
        <v>380.1</v>
      </c>
      <c r="J284">
        <v>334.1</v>
      </c>
      <c r="K284">
        <v>408.7</v>
      </c>
      <c r="L284">
        <v>1440</v>
      </c>
      <c r="M284" s="7">
        <v>42867</v>
      </c>
      <c r="N284" s="8">
        <v>10</v>
      </c>
      <c r="O284">
        <v>1440</v>
      </c>
      <c r="P284">
        <v>57</v>
      </c>
      <c r="Q284" s="7">
        <v>42873</v>
      </c>
    </row>
    <row r="285" spans="1:17" x14ac:dyDescent="0.35">
      <c r="A285" t="s">
        <v>1031</v>
      </c>
      <c r="B285" t="s">
        <v>610</v>
      </c>
      <c r="C285" t="s">
        <v>1012</v>
      </c>
      <c r="D285" t="s">
        <v>1028</v>
      </c>
      <c r="E285">
        <v>1052</v>
      </c>
      <c r="F285">
        <v>361</v>
      </c>
      <c r="G285">
        <v>18</v>
      </c>
      <c r="H285">
        <v>9</v>
      </c>
      <c r="I285">
        <v>228.2</v>
      </c>
      <c r="J285">
        <v>318.10000000000002</v>
      </c>
      <c r="K285">
        <v>435.4</v>
      </c>
      <c r="L285">
        <v>1440</v>
      </c>
      <c r="M285" s="7">
        <v>42868</v>
      </c>
      <c r="N285" s="8">
        <v>10</v>
      </c>
      <c r="O285">
        <v>1440</v>
      </c>
      <c r="P285">
        <v>27</v>
      </c>
      <c r="Q285" s="7">
        <v>42873</v>
      </c>
    </row>
    <row r="286" spans="1:17" x14ac:dyDescent="0.35">
      <c r="A286" t="s">
        <v>1032</v>
      </c>
      <c r="B286" t="s">
        <v>610</v>
      </c>
      <c r="C286" t="s">
        <v>1012</v>
      </c>
      <c r="D286" t="s">
        <v>1028</v>
      </c>
      <c r="E286">
        <v>1060</v>
      </c>
      <c r="F286">
        <v>366</v>
      </c>
      <c r="G286">
        <v>13</v>
      </c>
      <c r="H286">
        <v>1</v>
      </c>
      <c r="I286">
        <v>188.9</v>
      </c>
      <c r="J286">
        <v>202.5</v>
      </c>
      <c r="K286">
        <v>400</v>
      </c>
      <c r="L286">
        <v>1440</v>
      </c>
      <c r="M286" s="7">
        <v>42869</v>
      </c>
      <c r="N286" s="8">
        <v>10</v>
      </c>
      <c r="O286">
        <v>1440</v>
      </c>
      <c r="P286">
        <v>14</v>
      </c>
      <c r="Q286" s="7">
        <v>42873</v>
      </c>
    </row>
    <row r="287" spans="1:17" x14ac:dyDescent="0.35">
      <c r="A287" t="s">
        <v>1033</v>
      </c>
      <c r="B287" t="s">
        <v>610</v>
      </c>
      <c r="C287" t="s">
        <v>1012</v>
      </c>
      <c r="D287" t="s">
        <v>1028</v>
      </c>
      <c r="E287">
        <v>1085</v>
      </c>
      <c r="F287">
        <v>319</v>
      </c>
      <c r="G287">
        <v>32</v>
      </c>
      <c r="H287">
        <v>4</v>
      </c>
      <c r="I287">
        <v>225.9</v>
      </c>
      <c r="J287">
        <v>253.6</v>
      </c>
      <c r="K287">
        <v>370.4</v>
      </c>
      <c r="L287">
        <v>1440</v>
      </c>
      <c r="M287" s="7">
        <v>42870</v>
      </c>
      <c r="N287" s="8">
        <v>10</v>
      </c>
      <c r="O287">
        <v>1440</v>
      </c>
      <c r="P287">
        <v>36</v>
      </c>
      <c r="Q287" s="7">
        <v>42873</v>
      </c>
    </row>
    <row r="288" spans="1:17" x14ac:dyDescent="0.35">
      <c r="A288" t="s">
        <v>1034</v>
      </c>
      <c r="B288" t="s">
        <v>610</v>
      </c>
      <c r="C288" t="s">
        <v>1012</v>
      </c>
      <c r="D288" t="s">
        <v>1028</v>
      </c>
      <c r="E288">
        <v>1100</v>
      </c>
      <c r="F288">
        <v>300</v>
      </c>
      <c r="G288">
        <v>35</v>
      </c>
      <c r="H288">
        <v>5</v>
      </c>
      <c r="I288">
        <v>256</v>
      </c>
      <c r="J288">
        <v>197.1</v>
      </c>
      <c r="K288">
        <v>366.4</v>
      </c>
      <c r="L288">
        <v>1440</v>
      </c>
      <c r="M288" s="7">
        <v>42871</v>
      </c>
      <c r="N288" s="8">
        <v>10</v>
      </c>
      <c r="O288">
        <v>1440</v>
      </c>
      <c r="P288">
        <v>40</v>
      </c>
      <c r="Q288" s="7">
        <v>42873</v>
      </c>
    </row>
    <row r="289" spans="1:17" x14ac:dyDescent="0.35">
      <c r="A289" t="s">
        <v>1035</v>
      </c>
      <c r="B289" t="s">
        <v>611</v>
      </c>
      <c r="C289" t="s">
        <v>1036</v>
      </c>
      <c r="D289" t="s">
        <v>1037</v>
      </c>
      <c r="E289">
        <v>394</v>
      </c>
      <c r="F289">
        <v>352</v>
      </c>
      <c r="G289">
        <v>29</v>
      </c>
      <c r="H289">
        <v>15</v>
      </c>
      <c r="I289">
        <v>522.70000000000005</v>
      </c>
      <c r="J289">
        <v>673.7</v>
      </c>
      <c r="K289">
        <v>713</v>
      </c>
      <c r="L289">
        <v>790</v>
      </c>
      <c r="M289" s="7">
        <v>42768</v>
      </c>
      <c r="N289" s="8">
        <v>0</v>
      </c>
      <c r="O289">
        <v>790</v>
      </c>
      <c r="P289">
        <v>44</v>
      </c>
      <c r="Q289" s="7">
        <v>42782</v>
      </c>
    </row>
    <row r="290" spans="1:17" x14ac:dyDescent="0.35">
      <c r="A290" t="s">
        <v>1038</v>
      </c>
      <c r="B290" t="s">
        <v>611</v>
      </c>
      <c r="C290" t="s">
        <v>1036</v>
      </c>
      <c r="D290" t="s">
        <v>1037</v>
      </c>
      <c r="E290">
        <v>437</v>
      </c>
      <c r="F290">
        <v>304</v>
      </c>
      <c r="G290">
        <v>29</v>
      </c>
      <c r="H290">
        <v>17</v>
      </c>
      <c r="I290">
        <v>488.8</v>
      </c>
      <c r="J290">
        <v>633.4</v>
      </c>
      <c r="K290">
        <v>717.3</v>
      </c>
      <c r="L290">
        <v>787</v>
      </c>
      <c r="M290" s="7">
        <v>42769</v>
      </c>
      <c r="N290" s="8">
        <v>0</v>
      </c>
      <c r="O290">
        <v>787</v>
      </c>
      <c r="P290">
        <v>46</v>
      </c>
      <c r="Q290" s="7">
        <v>42782</v>
      </c>
    </row>
    <row r="291" spans="1:17" x14ac:dyDescent="0.35">
      <c r="A291" t="s">
        <v>1039</v>
      </c>
      <c r="B291" t="s">
        <v>611</v>
      </c>
      <c r="C291" t="s">
        <v>1036</v>
      </c>
      <c r="D291" t="s">
        <v>1037</v>
      </c>
      <c r="E291">
        <v>345</v>
      </c>
      <c r="F291">
        <v>340</v>
      </c>
      <c r="G291">
        <v>12</v>
      </c>
      <c r="H291">
        <v>2</v>
      </c>
      <c r="I291">
        <v>389.1</v>
      </c>
      <c r="J291">
        <v>747.7</v>
      </c>
      <c r="K291">
        <v>663.2</v>
      </c>
      <c r="L291">
        <v>699</v>
      </c>
      <c r="M291" s="7">
        <v>42770</v>
      </c>
      <c r="N291" s="8">
        <v>0</v>
      </c>
      <c r="O291">
        <v>699</v>
      </c>
      <c r="P291">
        <v>14</v>
      </c>
      <c r="Q291" s="7">
        <v>42782</v>
      </c>
    </row>
    <row r="292" spans="1:17" x14ac:dyDescent="0.35">
      <c r="A292" t="s">
        <v>1040</v>
      </c>
      <c r="B292" t="s">
        <v>611</v>
      </c>
      <c r="C292" t="s">
        <v>1036</v>
      </c>
      <c r="D292" t="s">
        <v>1037</v>
      </c>
      <c r="E292">
        <v>450</v>
      </c>
      <c r="F292">
        <v>201</v>
      </c>
      <c r="G292">
        <v>11</v>
      </c>
      <c r="H292">
        <v>1</v>
      </c>
      <c r="I292">
        <v>226.6</v>
      </c>
      <c r="J292">
        <v>358.1</v>
      </c>
      <c r="K292">
        <v>437.7</v>
      </c>
      <c r="L292">
        <v>663</v>
      </c>
      <c r="M292" s="7">
        <v>42772</v>
      </c>
      <c r="N292" s="8">
        <v>0</v>
      </c>
      <c r="O292">
        <v>663</v>
      </c>
      <c r="P292">
        <v>12</v>
      </c>
      <c r="Q292" s="7">
        <v>42782</v>
      </c>
    </row>
    <row r="293" spans="1:17" x14ac:dyDescent="0.35">
      <c r="A293" t="s">
        <v>1041</v>
      </c>
      <c r="B293" t="s">
        <v>611</v>
      </c>
      <c r="C293" t="s">
        <v>1036</v>
      </c>
      <c r="D293" t="s">
        <v>1037</v>
      </c>
      <c r="E293">
        <v>432</v>
      </c>
      <c r="F293">
        <v>328</v>
      </c>
      <c r="G293">
        <v>20</v>
      </c>
      <c r="H293">
        <v>9</v>
      </c>
      <c r="I293">
        <v>441</v>
      </c>
      <c r="J293">
        <v>481.4</v>
      </c>
      <c r="K293">
        <v>621.29999999999995</v>
      </c>
      <c r="L293">
        <v>789</v>
      </c>
      <c r="M293" s="7">
        <v>42773</v>
      </c>
      <c r="N293" s="8">
        <v>0</v>
      </c>
      <c r="O293">
        <v>789</v>
      </c>
      <c r="P293">
        <v>29</v>
      </c>
      <c r="Q293" s="7">
        <v>42782</v>
      </c>
    </row>
    <row r="294" spans="1:17" x14ac:dyDescent="0.35">
      <c r="A294" t="s">
        <v>1042</v>
      </c>
      <c r="B294" t="s">
        <v>611</v>
      </c>
      <c r="C294" t="s">
        <v>1036</v>
      </c>
      <c r="D294" t="s">
        <v>1037</v>
      </c>
      <c r="E294">
        <v>396</v>
      </c>
      <c r="F294">
        <v>338</v>
      </c>
      <c r="G294">
        <v>40</v>
      </c>
      <c r="H294">
        <v>12</v>
      </c>
      <c r="I294">
        <v>508.4</v>
      </c>
      <c r="J294">
        <v>687.7</v>
      </c>
      <c r="K294">
        <v>663.9</v>
      </c>
      <c r="L294">
        <v>786</v>
      </c>
      <c r="M294" s="7">
        <v>42774</v>
      </c>
      <c r="N294" s="8">
        <v>0</v>
      </c>
      <c r="O294">
        <v>786</v>
      </c>
      <c r="P294">
        <v>52</v>
      </c>
      <c r="Q294" s="7">
        <v>42782</v>
      </c>
    </row>
    <row r="295" spans="1:17" x14ac:dyDescent="0.35">
      <c r="A295" t="s">
        <v>1043</v>
      </c>
      <c r="B295" t="s">
        <v>611</v>
      </c>
      <c r="C295" t="s">
        <v>1036</v>
      </c>
      <c r="D295" t="s">
        <v>1037</v>
      </c>
      <c r="E295">
        <v>452</v>
      </c>
      <c r="F295">
        <v>302</v>
      </c>
      <c r="G295">
        <v>17</v>
      </c>
      <c r="H295">
        <v>5</v>
      </c>
      <c r="I295">
        <v>339.8</v>
      </c>
      <c r="J295">
        <v>446.1</v>
      </c>
      <c r="K295">
        <v>615.6</v>
      </c>
      <c r="L295">
        <v>776</v>
      </c>
      <c r="M295" s="7">
        <v>42775</v>
      </c>
      <c r="N295" s="8">
        <v>0</v>
      </c>
      <c r="O295">
        <v>776</v>
      </c>
      <c r="P295">
        <v>22</v>
      </c>
      <c r="Q295" s="7">
        <v>42782</v>
      </c>
    </row>
    <row r="296" spans="1:17" x14ac:dyDescent="0.35">
      <c r="A296" t="s">
        <v>1044</v>
      </c>
      <c r="B296" t="s">
        <v>611</v>
      </c>
      <c r="C296" t="s">
        <v>1036</v>
      </c>
      <c r="D296" t="s">
        <v>1045</v>
      </c>
      <c r="E296">
        <v>1088</v>
      </c>
      <c r="F296">
        <v>332</v>
      </c>
      <c r="G296">
        <v>15</v>
      </c>
      <c r="H296">
        <v>5</v>
      </c>
      <c r="I296">
        <v>194.5</v>
      </c>
      <c r="J296">
        <v>240.6</v>
      </c>
      <c r="K296">
        <v>355.5</v>
      </c>
      <c r="L296">
        <v>1440</v>
      </c>
      <c r="M296" s="7">
        <v>42864</v>
      </c>
      <c r="N296" s="8">
        <v>6</v>
      </c>
      <c r="O296">
        <v>1440</v>
      </c>
      <c r="P296">
        <v>20</v>
      </c>
      <c r="Q296" s="7">
        <v>42891</v>
      </c>
    </row>
    <row r="297" spans="1:17" x14ac:dyDescent="0.35">
      <c r="A297" t="s">
        <v>1046</v>
      </c>
      <c r="B297" t="s">
        <v>611</v>
      </c>
      <c r="C297" t="s">
        <v>1036</v>
      </c>
      <c r="D297" t="s">
        <v>1045</v>
      </c>
      <c r="E297">
        <v>1077</v>
      </c>
      <c r="F297">
        <v>330</v>
      </c>
      <c r="G297">
        <v>29</v>
      </c>
      <c r="H297">
        <v>4</v>
      </c>
      <c r="I297">
        <v>221.2</v>
      </c>
      <c r="J297">
        <v>267.5</v>
      </c>
      <c r="K297">
        <v>394.7</v>
      </c>
      <c r="L297">
        <v>1440</v>
      </c>
      <c r="M297" s="7">
        <v>42865</v>
      </c>
      <c r="N297" s="8">
        <v>6</v>
      </c>
      <c r="O297">
        <v>1440</v>
      </c>
      <c r="P297">
        <v>33</v>
      </c>
      <c r="Q297" s="7">
        <v>42891</v>
      </c>
    </row>
    <row r="298" spans="1:17" x14ac:dyDescent="0.35">
      <c r="A298" t="s">
        <v>1047</v>
      </c>
      <c r="B298" t="s">
        <v>611</v>
      </c>
      <c r="C298" t="s">
        <v>1036</v>
      </c>
      <c r="D298" t="s">
        <v>1045</v>
      </c>
      <c r="E298">
        <v>1084</v>
      </c>
      <c r="F298">
        <v>318</v>
      </c>
      <c r="G298">
        <v>29</v>
      </c>
      <c r="H298">
        <v>9</v>
      </c>
      <c r="I298">
        <v>239.2</v>
      </c>
      <c r="J298">
        <v>283.10000000000002</v>
      </c>
      <c r="K298">
        <v>344.3</v>
      </c>
      <c r="L298">
        <v>1440</v>
      </c>
      <c r="M298" s="7">
        <v>42866</v>
      </c>
      <c r="N298" s="8">
        <v>6</v>
      </c>
      <c r="O298">
        <v>1440</v>
      </c>
      <c r="P298">
        <v>38</v>
      </c>
      <c r="Q298" s="7">
        <v>42891</v>
      </c>
    </row>
    <row r="299" spans="1:17" x14ac:dyDescent="0.35">
      <c r="A299" t="s">
        <v>1048</v>
      </c>
      <c r="B299" t="s">
        <v>611</v>
      </c>
      <c r="C299" t="s">
        <v>1036</v>
      </c>
      <c r="D299" t="s">
        <v>1045</v>
      </c>
      <c r="E299">
        <v>1048</v>
      </c>
      <c r="F299">
        <v>344</v>
      </c>
      <c r="G299">
        <v>31</v>
      </c>
      <c r="H299">
        <v>17</v>
      </c>
      <c r="I299">
        <v>287.8</v>
      </c>
      <c r="J299">
        <v>337.5</v>
      </c>
      <c r="K299">
        <v>410.6</v>
      </c>
      <c r="L299">
        <v>1440</v>
      </c>
      <c r="M299" s="7">
        <v>42867</v>
      </c>
      <c r="N299" s="8">
        <v>6</v>
      </c>
      <c r="O299">
        <v>1440</v>
      </c>
      <c r="P299">
        <v>48</v>
      </c>
      <c r="Q299" s="7">
        <v>42891</v>
      </c>
    </row>
    <row r="300" spans="1:17" x14ac:dyDescent="0.35">
      <c r="A300" t="s">
        <v>1049</v>
      </c>
      <c r="B300" t="s">
        <v>611</v>
      </c>
      <c r="C300" t="s">
        <v>1036</v>
      </c>
      <c r="D300" t="s">
        <v>1045</v>
      </c>
      <c r="E300">
        <v>1182</v>
      </c>
      <c r="F300">
        <v>246</v>
      </c>
      <c r="G300">
        <v>11</v>
      </c>
      <c r="H300">
        <v>1</v>
      </c>
      <c r="I300">
        <v>129.1</v>
      </c>
      <c r="J300">
        <v>201.2</v>
      </c>
      <c r="K300">
        <v>235.2</v>
      </c>
      <c r="L300">
        <v>1440</v>
      </c>
      <c r="M300" s="7">
        <v>42869</v>
      </c>
      <c r="N300" s="8">
        <v>6</v>
      </c>
      <c r="O300">
        <v>1440</v>
      </c>
      <c r="P300">
        <v>12</v>
      </c>
      <c r="Q300" s="7">
        <v>42891</v>
      </c>
    </row>
    <row r="301" spans="1:17" x14ac:dyDescent="0.35">
      <c r="A301" t="s">
        <v>1050</v>
      </c>
      <c r="B301" t="s">
        <v>611</v>
      </c>
      <c r="C301" t="s">
        <v>1036</v>
      </c>
      <c r="D301" t="s">
        <v>1045</v>
      </c>
      <c r="E301">
        <v>1139</v>
      </c>
      <c r="F301">
        <v>272</v>
      </c>
      <c r="G301">
        <v>19</v>
      </c>
      <c r="H301">
        <v>10</v>
      </c>
      <c r="I301">
        <v>241.2</v>
      </c>
      <c r="J301">
        <v>259.2</v>
      </c>
      <c r="K301">
        <v>343.3</v>
      </c>
      <c r="L301">
        <v>1440</v>
      </c>
      <c r="M301" s="7">
        <v>42870</v>
      </c>
      <c r="N301" s="8">
        <v>6</v>
      </c>
      <c r="O301">
        <v>1440</v>
      </c>
      <c r="P301">
        <v>29</v>
      </c>
      <c r="Q301" s="7">
        <v>42891</v>
      </c>
    </row>
    <row r="302" spans="1:17" x14ac:dyDescent="0.35">
      <c r="A302" t="s">
        <v>1051</v>
      </c>
      <c r="B302" t="s">
        <v>611</v>
      </c>
      <c r="C302" t="s">
        <v>1036</v>
      </c>
      <c r="D302" t="s">
        <v>1045</v>
      </c>
      <c r="E302">
        <v>1085</v>
      </c>
      <c r="F302">
        <v>336</v>
      </c>
      <c r="G302">
        <v>15</v>
      </c>
      <c r="H302">
        <v>4</v>
      </c>
      <c r="I302">
        <v>183.9</v>
      </c>
      <c r="J302">
        <v>228.1</v>
      </c>
      <c r="K302">
        <v>311.10000000000002</v>
      </c>
      <c r="L302">
        <v>1440</v>
      </c>
      <c r="M302" s="7">
        <v>42871</v>
      </c>
      <c r="N302" s="8">
        <v>6</v>
      </c>
      <c r="O302">
        <v>1440</v>
      </c>
      <c r="P302">
        <v>19</v>
      </c>
      <c r="Q302" s="7">
        <v>42891</v>
      </c>
    </row>
    <row r="303" spans="1:17" x14ac:dyDescent="0.35">
      <c r="A303" t="s">
        <v>1052</v>
      </c>
      <c r="B303" t="s">
        <v>611</v>
      </c>
      <c r="C303" t="s">
        <v>1036</v>
      </c>
      <c r="D303" t="s">
        <v>1053</v>
      </c>
      <c r="E303">
        <v>1206</v>
      </c>
      <c r="F303">
        <v>218</v>
      </c>
      <c r="G303">
        <v>13</v>
      </c>
      <c r="H303">
        <v>3</v>
      </c>
      <c r="I303">
        <v>132</v>
      </c>
      <c r="J303">
        <v>168.1</v>
      </c>
      <c r="K303">
        <v>240.6</v>
      </c>
      <c r="L303">
        <v>1440</v>
      </c>
      <c r="M303" s="7">
        <v>42909</v>
      </c>
      <c r="N303" s="8">
        <v>10</v>
      </c>
      <c r="O303">
        <v>1440</v>
      </c>
      <c r="P303">
        <v>16</v>
      </c>
      <c r="Q303" s="7">
        <v>42919</v>
      </c>
    </row>
    <row r="304" spans="1:17" x14ac:dyDescent="0.35">
      <c r="A304" t="s">
        <v>1054</v>
      </c>
      <c r="B304" t="s">
        <v>611</v>
      </c>
      <c r="C304" t="s">
        <v>1036</v>
      </c>
      <c r="D304" t="s">
        <v>1053</v>
      </c>
      <c r="E304">
        <v>1216</v>
      </c>
      <c r="F304">
        <v>220</v>
      </c>
      <c r="G304">
        <v>3</v>
      </c>
      <c r="H304">
        <v>1</v>
      </c>
      <c r="I304">
        <v>114.2</v>
      </c>
      <c r="J304">
        <v>168.3</v>
      </c>
      <c r="K304">
        <v>227.5</v>
      </c>
      <c r="L304">
        <v>1440</v>
      </c>
      <c r="M304" s="7">
        <v>42910</v>
      </c>
      <c r="N304" s="8">
        <v>10</v>
      </c>
      <c r="O304">
        <v>1440</v>
      </c>
      <c r="P304">
        <v>4</v>
      </c>
      <c r="Q304" s="7">
        <v>42919</v>
      </c>
    </row>
    <row r="305" spans="1:17" x14ac:dyDescent="0.35">
      <c r="A305" t="s">
        <v>1055</v>
      </c>
      <c r="B305" t="s">
        <v>611</v>
      </c>
      <c r="C305" t="s">
        <v>1036</v>
      </c>
      <c r="D305" t="s">
        <v>1053</v>
      </c>
      <c r="E305">
        <v>1135</v>
      </c>
      <c r="F305">
        <v>285</v>
      </c>
      <c r="G305">
        <v>15</v>
      </c>
      <c r="H305">
        <v>5</v>
      </c>
      <c r="I305">
        <v>199.6</v>
      </c>
      <c r="J305">
        <v>209.8</v>
      </c>
      <c r="K305">
        <v>284.5</v>
      </c>
      <c r="L305">
        <v>1440</v>
      </c>
      <c r="M305" s="7">
        <v>42911</v>
      </c>
      <c r="N305" s="8">
        <v>10</v>
      </c>
      <c r="O305">
        <v>1440</v>
      </c>
      <c r="P305">
        <v>20</v>
      </c>
      <c r="Q305" s="7">
        <v>42919</v>
      </c>
    </row>
    <row r="306" spans="1:17" x14ac:dyDescent="0.35">
      <c r="A306" t="s">
        <v>1056</v>
      </c>
      <c r="B306" t="s">
        <v>611</v>
      </c>
      <c r="C306" t="s">
        <v>1036</v>
      </c>
      <c r="D306" t="s">
        <v>1053</v>
      </c>
      <c r="E306">
        <v>1183</v>
      </c>
      <c r="F306">
        <v>243</v>
      </c>
      <c r="G306">
        <v>14</v>
      </c>
      <c r="H306">
        <v>0</v>
      </c>
      <c r="I306">
        <v>141.4</v>
      </c>
      <c r="J306">
        <v>176</v>
      </c>
      <c r="K306">
        <v>227.7</v>
      </c>
      <c r="L306">
        <v>1440</v>
      </c>
      <c r="M306" s="7">
        <v>42912</v>
      </c>
      <c r="N306" s="8">
        <v>10</v>
      </c>
      <c r="O306">
        <v>1440</v>
      </c>
      <c r="P306">
        <v>14</v>
      </c>
      <c r="Q306" s="7">
        <v>42919</v>
      </c>
    </row>
    <row r="307" spans="1:17" x14ac:dyDescent="0.35">
      <c r="A307" t="s">
        <v>1057</v>
      </c>
      <c r="B307" t="s">
        <v>611</v>
      </c>
      <c r="C307" t="s">
        <v>1036</v>
      </c>
      <c r="D307" t="s">
        <v>1053</v>
      </c>
      <c r="E307">
        <v>1208</v>
      </c>
      <c r="F307">
        <v>229</v>
      </c>
      <c r="G307">
        <v>3</v>
      </c>
      <c r="H307">
        <v>0</v>
      </c>
      <c r="I307">
        <v>95.9</v>
      </c>
      <c r="J307">
        <v>165.8</v>
      </c>
      <c r="K307">
        <v>214.4</v>
      </c>
      <c r="L307">
        <v>1440</v>
      </c>
      <c r="M307" s="7">
        <v>42913</v>
      </c>
      <c r="N307" s="8">
        <v>10</v>
      </c>
      <c r="O307">
        <v>1440</v>
      </c>
      <c r="P307">
        <v>3</v>
      </c>
      <c r="Q307" s="7">
        <v>42919</v>
      </c>
    </row>
    <row r="308" spans="1:17" x14ac:dyDescent="0.35">
      <c r="A308" t="s">
        <v>1058</v>
      </c>
      <c r="B308" t="s">
        <v>611</v>
      </c>
      <c r="C308" t="s">
        <v>1036</v>
      </c>
      <c r="D308" t="s">
        <v>1053</v>
      </c>
      <c r="E308">
        <v>1165</v>
      </c>
      <c r="F308">
        <v>253</v>
      </c>
      <c r="G308">
        <v>18</v>
      </c>
      <c r="H308">
        <v>4</v>
      </c>
      <c r="I308">
        <v>165.6</v>
      </c>
      <c r="J308">
        <v>227.6</v>
      </c>
      <c r="K308">
        <v>254.6</v>
      </c>
      <c r="L308">
        <v>1440</v>
      </c>
      <c r="M308" s="7">
        <v>42914</v>
      </c>
      <c r="N308" s="8">
        <v>10</v>
      </c>
      <c r="O308">
        <v>1440</v>
      </c>
      <c r="P308">
        <v>22</v>
      </c>
      <c r="Q308" s="7">
        <v>42919</v>
      </c>
    </row>
    <row r="309" spans="1:17" x14ac:dyDescent="0.35">
      <c r="A309" t="s">
        <v>1059</v>
      </c>
      <c r="B309" t="s">
        <v>611</v>
      </c>
      <c r="C309" t="s">
        <v>1036</v>
      </c>
      <c r="D309" t="s">
        <v>1053</v>
      </c>
      <c r="E309">
        <v>1230</v>
      </c>
      <c r="F309">
        <v>209</v>
      </c>
      <c r="G309">
        <v>1</v>
      </c>
      <c r="H309">
        <v>0</v>
      </c>
      <c r="I309">
        <v>77.8</v>
      </c>
      <c r="J309">
        <v>141.30000000000001</v>
      </c>
      <c r="K309">
        <v>148.5</v>
      </c>
      <c r="L309">
        <v>1440</v>
      </c>
      <c r="M309" s="7">
        <v>42915</v>
      </c>
      <c r="N309" s="8">
        <v>10</v>
      </c>
      <c r="O309">
        <v>1440</v>
      </c>
      <c r="P309">
        <v>1</v>
      </c>
      <c r="Q309" s="7">
        <v>42919</v>
      </c>
    </row>
    <row r="310" spans="1:17" x14ac:dyDescent="0.35">
      <c r="A310" t="s">
        <v>1060</v>
      </c>
      <c r="B310" t="s">
        <v>611</v>
      </c>
      <c r="C310" t="s">
        <v>1036</v>
      </c>
      <c r="D310" t="s">
        <v>1053</v>
      </c>
      <c r="E310">
        <v>1233</v>
      </c>
      <c r="F310">
        <v>201</v>
      </c>
      <c r="G310">
        <v>6</v>
      </c>
      <c r="H310">
        <v>0</v>
      </c>
      <c r="I310">
        <v>83.7</v>
      </c>
      <c r="J310">
        <v>137.30000000000001</v>
      </c>
      <c r="K310">
        <v>199.3</v>
      </c>
      <c r="L310">
        <v>1440</v>
      </c>
      <c r="M310" s="7">
        <v>42918</v>
      </c>
      <c r="N310" s="8">
        <v>10</v>
      </c>
      <c r="O310">
        <v>1440</v>
      </c>
      <c r="P310">
        <v>6</v>
      </c>
      <c r="Q310" s="7">
        <v>42919</v>
      </c>
    </row>
    <row r="311" spans="1:17" x14ac:dyDescent="0.35">
      <c r="A311" t="s">
        <v>1061</v>
      </c>
      <c r="B311" t="s">
        <v>611</v>
      </c>
      <c r="C311" t="s">
        <v>1036</v>
      </c>
      <c r="D311" t="s">
        <v>1053</v>
      </c>
      <c r="E311">
        <v>1141</v>
      </c>
      <c r="F311">
        <v>285</v>
      </c>
      <c r="G311">
        <v>12</v>
      </c>
      <c r="H311">
        <v>2</v>
      </c>
      <c r="I311">
        <v>169.2</v>
      </c>
      <c r="J311">
        <v>217.3</v>
      </c>
      <c r="K311">
        <v>295.7</v>
      </c>
      <c r="L311">
        <v>1440</v>
      </c>
      <c r="M311" s="7">
        <v>42907</v>
      </c>
      <c r="N311" s="8">
        <v>10</v>
      </c>
      <c r="O311">
        <v>1440</v>
      </c>
      <c r="P311">
        <v>14</v>
      </c>
      <c r="Q311" s="7">
        <v>42919</v>
      </c>
    </row>
    <row r="312" spans="1:17" x14ac:dyDescent="0.35">
      <c r="A312" t="s">
        <v>1062</v>
      </c>
      <c r="B312" t="s">
        <v>611</v>
      </c>
      <c r="C312" t="s">
        <v>1036</v>
      </c>
      <c r="D312" t="s">
        <v>1053</v>
      </c>
      <c r="E312">
        <v>1216</v>
      </c>
      <c r="F312">
        <v>205</v>
      </c>
      <c r="G312">
        <v>15</v>
      </c>
      <c r="H312">
        <v>4</v>
      </c>
      <c r="I312">
        <v>139.6</v>
      </c>
      <c r="J312">
        <v>185.6</v>
      </c>
      <c r="K312">
        <v>245.7</v>
      </c>
      <c r="L312">
        <v>1440</v>
      </c>
      <c r="M312" s="7">
        <v>42908</v>
      </c>
      <c r="N312" s="8">
        <v>10</v>
      </c>
      <c r="O312">
        <v>1440</v>
      </c>
      <c r="P312">
        <v>19</v>
      </c>
      <c r="Q312" s="7">
        <v>42919</v>
      </c>
    </row>
    <row r="313" spans="1:17" x14ac:dyDescent="0.35">
      <c r="A313" t="s">
        <v>1063</v>
      </c>
      <c r="B313" t="s">
        <v>612</v>
      </c>
      <c r="C313" t="s">
        <v>1064</v>
      </c>
      <c r="D313" t="s">
        <v>1065</v>
      </c>
      <c r="E313">
        <v>486</v>
      </c>
      <c r="F313">
        <v>326</v>
      </c>
      <c r="G313">
        <v>10</v>
      </c>
      <c r="H313">
        <v>0</v>
      </c>
      <c r="I313">
        <v>258.60000000000002</v>
      </c>
      <c r="J313">
        <v>411.7</v>
      </c>
      <c r="K313">
        <v>498.9</v>
      </c>
      <c r="L313">
        <v>822</v>
      </c>
      <c r="M313" s="7">
        <v>42767</v>
      </c>
      <c r="N313" s="8">
        <v>0</v>
      </c>
      <c r="O313">
        <v>822</v>
      </c>
      <c r="P313">
        <v>10</v>
      </c>
      <c r="Q313" s="7">
        <v>42776</v>
      </c>
    </row>
    <row r="314" spans="1:17" x14ac:dyDescent="0.35">
      <c r="A314" t="s">
        <v>1066</v>
      </c>
      <c r="B314" t="s">
        <v>612</v>
      </c>
      <c r="C314" t="s">
        <v>1064</v>
      </c>
      <c r="D314" t="s">
        <v>1065</v>
      </c>
      <c r="E314">
        <v>564</v>
      </c>
      <c r="F314">
        <v>266</v>
      </c>
      <c r="G314">
        <v>13</v>
      </c>
      <c r="H314">
        <v>0</v>
      </c>
      <c r="I314">
        <v>230.7</v>
      </c>
      <c r="J314">
        <v>397</v>
      </c>
      <c r="K314">
        <v>353.1</v>
      </c>
      <c r="L314">
        <v>843</v>
      </c>
      <c r="M314" s="7">
        <v>42768</v>
      </c>
      <c r="N314" s="8">
        <v>0</v>
      </c>
      <c r="O314">
        <v>843</v>
      </c>
      <c r="P314">
        <v>13</v>
      </c>
      <c r="Q314" s="7">
        <v>42776</v>
      </c>
    </row>
    <row r="315" spans="1:17" x14ac:dyDescent="0.35">
      <c r="A315" t="s">
        <v>1067</v>
      </c>
      <c r="B315" t="s">
        <v>612</v>
      </c>
      <c r="C315" t="s">
        <v>1064</v>
      </c>
      <c r="D315" t="s">
        <v>1065</v>
      </c>
      <c r="E315">
        <v>633</v>
      </c>
      <c r="F315">
        <v>306</v>
      </c>
      <c r="G315">
        <v>4</v>
      </c>
      <c r="H315">
        <v>0</v>
      </c>
      <c r="I315">
        <v>190.4</v>
      </c>
      <c r="J315">
        <v>317.39999999999998</v>
      </c>
      <c r="K315">
        <v>392</v>
      </c>
      <c r="L315">
        <v>943</v>
      </c>
      <c r="M315" s="7">
        <v>42769</v>
      </c>
      <c r="N315" s="8">
        <v>0</v>
      </c>
      <c r="O315">
        <v>943</v>
      </c>
      <c r="P315">
        <v>4</v>
      </c>
      <c r="Q315" s="7">
        <v>42776</v>
      </c>
    </row>
    <row r="316" spans="1:17" x14ac:dyDescent="0.35">
      <c r="A316" t="s">
        <v>1068</v>
      </c>
      <c r="B316" t="s">
        <v>612</v>
      </c>
      <c r="C316" t="s">
        <v>1064</v>
      </c>
      <c r="D316" t="s">
        <v>1065</v>
      </c>
      <c r="E316">
        <v>554</v>
      </c>
      <c r="F316">
        <v>288</v>
      </c>
      <c r="G316">
        <v>17</v>
      </c>
      <c r="H316">
        <v>2</v>
      </c>
      <c r="I316">
        <v>280.60000000000002</v>
      </c>
      <c r="J316">
        <v>416.5</v>
      </c>
      <c r="K316">
        <v>447.1</v>
      </c>
      <c r="L316">
        <v>861</v>
      </c>
      <c r="M316" s="7">
        <v>42772</v>
      </c>
      <c r="N316" s="8">
        <v>0</v>
      </c>
      <c r="O316">
        <v>861</v>
      </c>
      <c r="P316">
        <v>19</v>
      </c>
      <c r="Q316" s="7">
        <v>42776</v>
      </c>
    </row>
    <row r="317" spans="1:17" x14ac:dyDescent="0.35">
      <c r="A317" t="s">
        <v>1069</v>
      </c>
      <c r="B317" t="s">
        <v>612</v>
      </c>
      <c r="C317" t="s">
        <v>1064</v>
      </c>
      <c r="D317" t="s">
        <v>1065</v>
      </c>
      <c r="E317">
        <v>185</v>
      </c>
      <c r="F317">
        <v>78</v>
      </c>
      <c r="G317">
        <v>1</v>
      </c>
      <c r="H317">
        <v>0</v>
      </c>
      <c r="I317">
        <v>135.6</v>
      </c>
      <c r="J317">
        <v>299.2</v>
      </c>
      <c r="K317">
        <v>232.5</v>
      </c>
      <c r="L317">
        <v>264</v>
      </c>
      <c r="M317" s="7">
        <v>42773</v>
      </c>
      <c r="N317" s="8">
        <v>0</v>
      </c>
      <c r="O317">
        <v>264</v>
      </c>
      <c r="P317">
        <v>1</v>
      </c>
      <c r="Q317" s="7">
        <v>42776</v>
      </c>
    </row>
    <row r="318" spans="1:17" x14ac:dyDescent="0.35">
      <c r="A318" t="s">
        <v>1070</v>
      </c>
      <c r="B318" t="s">
        <v>612</v>
      </c>
      <c r="C318" t="s">
        <v>1064</v>
      </c>
      <c r="D318" t="s">
        <v>1065</v>
      </c>
      <c r="E318">
        <v>535</v>
      </c>
      <c r="F318">
        <v>288</v>
      </c>
      <c r="G318">
        <v>2</v>
      </c>
      <c r="H318">
        <v>0</v>
      </c>
      <c r="I318">
        <v>185.3</v>
      </c>
      <c r="J318">
        <v>383.2</v>
      </c>
      <c r="K318">
        <v>323.89999999999998</v>
      </c>
      <c r="L318">
        <v>825</v>
      </c>
      <c r="M318" s="7">
        <v>42774</v>
      </c>
      <c r="N318" s="8">
        <v>0</v>
      </c>
      <c r="O318">
        <v>825</v>
      </c>
      <c r="P318">
        <v>2</v>
      </c>
      <c r="Q318" s="7">
        <v>42776</v>
      </c>
    </row>
    <row r="319" spans="1:17" x14ac:dyDescent="0.35">
      <c r="A319" t="s">
        <v>1071</v>
      </c>
      <c r="B319" t="s">
        <v>612</v>
      </c>
      <c r="C319" t="s">
        <v>1064</v>
      </c>
      <c r="D319" t="s">
        <v>1072</v>
      </c>
      <c r="E319">
        <v>1110</v>
      </c>
      <c r="F319">
        <v>324</v>
      </c>
      <c r="G319">
        <v>5</v>
      </c>
      <c r="H319">
        <v>1</v>
      </c>
      <c r="I319">
        <v>150.30000000000001</v>
      </c>
      <c r="J319">
        <v>232.5</v>
      </c>
      <c r="K319">
        <v>260.89999999999998</v>
      </c>
      <c r="L319">
        <v>1440</v>
      </c>
      <c r="M319" s="7">
        <v>42847</v>
      </c>
      <c r="N319" s="8">
        <v>6</v>
      </c>
      <c r="O319">
        <v>1440</v>
      </c>
      <c r="P319">
        <v>6</v>
      </c>
      <c r="Q319" s="7">
        <v>42860</v>
      </c>
    </row>
    <row r="320" spans="1:17" x14ac:dyDescent="0.35">
      <c r="A320" t="s">
        <v>1073</v>
      </c>
      <c r="B320" t="s">
        <v>612</v>
      </c>
      <c r="C320" t="s">
        <v>1064</v>
      </c>
      <c r="D320" t="s">
        <v>1072</v>
      </c>
      <c r="E320">
        <v>1211</v>
      </c>
      <c r="F320">
        <v>226</v>
      </c>
      <c r="G320">
        <v>3</v>
      </c>
      <c r="H320">
        <v>0</v>
      </c>
      <c r="I320">
        <v>79.5</v>
      </c>
      <c r="J320">
        <v>143.30000000000001</v>
      </c>
      <c r="K320">
        <v>174.8</v>
      </c>
      <c r="L320">
        <v>1440</v>
      </c>
      <c r="M320" s="7">
        <v>42849</v>
      </c>
      <c r="N320" s="8">
        <v>6</v>
      </c>
      <c r="O320">
        <v>1440</v>
      </c>
      <c r="P320">
        <v>3</v>
      </c>
      <c r="Q320" s="7">
        <v>42860</v>
      </c>
    </row>
    <row r="321" spans="1:17" x14ac:dyDescent="0.35">
      <c r="A321" t="s">
        <v>1074</v>
      </c>
      <c r="B321" t="s">
        <v>612</v>
      </c>
      <c r="C321" t="s">
        <v>1064</v>
      </c>
      <c r="D321" t="s">
        <v>1072</v>
      </c>
      <c r="E321">
        <v>1120</v>
      </c>
      <c r="F321">
        <v>317</v>
      </c>
      <c r="G321">
        <v>3</v>
      </c>
      <c r="H321">
        <v>0</v>
      </c>
      <c r="I321">
        <v>127.7</v>
      </c>
      <c r="J321">
        <v>253</v>
      </c>
      <c r="K321">
        <v>222.4</v>
      </c>
      <c r="L321">
        <v>1440</v>
      </c>
      <c r="M321" s="7">
        <v>42851</v>
      </c>
      <c r="N321" s="8">
        <v>6</v>
      </c>
      <c r="O321">
        <v>1440</v>
      </c>
      <c r="P321">
        <v>3</v>
      </c>
      <c r="Q321" s="7">
        <v>42860</v>
      </c>
    </row>
    <row r="322" spans="1:17" x14ac:dyDescent="0.35">
      <c r="A322" t="s">
        <v>1075</v>
      </c>
      <c r="B322" t="s">
        <v>612</v>
      </c>
      <c r="C322" t="s">
        <v>1064</v>
      </c>
      <c r="D322" t="s">
        <v>1072</v>
      </c>
      <c r="E322">
        <v>1013</v>
      </c>
      <c r="F322">
        <v>367</v>
      </c>
      <c r="G322">
        <v>30</v>
      </c>
      <c r="H322">
        <v>30</v>
      </c>
      <c r="I322">
        <v>368.1</v>
      </c>
      <c r="J322">
        <v>348.8</v>
      </c>
      <c r="K322">
        <v>379</v>
      </c>
      <c r="L322">
        <v>1440</v>
      </c>
      <c r="M322" s="7">
        <v>42852</v>
      </c>
      <c r="N322" s="8">
        <v>6</v>
      </c>
      <c r="O322">
        <v>1440</v>
      </c>
      <c r="P322">
        <v>60</v>
      </c>
      <c r="Q322" s="7">
        <v>42860</v>
      </c>
    </row>
    <row r="323" spans="1:17" x14ac:dyDescent="0.35">
      <c r="A323" t="s">
        <v>1076</v>
      </c>
      <c r="B323" t="s">
        <v>612</v>
      </c>
      <c r="C323" t="s">
        <v>1064</v>
      </c>
      <c r="D323" t="s">
        <v>1072</v>
      </c>
      <c r="E323">
        <v>1440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1440</v>
      </c>
      <c r="M323" s="7">
        <v>42853</v>
      </c>
      <c r="N323" s="8">
        <v>6</v>
      </c>
      <c r="O323">
        <v>1440</v>
      </c>
      <c r="P323">
        <v>0</v>
      </c>
      <c r="Q323" s="7">
        <v>42860</v>
      </c>
    </row>
    <row r="324" spans="1:17" x14ac:dyDescent="0.35">
      <c r="A324" t="s">
        <v>1077</v>
      </c>
      <c r="B324" t="s">
        <v>612</v>
      </c>
      <c r="C324" t="s">
        <v>1064</v>
      </c>
      <c r="D324" t="s">
        <v>1072</v>
      </c>
      <c r="E324">
        <v>1440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0.1</v>
      </c>
      <c r="L324">
        <v>1440</v>
      </c>
      <c r="M324" s="7">
        <v>42854</v>
      </c>
      <c r="N324" s="8">
        <v>6</v>
      </c>
      <c r="O324">
        <v>1440</v>
      </c>
      <c r="P324">
        <v>0</v>
      </c>
      <c r="Q324" s="7">
        <v>42860</v>
      </c>
    </row>
    <row r="325" spans="1:17" x14ac:dyDescent="0.35">
      <c r="A325" t="s">
        <v>1078</v>
      </c>
      <c r="B325" t="s">
        <v>612</v>
      </c>
      <c r="C325" t="s">
        <v>1064</v>
      </c>
      <c r="D325" t="s">
        <v>1072</v>
      </c>
      <c r="E325">
        <v>1194</v>
      </c>
      <c r="F325">
        <v>230</v>
      </c>
      <c r="G325">
        <v>16</v>
      </c>
      <c r="H325">
        <v>0</v>
      </c>
      <c r="I325">
        <v>116.1</v>
      </c>
      <c r="J325">
        <v>181.6</v>
      </c>
      <c r="K325">
        <v>129.5</v>
      </c>
      <c r="L325">
        <v>1440</v>
      </c>
      <c r="M325" s="7">
        <v>42856</v>
      </c>
      <c r="N325" s="8">
        <v>6</v>
      </c>
      <c r="O325">
        <v>1440</v>
      </c>
      <c r="P325">
        <v>16</v>
      </c>
      <c r="Q325" s="7">
        <v>42860</v>
      </c>
    </row>
    <row r="326" spans="1:17" x14ac:dyDescent="0.35">
      <c r="A326" t="s">
        <v>1079</v>
      </c>
      <c r="B326" t="s">
        <v>612</v>
      </c>
      <c r="C326" t="s">
        <v>1064</v>
      </c>
      <c r="D326" t="s">
        <v>1080</v>
      </c>
      <c r="E326">
        <v>1078</v>
      </c>
      <c r="F326">
        <v>356</v>
      </c>
      <c r="G326">
        <v>6</v>
      </c>
      <c r="H326">
        <v>0</v>
      </c>
      <c r="I326">
        <v>197.2</v>
      </c>
      <c r="J326">
        <v>253</v>
      </c>
      <c r="K326">
        <v>280.39999999999998</v>
      </c>
      <c r="L326">
        <v>1440</v>
      </c>
      <c r="M326" s="7">
        <v>42919</v>
      </c>
      <c r="N326" s="8">
        <v>10</v>
      </c>
      <c r="O326">
        <v>1440</v>
      </c>
      <c r="P326">
        <v>6</v>
      </c>
      <c r="Q326" s="7">
        <v>42923</v>
      </c>
    </row>
    <row r="327" spans="1:17" x14ac:dyDescent="0.35">
      <c r="A327" t="s">
        <v>1081</v>
      </c>
      <c r="B327" t="s">
        <v>613</v>
      </c>
      <c r="C327" t="s">
        <v>1082</v>
      </c>
      <c r="D327" t="s">
        <v>1083</v>
      </c>
      <c r="E327">
        <v>489</v>
      </c>
      <c r="F327">
        <v>304</v>
      </c>
      <c r="G327">
        <v>22</v>
      </c>
      <c r="H327">
        <v>0</v>
      </c>
      <c r="I327">
        <v>579.4</v>
      </c>
      <c r="J327">
        <v>493</v>
      </c>
      <c r="K327">
        <v>654.29999999999995</v>
      </c>
      <c r="L327">
        <v>815</v>
      </c>
      <c r="M327" s="7">
        <v>42900</v>
      </c>
      <c r="N327" s="8">
        <v>10</v>
      </c>
      <c r="O327">
        <v>815</v>
      </c>
      <c r="P327">
        <v>22</v>
      </c>
      <c r="Q327" s="7">
        <v>42912</v>
      </c>
    </row>
    <row r="328" spans="1:17" x14ac:dyDescent="0.35">
      <c r="A328" t="s">
        <v>1084</v>
      </c>
      <c r="B328" t="s">
        <v>613</v>
      </c>
      <c r="C328" t="s">
        <v>1082</v>
      </c>
      <c r="D328" t="s">
        <v>1083</v>
      </c>
      <c r="E328">
        <v>1059</v>
      </c>
      <c r="F328">
        <v>354</v>
      </c>
      <c r="G328">
        <v>27</v>
      </c>
      <c r="H328">
        <v>0</v>
      </c>
      <c r="I328">
        <v>387.7</v>
      </c>
      <c r="J328">
        <v>323.10000000000002</v>
      </c>
      <c r="K328">
        <v>502.5</v>
      </c>
      <c r="L328">
        <v>1440</v>
      </c>
      <c r="M328" s="7">
        <v>42901</v>
      </c>
      <c r="N328" s="8">
        <v>10</v>
      </c>
      <c r="O328">
        <v>1440</v>
      </c>
      <c r="P328">
        <v>27</v>
      </c>
      <c r="Q328" s="7">
        <v>42912</v>
      </c>
    </row>
    <row r="329" spans="1:17" x14ac:dyDescent="0.35">
      <c r="A329" t="s">
        <v>1085</v>
      </c>
      <c r="B329" t="s">
        <v>613</v>
      </c>
      <c r="C329" t="s">
        <v>1082</v>
      </c>
      <c r="D329" t="s">
        <v>1083</v>
      </c>
      <c r="E329">
        <v>1054</v>
      </c>
      <c r="F329">
        <v>375</v>
      </c>
      <c r="G329">
        <v>11</v>
      </c>
      <c r="H329">
        <v>0</v>
      </c>
      <c r="I329">
        <v>277</v>
      </c>
      <c r="J329">
        <v>292.89999999999998</v>
      </c>
      <c r="K329">
        <v>499.3</v>
      </c>
      <c r="L329">
        <v>1440</v>
      </c>
      <c r="M329" s="7">
        <v>42902</v>
      </c>
      <c r="N329" s="8">
        <v>10</v>
      </c>
      <c r="O329">
        <v>1440</v>
      </c>
      <c r="P329">
        <v>11</v>
      </c>
      <c r="Q329" s="7">
        <v>42912</v>
      </c>
    </row>
    <row r="330" spans="1:17" x14ac:dyDescent="0.35">
      <c r="A330" t="s">
        <v>1086</v>
      </c>
      <c r="B330" t="s">
        <v>613</v>
      </c>
      <c r="C330" t="s">
        <v>1082</v>
      </c>
      <c r="D330" t="s">
        <v>1083</v>
      </c>
      <c r="E330">
        <v>1029</v>
      </c>
      <c r="F330">
        <v>383</v>
      </c>
      <c r="G330">
        <v>28</v>
      </c>
      <c r="H330">
        <v>0</v>
      </c>
      <c r="I330">
        <v>388</v>
      </c>
      <c r="J330">
        <v>304.89999999999998</v>
      </c>
      <c r="K330">
        <v>542.20000000000005</v>
      </c>
      <c r="L330">
        <v>1440</v>
      </c>
      <c r="M330" s="7">
        <v>42905</v>
      </c>
      <c r="N330" s="8">
        <v>10</v>
      </c>
      <c r="O330">
        <v>1440</v>
      </c>
      <c r="P330">
        <v>28</v>
      </c>
      <c r="Q330" s="7">
        <v>42912</v>
      </c>
    </row>
    <row r="331" spans="1:17" x14ac:dyDescent="0.35">
      <c r="A331" t="s">
        <v>1087</v>
      </c>
      <c r="B331" t="s">
        <v>613</v>
      </c>
      <c r="C331" t="s">
        <v>1082</v>
      </c>
      <c r="D331" t="s">
        <v>1083</v>
      </c>
      <c r="E331">
        <v>959</v>
      </c>
      <c r="F331">
        <v>475</v>
      </c>
      <c r="G331">
        <v>6</v>
      </c>
      <c r="H331">
        <v>0</v>
      </c>
      <c r="I331">
        <v>321.39999999999998</v>
      </c>
      <c r="J331">
        <v>351.9</v>
      </c>
      <c r="K331">
        <v>518.70000000000005</v>
      </c>
      <c r="L331">
        <v>1440</v>
      </c>
      <c r="M331" s="7">
        <v>42907</v>
      </c>
      <c r="N331" s="8">
        <v>10</v>
      </c>
      <c r="O331">
        <v>1440</v>
      </c>
      <c r="P331">
        <v>6</v>
      </c>
      <c r="Q331" s="7">
        <v>42912</v>
      </c>
    </row>
    <row r="332" spans="1:17" x14ac:dyDescent="0.35">
      <c r="A332" t="s">
        <v>1088</v>
      </c>
      <c r="B332" t="s">
        <v>613</v>
      </c>
      <c r="C332" t="s">
        <v>1082</v>
      </c>
      <c r="D332" t="s">
        <v>1083</v>
      </c>
      <c r="E332">
        <v>988</v>
      </c>
      <c r="F332">
        <v>414</v>
      </c>
      <c r="G332">
        <v>38</v>
      </c>
      <c r="H332">
        <v>0</v>
      </c>
      <c r="I332">
        <v>487.6</v>
      </c>
      <c r="J332">
        <v>331.1</v>
      </c>
      <c r="K332">
        <v>595.4</v>
      </c>
      <c r="L332">
        <v>1440</v>
      </c>
      <c r="M332" s="7">
        <v>42908</v>
      </c>
      <c r="N332" s="8">
        <v>10</v>
      </c>
      <c r="O332">
        <v>1440</v>
      </c>
      <c r="P332">
        <v>38</v>
      </c>
      <c r="Q332" s="7">
        <v>42912</v>
      </c>
    </row>
    <row r="333" spans="1:17" x14ac:dyDescent="0.35">
      <c r="A333" t="s">
        <v>1089</v>
      </c>
      <c r="B333" t="s">
        <v>613</v>
      </c>
      <c r="C333" t="s">
        <v>1082</v>
      </c>
      <c r="D333" t="s">
        <v>1083</v>
      </c>
      <c r="E333">
        <v>1370</v>
      </c>
      <c r="F333">
        <v>68</v>
      </c>
      <c r="G333">
        <v>2</v>
      </c>
      <c r="H333">
        <v>0</v>
      </c>
      <c r="I333">
        <v>50.9</v>
      </c>
      <c r="J333">
        <v>66</v>
      </c>
      <c r="K333">
        <v>86.4</v>
      </c>
      <c r="L333">
        <v>1440</v>
      </c>
      <c r="M333" s="7">
        <v>42909</v>
      </c>
      <c r="N333" s="8">
        <v>10</v>
      </c>
      <c r="O333">
        <v>1440</v>
      </c>
      <c r="P333">
        <v>2</v>
      </c>
      <c r="Q333" s="7">
        <v>42912</v>
      </c>
    </row>
    <row r="334" spans="1:17" x14ac:dyDescent="0.35">
      <c r="A334" t="s">
        <v>1090</v>
      </c>
      <c r="B334" t="s">
        <v>613</v>
      </c>
      <c r="C334" t="s">
        <v>1082</v>
      </c>
      <c r="D334" t="s">
        <v>1091</v>
      </c>
      <c r="E334">
        <v>286</v>
      </c>
      <c r="F334">
        <v>222</v>
      </c>
      <c r="G334">
        <v>12</v>
      </c>
      <c r="H334">
        <v>2</v>
      </c>
      <c r="I334">
        <v>396.2</v>
      </c>
      <c r="J334">
        <v>421.5</v>
      </c>
      <c r="K334">
        <v>527.5</v>
      </c>
      <c r="L334">
        <v>522</v>
      </c>
      <c r="M334" s="7">
        <v>42763</v>
      </c>
      <c r="N334" s="8">
        <v>0</v>
      </c>
      <c r="O334">
        <v>522</v>
      </c>
      <c r="P334">
        <v>14</v>
      </c>
      <c r="Q334" s="7">
        <v>42779</v>
      </c>
    </row>
    <row r="335" spans="1:17" x14ac:dyDescent="0.35">
      <c r="A335" t="s">
        <v>1092</v>
      </c>
      <c r="B335" t="s">
        <v>613</v>
      </c>
      <c r="C335" t="s">
        <v>1082</v>
      </c>
      <c r="D335" t="s">
        <v>1091</v>
      </c>
      <c r="E335">
        <v>235</v>
      </c>
      <c r="F335">
        <v>448</v>
      </c>
      <c r="G335">
        <v>17</v>
      </c>
      <c r="H335">
        <v>2</v>
      </c>
      <c r="I335">
        <v>517</v>
      </c>
      <c r="J335">
        <v>535.1</v>
      </c>
      <c r="K335">
        <v>887.5</v>
      </c>
      <c r="L335">
        <v>702</v>
      </c>
      <c r="M335" s="7">
        <v>42764</v>
      </c>
      <c r="N335" s="8">
        <v>0</v>
      </c>
      <c r="O335">
        <v>702</v>
      </c>
      <c r="P335">
        <v>19</v>
      </c>
      <c r="Q335" s="7">
        <v>42779</v>
      </c>
    </row>
    <row r="336" spans="1:17" x14ac:dyDescent="0.35">
      <c r="A336" t="s">
        <v>1093</v>
      </c>
      <c r="B336" t="s">
        <v>613</v>
      </c>
      <c r="C336" t="s">
        <v>1082</v>
      </c>
      <c r="D336" t="s">
        <v>1091</v>
      </c>
      <c r="E336">
        <v>430</v>
      </c>
      <c r="F336">
        <v>400</v>
      </c>
      <c r="G336">
        <v>21</v>
      </c>
      <c r="H336">
        <v>3</v>
      </c>
      <c r="I336">
        <v>402.5</v>
      </c>
      <c r="J336">
        <v>521.70000000000005</v>
      </c>
      <c r="K336">
        <v>648.5</v>
      </c>
      <c r="L336">
        <v>854</v>
      </c>
      <c r="M336" s="7">
        <v>42765</v>
      </c>
      <c r="N336" s="8">
        <v>0</v>
      </c>
      <c r="O336">
        <v>854</v>
      </c>
      <c r="P336">
        <v>24</v>
      </c>
      <c r="Q336" s="7">
        <v>42779</v>
      </c>
    </row>
    <row r="337" spans="1:17" x14ac:dyDescent="0.35">
      <c r="A337" t="s">
        <v>1094</v>
      </c>
      <c r="B337" t="s">
        <v>613</v>
      </c>
      <c r="C337" t="s">
        <v>1082</v>
      </c>
      <c r="D337" t="s">
        <v>1091</v>
      </c>
      <c r="E337">
        <v>449</v>
      </c>
      <c r="F337">
        <v>414</v>
      </c>
      <c r="G337">
        <v>35</v>
      </c>
      <c r="H337">
        <v>3</v>
      </c>
      <c r="I337">
        <v>420.1</v>
      </c>
      <c r="J337">
        <v>483</v>
      </c>
      <c r="K337">
        <v>658.2</v>
      </c>
      <c r="L337">
        <v>901</v>
      </c>
      <c r="M337" s="7">
        <v>42767</v>
      </c>
      <c r="N337" s="8">
        <v>0</v>
      </c>
      <c r="O337">
        <v>901</v>
      </c>
      <c r="P337">
        <v>38</v>
      </c>
      <c r="Q337" s="7">
        <v>42779</v>
      </c>
    </row>
    <row r="338" spans="1:17" x14ac:dyDescent="0.35">
      <c r="A338" t="s">
        <v>1095</v>
      </c>
      <c r="B338" t="s">
        <v>613</v>
      </c>
      <c r="C338" t="s">
        <v>1082</v>
      </c>
      <c r="D338" t="s">
        <v>1091</v>
      </c>
      <c r="E338">
        <v>405</v>
      </c>
      <c r="F338">
        <v>382</v>
      </c>
      <c r="G338">
        <v>40</v>
      </c>
      <c r="H338">
        <v>4</v>
      </c>
      <c r="I338">
        <v>459.1</v>
      </c>
      <c r="J338">
        <v>459.7</v>
      </c>
      <c r="K338">
        <v>660.2</v>
      </c>
      <c r="L338">
        <v>831</v>
      </c>
      <c r="M338" s="7">
        <v>42768</v>
      </c>
      <c r="N338" s="8">
        <v>0</v>
      </c>
      <c r="O338">
        <v>831</v>
      </c>
      <c r="P338">
        <v>44</v>
      </c>
      <c r="Q338" s="7">
        <v>42779</v>
      </c>
    </row>
    <row r="339" spans="1:17" x14ac:dyDescent="0.35">
      <c r="A339" t="s">
        <v>1096</v>
      </c>
      <c r="B339" t="s">
        <v>613</v>
      </c>
      <c r="C339" t="s">
        <v>1082</v>
      </c>
      <c r="D339" t="s">
        <v>1091</v>
      </c>
      <c r="E339">
        <v>208</v>
      </c>
      <c r="F339">
        <v>288</v>
      </c>
      <c r="G339">
        <v>22</v>
      </c>
      <c r="H339">
        <v>1</v>
      </c>
      <c r="I339">
        <v>582.5</v>
      </c>
      <c r="J339">
        <v>531.1</v>
      </c>
      <c r="K339">
        <v>976.8</v>
      </c>
      <c r="L339">
        <v>519</v>
      </c>
      <c r="M339" s="7">
        <v>42770</v>
      </c>
      <c r="N339" s="8">
        <v>0</v>
      </c>
      <c r="O339">
        <v>519</v>
      </c>
      <c r="P339">
        <v>23</v>
      </c>
      <c r="Q339" s="7">
        <v>42779</v>
      </c>
    </row>
    <row r="340" spans="1:17" x14ac:dyDescent="0.35">
      <c r="A340" t="s">
        <v>1097</v>
      </c>
      <c r="B340" t="s">
        <v>614</v>
      </c>
      <c r="C340" t="s">
        <v>1098</v>
      </c>
      <c r="D340" t="s">
        <v>1099</v>
      </c>
      <c r="E340">
        <v>270</v>
      </c>
      <c r="F340">
        <v>452</v>
      </c>
      <c r="G340">
        <v>31</v>
      </c>
      <c r="H340">
        <v>2</v>
      </c>
      <c r="I340">
        <v>485.6</v>
      </c>
      <c r="J340">
        <v>579</v>
      </c>
      <c r="K340">
        <v>686.3</v>
      </c>
      <c r="L340">
        <v>755</v>
      </c>
      <c r="M340" s="7">
        <v>42783</v>
      </c>
      <c r="N340" s="8">
        <v>0</v>
      </c>
      <c r="O340">
        <v>755</v>
      </c>
      <c r="P340">
        <v>33</v>
      </c>
      <c r="Q340" s="7">
        <v>42794</v>
      </c>
    </row>
    <row r="341" spans="1:17" x14ac:dyDescent="0.35">
      <c r="A341" t="s">
        <v>1100</v>
      </c>
      <c r="B341" t="s">
        <v>614</v>
      </c>
      <c r="C341" t="s">
        <v>1098</v>
      </c>
      <c r="D341" t="s">
        <v>1099</v>
      </c>
      <c r="E341">
        <v>298</v>
      </c>
      <c r="F341">
        <v>324</v>
      </c>
      <c r="G341">
        <v>6</v>
      </c>
      <c r="H341">
        <v>0</v>
      </c>
      <c r="I341">
        <v>346.2</v>
      </c>
      <c r="J341">
        <v>435.9</v>
      </c>
      <c r="K341">
        <v>472.5</v>
      </c>
      <c r="L341">
        <v>628</v>
      </c>
      <c r="M341" s="7">
        <v>42784</v>
      </c>
      <c r="N341" s="8">
        <v>0</v>
      </c>
      <c r="O341">
        <v>628</v>
      </c>
      <c r="P341">
        <v>6</v>
      </c>
      <c r="Q341" s="7">
        <v>42794</v>
      </c>
    </row>
    <row r="342" spans="1:17" x14ac:dyDescent="0.35">
      <c r="A342" t="s">
        <v>1101</v>
      </c>
      <c r="B342" t="s">
        <v>614</v>
      </c>
      <c r="C342" t="s">
        <v>1098</v>
      </c>
      <c r="D342" t="s">
        <v>1099</v>
      </c>
      <c r="E342">
        <v>263</v>
      </c>
      <c r="F342">
        <v>380</v>
      </c>
      <c r="G342">
        <v>20</v>
      </c>
      <c r="H342">
        <v>1</v>
      </c>
      <c r="I342">
        <v>453.4</v>
      </c>
      <c r="J342">
        <v>533.5</v>
      </c>
      <c r="K342">
        <v>594.20000000000005</v>
      </c>
      <c r="L342">
        <v>664</v>
      </c>
      <c r="M342" s="7">
        <v>42785</v>
      </c>
      <c r="N342" s="8">
        <v>0</v>
      </c>
      <c r="O342">
        <v>664</v>
      </c>
      <c r="P342">
        <v>21</v>
      </c>
      <c r="Q342" s="7">
        <v>42794</v>
      </c>
    </row>
    <row r="343" spans="1:17" x14ac:dyDescent="0.35">
      <c r="A343" t="s">
        <v>1102</v>
      </c>
      <c r="B343" t="s">
        <v>614</v>
      </c>
      <c r="C343" t="s">
        <v>1098</v>
      </c>
      <c r="D343" t="s">
        <v>1099</v>
      </c>
      <c r="E343">
        <v>258</v>
      </c>
      <c r="F343">
        <v>488</v>
      </c>
      <c r="G343">
        <v>23</v>
      </c>
      <c r="H343">
        <v>3</v>
      </c>
      <c r="I343">
        <v>545.6</v>
      </c>
      <c r="J343">
        <v>617.4</v>
      </c>
      <c r="K343">
        <v>840.2</v>
      </c>
      <c r="L343">
        <v>772</v>
      </c>
      <c r="M343" s="7">
        <v>42786</v>
      </c>
      <c r="N343" s="8">
        <v>0</v>
      </c>
      <c r="O343">
        <v>772</v>
      </c>
      <c r="P343">
        <v>26</v>
      </c>
      <c r="Q343" s="7">
        <v>42794</v>
      </c>
    </row>
    <row r="344" spans="1:17" x14ac:dyDescent="0.35">
      <c r="A344" t="s">
        <v>1103</v>
      </c>
      <c r="B344" t="s">
        <v>614</v>
      </c>
      <c r="C344" t="s">
        <v>1098</v>
      </c>
      <c r="D344" t="s">
        <v>1099</v>
      </c>
      <c r="E344">
        <v>319</v>
      </c>
      <c r="F344">
        <v>490</v>
      </c>
      <c r="G344">
        <v>6</v>
      </c>
      <c r="H344">
        <v>2</v>
      </c>
      <c r="I344">
        <v>404.4</v>
      </c>
      <c r="J344">
        <v>551.70000000000005</v>
      </c>
      <c r="K344">
        <v>682.8</v>
      </c>
      <c r="L344">
        <v>817</v>
      </c>
      <c r="M344" s="7">
        <v>42788</v>
      </c>
      <c r="N344" s="8">
        <v>0</v>
      </c>
      <c r="O344">
        <v>817</v>
      </c>
      <c r="P344">
        <v>8</v>
      </c>
      <c r="Q344" s="7">
        <v>42794</v>
      </c>
    </row>
    <row r="345" spans="1:17" x14ac:dyDescent="0.35">
      <c r="A345" t="s">
        <v>1104</v>
      </c>
      <c r="B345" t="s">
        <v>614</v>
      </c>
      <c r="C345" t="s">
        <v>1098</v>
      </c>
      <c r="D345" t="s">
        <v>1099</v>
      </c>
      <c r="E345">
        <v>324</v>
      </c>
      <c r="F345">
        <v>452</v>
      </c>
      <c r="G345">
        <v>12</v>
      </c>
      <c r="H345">
        <v>4</v>
      </c>
      <c r="I345">
        <v>429</v>
      </c>
      <c r="J345">
        <v>581</v>
      </c>
      <c r="K345">
        <v>721.6</v>
      </c>
      <c r="L345">
        <v>792</v>
      </c>
      <c r="M345" s="7">
        <v>42789</v>
      </c>
      <c r="N345" s="8">
        <v>0</v>
      </c>
      <c r="O345">
        <v>792</v>
      </c>
      <c r="P345">
        <v>16</v>
      </c>
      <c r="Q345" s="7">
        <v>42794</v>
      </c>
    </row>
    <row r="346" spans="1:17" x14ac:dyDescent="0.35">
      <c r="A346" t="s">
        <v>1105</v>
      </c>
      <c r="B346" t="s">
        <v>614</v>
      </c>
      <c r="C346" t="s">
        <v>1098</v>
      </c>
      <c r="D346" t="s">
        <v>1106</v>
      </c>
      <c r="E346">
        <v>1049</v>
      </c>
      <c r="F346">
        <v>380</v>
      </c>
      <c r="G346">
        <v>6</v>
      </c>
      <c r="H346">
        <v>5</v>
      </c>
      <c r="I346">
        <v>189.2</v>
      </c>
      <c r="J346">
        <v>285.7</v>
      </c>
      <c r="K346">
        <v>348.9</v>
      </c>
      <c r="L346">
        <v>1440</v>
      </c>
      <c r="M346" s="7">
        <v>42868</v>
      </c>
      <c r="N346" s="8">
        <v>6</v>
      </c>
      <c r="O346">
        <v>1440</v>
      </c>
      <c r="P346">
        <v>11</v>
      </c>
      <c r="Q346" s="7">
        <v>42887</v>
      </c>
    </row>
    <row r="347" spans="1:17" x14ac:dyDescent="0.35">
      <c r="A347" t="s">
        <v>1107</v>
      </c>
      <c r="B347" t="s">
        <v>614</v>
      </c>
      <c r="C347" t="s">
        <v>1098</v>
      </c>
      <c r="D347" t="s">
        <v>1106</v>
      </c>
      <c r="E347">
        <v>1134</v>
      </c>
      <c r="F347">
        <v>302</v>
      </c>
      <c r="G347">
        <v>4</v>
      </c>
      <c r="H347">
        <v>0</v>
      </c>
      <c r="I347">
        <v>135.30000000000001</v>
      </c>
      <c r="J347">
        <v>183.6</v>
      </c>
      <c r="K347">
        <v>233.9</v>
      </c>
      <c r="L347">
        <v>1440</v>
      </c>
      <c r="M347" s="7">
        <v>42869</v>
      </c>
      <c r="N347" s="8">
        <v>6</v>
      </c>
      <c r="O347">
        <v>1440</v>
      </c>
      <c r="P347">
        <v>4</v>
      </c>
      <c r="Q347" s="7">
        <v>42887</v>
      </c>
    </row>
    <row r="348" spans="1:17" x14ac:dyDescent="0.35">
      <c r="A348" t="s">
        <v>1108</v>
      </c>
      <c r="B348" t="s">
        <v>614</v>
      </c>
      <c r="C348" t="s">
        <v>1098</v>
      </c>
      <c r="D348" t="s">
        <v>1106</v>
      </c>
      <c r="E348">
        <v>1012</v>
      </c>
      <c r="F348">
        <v>402</v>
      </c>
      <c r="G348">
        <v>24</v>
      </c>
      <c r="H348">
        <v>2</v>
      </c>
      <c r="I348">
        <v>245.2</v>
      </c>
      <c r="J348">
        <v>360.1</v>
      </c>
      <c r="K348">
        <v>399.5</v>
      </c>
      <c r="L348">
        <v>1440</v>
      </c>
      <c r="M348" s="7">
        <v>42874</v>
      </c>
      <c r="N348" s="8">
        <v>6</v>
      </c>
      <c r="O348">
        <v>1440</v>
      </c>
      <c r="P348">
        <v>26</v>
      </c>
      <c r="Q348" s="7">
        <v>42887</v>
      </c>
    </row>
    <row r="349" spans="1:17" x14ac:dyDescent="0.35">
      <c r="A349" t="s">
        <v>1109</v>
      </c>
      <c r="B349" t="s">
        <v>614</v>
      </c>
      <c r="C349" t="s">
        <v>1098</v>
      </c>
      <c r="D349" t="s">
        <v>1106</v>
      </c>
      <c r="E349">
        <v>1264</v>
      </c>
      <c r="F349">
        <v>168</v>
      </c>
      <c r="G349">
        <v>8</v>
      </c>
      <c r="H349">
        <v>0</v>
      </c>
      <c r="I349">
        <v>83.7</v>
      </c>
      <c r="J349">
        <v>100.2</v>
      </c>
      <c r="K349">
        <v>123.6</v>
      </c>
      <c r="L349">
        <v>1440</v>
      </c>
      <c r="M349" s="7">
        <v>42876</v>
      </c>
      <c r="N349" s="8">
        <v>6</v>
      </c>
      <c r="O349">
        <v>1440</v>
      </c>
      <c r="P349">
        <v>8</v>
      </c>
      <c r="Q349" s="7">
        <v>42887</v>
      </c>
    </row>
    <row r="350" spans="1:17" x14ac:dyDescent="0.35">
      <c r="A350" t="s">
        <v>1110</v>
      </c>
      <c r="B350" t="s">
        <v>614</v>
      </c>
      <c r="C350" t="s">
        <v>1098</v>
      </c>
      <c r="D350" t="s">
        <v>1106</v>
      </c>
      <c r="E350">
        <v>941</v>
      </c>
      <c r="F350">
        <v>466</v>
      </c>
      <c r="G350">
        <v>31</v>
      </c>
      <c r="H350">
        <v>2</v>
      </c>
      <c r="I350">
        <v>281.7</v>
      </c>
      <c r="J350">
        <v>379.5</v>
      </c>
      <c r="K350">
        <v>481.9</v>
      </c>
      <c r="L350">
        <v>1440</v>
      </c>
      <c r="M350" s="7">
        <v>42877</v>
      </c>
      <c r="N350" s="8">
        <v>6</v>
      </c>
      <c r="O350">
        <v>1440</v>
      </c>
      <c r="P350">
        <v>33</v>
      </c>
      <c r="Q350" s="7">
        <v>42887</v>
      </c>
    </row>
    <row r="351" spans="1:17" x14ac:dyDescent="0.35">
      <c r="A351" t="s">
        <v>1111</v>
      </c>
      <c r="B351" t="s">
        <v>614</v>
      </c>
      <c r="C351" t="s">
        <v>1098</v>
      </c>
      <c r="D351" t="s">
        <v>1106</v>
      </c>
      <c r="E351">
        <v>960</v>
      </c>
      <c r="F351">
        <v>460</v>
      </c>
      <c r="G351">
        <v>20</v>
      </c>
      <c r="H351">
        <v>0</v>
      </c>
      <c r="I351">
        <v>245.3</v>
      </c>
      <c r="J351">
        <v>365.5</v>
      </c>
      <c r="K351">
        <v>453.2</v>
      </c>
      <c r="L351">
        <v>1440</v>
      </c>
      <c r="M351" s="7">
        <v>42878</v>
      </c>
      <c r="N351" s="8">
        <v>6</v>
      </c>
      <c r="O351">
        <v>1440</v>
      </c>
      <c r="P351">
        <v>20</v>
      </c>
      <c r="Q351" s="7">
        <v>42887</v>
      </c>
    </row>
    <row r="352" spans="1:17" x14ac:dyDescent="0.35">
      <c r="A352" t="s">
        <v>1112</v>
      </c>
      <c r="B352" t="s">
        <v>614</v>
      </c>
      <c r="C352" t="s">
        <v>1098</v>
      </c>
      <c r="D352" t="s">
        <v>1106</v>
      </c>
      <c r="E352">
        <v>861</v>
      </c>
      <c r="F352">
        <v>542</v>
      </c>
      <c r="G352">
        <v>34</v>
      </c>
      <c r="H352">
        <v>3</v>
      </c>
      <c r="I352">
        <v>338.5</v>
      </c>
      <c r="J352">
        <v>499.5</v>
      </c>
      <c r="K352">
        <v>518.29999999999995</v>
      </c>
      <c r="L352">
        <v>1440</v>
      </c>
      <c r="M352" s="7">
        <v>42879</v>
      </c>
      <c r="N352" s="8">
        <v>6</v>
      </c>
      <c r="O352">
        <v>1440</v>
      </c>
      <c r="P352">
        <v>37</v>
      </c>
      <c r="Q352" s="7">
        <v>42887</v>
      </c>
    </row>
    <row r="353" spans="1:17" x14ac:dyDescent="0.35">
      <c r="A353" t="s">
        <v>1113</v>
      </c>
      <c r="B353" t="s">
        <v>615</v>
      </c>
      <c r="C353" t="s">
        <v>1114</v>
      </c>
      <c r="D353" t="s">
        <v>1115</v>
      </c>
      <c r="E353">
        <v>1075</v>
      </c>
      <c r="F353">
        <v>357</v>
      </c>
      <c r="G353">
        <v>8</v>
      </c>
      <c r="H353">
        <v>0</v>
      </c>
      <c r="I353">
        <v>149.4</v>
      </c>
      <c r="J353">
        <v>104.9</v>
      </c>
      <c r="K353">
        <v>228.2</v>
      </c>
      <c r="L353">
        <v>1440</v>
      </c>
      <c r="M353" s="7">
        <v>42790</v>
      </c>
      <c r="N353" s="8">
        <v>0</v>
      </c>
      <c r="O353">
        <v>1440</v>
      </c>
      <c r="P353">
        <v>8</v>
      </c>
      <c r="Q353" s="7">
        <v>42811</v>
      </c>
    </row>
    <row r="354" spans="1:17" x14ac:dyDescent="0.35">
      <c r="A354" t="s">
        <v>1116</v>
      </c>
      <c r="B354" t="s">
        <v>615</v>
      </c>
      <c r="C354" t="s">
        <v>1114</v>
      </c>
      <c r="D354" t="s">
        <v>1115</v>
      </c>
      <c r="E354">
        <v>1181</v>
      </c>
      <c r="F354">
        <v>256</v>
      </c>
      <c r="G354">
        <v>3</v>
      </c>
      <c r="H354">
        <v>0</v>
      </c>
      <c r="I354">
        <v>102.9</v>
      </c>
      <c r="J354">
        <v>104.3</v>
      </c>
      <c r="K354">
        <v>171.3</v>
      </c>
      <c r="L354">
        <v>1440</v>
      </c>
      <c r="M354" s="7">
        <v>42791</v>
      </c>
      <c r="N354" s="8">
        <v>0</v>
      </c>
      <c r="O354">
        <v>1440</v>
      </c>
      <c r="P354">
        <v>3</v>
      </c>
      <c r="Q354" s="7">
        <v>42811</v>
      </c>
    </row>
    <row r="355" spans="1:17" x14ac:dyDescent="0.35">
      <c r="A355" t="s">
        <v>1117</v>
      </c>
      <c r="B355" t="s">
        <v>615</v>
      </c>
      <c r="C355" t="s">
        <v>1114</v>
      </c>
      <c r="D355" t="s">
        <v>1115</v>
      </c>
      <c r="E355">
        <v>1074</v>
      </c>
      <c r="F355">
        <v>357</v>
      </c>
      <c r="G355">
        <v>8</v>
      </c>
      <c r="H355">
        <v>1</v>
      </c>
      <c r="I355">
        <v>180.4</v>
      </c>
      <c r="J355">
        <v>132.30000000000001</v>
      </c>
      <c r="K355">
        <v>258.3</v>
      </c>
      <c r="L355">
        <v>1440</v>
      </c>
      <c r="M355" s="7">
        <v>42792</v>
      </c>
      <c r="N355" s="8">
        <v>0</v>
      </c>
      <c r="O355">
        <v>1440</v>
      </c>
      <c r="P355">
        <v>9</v>
      </c>
      <c r="Q355" s="7">
        <v>42811</v>
      </c>
    </row>
    <row r="356" spans="1:17" x14ac:dyDescent="0.35">
      <c r="A356" t="s">
        <v>1118</v>
      </c>
      <c r="B356" t="s">
        <v>615</v>
      </c>
      <c r="C356" t="s">
        <v>1114</v>
      </c>
      <c r="D356" t="s">
        <v>1115</v>
      </c>
      <c r="E356">
        <v>975</v>
      </c>
      <c r="F356">
        <v>443</v>
      </c>
      <c r="G356">
        <v>17</v>
      </c>
      <c r="H356">
        <v>5</v>
      </c>
      <c r="I356">
        <v>256.89999999999998</v>
      </c>
      <c r="J356">
        <v>148.6</v>
      </c>
      <c r="K356">
        <v>344.1</v>
      </c>
      <c r="L356">
        <v>1440</v>
      </c>
      <c r="M356" s="7">
        <v>42793</v>
      </c>
      <c r="N356" s="8">
        <v>0</v>
      </c>
      <c r="O356">
        <v>1440</v>
      </c>
      <c r="P356">
        <v>22</v>
      </c>
      <c r="Q356" s="7">
        <v>42811</v>
      </c>
    </row>
    <row r="357" spans="1:17" x14ac:dyDescent="0.35">
      <c r="A357" t="s">
        <v>1119</v>
      </c>
      <c r="B357" t="s">
        <v>615</v>
      </c>
      <c r="C357" t="s">
        <v>1114</v>
      </c>
      <c r="D357" t="s">
        <v>1115</v>
      </c>
      <c r="E357">
        <v>894</v>
      </c>
      <c r="F357">
        <v>533</v>
      </c>
      <c r="G357">
        <v>13</v>
      </c>
      <c r="H357">
        <v>0</v>
      </c>
      <c r="I357">
        <v>259.2</v>
      </c>
      <c r="J357">
        <v>138.5</v>
      </c>
      <c r="K357">
        <v>331.9</v>
      </c>
      <c r="L357">
        <v>1440</v>
      </c>
      <c r="M357" s="7">
        <v>42794</v>
      </c>
      <c r="N357" s="8">
        <v>0</v>
      </c>
      <c r="O357">
        <v>1440</v>
      </c>
      <c r="P357">
        <v>13</v>
      </c>
      <c r="Q357" s="7">
        <v>42811</v>
      </c>
    </row>
    <row r="358" spans="1:17" x14ac:dyDescent="0.35">
      <c r="A358" t="s">
        <v>1120</v>
      </c>
      <c r="B358" t="s">
        <v>615</v>
      </c>
      <c r="C358" t="s">
        <v>1114</v>
      </c>
      <c r="D358" t="s">
        <v>1115</v>
      </c>
      <c r="E358">
        <v>872</v>
      </c>
      <c r="F358">
        <v>510</v>
      </c>
      <c r="G358">
        <v>52</v>
      </c>
      <c r="H358">
        <v>6</v>
      </c>
      <c r="I358">
        <v>415.6</v>
      </c>
      <c r="J358">
        <v>192.1</v>
      </c>
      <c r="K358">
        <v>412.4</v>
      </c>
      <c r="L358">
        <v>1440</v>
      </c>
      <c r="M358" s="7">
        <v>42797</v>
      </c>
      <c r="N358" s="8">
        <v>0</v>
      </c>
      <c r="O358">
        <v>1440</v>
      </c>
      <c r="P358">
        <v>58</v>
      </c>
      <c r="Q358" s="7">
        <v>42811</v>
      </c>
    </row>
    <row r="359" spans="1:17" x14ac:dyDescent="0.35">
      <c r="A359" t="s">
        <v>1121</v>
      </c>
      <c r="B359" t="s">
        <v>615</v>
      </c>
      <c r="C359" t="s">
        <v>1114</v>
      </c>
      <c r="D359" t="s">
        <v>1115</v>
      </c>
      <c r="E359">
        <v>1079</v>
      </c>
      <c r="F359">
        <v>358</v>
      </c>
      <c r="G359">
        <v>3</v>
      </c>
      <c r="H359">
        <v>0</v>
      </c>
      <c r="I359">
        <v>149.69999999999999</v>
      </c>
      <c r="J359">
        <v>99.1</v>
      </c>
      <c r="K359">
        <v>210.2</v>
      </c>
      <c r="L359">
        <v>1440</v>
      </c>
      <c r="M359" s="7">
        <v>42798</v>
      </c>
      <c r="N359" s="8">
        <v>0</v>
      </c>
      <c r="O359">
        <v>1440</v>
      </c>
      <c r="P359">
        <v>3</v>
      </c>
      <c r="Q359" s="7">
        <v>42811</v>
      </c>
    </row>
    <row r="360" spans="1:17" x14ac:dyDescent="0.35">
      <c r="A360" t="s">
        <v>1122</v>
      </c>
      <c r="B360" t="s">
        <v>615</v>
      </c>
      <c r="C360" t="s">
        <v>1114</v>
      </c>
      <c r="D360" t="s">
        <v>1123</v>
      </c>
      <c r="E360">
        <v>1092</v>
      </c>
      <c r="F360">
        <v>324</v>
      </c>
      <c r="G360">
        <v>23</v>
      </c>
      <c r="H360">
        <v>1</v>
      </c>
      <c r="I360">
        <v>205.5</v>
      </c>
      <c r="J360">
        <v>123.8</v>
      </c>
      <c r="K360">
        <v>217.5</v>
      </c>
      <c r="L360">
        <v>1440</v>
      </c>
      <c r="M360" s="7">
        <v>42956</v>
      </c>
      <c r="N360" s="8">
        <v>6</v>
      </c>
      <c r="O360">
        <v>1440</v>
      </c>
      <c r="P360">
        <v>24</v>
      </c>
      <c r="Q360" s="7">
        <v>42975</v>
      </c>
    </row>
    <row r="361" spans="1:17" x14ac:dyDescent="0.35">
      <c r="A361" t="s">
        <v>1124</v>
      </c>
      <c r="B361" t="s">
        <v>615</v>
      </c>
      <c r="C361" t="s">
        <v>1114</v>
      </c>
      <c r="D361" t="s">
        <v>1123</v>
      </c>
      <c r="E361">
        <v>1251</v>
      </c>
      <c r="F361">
        <v>183</v>
      </c>
      <c r="G361">
        <v>6</v>
      </c>
      <c r="H361">
        <v>0</v>
      </c>
      <c r="I361">
        <v>85</v>
      </c>
      <c r="J361">
        <v>65.5</v>
      </c>
      <c r="K361">
        <v>133.80000000000001</v>
      </c>
      <c r="L361">
        <v>1440</v>
      </c>
      <c r="M361" s="7">
        <v>42958</v>
      </c>
      <c r="N361" s="8">
        <v>6</v>
      </c>
      <c r="O361">
        <v>1440</v>
      </c>
      <c r="P361">
        <v>6</v>
      </c>
      <c r="Q361" s="7">
        <v>42975</v>
      </c>
    </row>
    <row r="362" spans="1:17" x14ac:dyDescent="0.35">
      <c r="A362" t="s">
        <v>1125</v>
      </c>
      <c r="B362" t="s">
        <v>615</v>
      </c>
      <c r="C362" t="s">
        <v>1114</v>
      </c>
      <c r="D362" t="s">
        <v>1123</v>
      </c>
      <c r="E362">
        <v>958</v>
      </c>
      <c r="F362">
        <v>464</v>
      </c>
      <c r="G362">
        <v>18</v>
      </c>
      <c r="H362">
        <v>0</v>
      </c>
      <c r="I362">
        <v>263.5</v>
      </c>
      <c r="J362">
        <v>177.7</v>
      </c>
      <c r="K362">
        <v>385</v>
      </c>
      <c r="L362">
        <v>1440</v>
      </c>
      <c r="M362" s="7">
        <v>42959</v>
      </c>
      <c r="N362" s="8">
        <v>6</v>
      </c>
      <c r="O362">
        <v>1440</v>
      </c>
      <c r="P362">
        <v>18</v>
      </c>
      <c r="Q362" s="7">
        <v>42975</v>
      </c>
    </row>
    <row r="363" spans="1:17" x14ac:dyDescent="0.35">
      <c r="A363" t="s">
        <v>1126</v>
      </c>
      <c r="B363" t="s">
        <v>615</v>
      </c>
      <c r="C363" t="s">
        <v>1114</v>
      </c>
      <c r="D363" t="s">
        <v>1123</v>
      </c>
      <c r="E363">
        <v>1086</v>
      </c>
      <c r="F363">
        <v>341</v>
      </c>
      <c r="G363">
        <v>13</v>
      </c>
      <c r="H363">
        <v>0</v>
      </c>
      <c r="I363">
        <v>174.4</v>
      </c>
      <c r="J363">
        <v>138.6</v>
      </c>
      <c r="K363">
        <v>279.5</v>
      </c>
      <c r="L363">
        <v>1440</v>
      </c>
      <c r="M363" s="7">
        <v>42960</v>
      </c>
      <c r="N363" s="8">
        <v>6</v>
      </c>
      <c r="O363">
        <v>1440</v>
      </c>
      <c r="P363">
        <v>13</v>
      </c>
      <c r="Q363" s="7">
        <v>42975</v>
      </c>
    </row>
    <row r="364" spans="1:17" x14ac:dyDescent="0.35">
      <c r="A364" t="s">
        <v>1127</v>
      </c>
      <c r="B364" t="s">
        <v>615</v>
      </c>
      <c r="C364" t="s">
        <v>1114</v>
      </c>
      <c r="D364" t="s">
        <v>1123</v>
      </c>
      <c r="E364">
        <v>1026</v>
      </c>
      <c r="F364">
        <v>410</v>
      </c>
      <c r="G364">
        <v>4</v>
      </c>
      <c r="H364">
        <v>0</v>
      </c>
      <c r="I364">
        <v>173.6</v>
      </c>
      <c r="J364">
        <v>118.4</v>
      </c>
      <c r="K364">
        <v>287.8</v>
      </c>
      <c r="L364">
        <v>1440</v>
      </c>
      <c r="M364" s="7">
        <v>42962</v>
      </c>
      <c r="N364" s="8">
        <v>6</v>
      </c>
      <c r="O364">
        <v>1440</v>
      </c>
      <c r="P364">
        <v>4</v>
      </c>
      <c r="Q364" s="7">
        <v>42975</v>
      </c>
    </row>
    <row r="365" spans="1:17" x14ac:dyDescent="0.35">
      <c r="A365" t="s">
        <v>1128</v>
      </c>
      <c r="B365" t="s">
        <v>615</v>
      </c>
      <c r="C365" t="s">
        <v>1114</v>
      </c>
      <c r="D365" t="s">
        <v>1123</v>
      </c>
      <c r="E365">
        <v>1226</v>
      </c>
      <c r="F365">
        <v>214</v>
      </c>
      <c r="G365">
        <v>0</v>
      </c>
      <c r="H365">
        <v>0</v>
      </c>
      <c r="I365">
        <v>69.400000000000006</v>
      </c>
      <c r="J365">
        <v>68.599999999999994</v>
      </c>
      <c r="K365">
        <v>128.9</v>
      </c>
      <c r="L365">
        <v>1440</v>
      </c>
      <c r="M365" s="7">
        <v>42963</v>
      </c>
      <c r="N365" s="8">
        <v>6</v>
      </c>
      <c r="O365">
        <v>1440</v>
      </c>
      <c r="P365">
        <v>0</v>
      </c>
      <c r="Q365" s="7">
        <v>42975</v>
      </c>
    </row>
    <row r="366" spans="1:17" x14ac:dyDescent="0.35">
      <c r="A366" t="s">
        <v>1129</v>
      </c>
      <c r="B366" t="s">
        <v>615</v>
      </c>
      <c r="C366" t="s">
        <v>1114</v>
      </c>
      <c r="D366" t="s">
        <v>1123</v>
      </c>
      <c r="E366">
        <v>1168</v>
      </c>
      <c r="F366">
        <v>269</v>
      </c>
      <c r="G366">
        <v>3</v>
      </c>
      <c r="H366">
        <v>0</v>
      </c>
      <c r="I366">
        <v>118.3</v>
      </c>
      <c r="J366">
        <v>99.1</v>
      </c>
      <c r="K366">
        <v>171.6</v>
      </c>
      <c r="L366">
        <v>1440</v>
      </c>
      <c r="M366" s="7">
        <v>42964</v>
      </c>
      <c r="N366" s="8">
        <v>6</v>
      </c>
      <c r="O366">
        <v>1440</v>
      </c>
      <c r="P366">
        <v>3</v>
      </c>
      <c r="Q366" s="7">
        <v>42975</v>
      </c>
    </row>
    <row r="367" spans="1:17" x14ac:dyDescent="0.35">
      <c r="A367" t="s">
        <v>1130</v>
      </c>
      <c r="B367" t="s">
        <v>615</v>
      </c>
      <c r="C367" t="s">
        <v>1114</v>
      </c>
      <c r="D367" t="s">
        <v>1131</v>
      </c>
      <c r="E367">
        <v>493</v>
      </c>
      <c r="F367">
        <v>320</v>
      </c>
      <c r="G367">
        <v>27</v>
      </c>
      <c r="H367">
        <v>4</v>
      </c>
      <c r="I367">
        <v>394.5</v>
      </c>
      <c r="J367">
        <v>223.1</v>
      </c>
      <c r="K367">
        <v>528.29999999999995</v>
      </c>
      <c r="L367">
        <v>844</v>
      </c>
      <c r="M367" s="7">
        <v>42992</v>
      </c>
      <c r="N367" s="8">
        <v>10</v>
      </c>
      <c r="O367">
        <v>844</v>
      </c>
      <c r="P367">
        <v>31</v>
      </c>
      <c r="Q367" s="7">
        <v>43004</v>
      </c>
    </row>
    <row r="368" spans="1:17" x14ac:dyDescent="0.35">
      <c r="A368" t="s">
        <v>1132</v>
      </c>
      <c r="B368" t="s">
        <v>615</v>
      </c>
      <c r="C368" t="s">
        <v>1114</v>
      </c>
      <c r="D368" t="s">
        <v>1131</v>
      </c>
      <c r="E368">
        <v>787</v>
      </c>
      <c r="F368">
        <v>302</v>
      </c>
      <c r="G368">
        <v>1</v>
      </c>
      <c r="H368">
        <v>0</v>
      </c>
      <c r="I368">
        <v>159.6</v>
      </c>
      <c r="J368">
        <v>158.6</v>
      </c>
      <c r="K368">
        <v>235.3</v>
      </c>
      <c r="L368">
        <v>1090</v>
      </c>
      <c r="M368" s="7">
        <v>42994</v>
      </c>
      <c r="N368" s="8">
        <v>10</v>
      </c>
      <c r="O368">
        <v>1090</v>
      </c>
      <c r="P368">
        <v>1</v>
      </c>
      <c r="Q368" s="7">
        <v>43004</v>
      </c>
    </row>
    <row r="369" spans="1:17" x14ac:dyDescent="0.35">
      <c r="A369" t="s">
        <v>1133</v>
      </c>
      <c r="B369" t="s">
        <v>615</v>
      </c>
      <c r="C369" t="s">
        <v>1114</v>
      </c>
      <c r="D369" t="s">
        <v>1131</v>
      </c>
      <c r="E369">
        <v>276</v>
      </c>
      <c r="F369">
        <v>299</v>
      </c>
      <c r="G369">
        <v>12</v>
      </c>
      <c r="H369">
        <v>0</v>
      </c>
      <c r="I369">
        <v>460.8</v>
      </c>
      <c r="J369">
        <v>418.7</v>
      </c>
      <c r="K369">
        <v>744.5</v>
      </c>
      <c r="L369">
        <v>587</v>
      </c>
      <c r="M369" s="7">
        <v>42995</v>
      </c>
      <c r="N369" s="8">
        <v>10</v>
      </c>
      <c r="O369">
        <v>587</v>
      </c>
      <c r="P369">
        <v>12</v>
      </c>
      <c r="Q369" s="7">
        <v>43004</v>
      </c>
    </row>
    <row r="370" spans="1:17" x14ac:dyDescent="0.35">
      <c r="A370" t="s">
        <v>1134</v>
      </c>
      <c r="B370" t="s">
        <v>615</v>
      </c>
      <c r="C370" t="s">
        <v>1114</v>
      </c>
      <c r="D370" t="s">
        <v>1131</v>
      </c>
      <c r="E370">
        <v>391</v>
      </c>
      <c r="F370">
        <v>413</v>
      </c>
      <c r="G370">
        <v>18</v>
      </c>
      <c r="H370">
        <v>4</v>
      </c>
      <c r="I370">
        <v>387.7</v>
      </c>
      <c r="J370">
        <v>228</v>
      </c>
      <c r="K370">
        <v>564.6</v>
      </c>
      <c r="L370">
        <v>826</v>
      </c>
      <c r="M370" s="7">
        <v>42996</v>
      </c>
      <c r="N370" s="8">
        <v>10</v>
      </c>
      <c r="O370">
        <v>826</v>
      </c>
      <c r="P370">
        <v>22</v>
      </c>
      <c r="Q370" s="7">
        <v>43004</v>
      </c>
    </row>
    <row r="371" spans="1:17" x14ac:dyDescent="0.35">
      <c r="A371" t="s">
        <v>1135</v>
      </c>
      <c r="B371" t="s">
        <v>615</v>
      </c>
      <c r="C371" t="s">
        <v>1114</v>
      </c>
      <c r="D371" t="s">
        <v>1131</v>
      </c>
      <c r="E371">
        <v>377</v>
      </c>
      <c r="F371">
        <v>349</v>
      </c>
      <c r="G371">
        <v>27</v>
      </c>
      <c r="H371">
        <v>2</v>
      </c>
      <c r="I371">
        <v>419</v>
      </c>
      <c r="J371">
        <v>238</v>
      </c>
      <c r="K371">
        <v>445.1</v>
      </c>
      <c r="L371">
        <v>755</v>
      </c>
      <c r="M371" s="7">
        <v>42997</v>
      </c>
      <c r="N371" s="8">
        <v>10</v>
      </c>
      <c r="O371">
        <v>755</v>
      </c>
      <c r="P371">
        <v>29</v>
      </c>
      <c r="Q371" s="7">
        <v>43004</v>
      </c>
    </row>
    <row r="372" spans="1:17" x14ac:dyDescent="0.35">
      <c r="A372" t="s">
        <v>1136</v>
      </c>
      <c r="B372" t="s">
        <v>615</v>
      </c>
      <c r="C372" t="s">
        <v>1114</v>
      </c>
      <c r="D372" t="s">
        <v>1131</v>
      </c>
      <c r="E372">
        <v>405</v>
      </c>
      <c r="F372">
        <v>347</v>
      </c>
      <c r="G372">
        <v>39</v>
      </c>
      <c r="H372">
        <v>10</v>
      </c>
      <c r="I372">
        <v>449.4</v>
      </c>
      <c r="J372">
        <v>304.5</v>
      </c>
      <c r="K372">
        <v>486.9</v>
      </c>
      <c r="L372">
        <v>801</v>
      </c>
      <c r="M372" s="7">
        <v>42998</v>
      </c>
      <c r="N372" s="8">
        <v>10</v>
      </c>
      <c r="O372">
        <v>801</v>
      </c>
      <c r="P372">
        <v>49</v>
      </c>
      <c r="Q372" s="7">
        <v>43004</v>
      </c>
    </row>
    <row r="373" spans="1:17" x14ac:dyDescent="0.35">
      <c r="A373" t="s">
        <v>1137</v>
      </c>
      <c r="B373" t="s">
        <v>616</v>
      </c>
      <c r="C373" t="s">
        <v>1138</v>
      </c>
      <c r="D373" t="s">
        <v>1139</v>
      </c>
      <c r="E373">
        <v>234</v>
      </c>
      <c r="F373">
        <v>299</v>
      </c>
      <c r="G373">
        <v>51</v>
      </c>
      <c r="H373">
        <v>11</v>
      </c>
      <c r="I373">
        <v>745.2</v>
      </c>
      <c r="J373">
        <v>502.5</v>
      </c>
      <c r="K373">
        <v>927.4</v>
      </c>
      <c r="L373">
        <v>595</v>
      </c>
      <c r="M373" s="7">
        <v>42783</v>
      </c>
      <c r="N373" s="8">
        <v>0</v>
      </c>
      <c r="O373">
        <v>595</v>
      </c>
      <c r="P373">
        <v>62</v>
      </c>
      <c r="Q373" s="7">
        <v>42793</v>
      </c>
    </row>
    <row r="374" spans="1:17" x14ac:dyDescent="0.35">
      <c r="A374" t="s">
        <v>1140</v>
      </c>
      <c r="B374" t="s">
        <v>616</v>
      </c>
      <c r="C374" t="s">
        <v>1138</v>
      </c>
      <c r="D374" t="s">
        <v>1139</v>
      </c>
      <c r="E374">
        <v>318</v>
      </c>
      <c r="F374">
        <v>397</v>
      </c>
      <c r="G374">
        <v>52</v>
      </c>
      <c r="H374">
        <v>8</v>
      </c>
      <c r="I374">
        <v>635.70000000000005</v>
      </c>
      <c r="J374">
        <v>533.5</v>
      </c>
      <c r="K374">
        <v>907.5</v>
      </c>
      <c r="L374">
        <v>775</v>
      </c>
      <c r="M374" s="7">
        <v>42786</v>
      </c>
      <c r="N374" s="8">
        <v>0</v>
      </c>
      <c r="O374">
        <v>775</v>
      </c>
      <c r="P374">
        <v>60</v>
      </c>
      <c r="Q374" s="7">
        <v>42793</v>
      </c>
    </row>
    <row r="375" spans="1:17" x14ac:dyDescent="0.35">
      <c r="A375" t="s">
        <v>1141</v>
      </c>
      <c r="B375" t="s">
        <v>616</v>
      </c>
      <c r="C375" t="s">
        <v>1138</v>
      </c>
      <c r="D375" t="s">
        <v>1139</v>
      </c>
      <c r="E375">
        <v>384</v>
      </c>
      <c r="F375">
        <v>377</v>
      </c>
      <c r="G375">
        <v>43</v>
      </c>
      <c r="H375">
        <v>10</v>
      </c>
      <c r="I375">
        <v>598.6</v>
      </c>
      <c r="J375">
        <v>620.70000000000005</v>
      </c>
      <c r="K375">
        <v>896.9</v>
      </c>
      <c r="L375">
        <v>814</v>
      </c>
      <c r="M375" s="7">
        <v>42787</v>
      </c>
      <c r="N375" s="8">
        <v>0</v>
      </c>
      <c r="O375">
        <v>814</v>
      </c>
      <c r="P375">
        <v>53</v>
      </c>
      <c r="Q375" s="7">
        <v>42793</v>
      </c>
    </row>
    <row r="376" spans="1:17" x14ac:dyDescent="0.35">
      <c r="A376" t="s">
        <v>1142</v>
      </c>
      <c r="B376" t="s">
        <v>616</v>
      </c>
      <c r="C376" t="s">
        <v>1138</v>
      </c>
      <c r="D376" t="s">
        <v>1143</v>
      </c>
      <c r="E376">
        <v>1025</v>
      </c>
      <c r="F376">
        <v>352</v>
      </c>
      <c r="G376">
        <v>38</v>
      </c>
      <c r="H376">
        <v>25</v>
      </c>
      <c r="I376">
        <v>348.9</v>
      </c>
      <c r="J376">
        <v>369.5</v>
      </c>
      <c r="K376">
        <v>409.1</v>
      </c>
      <c r="L376">
        <v>1440</v>
      </c>
      <c r="M376" s="7">
        <v>42853</v>
      </c>
      <c r="N376" s="8">
        <v>6</v>
      </c>
      <c r="O376">
        <v>1440</v>
      </c>
      <c r="P376">
        <v>63</v>
      </c>
      <c r="Q376" s="7">
        <v>42865</v>
      </c>
    </row>
    <row r="377" spans="1:17" x14ac:dyDescent="0.35">
      <c r="A377" t="s">
        <v>1144</v>
      </c>
      <c r="B377" t="s">
        <v>616</v>
      </c>
      <c r="C377" t="s">
        <v>1138</v>
      </c>
      <c r="D377" t="s">
        <v>1143</v>
      </c>
      <c r="E377">
        <v>1131</v>
      </c>
      <c r="F377">
        <v>229</v>
      </c>
      <c r="G377">
        <v>64</v>
      </c>
      <c r="H377">
        <v>16</v>
      </c>
      <c r="I377">
        <v>328</v>
      </c>
      <c r="J377">
        <v>344</v>
      </c>
      <c r="K377">
        <v>420.1</v>
      </c>
      <c r="L377">
        <v>1440</v>
      </c>
      <c r="M377" s="7">
        <v>42854</v>
      </c>
      <c r="N377" s="8">
        <v>6</v>
      </c>
      <c r="O377">
        <v>1440</v>
      </c>
      <c r="P377">
        <v>80</v>
      </c>
      <c r="Q377" s="7">
        <v>42865</v>
      </c>
    </row>
    <row r="378" spans="1:17" x14ac:dyDescent="0.35">
      <c r="A378" t="s">
        <v>1145</v>
      </c>
      <c r="B378" t="s">
        <v>616</v>
      </c>
      <c r="C378" t="s">
        <v>1138</v>
      </c>
      <c r="D378" t="s">
        <v>1143</v>
      </c>
      <c r="E378">
        <v>1101</v>
      </c>
      <c r="F378">
        <v>300</v>
      </c>
      <c r="G378">
        <v>37</v>
      </c>
      <c r="H378">
        <v>2</v>
      </c>
      <c r="I378">
        <v>235.8</v>
      </c>
      <c r="J378">
        <v>232.5</v>
      </c>
      <c r="K378">
        <v>316.3</v>
      </c>
      <c r="L378">
        <v>1440</v>
      </c>
      <c r="M378" s="7">
        <v>42856</v>
      </c>
      <c r="N378" s="8">
        <v>6</v>
      </c>
      <c r="O378">
        <v>1440</v>
      </c>
      <c r="P378">
        <v>39</v>
      </c>
      <c r="Q378" s="7">
        <v>42865</v>
      </c>
    </row>
    <row r="379" spans="1:17" x14ac:dyDescent="0.35">
      <c r="A379" t="s">
        <v>1146</v>
      </c>
      <c r="B379" t="s">
        <v>616</v>
      </c>
      <c r="C379" t="s">
        <v>1138</v>
      </c>
      <c r="D379" t="s">
        <v>1143</v>
      </c>
      <c r="E379">
        <v>949</v>
      </c>
      <c r="F379">
        <v>419</v>
      </c>
      <c r="G379">
        <v>60</v>
      </c>
      <c r="H379">
        <v>12</v>
      </c>
      <c r="I379">
        <v>424.5</v>
      </c>
      <c r="J379">
        <v>326.60000000000002</v>
      </c>
      <c r="K379">
        <v>424.1</v>
      </c>
      <c r="L379">
        <v>1440</v>
      </c>
      <c r="M379" s="7">
        <v>42857</v>
      </c>
      <c r="N379" s="8">
        <v>6</v>
      </c>
      <c r="O379">
        <v>1440</v>
      </c>
      <c r="P379">
        <v>72</v>
      </c>
      <c r="Q379" s="7">
        <v>42865</v>
      </c>
    </row>
    <row r="380" spans="1:17" x14ac:dyDescent="0.35">
      <c r="A380" t="s">
        <v>1147</v>
      </c>
      <c r="B380" t="s">
        <v>616</v>
      </c>
      <c r="C380" t="s">
        <v>1138</v>
      </c>
      <c r="D380" t="s">
        <v>1143</v>
      </c>
      <c r="E380">
        <v>1089</v>
      </c>
      <c r="F380">
        <v>303</v>
      </c>
      <c r="G380">
        <v>38</v>
      </c>
      <c r="H380">
        <v>10</v>
      </c>
      <c r="I380">
        <v>273.60000000000002</v>
      </c>
      <c r="J380">
        <v>300.10000000000002</v>
      </c>
      <c r="K380">
        <v>340.7</v>
      </c>
      <c r="L380">
        <v>1440</v>
      </c>
      <c r="M380" s="7">
        <v>42858</v>
      </c>
      <c r="N380" s="8">
        <v>6</v>
      </c>
      <c r="O380">
        <v>1440</v>
      </c>
      <c r="P380">
        <v>48</v>
      </c>
      <c r="Q380" s="7">
        <v>42865</v>
      </c>
    </row>
    <row r="381" spans="1:17" x14ac:dyDescent="0.35">
      <c r="A381" t="s">
        <v>1148</v>
      </c>
      <c r="B381" t="s">
        <v>616</v>
      </c>
      <c r="C381" t="s">
        <v>1138</v>
      </c>
      <c r="D381" t="s">
        <v>1143</v>
      </c>
      <c r="E381">
        <v>1019</v>
      </c>
      <c r="F381">
        <v>377</v>
      </c>
      <c r="G381">
        <v>38</v>
      </c>
      <c r="H381">
        <v>6</v>
      </c>
      <c r="I381">
        <v>258.60000000000002</v>
      </c>
      <c r="J381">
        <v>231.6</v>
      </c>
      <c r="K381">
        <v>297.5</v>
      </c>
      <c r="L381">
        <v>1440</v>
      </c>
      <c r="M381" s="7">
        <v>42859</v>
      </c>
      <c r="N381" s="8">
        <v>6</v>
      </c>
      <c r="O381">
        <v>1440</v>
      </c>
      <c r="P381">
        <v>44</v>
      </c>
      <c r="Q381" s="7">
        <v>42865</v>
      </c>
    </row>
    <row r="382" spans="1:17" x14ac:dyDescent="0.35">
      <c r="A382" t="s">
        <v>1149</v>
      </c>
      <c r="B382" t="s">
        <v>616</v>
      </c>
      <c r="C382" t="s">
        <v>1138</v>
      </c>
      <c r="D382" t="s">
        <v>1143</v>
      </c>
      <c r="E382">
        <v>1073</v>
      </c>
      <c r="F382">
        <v>313</v>
      </c>
      <c r="G382">
        <v>42</v>
      </c>
      <c r="H382">
        <v>12</v>
      </c>
      <c r="I382">
        <v>308.89999999999998</v>
      </c>
      <c r="J382">
        <v>290.39999999999998</v>
      </c>
      <c r="K382">
        <v>329</v>
      </c>
      <c r="L382">
        <v>1440</v>
      </c>
      <c r="M382" s="7">
        <v>42860</v>
      </c>
      <c r="N382" s="8">
        <v>6</v>
      </c>
      <c r="O382">
        <v>1440</v>
      </c>
      <c r="P382">
        <v>54</v>
      </c>
      <c r="Q382" s="7">
        <v>42865</v>
      </c>
    </row>
    <row r="383" spans="1:17" x14ac:dyDescent="0.35">
      <c r="A383" t="s">
        <v>1150</v>
      </c>
      <c r="B383" t="s">
        <v>616</v>
      </c>
      <c r="C383" t="s">
        <v>1138</v>
      </c>
      <c r="D383" t="s">
        <v>1151</v>
      </c>
      <c r="E383">
        <v>1204</v>
      </c>
      <c r="F383">
        <v>221</v>
      </c>
      <c r="G383">
        <v>12</v>
      </c>
      <c r="H383">
        <v>3</v>
      </c>
      <c r="I383">
        <v>148.80000000000001</v>
      </c>
      <c r="J383">
        <v>158.19999999999999</v>
      </c>
      <c r="K383">
        <v>203.7</v>
      </c>
      <c r="L383">
        <v>1440</v>
      </c>
      <c r="M383" s="7">
        <v>42888</v>
      </c>
      <c r="N383" s="8">
        <v>10</v>
      </c>
      <c r="O383">
        <v>1440</v>
      </c>
      <c r="P383">
        <v>15</v>
      </c>
      <c r="Q383" s="7">
        <v>42899</v>
      </c>
    </row>
    <row r="384" spans="1:17" x14ac:dyDescent="0.35">
      <c r="A384" t="s">
        <v>1152</v>
      </c>
      <c r="B384" t="s">
        <v>616</v>
      </c>
      <c r="C384" t="s">
        <v>1138</v>
      </c>
      <c r="D384" t="s">
        <v>1151</v>
      </c>
      <c r="E384">
        <v>1052</v>
      </c>
      <c r="F384">
        <v>339</v>
      </c>
      <c r="G384">
        <v>37</v>
      </c>
      <c r="H384">
        <v>12</v>
      </c>
      <c r="I384">
        <v>356.7</v>
      </c>
      <c r="J384">
        <v>348.8</v>
      </c>
      <c r="K384">
        <v>438.9</v>
      </c>
      <c r="L384">
        <v>1440</v>
      </c>
      <c r="M384" s="7">
        <v>42889</v>
      </c>
      <c r="N384" s="8">
        <v>10</v>
      </c>
      <c r="O384">
        <v>1440</v>
      </c>
      <c r="P384">
        <v>49</v>
      </c>
      <c r="Q384" s="7">
        <v>42899</v>
      </c>
    </row>
    <row r="385" spans="1:17" x14ac:dyDescent="0.35">
      <c r="A385" t="s">
        <v>1153</v>
      </c>
      <c r="B385" t="s">
        <v>616</v>
      </c>
      <c r="C385" t="s">
        <v>1138</v>
      </c>
      <c r="D385" t="s">
        <v>1151</v>
      </c>
      <c r="E385">
        <v>1133</v>
      </c>
      <c r="F385">
        <v>268</v>
      </c>
      <c r="G385">
        <v>35</v>
      </c>
      <c r="H385">
        <v>4</v>
      </c>
      <c r="I385">
        <v>248.4</v>
      </c>
      <c r="J385">
        <v>180.7</v>
      </c>
      <c r="K385">
        <v>301.5</v>
      </c>
      <c r="L385">
        <v>1440</v>
      </c>
      <c r="M385" s="7">
        <v>42890</v>
      </c>
      <c r="N385" s="8">
        <v>10</v>
      </c>
      <c r="O385">
        <v>1440</v>
      </c>
      <c r="P385">
        <v>39</v>
      </c>
      <c r="Q385" s="7">
        <v>42899</v>
      </c>
    </row>
    <row r="386" spans="1:17" x14ac:dyDescent="0.35">
      <c r="A386" t="s">
        <v>1154</v>
      </c>
      <c r="B386" t="s">
        <v>616</v>
      </c>
      <c r="C386" t="s">
        <v>1138</v>
      </c>
      <c r="D386" t="s">
        <v>1151</v>
      </c>
      <c r="E386">
        <v>1151</v>
      </c>
      <c r="F386">
        <v>262</v>
      </c>
      <c r="G386">
        <v>22</v>
      </c>
      <c r="H386">
        <v>5</v>
      </c>
      <c r="I386">
        <v>204.9</v>
      </c>
      <c r="J386">
        <v>209.7</v>
      </c>
      <c r="K386">
        <v>257.39999999999998</v>
      </c>
      <c r="L386">
        <v>1440</v>
      </c>
      <c r="M386" s="7">
        <v>42891</v>
      </c>
      <c r="N386" s="8">
        <v>10</v>
      </c>
      <c r="O386">
        <v>1440</v>
      </c>
      <c r="P386">
        <v>27</v>
      </c>
      <c r="Q386" s="7">
        <v>42899</v>
      </c>
    </row>
    <row r="387" spans="1:17" x14ac:dyDescent="0.35">
      <c r="A387" t="s">
        <v>1155</v>
      </c>
      <c r="B387" t="s">
        <v>616</v>
      </c>
      <c r="C387" t="s">
        <v>1138</v>
      </c>
      <c r="D387" t="s">
        <v>1151</v>
      </c>
      <c r="E387">
        <v>1080</v>
      </c>
      <c r="F387">
        <v>316</v>
      </c>
      <c r="G387">
        <v>39</v>
      </c>
      <c r="H387">
        <v>5</v>
      </c>
      <c r="I387">
        <v>282.89999999999998</v>
      </c>
      <c r="J387">
        <v>243.1</v>
      </c>
      <c r="K387">
        <v>394.8</v>
      </c>
      <c r="L387">
        <v>1440</v>
      </c>
      <c r="M387" s="7">
        <v>42893</v>
      </c>
      <c r="N387" s="8">
        <v>10</v>
      </c>
      <c r="O387">
        <v>1440</v>
      </c>
      <c r="P387">
        <v>44</v>
      </c>
      <c r="Q387" s="7">
        <v>42899</v>
      </c>
    </row>
    <row r="388" spans="1:17" x14ac:dyDescent="0.35">
      <c r="A388" t="s">
        <v>1156</v>
      </c>
      <c r="B388" t="s">
        <v>616</v>
      </c>
      <c r="C388" t="s">
        <v>1138</v>
      </c>
      <c r="D388" t="s">
        <v>1151</v>
      </c>
      <c r="E388">
        <v>1169</v>
      </c>
      <c r="F388">
        <v>256</v>
      </c>
      <c r="G388">
        <v>13</v>
      </c>
      <c r="H388">
        <v>2</v>
      </c>
      <c r="I388">
        <v>147.19999999999999</v>
      </c>
      <c r="J388">
        <v>180.2</v>
      </c>
      <c r="K388">
        <v>221.2</v>
      </c>
      <c r="L388">
        <v>1440</v>
      </c>
      <c r="M388" s="7">
        <v>42895</v>
      </c>
      <c r="N388" s="8">
        <v>10</v>
      </c>
      <c r="O388">
        <v>1440</v>
      </c>
      <c r="P388">
        <v>15</v>
      </c>
      <c r="Q388" s="7">
        <v>42899</v>
      </c>
    </row>
    <row r="389" spans="1:17" x14ac:dyDescent="0.35">
      <c r="A389" t="s">
        <v>1157</v>
      </c>
      <c r="B389" t="s">
        <v>617</v>
      </c>
      <c r="C389" t="s">
        <v>1158</v>
      </c>
      <c r="D389" t="s">
        <v>1159</v>
      </c>
      <c r="E389">
        <v>1060</v>
      </c>
      <c r="F389">
        <v>365</v>
      </c>
      <c r="G389">
        <v>12</v>
      </c>
      <c r="H389">
        <v>3</v>
      </c>
      <c r="I389">
        <v>174.2</v>
      </c>
      <c r="J389">
        <v>218</v>
      </c>
      <c r="K389">
        <v>233.6</v>
      </c>
      <c r="L389">
        <v>1440</v>
      </c>
      <c r="M389" s="7">
        <v>42789</v>
      </c>
      <c r="N389" s="8">
        <v>0</v>
      </c>
      <c r="O389">
        <v>1440</v>
      </c>
      <c r="P389">
        <v>15</v>
      </c>
      <c r="Q389" s="7">
        <v>42804</v>
      </c>
    </row>
    <row r="390" spans="1:17" x14ac:dyDescent="0.35">
      <c r="A390" t="s">
        <v>1160</v>
      </c>
      <c r="B390" t="s">
        <v>617</v>
      </c>
      <c r="C390" t="s">
        <v>1158</v>
      </c>
      <c r="D390" t="s">
        <v>1159</v>
      </c>
      <c r="E390">
        <v>1002</v>
      </c>
      <c r="F390">
        <v>412</v>
      </c>
      <c r="G390">
        <v>25</v>
      </c>
      <c r="H390">
        <v>1</v>
      </c>
      <c r="I390">
        <v>235.5</v>
      </c>
      <c r="J390">
        <v>285.7</v>
      </c>
      <c r="K390">
        <v>322.89999999999998</v>
      </c>
      <c r="L390">
        <v>1440</v>
      </c>
      <c r="M390" s="7">
        <v>42790</v>
      </c>
      <c r="N390" s="8">
        <v>0</v>
      </c>
      <c r="O390">
        <v>1440</v>
      </c>
      <c r="P390">
        <v>26</v>
      </c>
      <c r="Q390" s="7">
        <v>42804</v>
      </c>
    </row>
    <row r="391" spans="1:17" x14ac:dyDescent="0.35">
      <c r="A391" t="s">
        <v>1161</v>
      </c>
      <c r="B391" t="s">
        <v>617</v>
      </c>
      <c r="C391" t="s">
        <v>1158</v>
      </c>
      <c r="D391" t="s">
        <v>1159</v>
      </c>
      <c r="E391">
        <v>1165</v>
      </c>
      <c r="F391">
        <v>269</v>
      </c>
      <c r="G391">
        <v>6</v>
      </c>
      <c r="H391">
        <v>0</v>
      </c>
      <c r="I391">
        <v>112.2</v>
      </c>
      <c r="J391">
        <v>148.80000000000001</v>
      </c>
      <c r="K391">
        <v>181.4</v>
      </c>
      <c r="L391">
        <v>1440</v>
      </c>
      <c r="M391" s="7">
        <v>42792</v>
      </c>
      <c r="N391" s="8">
        <v>0</v>
      </c>
      <c r="O391">
        <v>1440</v>
      </c>
      <c r="P391">
        <v>6</v>
      </c>
      <c r="Q391" s="7">
        <v>42804</v>
      </c>
    </row>
    <row r="392" spans="1:17" x14ac:dyDescent="0.35">
      <c r="A392" t="s">
        <v>1162</v>
      </c>
      <c r="B392" t="s">
        <v>617</v>
      </c>
      <c r="C392" t="s">
        <v>1158</v>
      </c>
      <c r="D392" t="s">
        <v>1159</v>
      </c>
      <c r="E392">
        <v>1053</v>
      </c>
      <c r="F392">
        <v>375</v>
      </c>
      <c r="G392">
        <v>10</v>
      </c>
      <c r="H392">
        <v>2</v>
      </c>
      <c r="I392">
        <v>170.1</v>
      </c>
      <c r="J392">
        <v>233</v>
      </c>
      <c r="K392">
        <v>262.3</v>
      </c>
      <c r="L392">
        <v>1440</v>
      </c>
      <c r="M392" s="7">
        <v>42793</v>
      </c>
      <c r="N392" s="8">
        <v>0</v>
      </c>
      <c r="O392">
        <v>1440</v>
      </c>
      <c r="P392">
        <v>12</v>
      </c>
      <c r="Q392" s="7">
        <v>42804</v>
      </c>
    </row>
    <row r="393" spans="1:17" x14ac:dyDescent="0.35">
      <c r="A393" t="s">
        <v>1163</v>
      </c>
      <c r="B393" t="s">
        <v>617</v>
      </c>
      <c r="C393" t="s">
        <v>1158</v>
      </c>
      <c r="D393" t="s">
        <v>1159</v>
      </c>
      <c r="E393">
        <v>1419</v>
      </c>
      <c r="F393">
        <v>19</v>
      </c>
      <c r="G393">
        <v>0</v>
      </c>
      <c r="H393">
        <v>2</v>
      </c>
      <c r="I393">
        <v>13</v>
      </c>
      <c r="J393">
        <v>14.2</v>
      </c>
      <c r="K393">
        <v>15.1</v>
      </c>
      <c r="L393">
        <v>1440</v>
      </c>
      <c r="M393" s="7">
        <v>42794</v>
      </c>
      <c r="N393" s="8">
        <v>0</v>
      </c>
      <c r="O393">
        <v>1440</v>
      </c>
      <c r="P393">
        <v>2</v>
      </c>
      <c r="Q393" s="7">
        <v>42804</v>
      </c>
    </row>
    <row r="394" spans="1:17" x14ac:dyDescent="0.35">
      <c r="A394" t="s">
        <v>1164</v>
      </c>
      <c r="B394" t="s">
        <v>617</v>
      </c>
      <c r="C394" t="s">
        <v>1158</v>
      </c>
      <c r="D394" t="s">
        <v>1159</v>
      </c>
      <c r="E394">
        <v>1024</v>
      </c>
      <c r="F394">
        <v>402</v>
      </c>
      <c r="G394">
        <v>12</v>
      </c>
      <c r="H394">
        <v>2</v>
      </c>
      <c r="I394">
        <v>186.9</v>
      </c>
      <c r="J394">
        <v>237.4</v>
      </c>
      <c r="K394">
        <v>350.7</v>
      </c>
      <c r="L394">
        <v>1440</v>
      </c>
      <c r="M394" s="7">
        <v>42795</v>
      </c>
      <c r="N394" s="8">
        <v>0</v>
      </c>
      <c r="O394">
        <v>1440</v>
      </c>
      <c r="P394">
        <v>14</v>
      </c>
      <c r="Q394" s="7">
        <v>42804</v>
      </c>
    </row>
    <row r="395" spans="1:17" x14ac:dyDescent="0.35">
      <c r="A395" t="s">
        <v>1165</v>
      </c>
      <c r="B395" t="s">
        <v>617</v>
      </c>
      <c r="C395" t="s">
        <v>1158</v>
      </c>
      <c r="D395" t="s">
        <v>1159</v>
      </c>
      <c r="E395">
        <v>1050</v>
      </c>
      <c r="F395">
        <v>363</v>
      </c>
      <c r="G395">
        <v>24</v>
      </c>
      <c r="H395">
        <v>3</v>
      </c>
      <c r="I395">
        <v>218.1</v>
      </c>
      <c r="J395">
        <v>295.39999999999998</v>
      </c>
      <c r="K395">
        <v>319.10000000000002</v>
      </c>
      <c r="L395">
        <v>1440</v>
      </c>
      <c r="M395" s="7">
        <v>42796</v>
      </c>
      <c r="N395" s="8">
        <v>0</v>
      </c>
      <c r="O395">
        <v>1440</v>
      </c>
      <c r="P395">
        <v>27</v>
      </c>
      <c r="Q395" s="7">
        <v>42804</v>
      </c>
    </row>
    <row r="396" spans="1:17" x14ac:dyDescent="0.35">
      <c r="A396" t="s">
        <v>1166</v>
      </c>
      <c r="B396" t="s">
        <v>617</v>
      </c>
      <c r="C396" t="s">
        <v>1158</v>
      </c>
      <c r="D396" t="s">
        <v>1167</v>
      </c>
      <c r="E396">
        <v>1080</v>
      </c>
      <c r="F396">
        <v>353</v>
      </c>
      <c r="G396">
        <v>6</v>
      </c>
      <c r="H396">
        <v>1</v>
      </c>
      <c r="I396">
        <v>162.30000000000001</v>
      </c>
      <c r="J396">
        <v>193.2</v>
      </c>
      <c r="K396">
        <v>350.9</v>
      </c>
      <c r="L396">
        <v>1440</v>
      </c>
      <c r="M396" s="7">
        <v>42868</v>
      </c>
      <c r="N396" s="8">
        <v>6</v>
      </c>
      <c r="O396">
        <v>1440</v>
      </c>
      <c r="P396">
        <v>7</v>
      </c>
      <c r="Q396" s="7">
        <v>42879</v>
      </c>
    </row>
    <row r="397" spans="1:17" x14ac:dyDescent="0.35">
      <c r="A397" t="s">
        <v>1168</v>
      </c>
      <c r="B397" t="s">
        <v>617</v>
      </c>
      <c r="C397" t="s">
        <v>1158</v>
      </c>
      <c r="D397" t="s">
        <v>1167</v>
      </c>
      <c r="E397">
        <v>676</v>
      </c>
      <c r="F397">
        <v>640</v>
      </c>
      <c r="G397">
        <v>98</v>
      </c>
      <c r="H397">
        <v>26</v>
      </c>
      <c r="I397">
        <v>564.70000000000005</v>
      </c>
      <c r="J397">
        <v>503.4</v>
      </c>
      <c r="K397">
        <v>640.79999999999995</v>
      </c>
      <c r="L397">
        <v>1440</v>
      </c>
      <c r="M397" s="7">
        <v>42870</v>
      </c>
      <c r="N397" s="8">
        <v>6</v>
      </c>
      <c r="O397">
        <v>1440</v>
      </c>
      <c r="P397">
        <v>124</v>
      </c>
      <c r="Q397" s="7">
        <v>42879</v>
      </c>
    </row>
    <row r="398" spans="1:17" x14ac:dyDescent="0.35">
      <c r="A398" t="s">
        <v>1169</v>
      </c>
      <c r="B398" t="s">
        <v>617</v>
      </c>
      <c r="C398" t="s">
        <v>1158</v>
      </c>
      <c r="D398" t="s">
        <v>1167</v>
      </c>
      <c r="E398">
        <v>906</v>
      </c>
      <c r="F398">
        <v>519</v>
      </c>
      <c r="G398">
        <v>13</v>
      </c>
      <c r="H398">
        <v>2</v>
      </c>
      <c r="I398">
        <v>222.5</v>
      </c>
      <c r="J398">
        <v>313</v>
      </c>
      <c r="K398">
        <v>353.6</v>
      </c>
      <c r="L398">
        <v>1440</v>
      </c>
      <c r="M398" s="7">
        <v>42871</v>
      </c>
      <c r="N398" s="8">
        <v>6</v>
      </c>
      <c r="O398">
        <v>1440</v>
      </c>
      <c r="P398">
        <v>15</v>
      </c>
      <c r="Q398" s="7">
        <v>42879</v>
      </c>
    </row>
    <row r="399" spans="1:17" x14ac:dyDescent="0.35">
      <c r="A399" t="s">
        <v>1170</v>
      </c>
      <c r="B399" t="s">
        <v>617</v>
      </c>
      <c r="C399" t="s">
        <v>1158</v>
      </c>
      <c r="D399" t="s">
        <v>1167</v>
      </c>
      <c r="E399">
        <v>1048</v>
      </c>
      <c r="F399">
        <v>389</v>
      </c>
      <c r="G399">
        <v>2</v>
      </c>
      <c r="H399">
        <v>1</v>
      </c>
      <c r="I399">
        <v>152.5</v>
      </c>
      <c r="J399">
        <v>173.2</v>
      </c>
      <c r="K399">
        <v>223.5</v>
      </c>
      <c r="L399">
        <v>1440</v>
      </c>
      <c r="M399" s="7">
        <v>42872</v>
      </c>
      <c r="N399" s="8">
        <v>6</v>
      </c>
      <c r="O399">
        <v>1440</v>
      </c>
      <c r="P399">
        <v>3</v>
      </c>
      <c r="Q399" s="7">
        <v>42879</v>
      </c>
    </row>
    <row r="400" spans="1:17" x14ac:dyDescent="0.35">
      <c r="A400" t="s">
        <v>1171</v>
      </c>
      <c r="B400" t="s">
        <v>617</v>
      </c>
      <c r="C400" t="s">
        <v>1158</v>
      </c>
      <c r="D400" t="s">
        <v>1167</v>
      </c>
      <c r="E400">
        <v>964</v>
      </c>
      <c r="F400">
        <v>454</v>
      </c>
      <c r="G400">
        <v>21</v>
      </c>
      <c r="H400">
        <v>1</v>
      </c>
      <c r="I400">
        <v>237.1</v>
      </c>
      <c r="J400">
        <v>308.5</v>
      </c>
      <c r="K400">
        <v>398.9</v>
      </c>
      <c r="L400">
        <v>1440</v>
      </c>
      <c r="M400" s="7">
        <v>42874</v>
      </c>
      <c r="N400" s="8">
        <v>6</v>
      </c>
      <c r="O400">
        <v>1440</v>
      </c>
      <c r="P400">
        <v>22</v>
      </c>
      <c r="Q400" s="7">
        <v>42879</v>
      </c>
    </row>
    <row r="401" spans="1:17" x14ac:dyDescent="0.35">
      <c r="A401" t="s">
        <v>1172</v>
      </c>
      <c r="B401" t="s">
        <v>617</v>
      </c>
      <c r="C401" t="s">
        <v>1158</v>
      </c>
      <c r="D401" t="s">
        <v>1167</v>
      </c>
      <c r="E401">
        <v>1154</v>
      </c>
      <c r="F401">
        <v>275</v>
      </c>
      <c r="G401">
        <v>10</v>
      </c>
      <c r="H401">
        <v>1</v>
      </c>
      <c r="I401">
        <v>146.69999999999999</v>
      </c>
      <c r="J401">
        <v>185.3</v>
      </c>
      <c r="K401">
        <v>217.5</v>
      </c>
      <c r="L401">
        <v>1440</v>
      </c>
      <c r="M401" s="7">
        <v>42875</v>
      </c>
      <c r="N401" s="8">
        <v>6</v>
      </c>
      <c r="O401">
        <v>1440</v>
      </c>
      <c r="P401">
        <v>11</v>
      </c>
      <c r="Q401" s="7">
        <v>42879</v>
      </c>
    </row>
    <row r="402" spans="1:17" x14ac:dyDescent="0.35">
      <c r="A402" t="s">
        <v>1173</v>
      </c>
      <c r="B402" t="s">
        <v>617</v>
      </c>
      <c r="C402" t="s">
        <v>1158</v>
      </c>
      <c r="D402" t="s">
        <v>1174</v>
      </c>
      <c r="E402">
        <v>1132</v>
      </c>
      <c r="F402">
        <v>275</v>
      </c>
      <c r="G402">
        <v>12</v>
      </c>
      <c r="H402">
        <v>21</v>
      </c>
      <c r="I402">
        <v>211.9</v>
      </c>
      <c r="J402">
        <v>170.1</v>
      </c>
      <c r="K402">
        <v>232.1</v>
      </c>
      <c r="L402">
        <v>1440</v>
      </c>
      <c r="M402" s="7">
        <v>42907</v>
      </c>
      <c r="N402" s="8">
        <v>10</v>
      </c>
      <c r="O402">
        <v>1440</v>
      </c>
      <c r="P402">
        <v>33</v>
      </c>
      <c r="Q402" s="7">
        <v>42922</v>
      </c>
    </row>
    <row r="403" spans="1:17" x14ac:dyDescent="0.35">
      <c r="A403" t="s">
        <v>1175</v>
      </c>
      <c r="B403" t="s">
        <v>617</v>
      </c>
      <c r="C403" t="s">
        <v>1158</v>
      </c>
      <c r="D403" t="s">
        <v>1174</v>
      </c>
      <c r="E403">
        <v>1167</v>
      </c>
      <c r="F403">
        <v>263</v>
      </c>
      <c r="G403">
        <v>10</v>
      </c>
      <c r="H403">
        <v>0</v>
      </c>
      <c r="I403">
        <v>141.4</v>
      </c>
      <c r="J403">
        <v>136.4</v>
      </c>
      <c r="K403">
        <v>180.4</v>
      </c>
      <c r="L403">
        <v>1440</v>
      </c>
      <c r="M403" s="7">
        <v>42909</v>
      </c>
      <c r="N403" s="8">
        <v>10</v>
      </c>
      <c r="O403">
        <v>1440</v>
      </c>
      <c r="P403">
        <v>10</v>
      </c>
      <c r="Q403" s="7">
        <v>42922</v>
      </c>
    </row>
    <row r="404" spans="1:17" x14ac:dyDescent="0.35">
      <c r="A404" t="s">
        <v>1176</v>
      </c>
      <c r="B404" t="s">
        <v>617</v>
      </c>
      <c r="C404" t="s">
        <v>1158</v>
      </c>
      <c r="D404" t="s">
        <v>1174</v>
      </c>
      <c r="E404">
        <v>1089</v>
      </c>
      <c r="F404">
        <v>338</v>
      </c>
      <c r="G404">
        <v>13</v>
      </c>
      <c r="H404">
        <v>0</v>
      </c>
      <c r="I404">
        <v>181.2</v>
      </c>
      <c r="J404">
        <v>208.2</v>
      </c>
      <c r="K404">
        <v>289.7</v>
      </c>
      <c r="L404">
        <v>1440</v>
      </c>
      <c r="M404" s="7">
        <v>42912</v>
      </c>
      <c r="N404" s="8">
        <v>10</v>
      </c>
      <c r="O404">
        <v>1440</v>
      </c>
      <c r="P404">
        <v>13</v>
      </c>
      <c r="Q404" s="7">
        <v>42922</v>
      </c>
    </row>
    <row r="405" spans="1:17" x14ac:dyDescent="0.35">
      <c r="A405" t="s">
        <v>1177</v>
      </c>
      <c r="B405" t="s">
        <v>617</v>
      </c>
      <c r="C405" t="s">
        <v>1158</v>
      </c>
      <c r="D405" t="s">
        <v>1174</v>
      </c>
      <c r="E405">
        <v>1038</v>
      </c>
      <c r="F405">
        <v>345</v>
      </c>
      <c r="G405">
        <v>47</v>
      </c>
      <c r="H405">
        <v>10</v>
      </c>
      <c r="I405">
        <v>340.8</v>
      </c>
      <c r="J405">
        <v>269.39999999999998</v>
      </c>
      <c r="K405">
        <v>410.4</v>
      </c>
      <c r="L405">
        <v>1440</v>
      </c>
      <c r="M405" s="7">
        <v>42915</v>
      </c>
      <c r="N405" s="8">
        <v>10</v>
      </c>
      <c r="O405">
        <v>1440</v>
      </c>
      <c r="P405">
        <v>57</v>
      </c>
      <c r="Q405" s="7">
        <v>42922</v>
      </c>
    </row>
    <row r="406" spans="1:17" x14ac:dyDescent="0.35">
      <c r="A406" t="s">
        <v>1178</v>
      </c>
      <c r="B406" t="s">
        <v>617</v>
      </c>
      <c r="C406" t="s">
        <v>1158</v>
      </c>
      <c r="D406" t="s">
        <v>1174</v>
      </c>
      <c r="E406">
        <v>802</v>
      </c>
      <c r="F406">
        <v>572</v>
      </c>
      <c r="G406">
        <v>46</v>
      </c>
      <c r="H406">
        <v>20</v>
      </c>
      <c r="I406">
        <v>436</v>
      </c>
      <c r="J406">
        <v>431.1</v>
      </c>
      <c r="K406">
        <v>566.29999999999995</v>
      </c>
      <c r="L406">
        <v>1440</v>
      </c>
      <c r="M406" s="7">
        <v>42917</v>
      </c>
      <c r="N406" s="8">
        <v>10</v>
      </c>
      <c r="O406">
        <v>1440</v>
      </c>
      <c r="P406">
        <v>66</v>
      </c>
      <c r="Q406" s="7">
        <v>42922</v>
      </c>
    </row>
    <row r="407" spans="1:17" x14ac:dyDescent="0.35">
      <c r="A407" t="s">
        <v>1179</v>
      </c>
      <c r="B407" t="s">
        <v>617</v>
      </c>
      <c r="C407" t="s">
        <v>1158</v>
      </c>
      <c r="D407" t="s">
        <v>1174</v>
      </c>
      <c r="E407">
        <v>1112</v>
      </c>
      <c r="F407">
        <v>326</v>
      </c>
      <c r="G407">
        <v>2</v>
      </c>
      <c r="H407">
        <v>0</v>
      </c>
      <c r="I407">
        <v>135.1</v>
      </c>
      <c r="J407">
        <v>172.3</v>
      </c>
      <c r="K407">
        <v>221.5</v>
      </c>
      <c r="L407">
        <v>1440</v>
      </c>
      <c r="M407" s="7">
        <v>42918</v>
      </c>
      <c r="N407" s="8">
        <v>10</v>
      </c>
      <c r="O407">
        <v>1440</v>
      </c>
      <c r="P407">
        <v>2</v>
      </c>
      <c r="Q407" s="7">
        <v>42922</v>
      </c>
    </row>
    <row r="408" spans="1:17" x14ac:dyDescent="0.35">
      <c r="A408" t="s">
        <v>1180</v>
      </c>
      <c r="B408" t="s">
        <v>617</v>
      </c>
      <c r="C408" t="s">
        <v>1158</v>
      </c>
      <c r="D408" t="s">
        <v>1174</v>
      </c>
      <c r="E408">
        <v>1439</v>
      </c>
      <c r="F408">
        <v>1</v>
      </c>
      <c r="G408">
        <v>0</v>
      </c>
      <c r="H408">
        <v>0</v>
      </c>
      <c r="I408">
        <v>0.1</v>
      </c>
      <c r="J408">
        <v>0.1</v>
      </c>
      <c r="K408">
        <v>0.3</v>
      </c>
      <c r="L408">
        <v>1440</v>
      </c>
      <c r="M408" s="7">
        <v>42919</v>
      </c>
      <c r="N408" s="8">
        <v>10</v>
      </c>
      <c r="O408">
        <v>1440</v>
      </c>
      <c r="P408">
        <v>0</v>
      </c>
      <c r="Q408" s="7">
        <v>42922</v>
      </c>
    </row>
    <row r="409" spans="1:17" x14ac:dyDescent="0.35">
      <c r="A409" t="s">
        <v>1181</v>
      </c>
      <c r="B409" t="s">
        <v>618</v>
      </c>
      <c r="C409" t="s">
        <v>1182</v>
      </c>
      <c r="D409" t="s">
        <v>1183</v>
      </c>
      <c r="E409">
        <v>383</v>
      </c>
      <c r="F409">
        <v>477</v>
      </c>
      <c r="G409">
        <v>36</v>
      </c>
      <c r="H409">
        <v>5</v>
      </c>
      <c r="I409">
        <v>561</v>
      </c>
      <c r="J409">
        <v>619</v>
      </c>
      <c r="K409">
        <v>746.1</v>
      </c>
      <c r="L409">
        <v>901</v>
      </c>
      <c r="M409" s="7">
        <v>42789</v>
      </c>
      <c r="N409" s="8">
        <v>0</v>
      </c>
      <c r="O409">
        <v>901</v>
      </c>
      <c r="P409">
        <v>41</v>
      </c>
      <c r="Q409" s="7">
        <v>42807</v>
      </c>
    </row>
    <row r="410" spans="1:17" x14ac:dyDescent="0.35">
      <c r="A410" t="s">
        <v>1184</v>
      </c>
      <c r="B410" t="s">
        <v>618</v>
      </c>
      <c r="C410" t="s">
        <v>1182</v>
      </c>
      <c r="D410" t="s">
        <v>1183</v>
      </c>
      <c r="E410">
        <v>397</v>
      </c>
      <c r="F410">
        <v>394</v>
      </c>
      <c r="G410">
        <v>9</v>
      </c>
      <c r="H410">
        <v>2</v>
      </c>
      <c r="I410">
        <v>329</v>
      </c>
      <c r="J410">
        <v>453.1</v>
      </c>
      <c r="K410">
        <v>526.1</v>
      </c>
      <c r="L410">
        <v>802</v>
      </c>
      <c r="M410" s="7">
        <v>42790</v>
      </c>
      <c r="N410" s="8">
        <v>0</v>
      </c>
      <c r="O410">
        <v>802</v>
      </c>
      <c r="P410">
        <v>11</v>
      </c>
      <c r="Q410" s="7">
        <v>42807</v>
      </c>
    </row>
    <row r="411" spans="1:17" x14ac:dyDescent="0.35">
      <c r="A411" t="s">
        <v>1185</v>
      </c>
      <c r="B411" t="s">
        <v>618</v>
      </c>
      <c r="C411" t="s">
        <v>1182</v>
      </c>
      <c r="D411" t="s">
        <v>1183</v>
      </c>
      <c r="E411">
        <v>315</v>
      </c>
      <c r="F411">
        <v>454</v>
      </c>
      <c r="G411">
        <v>7</v>
      </c>
      <c r="H411">
        <v>0</v>
      </c>
      <c r="I411">
        <v>362.3</v>
      </c>
      <c r="J411">
        <v>593.70000000000005</v>
      </c>
      <c r="K411">
        <v>473.9</v>
      </c>
      <c r="L411">
        <v>776</v>
      </c>
      <c r="M411" s="7">
        <v>42791</v>
      </c>
      <c r="N411" s="8">
        <v>0</v>
      </c>
      <c r="O411">
        <v>776</v>
      </c>
      <c r="P411">
        <v>7</v>
      </c>
      <c r="Q411" s="7">
        <v>42807</v>
      </c>
    </row>
    <row r="412" spans="1:17" x14ac:dyDescent="0.35">
      <c r="A412" t="s">
        <v>1186</v>
      </c>
      <c r="B412" t="s">
        <v>618</v>
      </c>
      <c r="C412" t="s">
        <v>1182</v>
      </c>
      <c r="D412" t="s">
        <v>1183</v>
      </c>
      <c r="E412">
        <v>292</v>
      </c>
      <c r="F412">
        <v>323</v>
      </c>
      <c r="G412">
        <v>8</v>
      </c>
      <c r="H412">
        <v>3</v>
      </c>
      <c r="I412">
        <v>349.2</v>
      </c>
      <c r="J412">
        <v>463.1</v>
      </c>
      <c r="K412">
        <v>471.2</v>
      </c>
      <c r="L412">
        <v>626</v>
      </c>
      <c r="M412" s="7">
        <v>42792</v>
      </c>
      <c r="N412" s="8">
        <v>0</v>
      </c>
      <c r="O412">
        <v>626</v>
      </c>
      <c r="P412">
        <v>11</v>
      </c>
      <c r="Q412" s="7">
        <v>42807</v>
      </c>
    </row>
    <row r="413" spans="1:17" x14ac:dyDescent="0.35">
      <c r="A413" t="s">
        <v>1187</v>
      </c>
      <c r="B413" t="s">
        <v>618</v>
      </c>
      <c r="C413" t="s">
        <v>1182</v>
      </c>
      <c r="D413" t="s">
        <v>1183</v>
      </c>
      <c r="E413">
        <v>284</v>
      </c>
      <c r="F413">
        <v>421</v>
      </c>
      <c r="G413">
        <v>63</v>
      </c>
      <c r="H413">
        <v>15</v>
      </c>
      <c r="I413">
        <v>761.4</v>
      </c>
      <c r="J413">
        <v>898.3</v>
      </c>
      <c r="K413">
        <v>1031.0999999999999</v>
      </c>
      <c r="L413">
        <v>783</v>
      </c>
      <c r="M413" s="7">
        <v>42793</v>
      </c>
      <c r="N413" s="8">
        <v>0</v>
      </c>
      <c r="O413">
        <v>783</v>
      </c>
      <c r="P413">
        <v>78</v>
      </c>
      <c r="Q413" s="7">
        <v>42807</v>
      </c>
    </row>
    <row r="414" spans="1:17" x14ac:dyDescent="0.35">
      <c r="A414" t="s">
        <v>1188</v>
      </c>
      <c r="B414" t="s">
        <v>618</v>
      </c>
      <c r="C414" t="s">
        <v>1182</v>
      </c>
      <c r="D414" t="s">
        <v>1183</v>
      </c>
      <c r="E414">
        <v>373</v>
      </c>
      <c r="F414">
        <v>398</v>
      </c>
      <c r="G414">
        <v>14</v>
      </c>
      <c r="H414">
        <v>1</v>
      </c>
      <c r="I414">
        <v>415.7</v>
      </c>
      <c r="J414">
        <v>534.20000000000005</v>
      </c>
      <c r="K414">
        <v>630.5</v>
      </c>
      <c r="L414">
        <v>786</v>
      </c>
      <c r="M414" s="7">
        <v>42794</v>
      </c>
      <c r="N414" s="8">
        <v>0</v>
      </c>
      <c r="O414">
        <v>786</v>
      </c>
      <c r="P414">
        <v>15</v>
      </c>
      <c r="Q414" s="7">
        <v>42807</v>
      </c>
    </row>
    <row r="415" spans="1:17" x14ac:dyDescent="0.35">
      <c r="A415" t="s">
        <v>1189</v>
      </c>
      <c r="B415" t="s">
        <v>618</v>
      </c>
      <c r="C415" t="s">
        <v>1182</v>
      </c>
      <c r="D415" t="s">
        <v>1183</v>
      </c>
      <c r="E415">
        <v>368</v>
      </c>
      <c r="F415">
        <v>413</v>
      </c>
      <c r="G415">
        <v>35</v>
      </c>
      <c r="H415">
        <v>13</v>
      </c>
      <c r="I415">
        <v>578</v>
      </c>
      <c r="J415">
        <v>697.3</v>
      </c>
      <c r="K415">
        <v>845.2</v>
      </c>
      <c r="L415">
        <v>829</v>
      </c>
      <c r="M415" s="7">
        <v>42795</v>
      </c>
      <c r="N415" s="8">
        <v>0</v>
      </c>
      <c r="O415">
        <v>829</v>
      </c>
      <c r="P415">
        <v>48</v>
      </c>
      <c r="Q415" s="7">
        <v>42807</v>
      </c>
    </row>
    <row r="416" spans="1:17" x14ac:dyDescent="0.35">
      <c r="A416" t="s">
        <v>1190</v>
      </c>
      <c r="B416" t="s">
        <v>618</v>
      </c>
      <c r="C416" t="s">
        <v>1182</v>
      </c>
      <c r="D416" t="s">
        <v>1191</v>
      </c>
      <c r="E416">
        <v>852</v>
      </c>
      <c r="F416">
        <v>552</v>
      </c>
      <c r="G416">
        <v>31</v>
      </c>
      <c r="H416">
        <v>5</v>
      </c>
      <c r="I416">
        <v>345.9</v>
      </c>
      <c r="J416">
        <v>482.7</v>
      </c>
      <c r="K416">
        <v>491.9</v>
      </c>
      <c r="L416">
        <v>1440</v>
      </c>
      <c r="M416" s="7">
        <v>42914</v>
      </c>
      <c r="N416" s="8">
        <v>6</v>
      </c>
      <c r="O416">
        <v>1440</v>
      </c>
      <c r="P416">
        <v>36</v>
      </c>
      <c r="Q416" s="7">
        <v>42928</v>
      </c>
    </row>
    <row r="417" spans="1:17" x14ac:dyDescent="0.35">
      <c r="A417" t="s">
        <v>1192</v>
      </c>
      <c r="B417" t="s">
        <v>618</v>
      </c>
      <c r="C417" t="s">
        <v>1182</v>
      </c>
      <c r="D417" t="s">
        <v>1191</v>
      </c>
      <c r="E417">
        <v>971</v>
      </c>
      <c r="F417">
        <v>437</v>
      </c>
      <c r="G417">
        <v>30</v>
      </c>
      <c r="H417">
        <v>2</v>
      </c>
      <c r="I417">
        <v>279.7</v>
      </c>
      <c r="J417">
        <v>414.5</v>
      </c>
      <c r="K417">
        <v>359.1</v>
      </c>
      <c r="L417">
        <v>1440</v>
      </c>
      <c r="M417" s="7">
        <v>42919</v>
      </c>
      <c r="N417" s="8">
        <v>6</v>
      </c>
      <c r="O417">
        <v>1440</v>
      </c>
      <c r="P417">
        <v>32</v>
      </c>
      <c r="Q417" s="7">
        <v>42928</v>
      </c>
    </row>
    <row r="418" spans="1:17" x14ac:dyDescent="0.35">
      <c r="A418" t="s">
        <v>1193</v>
      </c>
      <c r="B418" t="s">
        <v>618</v>
      </c>
      <c r="C418" t="s">
        <v>1182</v>
      </c>
      <c r="D418" t="s">
        <v>1191</v>
      </c>
      <c r="E418">
        <v>1069</v>
      </c>
      <c r="F418">
        <v>367</v>
      </c>
      <c r="G418">
        <v>2</v>
      </c>
      <c r="H418">
        <v>2</v>
      </c>
      <c r="I418">
        <v>148.4</v>
      </c>
      <c r="J418">
        <v>226.2</v>
      </c>
      <c r="K418">
        <v>278.60000000000002</v>
      </c>
      <c r="L418">
        <v>1440</v>
      </c>
      <c r="M418" s="7">
        <v>42920</v>
      </c>
      <c r="N418" s="8">
        <v>6</v>
      </c>
      <c r="O418">
        <v>1440</v>
      </c>
      <c r="P418">
        <v>4</v>
      </c>
      <c r="Q418" s="7">
        <v>42928</v>
      </c>
    </row>
    <row r="419" spans="1:17" x14ac:dyDescent="0.35">
      <c r="A419" t="s">
        <v>1194</v>
      </c>
      <c r="B419" t="s">
        <v>618</v>
      </c>
      <c r="C419" t="s">
        <v>1182</v>
      </c>
      <c r="D419" t="s">
        <v>1191</v>
      </c>
      <c r="E419">
        <v>906</v>
      </c>
      <c r="F419">
        <v>506</v>
      </c>
      <c r="G419">
        <v>22</v>
      </c>
      <c r="H419">
        <v>6</v>
      </c>
      <c r="I419">
        <v>304.5</v>
      </c>
      <c r="J419">
        <v>426.2</v>
      </c>
      <c r="K419">
        <v>386.8</v>
      </c>
      <c r="L419">
        <v>1440</v>
      </c>
      <c r="M419" s="7">
        <v>42921</v>
      </c>
      <c r="N419" s="8">
        <v>6</v>
      </c>
      <c r="O419">
        <v>1440</v>
      </c>
      <c r="P419">
        <v>28</v>
      </c>
      <c r="Q419" s="7">
        <v>42928</v>
      </c>
    </row>
    <row r="420" spans="1:17" x14ac:dyDescent="0.35">
      <c r="A420" t="s">
        <v>1195</v>
      </c>
      <c r="B420" t="s">
        <v>618</v>
      </c>
      <c r="C420" t="s">
        <v>1182</v>
      </c>
      <c r="D420" t="s">
        <v>1191</v>
      </c>
      <c r="E420">
        <v>854</v>
      </c>
      <c r="F420">
        <v>535</v>
      </c>
      <c r="G420">
        <v>40</v>
      </c>
      <c r="H420">
        <v>11</v>
      </c>
      <c r="I420">
        <v>385.5</v>
      </c>
      <c r="J420">
        <v>472.1</v>
      </c>
      <c r="K420">
        <v>579.29999999999995</v>
      </c>
      <c r="L420">
        <v>1440</v>
      </c>
      <c r="M420" s="7">
        <v>42922</v>
      </c>
      <c r="N420" s="8">
        <v>6</v>
      </c>
      <c r="O420">
        <v>1440</v>
      </c>
      <c r="P420">
        <v>51</v>
      </c>
      <c r="Q420" s="7">
        <v>42928</v>
      </c>
    </row>
    <row r="421" spans="1:17" x14ac:dyDescent="0.35">
      <c r="A421" t="s">
        <v>1196</v>
      </c>
      <c r="B421" t="s">
        <v>618</v>
      </c>
      <c r="C421" t="s">
        <v>1182</v>
      </c>
      <c r="D421" t="s">
        <v>1191</v>
      </c>
      <c r="E421">
        <v>816</v>
      </c>
      <c r="F421">
        <v>524</v>
      </c>
      <c r="G421">
        <v>91</v>
      </c>
      <c r="H421">
        <v>9</v>
      </c>
      <c r="I421">
        <v>541.9</v>
      </c>
      <c r="J421">
        <v>615.9</v>
      </c>
      <c r="K421">
        <v>643.4</v>
      </c>
      <c r="L421">
        <v>1440</v>
      </c>
      <c r="M421" s="7">
        <v>42923</v>
      </c>
      <c r="N421" s="8">
        <v>6</v>
      </c>
      <c r="O421">
        <v>1440</v>
      </c>
      <c r="P421">
        <v>100</v>
      </c>
      <c r="Q421" s="7">
        <v>42928</v>
      </c>
    </row>
    <row r="422" spans="1:17" x14ac:dyDescent="0.35">
      <c r="A422" t="s">
        <v>1197</v>
      </c>
      <c r="B422" t="s">
        <v>618</v>
      </c>
      <c r="C422" t="s">
        <v>1182</v>
      </c>
      <c r="D422" t="s">
        <v>1191</v>
      </c>
      <c r="E422">
        <v>1150</v>
      </c>
      <c r="F422">
        <v>279</v>
      </c>
      <c r="G422">
        <v>6</v>
      </c>
      <c r="H422">
        <v>5</v>
      </c>
      <c r="I422">
        <v>128.5</v>
      </c>
      <c r="J422">
        <v>171.9</v>
      </c>
      <c r="K422">
        <v>189.1</v>
      </c>
      <c r="L422">
        <v>1440</v>
      </c>
      <c r="M422" s="7">
        <v>42925</v>
      </c>
      <c r="N422" s="8">
        <v>6</v>
      </c>
      <c r="O422">
        <v>1440</v>
      </c>
      <c r="P422">
        <v>11</v>
      </c>
      <c r="Q422" s="7">
        <v>42928</v>
      </c>
    </row>
    <row r="423" spans="1:17" x14ac:dyDescent="0.35">
      <c r="A423" t="s">
        <v>1198</v>
      </c>
      <c r="B423" t="s">
        <v>619</v>
      </c>
      <c r="C423" t="s">
        <v>1199</v>
      </c>
      <c r="D423" t="s">
        <v>1200</v>
      </c>
      <c r="E423">
        <v>1011</v>
      </c>
      <c r="F423">
        <v>420</v>
      </c>
      <c r="G423">
        <v>8</v>
      </c>
      <c r="H423">
        <v>1</v>
      </c>
      <c r="I423">
        <v>197.3</v>
      </c>
      <c r="J423">
        <v>317.60000000000002</v>
      </c>
      <c r="K423">
        <v>357.7</v>
      </c>
      <c r="L423">
        <v>1440</v>
      </c>
      <c r="M423" s="7">
        <v>42788</v>
      </c>
      <c r="N423" s="8">
        <v>0</v>
      </c>
      <c r="O423">
        <v>1440</v>
      </c>
      <c r="P423">
        <v>9</v>
      </c>
      <c r="Q423" s="7">
        <v>42801</v>
      </c>
    </row>
    <row r="424" spans="1:17" x14ac:dyDescent="0.35">
      <c r="A424" t="s">
        <v>1201</v>
      </c>
      <c r="B424" t="s">
        <v>619</v>
      </c>
      <c r="C424" t="s">
        <v>1199</v>
      </c>
      <c r="D424" t="s">
        <v>1200</v>
      </c>
      <c r="E424">
        <v>1113</v>
      </c>
      <c r="F424">
        <v>304</v>
      </c>
      <c r="G424">
        <v>23</v>
      </c>
      <c r="H424">
        <v>0</v>
      </c>
      <c r="I424">
        <v>203.3</v>
      </c>
      <c r="J424">
        <v>284.3</v>
      </c>
      <c r="K424">
        <v>346</v>
      </c>
      <c r="L424">
        <v>1440</v>
      </c>
      <c r="M424" s="7">
        <v>42789</v>
      </c>
      <c r="N424" s="8">
        <v>0</v>
      </c>
      <c r="O424">
        <v>1440</v>
      </c>
      <c r="P424">
        <v>23</v>
      </c>
      <c r="Q424" s="7">
        <v>42801</v>
      </c>
    </row>
    <row r="425" spans="1:17" x14ac:dyDescent="0.35">
      <c r="A425" t="s">
        <v>1202</v>
      </c>
      <c r="B425" t="s">
        <v>619</v>
      </c>
      <c r="C425" t="s">
        <v>1199</v>
      </c>
      <c r="D425" t="s">
        <v>1200</v>
      </c>
      <c r="E425">
        <v>1050</v>
      </c>
      <c r="F425">
        <v>342</v>
      </c>
      <c r="G425">
        <v>41</v>
      </c>
      <c r="H425">
        <v>7</v>
      </c>
      <c r="I425">
        <v>283.89999999999998</v>
      </c>
      <c r="J425">
        <v>349.1</v>
      </c>
      <c r="K425">
        <v>451.3</v>
      </c>
      <c r="L425">
        <v>1440</v>
      </c>
      <c r="M425" s="7">
        <v>42790</v>
      </c>
      <c r="N425" s="8">
        <v>0</v>
      </c>
      <c r="O425">
        <v>1440</v>
      </c>
      <c r="P425">
        <v>48</v>
      </c>
      <c r="Q425" s="7">
        <v>42801</v>
      </c>
    </row>
    <row r="426" spans="1:17" x14ac:dyDescent="0.35">
      <c r="A426" t="s">
        <v>1203</v>
      </c>
      <c r="B426" t="s">
        <v>619</v>
      </c>
      <c r="C426" t="s">
        <v>1199</v>
      </c>
      <c r="D426" t="s">
        <v>1200</v>
      </c>
      <c r="E426">
        <v>1010</v>
      </c>
      <c r="F426">
        <v>374</v>
      </c>
      <c r="G426">
        <v>31</v>
      </c>
      <c r="H426">
        <v>25</v>
      </c>
      <c r="I426">
        <v>393.7</v>
      </c>
      <c r="J426">
        <v>422</v>
      </c>
      <c r="K426">
        <v>374.9</v>
      </c>
      <c r="L426">
        <v>1440</v>
      </c>
      <c r="M426" s="7">
        <v>42791</v>
      </c>
      <c r="N426" s="8">
        <v>0</v>
      </c>
      <c r="O426">
        <v>1440</v>
      </c>
      <c r="P426">
        <v>56</v>
      </c>
      <c r="Q426" s="7">
        <v>42801</v>
      </c>
    </row>
    <row r="427" spans="1:17" x14ac:dyDescent="0.35">
      <c r="A427" t="s">
        <v>1204</v>
      </c>
      <c r="B427" t="s">
        <v>619</v>
      </c>
      <c r="C427" t="s">
        <v>1199</v>
      </c>
      <c r="D427" t="s">
        <v>1200</v>
      </c>
      <c r="E427">
        <v>1129</v>
      </c>
      <c r="F427">
        <v>303</v>
      </c>
      <c r="G427">
        <v>8</v>
      </c>
      <c r="H427">
        <v>0</v>
      </c>
      <c r="I427">
        <v>141.69999999999999</v>
      </c>
      <c r="J427">
        <v>223.9</v>
      </c>
      <c r="K427">
        <v>264.2</v>
      </c>
      <c r="L427">
        <v>1440</v>
      </c>
      <c r="M427" s="7">
        <v>42792</v>
      </c>
      <c r="N427" s="8">
        <v>0</v>
      </c>
      <c r="O427">
        <v>1440</v>
      </c>
      <c r="P427">
        <v>8</v>
      </c>
      <c r="Q427" s="7">
        <v>42801</v>
      </c>
    </row>
    <row r="428" spans="1:17" x14ac:dyDescent="0.35">
      <c r="A428" t="s">
        <v>1205</v>
      </c>
      <c r="B428" t="s">
        <v>619</v>
      </c>
      <c r="C428" t="s">
        <v>1199</v>
      </c>
      <c r="D428" t="s">
        <v>1200</v>
      </c>
      <c r="E428">
        <v>1045</v>
      </c>
      <c r="F428">
        <v>389</v>
      </c>
      <c r="G428">
        <v>5</v>
      </c>
      <c r="H428">
        <v>1</v>
      </c>
      <c r="I428">
        <v>182.6</v>
      </c>
      <c r="J428">
        <v>321.8</v>
      </c>
      <c r="K428">
        <v>276.10000000000002</v>
      </c>
      <c r="L428">
        <v>1440</v>
      </c>
      <c r="M428" s="7">
        <v>42794</v>
      </c>
      <c r="N428" s="8">
        <v>0</v>
      </c>
      <c r="O428">
        <v>1440</v>
      </c>
      <c r="P428">
        <v>6</v>
      </c>
      <c r="Q428" s="7">
        <v>42801</v>
      </c>
    </row>
    <row r="429" spans="1:17" x14ac:dyDescent="0.35">
      <c r="A429" t="s">
        <v>1206</v>
      </c>
      <c r="B429" t="s">
        <v>619</v>
      </c>
      <c r="C429" t="s">
        <v>1199</v>
      </c>
      <c r="D429" t="s">
        <v>1200</v>
      </c>
      <c r="E429">
        <v>1039</v>
      </c>
      <c r="F429">
        <v>370</v>
      </c>
      <c r="G429">
        <v>31</v>
      </c>
      <c r="H429">
        <v>0</v>
      </c>
      <c r="I429">
        <v>228.6</v>
      </c>
      <c r="J429">
        <v>353.6</v>
      </c>
      <c r="K429">
        <v>304.2</v>
      </c>
      <c r="L429">
        <v>1440</v>
      </c>
      <c r="M429" s="7">
        <v>42795</v>
      </c>
      <c r="N429" s="8">
        <v>0</v>
      </c>
      <c r="O429">
        <v>1440</v>
      </c>
      <c r="P429">
        <v>31</v>
      </c>
      <c r="Q429" s="7">
        <v>42801</v>
      </c>
    </row>
    <row r="430" spans="1:17" x14ac:dyDescent="0.35">
      <c r="A430" t="s">
        <v>1207</v>
      </c>
      <c r="B430" t="s">
        <v>619</v>
      </c>
      <c r="C430" t="s">
        <v>1199</v>
      </c>
      <c r="D430" t="s">
        <v>1208</v>
      </c>
      <c r="E430">
        <v>1079</v>
      </c>
      <c r="F430">
        <v>357</v>
      </c>
      <c r="G430">
        <v>4</v>
      </c>
      <c r="H430">
        <v>0</v>
      </c>
      <c r="I430">
        <v>153.30000000000001</v>
      </c>
      <c r="J430">
        <v>225.2</v>
      </c>
      <c r="K430">
        <v>248.7</v>
      </c>
      <c r="L430">
        <v>1440</v>
      </c>
      <c r="M430" s="7">
        <v>42910</v>
      </c>
      <c r="N430" s="8">
        <v>6</v>
      </c>
      <c r="O430">
        <v>1440</v>
      </c>
      <c r="P430">
        <v>4</v>
      </c>
      <c r="Q430" s="7">
        <v>42919</v>
      </c>
    </row>
    <row r="431" spans="1:17" x14ac:dyDescent="0.35">
      <c r="A431" t="s">
        <v>1209</v>
      </c>
      <c r="B431" t="s">
        <v>619</v>
      </c>
      <c r="C431" t="s">
        <v>1199</v>
      </c>
      <c r="D431" t="s">
        <v>1208</v>
      </c>
      <c r="E431">
        <v>1061</v>
      </c>
      <c r="F431">
        <v>316</v>
      </c>
      <c r="G431">
        <v>34</v>
      </c>
      <c r="H431">
        <v>29</v>
      </c>
      <c r="I431">
        <v>435.3</v>
      </c>
      <c r="J431">
        <v>378.7</v>
      </c>
      <c r="K431">
        <v>431.1</v>
      </c>
      <c r="L431">
        <v>1440</v>
      </c>
      <c r="M431" s="7">
        <v>42911</v>
      </c>
      <c r="N431" s="8">
        <v>6</v>
      </c>
      <c r="O431">
        <v>1440</v>
      </c>
      <c r="P431">
        <v>63</v>
      </c>
      <c r="Q431" s="7">
        <v>42919</v>
      </c>
    </row>
    <row r="432" spans="1:17" x14ac:dyDescent="0.35">
      <c r="A432" t="s">
        <v>1210</v>
      </c>
      <c r="B432" t="s">
        <v>619</v>
      </c>
      <c r="C432" t="s">
        <v>1199</v>
      </c>
      <c r="D432" t="s">
        <v>1208</v>
      </c>
      <c r="E432">
        <v>1001</v>
      </c>
      <c r="F432">
        <v>435</v>
      </c>
      <c r="G432">
        <v>4</v>
      </c>
      <c r="H432">
        <v>0</v>
      </c>
      <c r="I432">
        <v>217.5</v>
      </c>
      <c r="J432">
        <v>344.8</v>
      </c>
      <c r="K432">
        <v>373.7</v>
      </c>
      <c r="L432">
        <v>1440</v>
      </c>
      <c r="M432" s="7">
        <v>42912</v>
      </c>
      <c r="N432" s="8">
        <v>6</v>
      </c>
      <c r="O432">
        <v>1440</v>
      </c>
      <c r="P432">
        <v>4</v>
      </c>
      <c r="Q432" s="7">
        <v>42919</v>
      </c>
    </row>
    <row r="433" spans="1:17" x14ac:dyDescent="0.35">
      <c r="A433" t="s">
        <v>1211</v>
      </c>
      <c r="B433" t="s">
        <v>619</v>
      </c>
      <c r="C433" t="s">
        <v>1199</v>
      </c>
      <c r="D433" t="s">
        <v>1208</v>
      </c>
      <c r="E433">
        <v>948</v>
      </c>
      <c r="F433">
        <v>476</v>
      </c>
      <c r="G433">
        <v>16</v>
      </c>
      <c r="H433">
        <v>0</v>
      </c>
      <c r="I433">
        <v>263.5</v>
      </c>
      <c r="J433">
        <v>384.8</v>
      </c>
      <c r="K433">
        <v>400.3</v>
      </c>
      <c r="L433">
        <v>1440</v>
      </c>
      <c r="M433" s="7">
        <v>42913</v>
      </c>
      <c r="N433" s="8">
        <v>6</v>
      </c>
      <c r="O433">
        <v>1440</v>
      </c>
      <c r="P433">
        <v>16</v>
      </c>
      <c r="Q433" s="7">
        <v>42919</v>
      </c>
    </row>
    <row r="434" spans="1:17" x14ac:dyDescent="0.35">
      <c r="A434" t="s">
        <v>1212</v>
      </c>
      <c r="B434" t="s">
        <v>619</v>
      </c>
      <c r="C434" t="s">
        <v>1199</v>
      </c>
      <c r="D434" t="s">
        <v>1208</v>
      </c>
      <c r="E434">
        <v>1440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1440</v>
      </c>
      <c r="M434" s="7">
        <v>42914</v>
      </c>
      <c r="N434" s="8">
        <v>6</v>
      </c>
      <c r="O434">
        <v>1440</v>
      </c>
      <c r="P434">
        <v>0</v>
      </c>
      <c r="Q434" s="7">
        <v>42919</v>
      </c>
    </row>
    <row r="435" spans="1:17" x14ac:dyDescent="0.35">
      <c r="A435" t="s">
        <v>1213</v>
      </c>
      <c r="B435" t="s">
        <v>619</v>
      </c>
      <c r="C435" t="s">
        <v>1199</v>
      </c>
      <c r="D435" t="s">
        <v>1208</v>
      </c>
      <c r="E435">
        <v>1002</v>
      </c>
      <c r="F435">
        <v>416</v>
      </c>
      <c r="G435">
        <v>22</v>
      </c>
      <c r="H435">
        <v>0</v>
      </c>
      <c r="I435">
        <v>249.4</v>
      </c>
      <c r="J435">
        <v>357.8</v>
      </c>
      <c r="K435">
        <v>396.7</v>
      </c>
      <c r="L435">
        <v>1440</v>
      </c>
      <c r="M435" s="7">
        <v>42917</v>
      </c>
      <c r="N435" s="8">
        <v>6</v>
      </c>
      <c r="O435">
        <v>1440</v>
      </c>
      <c r="P435">
        <v>22</v>
      </c>
      <c r="Q435" s="7">
        <v>42919</v>
      </c>
    </row>
    <row r="436" spans="1:17" x14ac:dyDescent="0.35">
      <c r="A436" t="s">
        <v>1214</v>
      </c>
      <c r="B436" t="s">
        <v>619</v>
      </c>
      <c r="C436" t="s">
        <v>1199</v>
      </c>
      <c r="D436" t="s">
        <v>1208</v>
      </c>
      <c r="E436">
        <v>1082</v>
      </c>
      <c r="F436">
        <v>348</v>
      </c>
      <c r="G436">
        <v>9</v>
      </c>
      <c r="H436">
        <v>1</v>
      </c>
      <c r="I436">
        <v>206.9</v>
      </c>
      <c r="J436">
        <v>278.3</v>
      </c>
      <c r="K436">
        <v>320.10000000000002</v>
      </c>
      <c r="L436">
        <v>1440</v>
      </c>
      <c r="M436" s="7">
        <v>42918</v>
      </c>
      <c r="N436" s="8">
        <v>6</v>
      </c>
      <c r="O436">
        <v>1440</v>
      </c>
      <c r="P436">
        <v>10</v>
      </c>
      <c r="Q436" s="7">
        <v>42919</v>
      </c>
    </row>
    <row r="437" spans="1:17" x14ac:dyDescent="0.35">
      <c r="A437" t="s">
        <v>1215</v>
      </c>
      <c r="B437" t="s">
        <v>619</v>
      </c>
      <c r="C437" t="s">
        <v>1199</v>
      </c>
      <c r="D437" t="s">
        <v>1216</v>
      </c>
      <c r="E437">
        <v>1032</v>
      </c>
      <c r="F437">
        <v>394</v>
      </c>
      <c r="G437">
        <v>14</v>
      </c>
      <c r="H437">
        <v>0</v>
      </c>
      <c r="I437">
        <v>221.8</v>
      </c>
      <c r="J437">
        <v>312.8</v>
      </c>
      <c r="K437">
        <v>336.9</v>
      </c>
      <c r="L437">
        <v>1440</v>
      </c>
      <c r="M437" s="7">
        <v>42941</v>
      </c>
      <c r="N437" s="8">
        <v>10</v>
      </c>
      <c r="O437">
        <v>1440</v>
      </c>
      <c r="P437">
        <v>14</v>
      </c>
      <c r="Q437" s="7">
        <v>42961</v>
      </c>
    </row>
    <row r="438" spans="1:17" x14ac:dyDescent="0.35">
      <c r="A438" t="s">
        <v>1217</v>
      </c>
      <c r="B438" t="s">
        <v>619</v>
      </c>
      <c r="C438" t="s">
        <v>1199</v>
      </c>
      <c r="D438" t="s">
        <v>1216</v>
      </c>
      <c r="E438">
        <v>1132</v>
      </c>
      <c r="F438">
        <v>300</v>
      </c>
      <c r="G438">
        <v>7</v>
      </c>
      <c r="H438">
        <v>1</v>
      </c>
      <c r="I438">
        <v>146.80000000000001</v>
      </c>
      <c r="J438">
        <v>211.1</v>
      </c>
      <c r="K438">
        <v>251</v>
      </c>
      <c r="L438">
        <v>1440</v>
      </c>
      <c r="M438" s="7">
        <v>42942</v>
      </c>
      <c r="N438" s="8">
        <v>10</v>
      </c>
      <c r="O438">
        <v>1440</v>
      </c>
      <c r="P438">
        <v>8</v>
      </c>
      <c r="Q438" s="7">
        <v>42961</v>
      </c>
    </row>
    <row r="439" spans="1:17" x14ac:dyDescent="0.35">
      <c r="A439" t="s">
        <v>1218</v>
      </c>
      <c r="B439" t="s">
        <v>619</v>
      </c>
      <c r="C439" t="s">
        <v>1199</v>
      </c>
      <c r="D439" t="s">
        <v>1216</v>
      </c>
      <c r="E439">
        <v>1044</v>
      </c>
      <c r="F439">
        <v>389</v>
      </c>
      <c r="G439">
        <v>6</v>
      </c>
      <c r="H439">
        <v>1</v>
      </c>
      <c r="I439">
        <v>159.5</v>
      </c>
      <c r="J439">
        <v>244.2</v>
      </c>
      <c r="K439">
        <v>264.3</v>
      </c>
      <c r="L439">
        <v>1440</v>
      </c>
      <c r="M439" s="7">
        <v>42948</v>
      </c>
      <c r="N439" s="8">
        <v>10</v>
      </c>
      <c r="O439">
        <v>1440</v>
      </c>
      <c r="P439">
        <v>7</v>
      </c>
      <c r="Q439" s="7">
        <v>42961</v>
      </c>
    </row>
    <row r="440" spans="1:17" x14ac:dyDescent="0.35">
      <c r="A440" t="s">
        <v>1219</v>
      </c>
      <c r="B440" t="s">
        <v>619</v>
      </c>
      <c r="C440" t="s">
        <v>1199</v>
      </c>
      <c r="D440" t="s">
        <v>1216</v>
      </c>
      <c r="E440">
        <v>1046</v>
      </c>
      <c r="F440">
        <v>390</v>
      </c>
      <c r="G440">
        <v>2</v>
      </c>
      <c r="H440">
        <v>2</v>
      </c>
      <c r="I440">
        <v>161.1</v>
      </c>
      <c r="J440">
        <v>270.10000000000002</v>
      </c>
      <c r="K440">
        <v>296.2</v>
      </c>
      <c r="L440">
        <v>1440</v>
      </c>
      <c r="M440" s="7">
        <v>42949</v>
      </c>
      <c r="N440" s="8">
        <v>10</v>
      </c>
      <c r="O440">
        <v>1440</v>
      </c>
      <c r="P440">
        <v>4</v>
      </c>
      <c r="Q440" s="7">
        <v>42961</v>
      </c>
    </row>
    <row r="441" spans="1:17" x14ac:dyDescent="0.35">
      <c r="A441" t="s">
        <v>1220</v>
      </c>
      <c r="B441" t="s">
        <v>619</v>
      </c>
      <c r="C441" t="s">
        <v>1199</v>
      </c>
      <c r="D441" t="s">
        <v>1216</v>
      </c>
      <c r="E441">
        <v>1068</v>
      </c>
      <c r="F441">
        <v>362</v>
      </c>
      <c r="G441">
        <v>10</v>
      </c>
      <c r="H441">
        <v>0</v>
      </c>
      <c r="I441">
        <v>189.7</v>
      </c>
      <c r="J441">
        <v>274.10000000000002</v>
      </c>
      <c r="K441">
        <v>304.60000000000002</v>
      </c>
      <c r="L441">
        <v>1440</v>
      </c>
      <c r="M441" s="7">
        <v>42950</v>
      </c>
      <c r="N441" s="8">
        <v>10</v>
      </c>
      <c r="O441">
        <v>1440</v>
      </c>
      <c r="P441">
        <v>10</v>
      </c>
      <c r="Q441" s="7">
        <v>42961</v>
      </c>
    </row>
    <row r="442" spans="1:17" x14ac:dyDescent="0.35">
      <c r="A442" t="s">
        <v>1221</v>
      </c>
      <c r="B442" t="s">
        <v>619</v>
      </c>
      <c r="C442" t="s">
        <v>1199</v>
      </c>
      <c r="D442" t="s">
        <v>1216</v>
      </c>
      <c r="E442">
        <v>977</v>
      </c>
      <c r="F442">
        <v>443</v>
      </c>
      <c r="G442">
        <v>20</v>
      </c>
      <c r="H442">
        <v>0</v>
      </c>
      <c r="I442">
        <v>265.3</v>
      </c>
      <c r="J442">
        <v>399.5</v>
      </c>
      <c r="K442">
        <v>407.7</v>
      </c>
      <c r="L442">
        <v>1440</v>
      </c>
      <c r="M442" s="7">
        <v>42952</v>
      </c>
      <c r="N442" s="8">
        <v>10</v>
      </c>
      <c r="O442">
        <v>1440</v>
      </c>
      <c r="P442">
        <v>20</v>
      </c>
      <c r="Q442" s="7">
        <v>42961</v>
      </c>
    </row>
    <row r="443" spans="1:17" x14ac:dyDescent="0.35">
      <c r="A443" t="s">
        <v>1222</v>
      </c>
      <c r="B443" t="s">
        <v>619</v>
      </c>
      <c r="C443" t="s">
        <v>1199</v>
      </c>
      <c r="D443" t="s">
        <v>1216</v>
      </c>
      <c r="E443">
        <v>1074</v>
      </c>
      <c r="F443">
        <v>366</v>
      </c>
      <c r="G443">
        <v>0</v>
      </c>
      <c r="H443">
        <v>0</v>
      </c>
      <c r="I443">
        <v>146.6</v>
      </c>
      <c r="J443">
        <v>229.1</v>
      </c>
      <c r="K443">
        <v>244.5</v>
      </c>
      <c r="L443">
        <v>1440</v>
      </c>
      <c r="M443" s="7">
        <v>42953</v>
      </c>
      <c r="N443" s="8">
        <v>10</v>
      </c>
      <c r="O443">
        <v>1440</v>
      </c>
      <c r="P443">
        <v>0</v>
      </c>
      <c r="Q443" s="7">
        <v>42961</v>
      </c>
    </row>
    <row r="444" spans="1:17" x14ac:dyDescent="0.35">
      <c r="A444" t="s">
        <v>1223</v>
      </c>
      <c r="B444" t="s">
        <v>620</v>
      </c>
      <c r="C444" t="s">
        <v>1224</v>
      </c>
      <c r="D444" t="s">
        <v>1225</v>
      </c>
      <c r="E444">
        <v>1124</v>
      </c>
      <c r="F444">
        <v>288</v>
      </c>
      <c r="G444">
        <v>26</v>
      </c>
      <c r="H444">
        <v>2</v>
      </c>
      <c r="I444">
        <v>209.6</v>
      </c>
      <c r="J444">
        <v>200</v>
      </c>
      <c r="K444">
        <v>261.89999999999998</v>
      </c>
      <c r="L444">
        <v>1440</v>
      </c>
      <c r="M444" s="7">
        <v>42957</v>
      </c>
      <c r="N444" s="8">
        <v>6</v>
      </c>
      <c r="O444">
        <v>1440</v>
      </c>
      <c r="P444">
        <v>28</v>
      </c>
      <c r="Q444" s="7">
        <v>42970</v>
      </c>
    </row>
    <row r="445" spans="1:17" x14ac:dyDescent="0.35">
      <c r="A445" t="s">
        <v>1226</v>
      </c>
      <c r="B445" t="s">
        <v>620</v>
      </c>
      <c r="C445" t="s">
        <v>1224</v>
      </c>
      <c r="D445" t="s">
        <v>1225</v>
      </c>
      <c r="E445">
        <v>1171</v>
      </c>
      <c r="F445">
        <v>256</v>
      </c>
      <c r="G445">
        <v>13</v>
      </c>
      <c r="H445">
        <v>0</v>
      </c>
      <c r="I445">
        <v>176.2</v>
      </c>
      <c r="J445">
        <v>153.9</v>
      </c>
      <c r="K445">
        <v>227.3</v>
      </c>
      <c r="L445">
        <v>1440</v>
      </c>
      <c r="M445" s="7">
        <v>42958</v>
      </c>
      <c r="N445" s="8">
        <v>6</v>
      </c>
      <c r="O445">
        <v>1440</v>
      </c>
      <c r="P445">
        <v>13</v>
      </c>
      <c r="Q445" s="7">
        <v>42970</v>
      </c>
    </row>
    <row r="446" spans="1:17" x14ac:dyDescent="0.35">
      <c r="A446" t="s">
        <v>1227</v>
      </c>
      <c r="B446" t="s">
        <v>620</v>
      </c>
      <c r="C446" t="s">
        <v>1224</v>
      </c>
      <c r="D446" t="s">
        <v>1225</v>
      </c>
      <c r="E446">
        <v>1203</v>
      </c>
      <c r="F446">
        <v>225</v>
      </c>
      <c r="G446">
        <v>11</v>
      </c>
      <c r="H446">
        <v>1</v>
      </c>
      <c r="I446">
        <v>143.19999999999999</v>
      </c>
      <c r="J446">
        <v>144</v>
      </c>
      <c r="K446">
        <v>216.3</v>
      </c>
      <c r="L446">
        <v>1440</v>
      </c>
      <c r="M446" s="7">
        <v>42959</v>
      </c>
      <c r="N446" s="8">
        <v>6</v>
      </c>
      <c r="O446">
        <v>1440</v>
      </c>
      <c r="P446">
        <v>12</v>
      </c>
      <c r="Q446" s="7">
        <v>42970</v>
      </c>
    </row>
    <row r="447" spans="1:17" x14ac:dyDescent="0.35">
      <c r="A447" t="s">
        <v>1228</v>
      </c>
      <c r="B447" t="s">
        <v>620</v>
      </c>
      <c r="C447" t="s">
        <v>1224</v>
      </c>
      <c r="D447" t="s">
        <v>1225</v>
      </c>
      <c r="E447">
        <v>1029</v>
      </c>
      <c r="F447">
        <v>377</v>
      </c>
      <c r="G447">
        <v>30</v>
      </c>
      <c r="H447">
        <v>4</v>
      </c>
      <c r="I447">
        <v>280.60000000000002</v>
      </c>
      <c r="J447">
        <v>277.89999999999998</v>
      </c>
      <c r="K447">
        <v>371</v>
      </c>
      <c r="L447">
        <v>1440</v>
      </c>
      <c r="M447" s="7">
        <v>42961</v>
      </c>
      <c r="N447" s="8">
        <v>6</v>
      </c>
      <c r="O447">
        <v>1440</v>
      </c>
      <c r="P447">
        <v>34</v>
      </c>
      <c r="Q447" s="7">
        <v>42970</v>
      </c>
    </row>
    <row r="448" spans="1:17" x14ac:dyDescent="0.35">
      <c r="A448" t="s">
        <v>1229</v>
      </c>
      <c r="B448" t="s">
        <v>620</v>
      </c>
      <c r="C448" t="s">
        <v>1224</v>
      </c>
      <c r="D448" t="s">
        <v>1225</v>
      </c>
      <c r="E448">
        <v>1191</v>
      </c>
      <c r="F448">
        <v>240</v>
      </c>
      <c r="G448">
        <v>9</v>
      </c>
      <c r="H448">
        <v>0</v>
      </c>
      <c r="I448">
        <v>129.5</v>
      </c>
      <c r="J448">
        <v>145</v>
      </c>
      <c r="K448">
        <v>194.3</v>
      </c>
      <c r="L448">
        <v>1440</v>
      </c>
      <c r="M448" s="7">
        <v>42962</v>
      </c>
      <c r="N448" s="8">
        <v>6</v>
      </c>
      <c r="O448">
        <v>1440</v>
      </c>
      <c r="P448">
        <v>9</v>
      </c>
      <c r="Q448" s="7">
        <v>42970</v>
      </c>
    </row>
    <row r="449" spans="1:17" x14ac:dyDescent="0.35">
      <c r="A449" t="s">
        <v>1230</v>
      </c>
      <c r="B449" t="s">
        <v>620</v>
      </c>
      <c r="C449" t="s">
        <v>1224</v>
      </c>
      <c r="D449" t="s">
        <v>1225</v>
      </c>
      <c r="E449">
        <v>1172</v>
      </c>
      <c r="F449">
        <v>259</v>
      </c>
      <c r="G449">
        <v>9</v>
      </c>
      <c r="H449">
        <v>0</v>
      </c>
      <c r="I449">
        <v>148</v>
      </c>
      <c r="J449">
        <v>172.5</v>
      </c>
      <c r="K449">
        <v>211</v>
      </c>
      <c r="L449">
        <v>1440</v>
      </c>
      <c r="M449" s="7">
        <v>42963</v>
      </c>
      <c r="N449" s="8">
        <v>6</v>
      </c>
      <c r="O449">
        <v>1440</v>
      </c>
      <c r="P449">
        <v>9</v>
      </c>
      <c r="Q449" s="7">
        <v>42970</v>
      </c>
    </row>
    <row r="450" spans="1:17" x14ac:dyDescent="0.35">
      <c r="A450" t="s">
        <v>1231</v>
      </c>
      <c r="B450" t="s">
        <v>620</v>
      </c>
      <c r="C450" t="s">
        <v>1224</v>
      </c>
      <c r="D450" t="s">
        <v>1225</v>
      </c>
      <c r="E450">
        <v>1126</v>
      </c>
      <c r="F450">
        <v>302</v>
      </c>
      <c r="G450">
        <v>11</v>
      </c>
      <c r="H450">
        <v>1</v>
      </c>
      <c r="I450">
        <v>176.4</v>
      </c>
      <c r="J450">
        <v>170.1</v>
      </c>
      <c r="K450">
        <v>274.89999999999998</v>
      </c>
      <c r="L450">
        <v>1440</v>
      </c>
      <c r="M450" s="7">
        <v>42965</v>
      </c>
      <c r="N450" s="8">
        <v>6</v>
      </c>
      <c r="O450">
        <v>1440</v>
      </c>
      <c r="P450">
        <v>12</v>
      </c>
      <c r="Q450" s="7">
        <v>42970</v>
      </c>
    </row>
    <row r="451" spans="1:17" x14ac:dyDescent="0.35">
      <c r="A451" t="s">
        <v>1232</v>
      </c>
      <c r="B451" t="s">
        <v>620</v>
      </c>
      <c r="C451" t="s">
        <v>1224</v>
      </c>
      <c r="D451" t="s">
        <v>1233</v>
      </c>
      <c r="E451">
        <v>467</v>
      </c>
      <c r="F451">
        <v>271</v>
      </c>
      <c r="G451">
        <v>10</v>
      </c>
      <c r="H451">
        <v>2</v>
      </c>
      <c r="I451">
        <v>272.89999999999998</v>
      </c>
      <c r="J451">
        <v>323.5</v>
      </c>
      <c r="K451">
        <v>390</v>
      </c>
      <c r="L451">
        <v>750</v>
      </c>
      <c r="M451" s="7">
        <v>42990</v>
      </c>
      <c r="N451" s="8">
        <v>10</v>
      </c>
      <c r="O451">
        <v>750</v>
      </c>
      <c r="P451">
        <v>12</v>
      </c>
      <c r="Q451" s="7">
        <v>43003</v>
      </c>
    </row>
    <row r="452" spans="1:17" x14ac:dyDescent="0.35">
      <c r="A452" t="s">
        <v>1234</v>
      </c>
      <c r="B452" t="s">
        <v>620</v>
      </c>
      <c r="C452" t="s">
        <v>1224</v>
      </c>
      <c r="D452" t="s">
        <v>1233</v>
      </c>
      <c r="E452">
        <v>444</v>
      </c>
      <c r="F452">
        <v>371</v>
      </c>
      <c r="G452">
        <v>18</v>
      </c>
      <c r="H452">
        <v>1</v>
      </c>
      <c r="I452">
        <v>406.8</v>
      </c>
      <c r="J452">
        <v>432.7</v>
      </c>
      <c r="K452">
        <v>532.5</v>
      </c>
      <c r="L452">
        <v>834</v>
      </c>
      <c r="M452" s="7">
        <v>42991</v>
      </c>
      <c r="N452" s="8">
        <v>10</v>
      </c>
      <c r="O452">
        <v>834</v>
      </c>
      <c r="P452">
        <v>19</v>
      </c>
      <c r="Q452" s="7">
        <v>43003</v>
      </c>
    </row>
    <row r="453" spans="1:17" x14ac:dyDescent="0.35">
      <c r="A453" t="s">
        <v>1235</v>
      </c>
      <c r="B453" t="s">
        <v>620</v>
      </c>
      <c r="C453" t="s">
        <v>1224</v>
      </c>
      <c r="D453" t="s">
        <v>1233</v>
      </c>
      <c r="E453">
        <v>501</v>
      </c>
      <c r="F453">
        <v>278</v>
      </c>
      <c r="G453">
        <v>30</v>
      </c>
      <c r="H453">
        <v>5</v>
      </c>
      <c r="I453">
        <v>391.4</v>
      </c>
      <c r="J453">
        <v>326</v>
      </c>
      <c r="K453">
        <v>515.5</v>
      </c>
      <c r="L453">
        <v>814</v>
      </c>
      <c r="M453" s="7">
        <v>42992</v>
      </c>
      <c r="N453" s="8">
        <v>10</v>
      </c>
      <c r="O453">
        <v>814</v>
      </c>
      <c r="P453">
        <v>35</v>
      </c>
      <c r="Q453" s="7">
        <v>43003</v>
      </c>
    </row>
    <row r="454" spans="1:17" x14ac:dyDescent="0.35">
      <c r="A454" t="s">
        <v>1236</v>
      </c>
      <c r="B454" t="s">
        <v>620</v>
      </c>
      <c r="C454" t="s">
        <v>1224</v>
      </c>
      <c r="D454" t="s">
        <v>1233</v>
      </c>
      <c r="E454">
        <v>412</v>
      </c>
      <c r="F454">
        <v>382</v>
      </c>
      <c r="G454">
        <v>10</v>
      </c>
      <c r="H454">
        <v>2</v>
      </c>
      <c r="I454">
        <v>366.9</v>
      </c>
      <c r="J454">
        <v>317.5</v>
      </c>
      <c r="K454">
        <v>489.9</v>
      </c>
      <c r="L454">
        <v>806</v>
      </c>
      <c r="M454" s="7">
        <v>42993</v>
      </c>
      <c r="N454" s="8">
        <v>10</v>
      </c>
      <c r="O454">
        <v>806</v>
      </c>
      <c r="P454">
        <v>12</v>
      </c>
      <c r="Q454" s="7">
        <v>43003</v>
      </c>
    </row>
    <row r="455" spans="1:17" x14ac:dyDescent="0.35">
      <c r="A455" t="s">
        <v>1237</v>
      </c>
      <c r="B455" t="s">
        <v>620</v>
      </c>
      <c r="C455" t="s">
        <v>1224</v>
      </c>
      <c r="D455" t="s">
        <v>1233</v>
      </c>
      <c r="E455">
        <v>1003</v>
      </c>
      <c r="F455">
        <v>269</v>
      </c>
      <c r="G455">
        <v>10</v>
      </c>
      <c r="H455">
        <v>3</v>
      </c>
      <c r="I455">
        <v>175.3</v>
      </c>
      <c r="J455">
        <v>178.2</v>
      </c>
      <c r="K455">
        <v>242.3</v>
      </c>
      <c r="L455">
        <v>1285</v>
      </c>
      <c r="M455" s="7">
        <v>42995</v>
      </c>
      <c r="N455" s="8">
        <v>10</v>
      </c>
      <c r="O455">
        <v>1285</v>
      </c>
      <c r="P455">
        <v>13</v>
      </c>
      <c r="Q455" s="7">
        <v>43003</v>
      </c>
    </row>
    <row r="456" spans="1:17" x14ac:dyDescent="0.35">
      <c r="A456" t="s">
        <v>1238</v>
      </c>
      <c r="B456" t="s">
        <v>620</v>
      </c>
      <c r="C456" t="s">
        <v>1224</v>
      </c>
      <c r="D456" t="s">
        <v>1233</v>
      </c>
      <c r="E456">
        <v>432</v>
      </c>
      <c r="F456">
        <v>252</v>
      </c>
      <c r="G456">
        <v>15</v>
      </c>
      <c r="H456">
        <v>2</v>
      </c>
      <c r="I456">
        <v>321</v>
      </c>
      <c r="J456">
        <v>273.8</v>
      </c>
      <c r="K456">
        <v>384.2</v>
      </c>
      <c r="L456">
        <v>701</v>
      </c>
      <c r="M456" s="7">
        <v>42996</v>
      </c>
      <c r="N456" s="8">
        <v>10</v>
      </c>
      <c r="O456">
        <v>701</v>
      </c>
      <c r="P456">
        <v>17</v>
      </c>
      <c r="Q456" s="7">
        <v>43003</v>
      </c>
    </row>
    <row r="457" spans="1:17" x14ac:dyDescent="0.35">
      <c r="A457" t="s">
        <v>1239</v>
      </c>
      <c r="B457" t="s">
        <v>620</v>
      </c>
      <c r="C457" t="s">
        <v>1224</v>
      </c>
      <c r="D457" t="s">
        <v>1233</v>
      </c>
      <c r="E457">
        <v>545</v>
      </c>
      <c r="F457">
        <v>266</v>
      </c>
      <c r="G457">
        <v>14</v>
      </c>
      <c r="H457">
        <v>0</v>
      </c>
      <c r="I457">
        <v>284.39999999999998</v>
      </c>
      <c r="J457">
        <v>274.39999999999998</v>
      </c>
      <c r="K457">
        <v>403.6</v>
      </c>
      <c r="L457">
        <v>825</v>
      </c>
      <c r="M457" s="7">
        <v>42997</v>
      </c>
      <c r="N457" s="8">
        <v>10</v>
      </c>
      <c r="O457">
        <v>825</v>
      </c>
      <c r="P457">
        <v>14</v>
      </c>
      <c r="Q457" s="7">
        <v>43003</v>
      </c>
    </row>
    <row r="458" spans="1:17" x14ac:dyDescent="0.35">
      <c r="A458" t="s">
        <v>1240</v>
      </c>
      <c r="B458" t="s">
        <v>620</v>
      </c>
      <c r="C458" t="s">
        <v>1224</v>
      </c>
      <c r="D458" t="s">
        <v>1233</v>
      </c>
      <c r="E458">
        <v>393</v>
      </c>
      <c r="F458">
        <v>279</v>
      </c>
      <c r="G458">
        <v>19</v>
      </c>
      <c r="H458">
        <v>0</v>
      </c>
      <c r="I458">
        <v>381.7</v>
      </c>
      <c r="J458">
        <v>315.3</v>
      </c>
      <c r="K458">
        <v>436.8</v>
      </c>
      <c r="L458">
        <v>691</v>
      </c>
      <c r="M458" s="7">
        <v>42998</v>
      </c>
      <c r="N458" s="8">
        <v>10</v>
      </c>
      <c r="O458">
        <v>691</v>
      </c>
      <c r="P458">
        <v>19</v>
      </c>
      <c r="Q458" s="7">
        <v>43003</v>
      </c>
    </row>
    <row r="459" spans="1:17" x14ac:dyDescent="0.35">
      <c r="A459" t="s">
        <v>1241</v>
      </c>
      <c r="B459" t="s">
        <v>621</v>
      </c>
      <c r="C459" t="s">
        <v>1242</v>
      </c>
      <c r="D459" t="s">
        <v>1243</v>
      </c>
      <c r="E459">
        <v>1162</v>
      </c>
      <c r="F459">
        <v>229</v>
      </c>
      <c r="G459">
        <v>40</v>
      </c>
      <c r="H459">
        <v>9</v>
      </c>
      <c r="I459">
        <v>232.5</v>
      </c>
      <c r="J459">
        <v>275.2</v>
      </c>
      <c r="K459">
        <v>285.8</v>
      </c>
      <c r="L459">
        <v>1440</v>
      </c>
      <c r="M459" s="7">
        <v>42823</v>
      </c>
      <c r="N459" s="8">
        <v>0</v>
      </c>
      <c r="O459">
        <v>1440</v>
      </c>
      <c r="P459">
        <v>49</v>
      </c>
      <c r="Q459" s="7">
        <v>42838</v>
      </c>
    </row>
    <row r="460" spans="1:17" x14ac:dyDescent="0.35">
      <c r="A460" t="s">
        <v>1244</v>
      </c>
      <c r="B460" t="s">
        <v>621</v>
      </c>
      <c r="C460" t="s">
        <v>1242</v>
      </c>
      <c r="D460" t="s">
        <v>1243</v>
      </c>
      <c r="E460">
        <v>1130</v>
      </c>
      <c r="F460">
        <v>299</v>
      </c>
      <c r="G460">
        <v>9</v>
      </c>
      <c r="H460">
        <v>2</v>
      </c>
      <c r="I460">
        <v>163.4</v>
      </c>
      <c r="J460">
        <v>254.5</v>
      </c>
      <c r="K460">
        <v>145.80000000000001</v>
      </c>
      <c r="L460">
        <v>1440</v>
      </c>
      <c r="M460" s="7">
        <v>42824</v>
      </c>
      <c r="N460" s="8">
        <v>0</v>
      </c>
      <c r="O460">
        <v>1440</v>
      </c>
      <c r="P460">
        <v>11</v>
      </c>
      <c r="Q460" s="7">
        <v>42838</v>
      </c>
    </row>
    <row r="461" spans="1:17" x14ac:dyDescent="0.35">
      <c r="A461" t="s">
        <v>1245</v>
      </c>
      <c r="B461" t="s">
        <v>621</v>
      </c>
      <c r="C461" t="s">
        <v>1242</v>
      </c>
      <c r="D461" t="s">
        <v>1243</v>
      </c>
      <c r="E461">
        <v>1052</v>
      </c>
      <c r="F461">
        <v>328</v>
      </c>
      <c r="G461">
        <v>54</v>
      </c>
      <c r="H461">
        <v>6</v>
      </c>
      <c r="I461">
        <v>289.39999999999998</v>
      </c>
      <c r="J461">
        <v>351</v>
      </c>
      <c r="K461">
        <v>360</v>
      </c>
      <c r="L461">
        <v>1440</v>
      </c>
      <c r="M461" s="7">
        <v>42825</v>
      </c>
      <c r="N461" s="8">
        <v>0</v>
      </c>
      <c r="O461">
        <v>1440</v>
      </c>
      <c r="P461">
        <v>60</v>
      </c>
      <c r="Q461" s="7">
        <v>42838</v>
      </c>
    </row>
    <row r="462" spans="1:17" x14ac:dyDescent="0.35">
      <c r="A462" t="s">
        <v>1246</v>
      </c>
      <c r="B462" t="s">
        <v>621</v>
      </c>
      <c r="C462" t="s">
        <v>1242</v>
      </c>
      <c r="D462" t="s">
        <v>1243</v>
      </c>
      <c r="E462">
        <v>1154</v>
      </c>
      <c r="F462">
        <v>259</v>
      </c>
      <c r="G462">
        <v>17</v>
      </c>
      <c r="H462">
        <v>10</v>
      </c>
      <c r="I462">
        <v>228.1</v>
      </c>
      <c r="J462">
        <v>291.8</v>
      </c>
      <c r="K462">
        <v>226.7</v>
      </c>
      <c r="L462">
        <v>1440</v>
      </c>
      <c r="M462" s="7">
        <v>42827</v>
      </c>
      <c r="N462" s="8">
        <v>0</v>
      </c>
      <c r="O462">
        <v>1440</v>
      </c>
      <c r="P462">
        <v>27</v>
      </c>
      <c r="Q462" s="7">
        <v>42838</v>
      </c>
    </row>
    <row r="463" spans="1:17" x14ac:dyDescent="0.35">
      <c r="A463" t="s">
        <v>1247</v>
      </c>
      <c r="B463" t="s">
        <v>621</v>
      </c>
      <c r="C463" t="s">
        <v>1242</v>
      </c>
      <c r="D463" t="s">
        <v>1243</v>
      </c>
      <c r="E463">
        <v>1127</v>
      </c>
      <c r="F463">
        <v>242</v>
      </c>
      <c r="G463">
        <v>57</v>
      </c>
      <c r="H463">
        <v>14</v>
      </c>
      <c r="I463">
        <v>297.7</v>
      </c>
      <c r="J463">
        <v>363.3</v>
      </c>
      <c r="K463">
        <v>316.7</v>
      </c>
      <c r="L463">
        <v>1440</v>
      </c>
      <c r="M463" s="7">
        <v>42828</v>
      </c>
      <c r="N463" s="8">
        <v>0</v>
      </c>
      <c r="O463">
        <v>1440</v>
      </c>
      <c r="P463">
        <v>71</v>
      </c>
      <c r="Q463" s="7">
        <v>42838</v>
      </c>
    </row>
    <row r="464" spans="1:17" x14ac:dyDescent="0.35">
      <c r="A464" t="s">
        <v>1248</v>
      </c>
      <c r="B464" t="s">
        <v>621</v>
      </c>
      <c r="C464" t="s">
        <v>1242</v>
      </c>
      <c r="D464" t="s">
        <v>1243</v>
      </c>
      <c r="E464">
        <v>1144</v>
      </c>
      <c r="F464">
        <v>273</v>
      </c>
      <c r="G464">
        <v>20</v>
      </c>
      <c r="H464">
        <v>3</v>
      </c>
      <c r="I464">
        <v>165.7</v>
      </c>
      <c r="J464">
        <v>246.6</v>
      </c>
      <c r="K464">
        <v>237.2</v>
      </c>
      <c r="L464">
        <v>1440</v>
      </c>
      <c r="M464" s="7">
        <v>42829</v>
      </c>
      <c r="N464" s="8">
        <v>0</v>
      </c>
      <c r="O464">
        <v>1440</v>
      </c>
      <c r="P464">
        <v>23</v>
      </c>
      <c r="Q464" s="7">
        <v>42838</v>
      </c>
    </row>
    <row r="465" spans="1:17" x14ac:dyDescent="0.35">
      <c r="A465" t="s">
        <v>1249</v>
      </c>
      <c r="B465" t="s">
        <v>621</v>
      </c>
      <c r="C465" t="s">
        <v>1242</v>
      </c>
      <c r="D465" t="s">
        <v>1243</v>
      </c>
      <c r="E465">
        <v>1425</v>
      </c>
      <c r="F465">
        <v>15</v>
      </c>
      <c r="G465">
        <v>0</v>
      </c>
      <c r="H465">
        <v>0</v>
      </c>
      <c r="I465">
        <v>6.4</v>
      </c>
      <c r="J465">
        <v>9.9</v>
      </c>
      <c r="K465">
        <v>10.6</v>
      </c>
      <c r="L465">
        <v>1440</v>
      </c>
      <c r="M465" s="7">
        <v>42830</v>
      </c>
      <c r="N465" s="8">
        <v>0</v>
      </c>
      <c r="O465">
        <v>1440</v>
      </c>
      <c r="P465">
        <v>0</v>
      </c>
      <c r="Q465" s="7">
        <v>42838</v>
      </c>
    </row>
    <row r="466" spans="1:17" x14ac:dyDescent="0.35">
      <c r="A466" t="s">
        <v>1250</v>
      </c>
      <c r="B466" t="s">
        <v>621</v>
      </c>
      <c r="C466" t="s">
        <v>1242</v>
      </c>
      <c r="D466" t="s">
        <v>1251</v>
      </c>
      <c r="E466">
        <v>1271</v>
      </c>
      <c r="F466">
        <v>143</v>
      </c>
      <c r="G466">
        <v>18</v>
      </c>
      <c r="H466">
        <v>8</v>
      </c>
      <c r="I466">
        <v>131.69999999999999</v>
      </c>
      <c r="J466">
        <v>139.4</v>
      </c>
      <c r="K466">
        <v>102</v>
      </c>
      <c r="L466">
        <v>1440</v>
      </c>
      <c r="M466" s="7">
        <v>42965</v>
      </c>
      <c r="N466" s="8">
        <v>10</v>
      </c>
      <c r="O466">
        <v>1440</v>
      </c>
      <c r="P466">
        <v>26</v>
      </c>
      <c r="Q466" s="7">
        <v>42985</v>
      </c>
    </row>
    <row r="467" spans="1:17" x14ac:dyDescent="0.35">
      <c r="A467" t="s">
        <v>1252</v>
      </c>
      <c r="B467" t="s">
        <v>621</v>
      </c>
      <c r="C467" t="s">
        <v>1242</v>
      </c>
      <c r="D467" t="s">
        <v>1251</v>
      </c>
      <c r="E467">
        <v>1406</v>
      </c>
      <c r="F467">
        <v>28</v>
      </c>
      <c r="G467">
        <v>5</v>
      </c>
      <c r="H467">
        <v>1</v>
      </c>
      <c r="I467">
        <v>34.5</v>
      </c>
      <c r="J467">
        <v>33.200000000000003</v>
      </c>
      <c r="K467">
        <v>21.3</v>
      </c>
      <c r="L467">
        <v>1440</v>
      </c>
      <c r="M467" s="7">
        <v>42966</v>
      </c>
      <c r="N467" s="8">
        <v>10</v>
      </c>
      <c r="O467">
        <v>1440</v>
      </c>
      <c r="P467">
        <v>6</v>
      </c>
      <c r="Q467" s="7">
        <v>42985</v>
      </c>
    </row>
    <row r="468" spans="1:17" x14ac:dyDescent="0.35">
      <c r="A468" t="s">
        <v>1253</v>
      </c>
      <c r="B468" t="s">
        <v>621</v>
      </c>
      <c r="C468" t="s">
        <v>1242</v>
      </c>
      <c r="D468" t="s">
        <v>1251</v>
      </c>
      <c r="E468">
        <v>1030</v>
      </c>
      <c r="F468">
        <v>361</v>
      </c>
      <c r="G468">
        <v>43</v>
      </c>
      <c r="H468">
        <v>6</v>
      </c>
      <c r="I468">
        <v>316.89999999999998</v>
      </c>
      <c r="J468">
        <v>389.6</v>
      </c>
      <c r="K468">
        <v>335</v>
      </c>
      <c r="L468">
        <v>1440</v>
      </c>
      <c r="M468" s="7">
        <v>42968</v>
      </c>
      <c r="N468" s="8">
        <v>10</v>
      </c>
      <c r="O468">
        <v>1440</v>
      </c>
      <c r="P468">
        <v>49</v>
      </c>
      <c r="Q468" s="7">
        <v>42985</v>
      </c>
    </row>
    <row r="469" spans="1:17" x14ac:dyDescent="0.35">
      <c r="A469" t="s">
        <v>1254</v>
      </c>
      <c r="B469" t="s">
        <v>621</v>
      </c>
      <c r="C469" t="s">
        <v>1242</v>
      </c>
      <c r="D469" t="s">
        <v>1251</v>
      </c>
      <c r="E469">
        <v>1025</v>
      </c>
      <c r="F469">
        <v>378</v>
      </c>
      <c r="G469">
        <v>37</v>
      </c>
      <c r="H469">
        <v>0</v>
      </c>
      <c r="I469">
        <v>264.3</v>
      </c>
      <c r="J469">
        <v>313.7</v>
      </c>
      <c r="K469">
        <v>356.3</v>
      </c>
      <c r="L469">
        <v>1440</v>
      </c>
      <c r="M469" s="7">
        <v>42969</v>
      </c>
      <c r="N469" s="8">
        <v>10</v>
      </c>
      <c r="O469">
        <v>1440</v>
      </c>
      <c r="P469">
        <v>37</v>
      </c>
      <c r="Q469" s="7">
        <v>42985</v>
      </c>
    </row>
    <row r="470" spans="1:17" x14ac:dyDescent="0.35">
      <c r="A470" t="s">
        <v>1255</v>
      </c>
      <c r="B470" t="s">
        <v>621</v>
      </c>
      <c r="C470" t="s">
        <v>1242</v>
      </c>
      <c r="D470" t="s">
        <v>1251</v>
      </c>
      <c r="E470">
        <v>1004</v>
      </c>
      <c r="F470">
        <v>385</v>
      </c>
      <c r="G470">
        <v>46</v>
      </c>
      <c r="H470">
        <v>5</v>
      </c>
      <c r="I470">
        <v>343.6</v>
      </c>
      <c r="J470">
        <v>407.2</v>
      </c>
      <c r="K470">
        <v>382.2</v>
      </c>
      <c r="L470">
        <v>1440</v>
      </c>
      <c r="M470" s="7">
        <v>42971</v>
      </c>
      <c r="N470" s="8">
        <v>10</v>
      </c>
      <c r="O470">
        <v>1440</v>
      </c>
      <c r="P470">
        <v>51</v>
      </c>
      <c r="Q470" s="7">
        <v>42985</v>
      </c>
    </row>
    <row r="471" spans="1:17" x14ac:dyDescent="0.35">
      <c r="A471" t="s">
        <v>1256</v>
      </c>
      <c r="B471" t="s">
        <v>621</v>
      </c>
      <c r="C471" t="s">
        <v>1242</v>
      </c>
      <c r="D471" t="s">
        <v>1251</v>
      </c>
      <c r="E471">
        <v>1025</v>
      </c>
      <c r="F471">
        <v>386</v>
      </c>
      <c r="G471">
        <v>26</v>
      </c>
      <c r="H471">
        <v>3</v>
      </c>
      <c r="I471">
        <v>269.60000000000002</v>
      </c>
      <c r="J471">
        <v>344.1</v>
      </c>
      <c r="K471">
        <v>422</v>
      </c>
      <c r="L471">
        <v>1440</v>
      </c>
      <c r="M471" s="7">
        <v>42972</v>
      </c>
      <c r="N471" s="8">
        <v>10</v>
      </c>
      <c r="O471">
        <v>1440</v>
      </c>
      <c r="P471">
        <v>29</v>
      </c>
      <c r="Q471" s="7">
        <v>42985</v>
      </c>
    </row>
    <row r="472" spans="1:17" x14ac:dyDescent="0.35">
      <c r="A472" t="s">
        <v>1257</v>
      </c>
      <c r="B472" t="s">
        <v>621</v>
      </c>
      <c r="C472" t="s">
        <v>1242</v>
      </c>
      <c r="D472" t="s">
        <v>1251</v>
      </c>
      <c r="E472">
        <v>1080</v>
      </c>
      <c r="F472">
        <v>321</v>
      </c>
      <c r="G472">
        <v>33</v>
      </c>
      <c r="H472">
        <v>6</v>
      </c>
      <c r="I472">
        <v>276.8</v>
      </c>
      <c r="J472">
        <v>269.39999999999998</v>
      </c>
      <c r="K472">
        <v>440.6</v>
      </c>
      <c r="L472">
        <v>1440</v>
      </c>
      <c r="M472" s="7">
        <v>42973</v>
      </c>
      <c r="N472" s="8">
        <v>10</v>
      </c>
      <c r="O472">
        <v>1440</v>
      </c>
      <c r="P472">
        <v>39</v>
      </c>
      <c r="Q472" s="7">
        <v>42985</v>
      </c>
    </row>
    <row r="473" spans="1:17" x14ac:dyDescent="0.35">
      <c r="A473" t="s">
        <v>1258</v>
      </c>
      <c r="B473" t="s">
        <v>622</v>
      </c>
      <c r="C473" t="s">
        <v>1259</v>
      </c>
      <c r="D473" t="s">
        <v>1260</v>
      </c>
      <c r="E473">
        <v>1105</v>
      </c>
      <c r="F473">
        <v>262</v>
      </c>
      <c r="G473">
        <v>36</v>
      </c>
      <c r="H473">
        <v>37</v>
      </c>
      <c r="I473">
        <v>320.60000000000002</v>
      </c>
      <c r="J473">
        <v>368.3</v>
      </c>
      <c r="K473">
        <v>284</v>
      </c>
      <c r="L473">
        <v>1440</v>
      </c>
      <c r="M473" s="7">
        <v>42815</v>
      </c>
      <c r="N473" s="8">
        <v>0</v>
      </c>
      <c r="O473">
        <v>1440</v>
      </c>
      <c r="P473">
        <v>73</v>
      </c>
      <c r="Q473" s="7">
        <v>42828</v>
      </c>
    </row>
    <row r="474" spans="1:17" x14ac:dyDescent="0.35">
      <c r="A474" t="s">
        <v>1261</v>
      </c>
      <c r="B474" t="s">
        <v>622</v>
      </c>
      <c r="C474" t="s">
        <v>1259</v>
      </c>
      <c r="D474" t="s">
        <v>1260</v>
      </c>
      <c r="E474">
        <v>1172</v>
      </c>
      <c r="F474">
        <v>245</v>
      </c>
      <c r="G474">
        <v>21</v>
      </c>
      <c r="H474">
        <v>2</v>
      </c>
      <c r="I474">
        <v>179.8</v>
      </c>
      <c r="J474">
        <v>234.1</v>
      </c>
      <c r="K474">
        <v>223.3</v>
      </c>
      <c r="L474">
        <v>1440</v>
      </c>
      <c r="M474" s="7">
        <v>42816</v>
      </c>
      <c r="N474" s="8">
        <v>0</v>
      </c>
      <c r="O474">
        <v>1440</v>
      </c>
      <c r="P474">
        <v>23</v>
      </c>
      <c r="Q474" s="7">
        <v>42828</v>
      </c>
    </row>
    <row r="475" spans="1:17" x14ac:dyDescent="0.35">
      <c r="A475" t="s">
        <v>1262</v>
      </c>
      <c r="B475" t="s">
        <v>622</v>
      </c>
      <c r="C475" t="s">
        <v>1259</v>
      </c>
      <c r="D475" t="s">
        <v>1260</v>
      </c>
      <c r="E475">
        <v>1161</v>
      </c>
      <c r="F475">
        <v>271</v>
      </c>
      <c r="G475">
        <v>8</v>
      </c>
      <c r="H475">
        <v>0</v>
      </c>
      <c r="I475">
        <v>137.9</v>
      </c>
      <c r="J475">
        <v>178.4</v>
      </c>
      <c r="K475">
        <v>190.4</v>
      </c>
      <c r="L475">
        <v>1440</v>
      </c>
      <c r="M475" s="7">
        <v>42818</v>
      </c>
      <c r="N475" s="8">
        <v>0</v>
      </c>
      <c r="O475">
        <v>1440</v>
      </c>
      <c r="P475">
        <v>8</v>
      </c>
      <c r="Q475" s="7">
        <v>42828</v>
      </c>
    </row>
    <row r="476" spans="1:17" x14ac:dyDescent="0.35">
      <c r="A476" t="s">
        <v>1263</v>
      </c>
      <c r="B476" t="s">
        <v>622</v>
      </c>
      <c r="C476" t="s">
        <v>1259</v>
      </c>
      <c r="D476" t="s">
        <v>1260</v>
      </c>
      <c r="E476">
        <v>1156</v>
      </c>
      <c r="F476">
        <v>277</v>
      </c>
      <c r="G476">
        <v>6</v>
      </c>
      <c r="H476">
        <v>1</v>
      </c>
      <c r="I476">
        <v>121.4</v>
      </c>
      <c r="J476">
        <v>198.8</v>
      </c>
      <c r="K476">
        <v>157.30000000000001</v>
      </c>
      <c r="L476">
        <v>1440</v>
      </c>
      <c r="M476" s="7">
        <v>42820</v>
      </c>
      <c r="N476" s="8">
        <v>0</v>
      </c>
      <c r="O476">
        <v>1440</v>
      </c>
      <c r="P476">
        <v>7</v>
      </c>
      <c r="Q476" s="7">
        <v>42828</v>
      </c>
    </row>
    <row r="477" spans="1:17" x14ac:dyDescent="0.35">
      <c r="A477" t="s">
        <v>1264</v>
      </c>
      <c r="B477" t="s">
        <v>622</v>
      </c>
      <c r="C477" t="s">
        <v>1259</v>
      </c>
      <c r="D477" t="s">
        <v>1260</v>
      </c>
      <c r="E477">
        <v>1074</v>
      </c>
      <c r="F477">
        <v>340</v>
      </c>
      <c r="G477">
        <v>24</v>
      </c>
      <c r="H477">
        <v>2</v>
      </c>
      <c r="I477">
        <v>228.3</v>
      </c>
      <c r="J477">
        <v>324.60000000000002</v>
      </c>
      <c r="K477">
        <v>316.60000000000002</v>
      </c>
      <c r="L477">
        <v>1440</v>
      </c>
      <c r="M477" s="7">
        <v>42821</v>
      </c>
      <c r="N477" s="8">
        <v>0</v>
      </c>
      <c r="O477">
        <v>1440</v>
      </c>
      <c r="P477">
        <v>26</v>
      </c>
      <c r="Q477" s="7">
        <v>42828</v>
      </c>
    </row>
    <row r="478" spans="1:17" x14ac:dyDescent="0.35">
      <c r="A478" t="s">
        <v>1265</v>
      </c>
      <c r="B478" t="s">
        <v>622</v>
      </c>
      <c r="C478" t="s">
        <v>1259</v>
      </c>
      <c r="D478" t="s">
        <v>1260</v>
      </c>
      <c r="E478">
        <v>1244</v>
      </c>
      <c r="F478">
        <v>185</v>
      </c>
      <c r="G478">
        <v>5</v>
      </c>
      <c r="H478">
        <v>6</v>
      </c>
      <c r="I478">
        <v>130</v>
      </c>
      <c r="J478">
        <v>142.80000000000001</v>
      </c>
      <c r="K478">
        <v>157.5</v>
      </c>
      <c r="L478">
        <v>1440</v>
      </c>
      <c r="M478" s="7">
        <v>42822</v>
      </c>
      <c r="N478" s="8">
        <v>0</v>
      </c>
      <c r="O478">
        <v>1440</v>
      </c>
      <c r="P478">
        <v>11</v>
      </c>
      <c r="Q478" s="7">
        <v>42828</v>
      </c>
    </row>
    <row r="479" spans="1:17" x14ac:dyDescent="0.35">
      <c r="A479" t="s">
        <v>1266</v>
      </c>
      <c r="B479" t="s">
        <v>622</v>
      </c>
      <c r="C479" t="s">
        <v>1259</v>
      </c>
      <c r="D479" t="s">
        <v>1267</v>
      </c>
      <c r="E479">
        <v>622</v>
      </c>
      <c r="F479">
        <v>42</v>
      </c>
      <c r="G479">
        <v>5</v>
      </c>
      <c r="H479">
        <v>1</v>
      </c>
      <c r="I479">
        <v>83.5</v>
      </c>
      <c r="J479">
        <v>87.6</v>
      </c>
      <c r="K479">
        <v>84</v>
      </c>
      <c r="L479">
        <v>670</v>
      </c>
      <c r="M479" s="7">
        <v>42961</v>
      </c>
      <c r="N479" s="8">
        <v>6</v>
      </c>
      <c r="O479">
        <v>670</v>
      </c>
      <c r="P479">
        <v>6</v>
      </c>
      <c r="Q479" s="7">
        <v>42961</v>
      </c>
    </row>
    <row r="480" spans="1:17" x14ac:dyDescent="0.35">
      <c r="A480" t="s">
        <v>1268</v>
      </c>
      <c r="B480" t="s">
        <v>622</v>
      </c>
      <c r="C480" t="s">
        <v>1259</v>
      </c>
      <c r="D480" t="s">
        <v>1269</v>
      </c>
      <c r="E480">
        <v>346</v>
      </c>
      <c r="F480">
        <v>298</v>
      </c>
      <c r="G480">
        <v>4</v>
      </c>
      <c r="H480">
        <v>1</v>
      </c>
      <c r="I480">
        <v>359</v>
      </c>
      <c r="J480">
        <v>632.6</v>
      </c>
      <c r="K480">
        <v>574.20000000000005</v>
      </c>
      <c r="L480">
        <v>649</v>
      </c>
      <c r="M480" s="7">
        <v>42964</v>
      </c>
      <c r="N480" s="8">
        <v>6</v>
      </c>
      <c r="O480">
        <v>649</v>
      </c>
      <c r="P480">
        <v>5</v>
      </c>
      <c r="Q480" s="7">
        <v>43007</v>
      </c>
    </row>
    <row r="481" spans="1:17" x14ac:dyDescent="0.35">
      <c r="A481" t="s">
        <v>1270</v>
      </c>
      <c r="B481" t="s">
        <v>622</v>
      </c>
      <c r="C481" t="s">
        <v>1259</v>
      </c>
      <c r="D481" t="s">
        <v>1269</v>
      </c>
      <c r="E481">
        <v>348</v>
      </c>
      <c r="F481">
        <v>230</v>
      </c>
      <c r="G481">
        <v>12</v>
      </c>
      <c r="H481">
        <v>3</v>
      </c>
      <c r="I481">
        <v>305.39999999999998</v>
      </c>
      <c r="J481">
        <v>415.8</v>
      </c>
      <c r="K481">
        <v>401.3</v>
      </c>
      <c r="L481">
        <v>593</v>
      </c>
      <c r="M481" s="7">
        <v>42966</v>
      </c>
      <c r="N481" s="8">
        <v>6</v>
      </c>
      <c r="O481">
        <v>593</v>
      </c>
      <c r="P481">
        <v>15</v>
      </c>
      <c r="Q481" s="7">
        <v>43007</v>
      </c>
    </row>
    <row r="482" spans="1:17" x14ac:dyDescent="0.35">
      <c r="A482" t="s">
        <v>1271</v>
      </c>
      <c r="B482" t="s">
        <v>622</v>
      </c>
      <c r="C482" t="s">
        <v>1259</v>
      </c>
      <c r="D482" t="s">
        <v>1269</v>
      </c>
      <c r="E482">
        <v>365</v>
      </c>
      <c r="F482">
        <v>298</v>
      </c>
      <c r="G482">
        <v>82</v>
      </c>
      <c r="H482">
        <v>1</v>
      </c>
      <c r="I482">
        <v>649.9</v>
      </c>
      <c r="J482">
        <v>757</v>
      </c>
      <c r="K482">
        <v>571</v>
      </c>
      <c r="L482">
        <v>746</v>
      </c>
      <c r="M482" s="7">
        <v>42971</v>
      </c>
      <c r="N482" s="8">
        <v>6</v>
      </c>
      <c r="O482">
        <v>746</v>
      </c>
      <c r="P482">
        <v>83</v>
      </c>
      <c r="Q482" s="7">
        <v>43007</v>
      </c>
    </row>
    <row r="483" spans="1:17" x14ac:dyDescent="0.35">
      <c r="A483" t="s">
        <v>1272</v>
      </c>
      <c r="B483" t="s">
        <v>622</v>
      </c>
      <c r="C483" t="s">
        <v>1259</v>
      </c>
      <c r="D483" t="s">
        <v>1269</v>
      </c>
      <c r="E483">
        <v>398</v>
      </c>
      <c r="F483">
        <v>330</v>
      </c>
      <c r="G483">
        <v>73</v>
      </c>
      <c r="H483">
        <v>0</v>
      </c>
      <c r="I483">
        <v>560.1</v>
      </c>
      <c r="J483">
        <v>634.70000000000005</v>
      </c>
      <c r="K483">
        <v>592.1</v>
      </c>
      <c r="L483">
        <v>801</v>
      </c>
      <c r="M483" s="7">
        <v>42972</v>
      </c>
      <c r="N483" s="8">
        <v>6</v>
      </c>
      <c r="O483">
        <v>801</v>
      </c>
      <c r="P483">
        <v>73</v>
      </c>
      <c r="Q483" s="7">
        <v>43007</v>
      </c>
    </row>
    <row r="484" spans="1:17" x14ac:dyDescent="0.35">
      <c r="A484" t="s">
        <v>1273</v>
      </c>
      <c r="B484" t="s">
        <v>622</v>
      </c>
      <c r="C484" t="s">
        <v>1259</v>
      </c>
      <c r="D484" t="s">
        <v>1269</v>
      </c>
      <c r="E484">
        <v>841</v>
      </c>
      <c r="F484">
        <v>252</v>
      </c>
      <c r="G484">
        <v>0</v>
      </c>
      <c r="H484">
        <v>0</v>
      </c>
      <c r="I484">
        <v>123.2</v>
      </c>
      <c r="J484">
        <v>223.5</v>
      </c>
      <c r="K484">
        <v>226</v>
      </c>
      <c r="L484">
        <v>1093</v>
      </c>
      <c r="M484" s="7">
        <v>42974</v>
      </c>
      <c r="N484" s="8">
        <v>6</v>
      </c>
      <c r="O484">
        <v>1093</v>
      </c>
      <c r="P484">
        <v>0</v>
      </c>
      <c r="Q484" s="7">
        <v>43007</v>
      </c>
    </row>
    <row r="485" spans="1:17" x14ac:dyDescent="0.35">
      <c r="A485" t="s">
        <v>1274</v>
      </c>
      <c r="B485" t="s">
        <v>622</v>
      </c>
      <c r="C485" t="s">
        <v>1259</v>
      </c>
      <c r="D485" t="s">
        <v>1269</v>
      </c>
      <c r="E485">
        <v>612</v>
      </c>
      <c r="F485">
        <v>303</v>
      </c>
      <c r="G485">
        <v>27</v>
      </c>
      <c r="H485">
        <v>7</v>
      </c>
      <c r="I485">
        <v>328.1</v>
      </c>
      <c r="J485">
        <v>397</v>
      </c>
      <c r="K485">
        <v>402.5</v>
      </c>
      <c r="L485">
        <v>949</v>
      </c>
      <c r="M485" s="7">
        <v>42975</v>
      </c>
      <c r="N485" s="8">
        <v>6</v>
      </c>
      <c r="O485">
        <v>949</v>
      </c>
      <c r="P485">
        <v>34</v>
      </c>
      <c r="Q485" s="7">
        <v>43007</v>
      </c>
    </row>
    <row r="486" spans="1:17" x14ac:dyDescent="0.35">
      <c r="A486" t="s">
        <v>1275</v>
      </c>
      <c r="B486" t="s">
        <v>622</v>
      </c>
      <c r="C486" t="s">
        <v>1259</v>
      </c>
      <c r="D486" t="s">
        <v>1269</v>
      </c>
      <c r="E486">
        <v>554</v>
      </c>
      <c r="F486">
        <v>368</v>
      </c>
      <c r="G486">
        <v>15</v>
      </c>
      <c r="H486">
        <v>2</v>
      </c>
      <c r="I486">
        <v>315.60000000000002</v>
      </c>
      <c r="J486">
        <v>390.4</v>
      </c>
      <c r="K486">
        <v>336.5</v>
      </c>
      <c r="L486">
        <v>939</v>
      </c>
      <c r="M486" s="7">
        <v>42976</v>
      </c>
      <c r="N486" s="8">
        <v>6</v>
      </c>
      <c r="O486">
        <v>939</v>
      </c>
      <c r="P486">
        <v>17</v>
      </c>
      <c r="Q486" s="7">
        <v>43007</v>
      </c>
    </row>
    <row r="487" spans="1:17" x14ac:dyDescent="0.35">
      <c r="A487" t="s">
        <v>1276</v>
      </c>
      <c r="B487" t="s">
        <v>622</v>
      </c>
      <c r="C487" t="s">
        <v>1259</v>
      </c>
      <c r="D487" t="s">
        <v>1277</v>
      </c>
      <c r="E487">
        <v>342</v>
      </c>
      <c r="F487">
        <v>308</v>
      </c>
      <c r="G487">
        <v>2</v>
      </c>
      <c r="H487">
        <v>0</v>
      </c>
      <c r="I487">
        <v>272.3</v>
      </c>
      <c r="J487">
        <v>298.39999999999998</v>
      </c>
      <c r="K487">
        <v>332.2</v>
      </c>
      <c r="L487">
        <v>652</v>
      </c>
      <c r="M487" s="7">
        <v>43009</v>
      </c>
      <c r="N487" s="8">
        <v>10</v>
      </c>
      <c r="O487">
        <v>652</v>
      </c>
      <c r="P487">
        <v>2</v>
      </c>
      <c r="Q487" s="7">
        <v>43020</v>
      </c>
    </row>
    <row r="488" spans="1:17" x14ac:dyDescent="0.35">
      <c r="A488" t="s">
        <v>1278</v>
      </c>
      <c r="B488" t="s">
        <v>622</v>
      </c>
      <c r="C488" t="s">
        <v>1259</v>
      </c>
      <c r="D488" t="s">
        <v>1277</v>
      </c>
      <c r="E488">
        <v>565</v>
      </c>
      <c r="F488">
        <v>294</v>
      </c>
      <c r="G488">
        <v>34</v>
      </c>
      <c r="H488">
        <v>2</v>
      </c>
      <c r="I488">
        <v>367.9</v>
      </c>
      <c r="J488">
        <v>434.8</v>
      </c>
      <c r="K488">
        <v>419.8</v>
      </c>
      <c r="L488">
        <v>895</v>
      </c>
      <c r="M488" s="7">
        <v>43012</v>
      </c>
      <c r="N488" s="8">
        <v>10</v>
      </c>
      <c r="O488">
        <v>895</v>
      </c>
      <c r="P488">
        <v>36</v>
      </c>
      <c r="Q488" s="7">
        <v>43020</v>
      </c>
    </row>
    <row r="489" spans="1:17" x14ac:dyDescent="0.35">
      <c r="A489" t="s">
        <v>1279</v>
      </c>
      <c r="B489" t="s">
        <v>622</v>
      </c>
      <c r="C489" t="s">
        <v>1259</v>
      </c>
      <c r="D489" t="s">
        <v>1277</v>
      </c>
      <c r="E489">
        <v>400</v>
      </c>
      <c r="F489">
        <v>237</v>
      </c>
      <c r="G489">
        <v>3</v>
      </c>
      <c r="H489">
        <v>2</v>
      </c>
      <c r="I489">
        <v>259.89999999999998</v>
      </c>
      <c r="J489">
        <v>365.6</v>
      </c>
      <c r="K489">
        <v>324.3</v>
      </c>
      <c r="L489">
        <v>642</v>
      </c>
      <c r="M489" s="7">
        <v>43013</v>
      </c>
      <c r="N489" s="8">
        <v>10</v>
      </c>
      <c r="O489">
        <v>642</v>
      </c>
      <c r="P489">
        <v>5</v>
      </c>
      <c r="Q489" s="7">
        <v>43020</v>
      </c>
    </row>
    <row r="490" spans="1:17" x14ac:dyDescent="0.35">
      <c r="A490" t="s">
        <v>1280</v>
      </c>
      <c r="B490" t="s">
        <v>622</v>
      </c>
      <c r="C490" t="s">
        <v>1259</v>
      </c>
      <c r="D490" t="s">
        <v>1277</v>
      </c>
      <c r="E490">
        <v>354</v>
      </c>
      <c r="F490">
        <v>282</v>
      </c>
      <c r="G490">
        <v>27</v>
      </c>
      <c r="H490">
        <v>1</v>
      </c>
      <c r="I490">
        <v>500.6</v>
      </c>
      <c r="J490">
        <v>751.6</v>
      </c>
      <c r="K490">
        <v>541.6</v>
      </c>
      <c r="L490">
        <v>664</v>
      </c>
      <c r="M490" s="7">
        <v>43014</v>
      </c>
      <c r="N490" s="8">
        <v>10</v>
      </c>
      <c r="O490">
        <v>664</v>
      </c>
      <c r="P490">
        <v>28</v>
      </c>
      <c r="Q490" s="7">
        <v>43020</v>
      </c>
    </row>
    <row r="491" spans="1:17" x14ac:dyDescent="0.35">
      <c r="A491" t="s">
        <v>1281</v>
      </c>
      <c r="B491" t="s">
        <v>622</v>
      </c>
      <c r="C491" t="s">
        <v>1259</v>
      </c>
      <c r="D491" t="s">
        <v>1277</v>
      </c>
      <c r="E491">
        <v>348</v>
      </c>
      <c r="F491">
        <v>318</v>
      </c>
      <c r="G491">
        <v>0</v>
      </c>
      <c r="H491">
        <v>1</v>
      </c>
      <c r="I491">
        <v>307</v>
      </c>
      <c r="J491">
        <v>562.29999999999995</v>
      </c>
      <c r="K491">
        <v>484.8</v>
      </c>
      <c r="L491">
        <v>667</v>
      </c>
      <c r="M491" s="7">
        <v>43015</v>
      </c>
      <c r="N491" s="8">
        <v>10</v>
      </c>
      <c r="O491">
        <v>667</v>
      </c>
      <c r="P491">
        <v>1</v>
      </c>
      <c r="Q491" s="7">
        <v>43020</v>
      </c>
    </row>
    <row r="492" spans="1:17" x14ac:dyDescent="0.35">
      <c r="A492" t="s">
        <v>1282</v>
      </c>
      <c r="B492" t="s">
        <v>622</v>
      </c>
      <c r="C492" t="s">
        <v>1259</v>
      </c>
      <c r="D492" t="s">
        <v>1277</v>
      </c>
      <c r="E492">
        <v>426</v>
      </c>
      <c r="F492">
        <v>276</v>
      </c>
      <c r="G492">
        <v>3</v>
      </c>
      <c r="H492">
        <v>0</v>
      </c>
      <c r="I492">
        <v>240.9</v>
      </c>
      <c r="J492">
        <v>314.5</v>
      </c>
      <c r="K492">
        <v>289.89999999999998</v>
      </c>
      <c r="L492">
        <v>705</v>
      </c>
      <c r="M492" s="7">
        <v>43016</v>
      </c>
      <c r="N492" s="8">
        <v>10</v>
      </c>
      <c r="O492">
        <v>705</v>
      </c>
      <c r="P492">
        <v>3</v>
      </c>
      <c r="Q492" s="7">
        <v>43020</v>
      </c>
    </row>
    <row r="493" spans="1:17" x14ac:dyDescent="0.35">
      <c r="A493" t="s">
        <v>1283</v>
      </c>
      <c r="B493" t="s">
        <v>622</v>
      </c>
      <c r="C493" t="s">
        <v>1259</v>
      </c>
      <c r="D493" t="s">
        <v>1277</v>
      </c>
      <c r="E493">
        <v>552</v>
      </c>
      <c r="F493">
        <v>317</v>
      </c>
      <c r="G493">
        <v>9</v>
      </c>
      <c r="H493">
        <v>1</v>
      </c>
      <c r="I493">
        <v>207.4</v>
      </c>
      <c r="J493">
        <v>281.8</v>
      </c>
      <c r="K493">
        <v>269.89999999999998</v>
      </c>
      <c r="L493">
        <v>879</v>
      </c>
      <c r="M493" s="7">
        <v>43017</v>
      </c>
      <c r="N493" s="8">
        <v>10</v>
      </c>
      <c r="O493">
        <v>879</v>
      </c>
      <c r="P493">
        <v>10</v>
      </c>
      <c r="Q493" s="7">
        <v>43020</v>
      </c>
    </row>
    <row r="494" spans="1:17" x14ac:dyDescent="0.35">
      <c r="A494" t="s">
        <v>1284</v>
      </c>
      <c r="B494" t="s">
        <v>623</v>
      </c>
      <c r="C494" t="s">
        <v>1285</v>
      </c>
      <c r="D494" t="s">
        <v>1286</v>
      </c>
      <c r="E494">
        <v>1032</v>
      </c>
      <c r="F494">
        <v>389</v>
      </c>
      <c r="G494">
        <v>14</v>
      </c>
      <c r="H494">
        <v>5</v>
      </c>
      <c r="I494">
        <v>249.8</v>
      </c>
      <c r="J494">
        <v>303.10000000000002</v>
      </c>
      <c r="K494">
        <v>361.2</v>
      </c>
      <c r="L494">
        <v>1440</v>
      </c>
      <c r="M494" s="7">
        <v>42973</v>
      </c>
      <c r="N494" s="8">
        <v>6</v>
      </c>
      <c r="O494">
        <v>1440</v>
      </c>
      <c r="P494">
        <v>19</v>
      </c>
      <c r="Q494" s="7">
        <v>42985</v>
      </c>
    </row>
    <row r="495" spans="1:17" x14ac:dyDescent="0.35">
      <c r="A495" t="s">
        <v>1287</v>
      </c>
      <c r="B495" t="s">
        <v>623</v>
      </c>
      <c r="C495" t="s">
        <v>1285</v>
      </c>
      <c r="D495" t="s">
        <v>1286</v>
      </c>
      <c r="E495">
        <v>1113</v>
      </c>
      <c r="F495">
        <v>327</v>
      </c>
      <c r="G495">
        <v>0</v>
      </c>
      <c r="H495">
        <v>0</v>
      </c>
      <c r="I495">
        <v>130.4</v>
      </c>
      <c r="J495">
        <v>182.1</v>
      </c>
      <c r="K495">
        <v>259</v>
      </c>
      <c r="L495">
        <v>1440</v>
      </c>
      <c r="M495" s="7">
        <v>42974</v>
      </c>
      <c r="N495" s="8">
        <v>6</v>
      </c>
      <c r="O495">
        <v>1440</v>
      </c>
      <c r="P495">
        <v>0</v>
      </c>
      <c r="Q495" s="7">
        <v>42985</v>
      </c>
    </row>
    <row r="496" spans="1:17" x14ac:dyDescent="0.35">
      <c r="A496" t="s">
        <v>1288</v>
      </c>
      <c r="B496" t="s">
        <v>623</v>
      </c>
      <c r="C496" t="s">
        <v>1285</v>
      </c>
      <c r="D496" t="s">
        <v>1286</v>
      </c>
      <c r="E496">
        <v>1011</v>
      </c>
      <c r="F496">
        <v>396</v>
      </c>
      <c r="G496">
        <v>30</v>
      </c>
      <c r="H496">
        <v>3</v>
      </c>
      <c r="I496">
        <v>254.4</v>
      </c>
      <c r="J496">
        <v>301.7</v>
      </c>
      <c r="K496">
        <v>333.4</v>
      </c>
      <c r="L496">
        <v>1440</v>
      </c>
      <c r="M496" s="7">
        <v>42975</v>
      </c>
      <c r="N496" s="8">
        <v>6</v>
      </c>
      <c r="O496">
        <v>1440</v>
      </c>
      <c r="P496">
        <v>33</v>
      </c>
      <c r="Q496" s="7">
        <v>42985</v>
      </c>
    </row>
    <row r="497" spans="1:17" x14ac:dyDescent="0.35">
      <c r="A497" t="s">
        <v>1289</v>
      </c>
      <c r="B497" t="s">
        <v>623</v>
      </c>
      <c r="C497" t="s">
        <v>1285</v>
      </c>
      <c r="D497" t="s">
        <v>1286</v>
      </c>
      <c r="E497">
        <v>1088</v>
      </c>
      <c r="F497">
        <v>338</v>
      </c>
      <c r="G497">
        <v>14</v>
      </c>
      <c r="H497">
        <v>0</v>
      </c>
      <c r="I497">
        <v>181.4</v>
      </c>
      <c r="J497">
        <v>253.7</v>
      </c>
      <c r="K497">
        <v>294.39999999999998</v>
      </c>
      <c r="L497">
        <v>1440</v>
      </c>
      <c r="M497" s="7">
        <v>42976</v>
      </c>
      <c r="N497" s="8">
        <v>6</v>
      </c>
      <c r="O497">
        <v>1440</v>
      </c>
      <c r="P497">
        <v>14</v>
      </c>
      <c r="Q497" s="7">
        <v>42985</v>
      </c>
    </row>
    <row r="498" spans="1:17" x14ac:dyDescent="0.35">
      <c r="A498" t="s">
        <v>1290</v>
      </c>
      <c r="B498" t="s">
        <v>623</v>
      </c>
      <c r="C498" t="s">
        <v>1285</v>
      </c>
      <c r="D498" t="s">
        <v>1286</v>
      </c>
      <c r="E498">
        <v>976</v>
      </c>
      <c r="F498">
        <v>398</v>
      </c>
      <c r="G498">
        <v>54</v>
      </c>
      <c r="H498">
        <v>12</v>
      </c>
      <c r="I498">
        <v>340.4</v>
      </c>
      <c r="J498">
        <v>352.3</v>
      </c>
      <c r="K498">
        <v>459.9</v>
      </c>
      <c r="L498">
        <v>1440</v>
      </c>
      <c r="M498" s="7">
        <v>42977</v>
      </c>
      <c r="N498" s="8">
        <v>6</v>
      </c>
      <c r="O498">
        <v>1440</v>
      </c>
      <c r="P498">
        <v>66</v>
      </c>
      <c r="Q498" s="7">
        <v>42985</v>
      </c>
    </row>
    <row r="499" spans="1:17" x14ac:dyDescent="0.35">
      <c r="A499" t="s">
        <v>1291</v>
      </c>
      <c r="B499" t="s">
        <v>623</v>
      </c>
      <c r="C499" t="s">
        <v>1285</v>
      </c>
      <c r="D499" t="s">
        <v>1286</v>
      </c>
      <c r="E499">
        <v>1084</v>
      </c>
      <c r="F499">
        <v>306</v>
      </c>
      <c r="G499">
        <v>42</v>
      </c>
      <c r="H499">
        <v>8</v>
      </c>
      <c r="I499">
        <v>253.1</v>
      </c>
      <c r="J499">
        <v>284.39999999999998</v>
      </c>
      <c r="K499">
        <v>383.8</v>
      </c>
      <c r="L499">
        <v>1440</v>
      </c>
      <c r="M499" s="7">
        <v>42978</v>
      </c>
      <c r="N499" s="8">
        <v>6</v>
      </c>
      <c r="O499">
        <v>1440</v>
      </c>
      <c r="P499">
        <v>50</v>
      </c>
      <c r="Q499" s="7">
        <v>42985</v>
      </c>
    </row>
    <row r="500" spans="1:17" x14ac:dyDescent="0.35">
      <c r="A500" t="s">
        <v>1292</v>
      </c>
      <c r="B500" t="s">
        <v>623</v>
      </c>
      <c r="C500" t="s">
        <v>1285</v>
      </c>
      <c r="D500" t="s">
        <v>1286</v>
      </c>
      <c r="E500">
        <v>1057</v>
      </c>
      <c r="F500">
        <v>352</v>
      </c>
      <c r="G500">
        <v>24</v>
      </c>
      <c r="H500">
        <v>7</v>
      </c>
      <c r="I500">
        <v>235.2</v>
      </c>
      <c r="J500">
        <v>263.89999999999998</v>
      </c>
      <c r="K500">
        <v>371.8</v>
      </c>
      <c r="L500">
        <v>1440</v>
      </c>
      <c r="M500" s="7">
        <v>42979</v>
      </c>
      <c r="N500" s="8">
        <v>6</v>
      </c>
      <c r="O500">
        <v>1440</v>
      </c>
      <c r="P500">
        <v>31</v>
      </c>
      <c r="Q500" s="7">
        <v>42985</v>
      </c>
    </row>
    <row r="501" spans="1:17" x14ac:dyDescent="0.35">
      <c r="A501" t="s">
        <v>1293</v>
      </c>
      <c r="B501" t="s">
        <v>623</v>
      </c>
      <c r="C501" t="s">
        <v>1285</v>
      </c>
      <c r="D501" t="s">
        <v>1294</v>
      </c>
      <c r="E501">
        <v>376</v>
      </c>
      <c r="F501">
        <v>443</v>
      </c>
      <c r="G501">
        <v>20</v>
      </c>
      <c r="H501">
        <v>4</v>
      </c>
      <c r="I501">
        <v>475.5</v>
      </c>
      <c r="J501">
        <v>538.6</v>
      </c>
      <c r="K501">
        <v>757.8</v>
      </c>
      <c r="L501">
        <v>843</v>
      </c>
      <c r="M501" s="7">
        <v>43005</v>
      </c>
      <c r="N501" s="8">
        <v>10</v>
      </c>
      <c r="O501">
        <v>843</v>
      </c>
      <c r="P501">
        <v>24</v>
      </c>
      <c r="Q501" s="7">
        <v>43013</v>
      </c>
    </row>
    <row r="502" spans="1:17" x14ac:dyDescent="0.35">
      <c r="A502" t="s">
        <v>1295</v>
      </c>
      <c r="B502" t="s">
        <v>623</v>
      </c>
      <c r="C502" t="s">
        <v>1285</v>
      </c>
      <c r="D502" t="s">
        <v>1294</v>
      </c>
      <c r="E502">
        <v>436</v>
      </c>
      <c r="F502">
        <v>326</v>
      </c>
      <c r="G502">
        <v>15</v>
      </c>
      <c r="H502">
        <v>1</v>
      </c>
      <c r="I502">
        <v>318.8</v>
      </c>
      <c r="J502">
        <v>352.4</v>
      </c>
      <c r="K502">
        <v>552.70000000000005</v>
      </c>
      <c r="L502">
        <v>778</v>
      </c>
      <c r="M502" s="7">
        <v>43006</v>
      </c>
      <c r="N502" s="8">
        <v>10</v>
      </c>
      <c r="O502">
        <v>778</v>
      </c>
      <c r="P502">
        <v>16</v>
      </c>
      <c r="Q502" s="7">
        <v>43013</v>
      </c>
    </row>
    <row r="503" spans="1:17" x14ac:dyDescent="0.35">
      <c r="A503" t="s">
        <v>1296</v>
      </c>
      <c r="B503" t="s">
        <v>623</v>
      </c>
      <c r="C503" t="s">
        <v>1285</v>
      </c>
      <c r="D503" t="s">
        <v>1294</v>
      </c>
      <c r="E503">
        <v>406</v>
      </c>
      <c r="F503">
        <v>307</v>
      </c>
      <c r="G503">
        <v>10</v>
      </c>
      <c r="H503">
        <v>0</v>
      </c>
      <c r="I503">
        <v>298.89999999999998</v>
      </c>
      <c r="J503">
        <v>374</v>
      </c>
      <c r="K503">
        <v>413.1</v>
      </c>
      <c r="L503">
        <v>723</v>
      </c>
      <c r="M503" s="7">
        <v>43007</v>
      </c>
      <c r="N503" s="8">
        <v>10</v>
      </c>
      <c r="O503">
        <v>723</v>
      </c>
      <c r="P503">
        <v>10</v>
      </c>
      <c r="Q503" s="7">
        <v>43013</v>
      </c>
    </row>
    <row r="504" spans="1:17" x14ac:dyDescent="0.35">
      <c r="A504" t="s">
        <v>1297</v>
      </c>
      <c r="B504" t="s">
        <v>623</v>
      </c>
      <c r="C504" t="s">
        <v>1285</v>
      </c>
      <c r="D504" t="s">
        <v>1294</v>
      </c>
      <c r="E504">
        <v>447</v>
      </c>
      <c r="F504">
        <v>395</v>
      </c>
      <c r="G504">
        <v>9</v>
      </c>
      <c r="H504">
        <v>0</v>
      </c>
      <c r="I504">
        <v>324.3</v>
      </c>
      <c r="J504">
        <v>399.7</v>
      </c>
      <c r="K504">
        <v>595.1</v>
      </c>
      <c r="L504">
        <v>851</v>
      </c>
      <c r="M504" s="7">
        <v>43008</v>
      </c>
      <c r="N504" s="8">
        <v>10</v>
      </c>
      <c r="O504">
        <v>851</v>
      </c>
      <c r="P504">
        <v>9</v>
      </c>
      <c r="Q504" s="7">
        <v>43013</v>
      </c>
    </row>
    <row r="505" spans="1:17" x14ac:dyDescent="0.35">
      <c r="A505" t="s">
        <v>1298</v>
      </c>
      <c r="B505" t="s">
        <v>623</v>
      </c>
      <c r="C505" t="s">
        <v>1285</v>
      </c>
      <c r="D505" t="s">
        <v>1294</v>
      </c>
      <c r="E505">
        <v>378</v>
      </c>
      <c r="F505">
        <v>354</v>
      </c>
      <c r="G505">
        <v>3</v>
      </c>
      <c r="H505">
        <v>2</v>
      </c>
      <c r="I505">
        <v>345.6</v>
      </c>
      <c r="J505">
        <v>407.4</v>
      </c>
      <c r="K505">
        <v>460.3</v>
      </c>
      <c r="L505">
        <v>737</v>
      </c>
      <c r="M505" s="7">
        <v>43009</v>
      </c>
      <c r="N505" s="8">
        <v>10</v>
      </c>
      <c r="O505">
        <v>737</v>
      </c>
      <c r="P505">
        <v>5</v>
      </c>
      <c r="Q505" s="7">
        <v>43013</v>
      </c>
    </row>
    <row r="506" spans="1:17" x14ac:dyDescent="0.35">
      <c r="A506" t="s">
        <v>1299</v>
      </c>
      <c r="B506" t="s">
        <v>623</v>
      </c>
      <c r="C506" t="s">
        <v>1285</v>
      </c>
      <c r="D506" t="s">
        <v>1294</v>
      </c>
      <c r="E506">
        <v>409</v>
      </c>
      <c r="F506">
        <v>429</v>
      </c>
      <c r="G506">
        <v>22</v>
      </c>
      <c r="H506">
        <v>3</v>
      </c>
      <c r="I506">
        <v>413.8</v>
      </c>
      <c r="J506">
        <v>415.4</v>
      </c>
      <c r="K506">
        <v>619.1</v>
      </c>
      <c r="L506">
        <v>863</v>
      </c>
      <c r="M506" s="7">
        <v>43010</v>
      </c>
      <c r="N506" s="8">
        <v>10</v>
      </c>
      <c r="O506">
        <v>863</v>
      </c>
      <c r="P506">
        <v>25</v>
      </c>
      <c r="Q506" s="7">
        <v>43013</v>
      </c>
    </row>
    <row r="507" spans="1:17" x14ac:dyDescent="0.35">
      <c r="A507" t="s">
        <v>1300</v>
      </c>
      <c r="B507" t="s">
        <v>623</v>
      </c>
      <c r="C507" t="s">
        <v>1285</v>
      </c>
      <c r="D507" t="s">
        <v>1294</v>
      </c>
      <c r="E507">
        <v>566</v>
      </c>
      <c r="F507">
        <v>305</v>
      </c>
      <c r="G507">
        <v>15</v>
      </c>
      <c r="H507">
        <v>2</v>
      </c>
      <c r="I507">
        <v>280.2</v>
      </c>
      <c r="J507">
        <v>295.60000000000002</v>
      </c>
      <c r="K507">
        <v>444</v>
      </c>
      <c r="L507">
        <v>888</v>
      </c>
      <c r="M507" s="7">
        <v>43011</v>
      </c>
      <c r="N507" s="8">
        <v>10</v>
      </c>
      <c r="O507">
        <v>888</v>
      </c>
      <c r="P507">
        <v>17</v>
      </c>
      <c r="Q507" s="7">
        <v>43013</v>
      </c>
    </row>
    <row r="508" spans="1:17" x14ac:dyDescent="0.35">
      <c r="A508" t="s">
        <v>1301</v>
      </c>
      <c r="B508" t="s">
        <v>624</v>
      </c>
      <c r="C508" t="s">
        <v>1302</v>
      </c>
      <c r="D508" t="s">
        <v>1303</v>
      </c>
      <c r="E508">
        <v>996</v>
      </c>
      <c r="F508">
        <v>400</v>
      </c>
      <c r="G508">
        <v>24</v>
      </c>
      <c r="H508">
        <v>20</v>
      </c>
      <c r="I508">
        <v>370.7</v>
      </c>
      <c r="J508">
        <v>364.8</v>
      </c>
      <c r="K508">
        <v>559.5</v>
      </c>
      <c r="L508">
        <v>1440</v>
      </c>
      <c r="M508" s="7">
        <v>42886</v>
      </c>
      <c r="N508" s="8">
        <v>0</v>
      </c>
      <c r="O508">
        <v>1440</v>
      </c>
      <c r="P508">
        <v>44</v>
      </c>
      <c r="Q508" s="7">
        <v>42895</v>
      </c>
    </row>
    <row r="509" spans="1:17" x14ac:dyDescent="0.35">
      <c r="A509" t="s">
        <v>1304</v>
      </c>
      <c r="B509" t="s">
        <v>624</v>
      </c>
      <c r="C509" t="s">
        <v>1302</v>
      </c>
      <c r="D509" t="s">
        <v>1303</v>
      </c>
      <c r="E509">
        <v>827</v>
      </c>
      <c r="F509">
        <v>541</v>
      </c>
      <c r="G509">
        <v>65</v>
      </c>
      <c r="H509">
        <v>7</v>
      </c>
      <c r="I509">
        <v>479</v>
      </c>
      <c r="J509">
        <v>521.6</v>
      </c>
      <c r="K509">
        <v>755.9</v>
      </c>
      <c r="L509">
        <v>1440</v>
      </c>
      <c r="M509" s="7">
        <v>42887</v>
      </c>
      <c r="N509" s="8">
        <v>0</v>
      </c>
      <c r="O509">
        <v>1440</v>
      </c>
      <c r="P509">
        <v>72</v>
      </c>
      <c r="Q509" s="7">
        <v>42895</v>
      </c>
    </row>
    <row r="510" spans="1:17" x14ac:dyDescent="0.35">
      <c r="A510" t="s">
        <v>1305</v>
      </c>
      <c r="B510" t="s">
        <v>624</v>
      </c>
      <c r="C510" t="s">
        <v>1302</v>
      </c>
      <c r="D510" t="s">
        <v>1303</v>
      </c>
      <c r="E510">
        <v>1089</v>
      </c>
      <c r="F510">
        <v>333</v>
      </c>
      <c r="G510">
        <v>16</v>
      </c>
      <c r="H510">
        <v>2</v>
      </c>
      <c r="I510">
        <v>227.3</v>
      </c>
      <c r="J510">
        <v>266.2</v>
      </c>
      <c r="K510">
        <v>402.1</v>
      </c>
      <c r="L510">
        <v>1440</v>
      </c>
      <c r="M510" s="7">
        <v>42888</v>
      </c>
      <c r="N510" s="8">
        <v>0</v>
      </c>
      <c r="O510">
        <v>1440</v>
      </c>
      <c r="P510">
        <v>18</v>
      </c>
      <c r="Q510" s="7">
        <v>42895</v>
      </c>
    </row>
    <row r="511" spans="1:17" x14ac:dyDescent="0.35">
      <c r="A511" t="s">
        <v>1306</v>
      </c>
      <c r="B511" t="s">
        <v>624</v>
      </c>
      <c r="C511" t="s">
        <v>1302</v>
      </c>
      <c r="D511" t="s">
        <v>1303</v>
      </c>
      <c r="E511">
        <v>994</v>
      </c>
      <c r="F511">
        <v>418</v>
      </c>
      <c r="G511">
        <v>27</v>
      </c>
      <c r="H511">
        <v>1</v>
      </c>
      <c r="I511">
        <v>279.60000000000002</v>
      </c>
      <c r="J511">
        <v>333.6</v>
      </c>
      <c r="K511">
        <v>525.4</v>
      </c>
      <c r="L511">
        <v>1440</v>
      </c>
      <c r="M511" s="7">
        <v>42889</v>
      </c>
      <c r="N511" s="8">
        <v>0</v>
      </c>
      <c r="O511">
        <v>1440</v>
      </c>
      <c r="P511">
        <v>28</v>
      </c>
      <c r="Q511" s="7">
        <v>42895</v>
      </c>
    </row>
    <row r="512" spans="1:17" x14ac:dyDescent="0.35">
      <c r="A512" t="s">
        <v>1307</v>
      </c>
      <c r="B512" t="s">
        <v>624</v>
      </c>
      <c r="C512" t="s">
        <v>1302</v>
      </c>
      <c r="D512" t="s">
        <v>1303</v>
      </c>
      <c r="E512">
        <v>905</v>
      </c>
      <c r="F512">
        <v>471</v>
      </c>
      <c r="G512">
        <v>57</v>
      </c>
      <c r="H512">
        <v>7</v>
      </c>
      <c r="I512">
        <v>446.9</v>
      </c>
      <c r="J512">
        <v>461.7</v>
      </c>
      <c r="K512">
        <v>666.2</v>
      </c>
      <c r="L512">
        <v>1440</v>
      </c>
      <c r="M512" s="7">
        <v>42890</v>
      </c>
      <c r="N512" s="8">
        <v>0</v>
      </c>
      <c r="O512">
        <v>1440</v>
      </c>
      <c r="P512">
        <v>64</v>
      </c>
      <c r="Q512" s="7">
        <v>42895</v>
      </c>
    </row>
    <row r="513" spans="1:17" x14ac:dyDescent="0.35">
      <c r="A513" t="s">
        <v>1308</v>
      </c>
      <c r="B513" t="s">
        <v>624</v>
      </c>
      <c r="C513" t="s">
        <v>1302</v>
      </c>
      <c r="D513" t="s">
        <v>1303</v>
      </c>
      <c r="E513">
        <v>1055</v>
      </c>
      <c r="F513">
        <v>374</v>
      </c>
      <c r="G513">
        <v>11</v>
      </c>
      <c r="H513">
        <v>0</v>
      </c>
      <c r="I513">
        <v>196.1</v>
      </c>
      <c r="J513">
        <v>273.5</v>
      </c>
      <c r="K513">
        <v>404.6</v>
      </c>
      <c r="L513">
        <v>1440</v>
      </c>
      <c r="M513" s="7">
        <v>42891</v>
      </c>
      <c r="N513" s="8">
        <v>0</v>
      </c>
      <c r="O513">
        <v>1440</v>
      </c>
      <c r="P513">
        <v>11</v>
      </c>
      <c r="Q513" s="7">
        <v>42895</v>
      </c>
    </row>
    <row r="514" spans="1:17" x14ac:dyDescent="0.35">
      <c r="A514" t="s">
        <v>1309</v>
      </c>
      <c r="B514" t="s">
        <v>624</v>
      </c>
      <c r="C514" t="s">
        <v>1302</v>
      </c>
      <c r="D514" t="s">
        <v>1303</v>
      </c>
      <c r="E514">
        <v>973</v>
      </c>
      <c r="F514">
        <v>362</v>
      </c>
      <c r="G514">
        <v>63</v>
      </c>
      <c r="H514">
        <v>42</v>
      </c>
      <c r="I514">
        <v>621.6</v>
      </c>
      <c r="J514">
        <v>493.6</v>
      </c>
      <c r="K514">
        <v>763.2</v>
      </c>
      <c r="L514">
        <v>1440</v>
      </c>
      <c r="M514" s="7">
        <v>42892</v>
      </c>
      <c r="N514" s="8">
        <v>0</v>
      </c>
      <c r="O514">
        <v>1440</v>
      </c>
      <c r="P514">
        <v>105</v>
      </c>
      <c r="Q514" s="7">
        <v>42895</v>
      </c>
    </row>
    <row r="515" spans="1:17" x14ac:dyDescent="0.35">
      <c r="A515" t="s">
        <v>1310</v>
      </c>
      <c r="B515" t="s">
        <v>624</v>
      </c>
      <c r="C515" t="s">
        <v>1302</v>
      </c>
      <c r="D515" t="s">
        <v>1311</v>
      </c>
      <c r="E515">
        <v>1144</v>
      </c>
      <c r="F515">
        <v>286</v>
      </c>
      <c r="G515">
        <v>10</v>
      </c>
      <c r="H515">
        <v>0</v>
      </c>
      <c r="I515">
        <v>145.69999999999999</v>
      </c>
      <c r="J515">
        <v>222.5</v>
      </c>
      <c r="K515">
        <v>335.6</v>
      </c>
      <c r="L515">
        <v>1440</v>
      </c>
      <c r="M515" s="7">
        <v>42956</v>
      </c>
      <c r="N515" s="8">
        <v>6</v>
      </c>
      <c r="O515">
        <v>1440</v>
      </c>
      <c r="P515">
        <v>10</v>
      </c>
      <c r="Q515" s="7">
        <v>42964</v>
      </c>
    </row>
    <row r="516" spans="1:17" x14ac:dyDescent="0.35">
      <c r="A516" t="s">
        <v>1312</v>
      </c>
      <c r="B516" t="s">
        <v>624</v>
      </c>
      <c r="C516" t="s">
        <v>1302</v>
      </c>
      <c r="D516" t="s">
        <v>1311</v>
      </c>
      <c r="E516">
        <v>846</v>
      </c>
      <c r="F516">
        <v>585</v>
      </c>
      <c r="G516">
        <v>9</v>
      </c>
      <c r="H516">
        <v>0</v>
      </c>
      <c r="I516">
        <v>284.8</v>
      </c>
      <c r="J516">
        <v>430.3</v>
      </c>
      <c r="K516">
        <v>629.1</v>
      </c>
      <c r="L516">
        <v>1440</v>
      </c>
      <c r="M516" s="7">
        <v>42957</v>
      </c>
      <c r="N516" s="8">
        <v>6</v>
      </c>
      <c r="O516">
        <v>1440</v>
      </c>
      <c r="P516">
        <v>9</v>
      </c>
      <c r="Q516" s="7">
        <v>42964</v>
      </c>
    </row>
    <row r="517" spans="1:17" x14ac:dyDescent="0.35">
      <c r="A517" t="s">
        <v>1313</v>
      </c>
      <c r="B517" t="s">
        <v>624</v>
      </c>
      <c r="C517" t="s">
        <v>1302</v>
      </c>
      <c r="D517" t="s">
        <v>1311</v>
      </c>
      <c r="E517">
        <v>1078</v>
      </c>
      <c r="F517">
        <v>360</v>
      </c>
      <c r="G517">
        <v>2</v>
      </c>
      <c r="H517">
        <v>0</v>
      </c>
      <c r="I517">
        <v>134.30000000000001</v>
      </c>
      <c r="J517">
        <v>250.4</v>
      </c>
      <c r="K517">
        <v>403</v>
      </c>
      <c r="L517">
        <v>1440</v>
      </c>
      <c r="M517" s="7">
        <v>42958</v>
      </c>
      <c r="N517" s="8">
        <v>6</v>
      </c>
      <c r="O517">
        <v>1440</v>
      </c>
      <c r="P517">
        <v>2</v>
      </c>
      <c r="Q517" s="7">
        <v>42964</v>
      </c>
    </row>
    <row r="518" spans="1:17" x14ac:dyDescent="0.35">
      <c r="A518" t="s">
        <v>1314</v>
      </c>
      <c r="B518" t="s">
        <v>624</v>
      </c>
      <c r="C518" t="s">
        <v>1302</v>
      </c>
      <c r="D518" t="s">
        <v>1311</v>
      </c>
      <c r="E518">
        <v>1096</v>
      </c>
      <c r="F518">
        <v>339</v>
      </c>
      <c r="G518">
        <v>5</v>
      </c>
      <c r="H518">
        <v>0</v>
      </c>
      <c r="I518">
        <v>142.19999999999999</v>
      </c>
      <c r="J518">
        <v>230.3</v>
      </c>
      <c r="K518">
        <v>368.5</v>
      </c>
      <c r="L518">
        <v>1440</v>
      </c>
      <c r="M518" s="7">
        <v>42959</v>
      </c>
      <c r="N518" s="8">
        <v>6</v>
      </c>
      <c r="O518">
        <v>1440</v>
      </c>
      <c r="P518">
        <v>5</v>
      </c>
      <c r="Q518" s="7">
        <v>42964</v>
      </c>
    </row>
    <row r="519" spans="1:17" x14ac:dyDescent="0.35">
      <c r="A519" t="s">
        <v>1315</v>
      </c>
      <c r="B519" t="s">
        <v>624</v>
      </c>
      <c r="C519" t="s">
        <v>1302</v>
      </c>
      <c r="D519" t="s">
        <v>1311</v>
      </c>
      <c r="E519">
        <v>1106</v>
      </c>
      <c r="F519">
        <v>322</v>
      </c>
      <c r="G519">
        <v>8</v>
      </c>
      <c r="H519">
        <v>4</v>
      </c>
      <c r="I519">
        <v>171.9</v>
      </c>
      <c r="J519">
        <v>235.2</v>
      </c>
      <c r="K519">
        <v>324.2</v>
      </c>
      <c r="L519">
        <v>1440</v>
      </c>
      <c r="M519" s="7">
        <v>42960</v>
      </c>
      <c r="N519" s="8">
        <v>6</v>
      </c>
      <c r="O519">
        <v>1440</v>
      </c>
      <c r="P519">
        <v>12</v>
      </c>
      <c r="Q519" s="7">
        <v>42964</v>
      </c>
    </row>
    <row r="520" spans="1:17" x14ac:dyDescent="0.35">
      <c r="A520" t="s">
        <v>1316</v>
      </c>
      <c r="B520" t="s">
        <v>624</v>
      </c>
      <c r="C520" t="s">
        <v>1302</v>
      </c>
      <c r="D520" t="s">
        <v>1311</v>
      </c>
      <c r="E520">
        <v>1255</v>
      </c>
      <c r="F520">
        <v>182</v>
      </c>
      <c r="G520">
        <v>1</v>
      </c>
      <c r="H520">
        <v>2</v>
      </c>
      <c r="I520">
        <v>77.5</v>
      </c>
      <c r="J520">
        <v>122.2</v>
      </c>
      <c r="K520">
        <v>195.3</v>
      </c>
      <c r="L520">
        <v>1440</v>
      </c>
      <c r="M520" s="7">
        <v>42961</v>
      </c>
      <c r="N520" s="8">
        <v>6</v>
      </c>
      <c r="O520">
        <v>1440</v>
      </c>
      <c r="P520">
        <v>3</v>
      </c>
      <c r="Q520" s="7">
        <v>42964</v>
      </c>
    </row>
    <row r="521" spans="1:17" x14ac:dyDescent="0.35">
      <c r="A521" t="s">
        <v>1317</v>
      </c>
      <c r="B521" t="s">
        <v>624</v>
      </c>
      <c r="C521" t="s">
        <v>1302</v>
      </c>
      <c r="D521" t="s">
        <v>1311</v>
      </c>
      <c r="E521">
        <v>1093</v>
      </c>
      <c r="F521">
        <v>336</v>
      </c>
      <c r="G521">
        <v>3</v>
      </c>
      <c r="H521">
        <v>8</v>
      </c>
      <c r="I521">
        <v>184</v>
      </c>
      <c r="J521">
        <v>240.5</v>
      </c>
      <c r="K521">
        <v>329.6</v>
      </c>
      <c r="L521">
        <v>1440</v>
      </c>
      <c r="M521" s="7">
        <v>42962</v>
      </c>
      <c r="N521" s="8">
        <v>6</v>
      </c>
      <c r="O521">
        <v>1440</v>
      </c>
      <c r="P521">
        <v>11</v>
      </c>
      <c r="Q521" s="7">
        <v>42964</v>
      </c>
    </row>
    <row r="522" spans="1:17" x14ac:dyDescent="0.35">
      <c r="A522" t="s">
        <v>1318</v>
      </c>
      <c r="B522" t="s">
        <v>624</v>
      </c>
      <c r="C522" t="s">
        <v>1302</v>
      </c>
      <c r="D522" t="s">
        <v>1319</v>
      </c>
      <c r="E522">
        <v>486</v>
      </c>
      <c r="F522">
        <v>349</v>
      </c>
      <c r="G522">
        <v>20</v>
      </c>
      <c r="H522">
        <v>3</v>
      </c>
      <c r="I522">
        <v>348.2</v>
      </c>
      <c r="J522">
        <v>456.4</v>
      </c>
      <c r="K522">
        <v>736.3</v>
      </c>
      <c r="L522">
        <v>858</v>
      </c>
      <c r="M522" s="7">
        <v>42992</v>
      </c>
      <c r="N522" s="8">
        <v>10</v>
      </c>
      <c r="O522">
        <v>858</v>
      </c>
      <c r="P522">
        <v>23</v>
      </c>
      <c r="Q522" s="7">
        <v>43006</v>
      </c>
    </row>
    <row r="523" spans="1:17" x14ac:dyDescent="0.35">
      <c r="A523" t="s">
        <v>1320</v>
      </c>
      <c r="B523" t="s">
        <v>624</v>
      </c>
      <c r="C523" t="s">
        <v>1302</v>
      </c>
      <c r="D523" t="s">
        <v>1319</v>
      </c>
      <c r="E523">
        <v>582</v>
      </c>
      <c r="F523">
        <v>368</v>
      </c>
      <c r="G523">
        <v>21</v>
      </c>
      <c r="H523">
        <v>5</v>
      </c>
      <c r="I523">
        <v>315.39999999999998</v>
      </c>
      <c r="J523">
        <v>401.1</v>
      </c>
      <c r="K523">
        <v>642.6</v>
      </c>
      <c r="L523">
        <v>976</v>
      </c>
      <c r="M523" s="7">
        <v>42993</v>
      </c>
      <c r="N523" s="8">
        <v>10</v>
      </c>
      <c r="O523">
        <v>976</v>
      </c>
      <c r="P523">
        <v>26</v>
      </c>
      <c r="Q523" s="7">
        <v>43006</v>
      </c>
    </row>
    <row r="524" spans="1:17" x14ac:dyDescent="0.35">
      <c r="A524" t="s">
        <v>1321</v>
      </c>
      <c r="B524" t="s">
        <v>624</v>
      </c>
      <c r="C524" t="s">
        <v>1302</v>
      </c>
      <c r="D524" t="s">
        <v>1319</v>
      </c>
      <c r="E524">
        <v>404</v>
      </c>
      <c r="F524">
        <v>247</v>
      </c>
      <c r="G524">
        <v>6</v>
      </c>
      <c r="H524">
        <v>2</v>
      </c>
      <c r="I524">
        <v>216.4</v>
      </c>
      <c r="J524">
        <v>286.39999999999998</v>
      </c>
      <c r="K524">
        <v>465.3</v>
      </c>
      <c r="L524">
        <v>659</v>
      </c>
      <c r="M524" s="7">
        <v>42994</v>
      </c>
      <c r="N524" s="8">
        <v>10</v>
      </c>
      <c r="O524">
        <v>659</v>
      </c>
      <c r="P524">
        <v>8</v>
      </c>
      <c r="Q524" s="7">
        <v>43006</v>
      </c>
    </row>
    <row r="525" spans="1:17" x14ac:dyDescent="0.35">
      <c r="A525" t="s">
        <v>1322</v>
      </c>
      <c r="B525" t="s">
        <v>624</v>
      </c>
      <c r="C525" t="s">
        <v>1302</v>
      </c>
      <c r="D525" t="s">
        <v>1319</v>
      </c>
      <c r="E525">
        <v>360</v>
      </c>
      <c r="F525">
        <v>318</v>
      </c>
      <c r="G525">
        <v>9</v>
      </c>
      <c r="H525">
        <v>2</v>
      </c>
      <c r="I525">
        <v>301</v>
      </c>
      <c r="J525">
        <v>416.6</v>
      </c>
      <c r="K525">
        <v>607.79999999999995</v>
      </c>
      <c r="L525">
        <v>689</v>
      </c>
      <c r="M525" s="7">
        <v>42995</v>
      </c>
      <c r="N525" s="8">
        <v>10</v>
      </c>
      <c r="O525">
        <v>689</v>
      </c>
      <c r="P525">
        <v>11</v>
      </c>
      <c r="Q525" s="7">
        <v>43006</v>
      </c>
    </row>
    <row r="526" spans="1:17" x14ac:dyDescent="0.35">
      <c r="A526" t="s">
        <v>1323</v>
      </c>
      <c r="B526" t="s">
        <v>624</v>
      </c>
      <c r="C526" t="s">
        <v>1302</v>
      </c>
      <c r="D526" t="s">
        <v>1319</v>
      </c>
      <c r="E526">
        <v>561</v>
      </c>
      <c r="F526">
        <v>359</v>
      </c>
      <c r="G526">
        <v>18</v>
      </c>
      <c r="H526">
        <v>1</v>
      </c>
      <c r="I526">
        <v>308.3</v>
      </c>
      <c r="J526">
        <v>426.9</v>
      </c>
      <c r="K526">
        <v>630.5</v>
      </c>
      <c r="L526">
        <v>939</v>
      </c>
      <c r="M526" s="7">
        <v>42996</v>
      </c>
      <c r="N526" s="8">
        <v>10</v>
      </c>
      <c r="O526">
        <v>939</v>
      </c>
      <c r="P526">
        <v>19</v>
      </c>
      <c r="Q526" s="7">
        <v>43006</v>
      </c>
    </row>
    <row r="527" spans="1:17" x14ac:dyDescent="0.35">
      <c r="A527" t="s">
        <v>1324</v>
      </c>
      <c r="B527" t="s">
        <v>624</v>
      </c>
      <c r="C527" t="s">
        <v>1302</v>
      </c>
      <c r="D527" t="s">
        <v>1319</v>
      </c>
      <c r="E527">
        <v>376</v>
      </c>
      <c r="F527">
        <v>320</v>
      </c>
      <c r="G527">
        <v>7</v>
      </c>
      <c r="H527">
        <v>1</v>
      </c>
      <c r="I527">
        <v>271.8</v>
      </c>
      <c r="J527">
        <v>435.8</v>
      </c>
      <c r="K527">
        <v>720.6</v>
      </c>
      <c r="L527">
        <v>704</v>
      </c>
      <c r="M527" s="7">
        <v>42997</v>
      </c>
      <c r="N527" s="8">
        <v>10</v>
      </c>
      <c r="O527">
        <v>704</v>
      </c>
      <c r="P527">
        <v>8</v>
      </c>
      <c r="Q527" s="7">
        <v>43006</v>
      </c>
    </row>
    <row r="528" spans="1:17" x14ac:dyDescent="0.35">
      <c r="A528" t="s">
        <v>1325</v>
      </c>
      <c r="B528" t="s">
        <v>624</v>
      </c>
      <c r="C528" t="s">
        <v>1302</v>
      </c>
      <c r="D528" t="s">
        <v>1319</v>
      </c>
      <c r="E528">
        <v>426</v>
      </c>
      <c r="F528">
        <v>421</v>
      </c>
      <c r="G528">
        <v>32</v>
      </c>
      <c r="H528">
        <v>1</v>
      </c>
      <c r="I528">
        <v>427.4</v>
      </c>
      <c r="J528">
        <v>543.4</v>
      </c>
      <c r="K528">
        <v>841.4</v>
      </c>
      <c r="L528">
        <v>880</v>
      </c>
      <c r="M528" s="7">
        <v>42998</v>
      </c>
      <c r="N528" s="8">
        <v>10</v>
      </c>
      <c r="O528">
        <v>880</v>
      </c>
      <c r="P528">
        <v>33</v>
      </c>
      <c r="Q528" s="7">
        <v>43006</v>
      </c>
    </row>
    <row r="529" spans="1:17" x14ac:dyDescent="0.35">
      <c r="A529" t="s">
        <v>1326</v>
      </c>
      <c r="B529" t="s">
        <v>624</v>
      </c>
      <c r="C529" t="s">
        <v>1302</v>
      </c>
      <c r="D529" t="s">
        <v>1319</v>
      </c>
      <c r="E529">
        <v>451</v>
      </c>
      <c r="F529">
        <v>449</v>
      </c>
      <c r="G529">
        <v>19</v>
      </c>
      <c r="H529">
        <v>0</v>
      </c>
      <c r="I529">
        <v>350.1</v>
      </c>
      <c r="J529">
        <v>459.2</v>
      </c>
      <c r="K529">
        <v>739.2</v>
      </c>
      <c r="L529">
        <v>919</v>
      </c>
      <c r="M529" s="7">
        <v>42999</v>
      </c>
      <c r="N529" s="8">
        <v>10</v>
      </c>
      <c r="O529">
        <v>919</v>
      </c>
      <c r="P529">
        <v>19</v>
      </c>
      <c r="Q529" s="7">
        <v>43006</v>
      </c>
    </row>
    <row r="530" spans="1:17" x14ac:dyDescent="0.35">
      <c r="A530" t="s">
        <v>1327</v>
      </c>
      <c r="B530" t="s">
        <v>625</v>
      </c>
      <c r="C530" t="s">
        <v>1328</v>
      </c>
      <c r="D530" t="s">
        <v>1329</v>
      </c>
      <c r="E530">
        <v>942</v>
      </c>
      <c r="F530">
        <v>423</v>
      </c>
      <c r="G530">
        <v>66</v>
      </c>
      <c r="H530">
        <v>9</v>
      </c>
      <c r="I530">
        <v>429.2</v>
      </c>
      <c r="J530">
        <v>568.1</v>
      </c>
      <c r="K530">
        <v>554.4</v>
      </c>
      <c r="L530">
        <v>1440</v>
      </c>
      <c r="M530" s="7">
        <v>42889</v>
      </c>
      <c r="N530" s="8">
        <v>0</v>
      </c>
      <c r="O530">
        <v>1440</v>
      </c>
      <c r="P530">
        <v>75</v>
      </c>
      <c r="Q530" s="7">
        <v>42922</v>
      </c>
    </row>
    <row r="531" spans="1:17" x14ac:dyDescent="0.35">
      <c r="A531" t="s">
        <v>1330</v>
      </c>
      <c r="B531" t="s">
        <v>625</v>
      </c>
      <c r="C531" t="s">
        <v>1328</v>
      </c>
      <c r="D531" t="s">
        <v>1329</v>
      </c>
      <c r="E531">
        <v>982</v>
      </c>
      <c r="F531">
        <v>407</v>
      </c>
      <c r="G531">
        <v>38</v>
      </c>
      <c r="H531">
        <v>13</v>
      </c>
      <c r="I531">
        <v>386.3</v>
      </c>
      <c r="J531">
        <v>489.8</v>
      </c>
      <c r="K531">
        <v>455.8</v>
      </c>
      <c r="L531">
        <v>1440</v>
      </c>
      <c r="M531" s="7">
        <v>42890</v>
      </c>
      <c r="N531" s="8">
        <v>0</v>
      </c>
      <c r="O531">
        <v>1440</v>
      </c>
      <c r="P531">
        <v>51</v>
      </c>
      <c r="Q531" s="7">
        <v>42922</v>
      </c>
    </row>
    <row r="532" spans="1:17" x14ac:dyDescent="0.35">
      <c r="A532" t="s">
        <v>1331</v>
      </c>
      <c r="B532" t="s">
        <v>625</v>
      </c>
      <c r="C532" t="s">
        <v>1328</v>
      </c>
      <c r="D532" t="s">
        <v>1329</v>
      </c>
      <c r="E532">
        <v>1059</v>
      </c>
      <c r="F532">
        <v>335</v>
      </c>
      <c r="G532">
        <v>39</v>
      </c>
      <c r="H532">
        <v>7</v>
      </c>
      <c r="I532">
        <v>321.60000000000002</v>
      </c>
      <c r="J532">
        <v>319</v>
      </c>
      <c r="K532">
        <v>406</v>
      </c>
      <c r="L532">
        <v>1440</v>
      </c>
      <c r="M532" s="7">
        <v>42892</v>
      </c>
      <c r="N532" s="8">
        <v>0</v>
      </c>
      <c r="O532">
        <v>1440</v>
      </c>
      <c r="P532">
        <v>46</v>
      </c>
      <c r="Q532" s="7">
        <v>42922</v>
      </c>
    </row>
    <row r="533" spans="1:17" x14ac:dyDescent="0.35">
      <c r="A533" t="s">
        <v>1332</v>
      </c>
      <c r="B533" t="s">
        <v>625</v>
      </c>
      <c r="C533" t="s">
        <v>1328</v>
      </c>
      <c r="D533" t="s">
        <v>1329</v>
      </c>
      <c r="E533">
        <v>822</v>
      </c>
      <c r="F533">
        <v>526</v>
      </c>
      <c r="G533">
        <v>68</v>
      </c>
      <c r="H533">
        <v>24</v>
      </c>
      <c r="I533">
        <v>599.20000000000005</v>
      </c>
      <c r="J533">
        <v>723.1</v>
      </c>
      <c r="K533">
        <v>580.20000000000005</v>
      </c>
      <c r="L533">
        <v>1440</v>
      </c>
      <c r="M533" s="7">
        <v>42893</v>
      </c>
      <c r="N533" s="8">
        <v>0</v>
      </c>
      <c r="O533">
        <v>1440</v>
      </c>
      <c r="P533">
        <v>92</v>
      </c>
      <c r="Q533" s="7">
        <v>42922</v>
      </c>
    </row>
    <row r="534" spans="1:17" x14ac:dyDescent="0.35">
      <c r="A534" t="s">
        <v>1333</v>
      </c>
      <c r="B534" t="s">
        <v>625</v>
      </c>
      <c r="C534" t="s">
        <v>1328</v>
      </c>
      <c r="D534" t="s">
        <v>1329</v>
      </c>
      <c r="E534">
        <v>872</v>
      </c>
      <c r="F534">
        <v>474</v>
      </c>
      <c r="G534">
        <v>84</v>
      </c>
      <c r="H534">
        <v>10</v>
      </c>
      <c r="I534">
        <v>520.6</v>
      </c>
      <c r="J534">
        <v>651.4</v>
      </c>
      <c r="K534">
        <v>636</v>
      </c>
      <c r="L534">
        <v>1440</v>
      </c>
      <c r="M534" s="7">
        <v>42894</v>
      </c>
      <c r="N534" s="8">
        <v>0</v>
      </c>
      <c r="O534">
        <v>1440</v>
      </c>
      <c r="P534">
        <v>94</v>
      </c>
      <c r="Q534" s="7">
        <v>42922</v>
      </c>
    </row>
    <row r="535" spans="1:17" x14ac:dyDescent="0.35">
      <c r="A535" t="s">
        <v>1334</v>
      </c>
      <c r="B535" t="s">
        <v>625</v>
      </c>
      <c r="C535" t="s">
        <v>1328</v>
      </c>
      <c r="D535" t="s">
        <v>1329</v>
      </c>
      <c r="E535">
        <v>1133</v>
      </c>
      <c r="F535">
        <v>280</v>
      </c>
      <c r="G535">
        <v>22</v>
      </c>
      <c r="H535">
        <v>5</v>
      </c>
      <c r="I535">
        <v>227</v>
      </c>
      <c r="J535">
        <v>234.8</v>
      </c>
      <c r="K535">
        <v>280.60000000000002</v>
      </c>
      <c r="L535">
        <v>1440</v>
      </c>
      <c r="M535" s="7">
        <v>42895</v>
      </c>
      <c r="N535" s="8">
        <v>0</v>
      </c>
      <c r="O535">
        <v>1440</v>
      </c>
      <c r="P535">
        <v>27</v>
      </c>
      <c r="Q535" s="7">
        <v>42922</v>
      </c>
    </row>
    <row r="536" spans="1:17" x14ac:dyDescent="0.35">
      <c r="A536" t="s">
        <v>1335</v>
      </c>
      <c r="B536" t="s">
        <v>625</v>
      </c>
      <c r="C536" t="s">
        <v>1328</v>
      </c>
      <c r="D536" t="s">
        <v>1336</v>
      </c>
      <c r="E536">
        <v>273</v>
      </c>
      <c r="F536">
        <v>455</v>
      </c>
      <c r="G536">
        <v>19</v>
      </c>
      <c r="H536">
        <v>6</v>
      </c>
      <c r="I536">
        <v>580.6</v>
      </c>
      <c r="J536">
        <v>643.4</v>
      </c>
      <c r="K536">
        <v>835.5</v>
      </c>
      <c r="L536">
        <v>753</v>
      </c>
      <c r="M536" s="7">
        <v>42985</v>
      </c>
      <c r="N536" s="8">
        <v>6</v>
      </c>
      <c r="O536">
        <v>753</v>
      </c>
      <c r="P536">
        <v>25</v>
      </c>
      <c r="Q536" s="7">
        <v>43003</v>
      </c>
    </row>
    <row r="537" spans="1:17" x14ac:dyDescent="0.35">
      <c r="A537" t="s">
        <v>1337</v>
      </c>
      <c r="B537" t="s">
        <v>625</v>
      </c>
      <c r="C537" t="s">
        <v>1328</v>
      </c>
      <c r="D537" t="s">
        <v>1336</v>
      </c>
      <c r="E537">
        <v>399</v>
      </c>
      <c r="F537">
        <v>431</v>
      </c>
      <c r="G537">
        <v>53</v>
      </c>
      <c r="H537">
        <v>6</v>
      </c>
      <c r="I537">
        <v>590.4</v>
      </c>
      <c r="J537">
        <v>652.6</v>
      </c>
      <c r="K537">
        <v>720.8</v>
      </c>
      <c r="L537">
        <v>889</v>
      </c>
      <c r="M537" s="7">
        <v>42986</v>
      </c>
      <c r="N537" s="8">
        <v>6</v>
      </c>
      <c r="O537">
        <v>889</v>
      </c>
      <c r="P537">
        <v>59</v>
      </c>
      <c r="Q537" s="7">
        <v>43003</v>
      </c>
    </row>
    <row r="538" spans="1:17" x14ac:dyDescent="0.35">
      <c r="A538" t="s">
        <v>1338</v>
      </c>
      <c r="B538" t="s">
        <v>625</v>
      </c>
      <c r="C538" t="s">
        <v>1328</v>
      </c>
      <c r="D538" t="s">
        <v>1336</v>
      </c>
      <c r="E538">
        <v>469</v>
      </c>
      <c r="F538">
        <v>479</v>
      </c>
      <c r="G538">
        <v>51</v>
      </c>
      <c r="H538">
        <v>6</v>
      </c>
      <c r="I538">
        <v>577.4</v>
      </c>
      <c r="J538">
        <v>706.1</v>
      </c>
      <c r="K538">
        <v>626.5</v>
      </c>
      <c r="L538">
        <v>1005</v>
      </c>
      <c r="M538" s="7">
        <v>42987</v>
      </c>
      <c r="N538" s="8">
        <v>6</v>
      </c>
      <c r="O538">
        <v>1005</v>
      </c>
      <c r="P538">
        <v>57</v>
      </c>
      <c r="Q538" s="7">
        <v>43003</v>
      </c>
    </row>
    <row r="539" spans="1:17" x14ac:dyDescent="0.35">
      <c r="A539" t="s">
        <v>1339</v>
      </c>
      <c r="B539" t="s">
        <v>625</v>
      </c>
      <c r="C539" t="s">
        <v>1328</v>
      </c>
      <c r="D539" t="s">
        <v>1336</v>
      </c>
      <c r="E539">
        <v>279</v>
      </c>
      <c r="F539">
        <v>426</v>
      </c>
      <c r="G539">
        <v>29</v>
      </c>
      <c r="H539">
        <v>2</v>
      </c>
      <c r="I539">
        <v>553.9</v>
      </c>
      <c r="J539">
        <v>605.29999999999995</v>
      </c>
      <c r="K539">
        <v>783.8</v>
      </c>
      <c r="L539">
        <v>736</v>
      </c>
      <c r="M539" s="7">
        <v>42988</v>
      </c>
      <c r="N539" s="8">
        <v>6</v>
      </c>
      <c r="O539">
        <v>736</v>
      </c>
      <c r="P539">
        <v>31</v>
      </c>
      <c r="Q539" s="7">
        <v>43003</v>
      </c>
    </row>
    <row r="540" spans="1:17" x14ac:dyDescent="0.35">
      <c r="A540" t="s">
        <v>1340</v>
      </c>
      <c r="B540" t="s">
        <v>625</v>
      </c>
      <c r="C540" t="s">
        <v>1328</v>
      </c>
      <c r="D540" t="s">
        <v>1336</v>
      </c>
      <c r="E540">
        <v>506</v>
      </c>
      <c r="F540">
        <v>419</v>
      </c>
      <c r="G540">
        <v>31</v>
      </c>
      <c r="H540">
        <v>12</v>
      </c>
      <c r="I540">
        <v>487.3</v>
      </c>
      <c r="J540">
        <v>559</v>
      </c>
      <c r="K540">
        <v>501.2</v>
      </c>
      <c r="L540">
        <v>968</v>
      </c>
      <c r="M540" s="7">
        <v>42989</v>
      </c>
      <c r="N540" s="8">
        <v>6</v>
      </c>
      <c r="O540">
        <v>968</v>
      </c>
      <c r="P540">
        <v>43</v>
      </c>
      <c r="Q540" s="7">
        <v>43003</v>
      </c>
    </row>
    <row r="541" spans="1:17" x14ac:dyDescent="0.35">
      <c r="A541" t="s">
        <v>1341</v>
      </c>
      <c r="B541" t="s">
        <v>625</v>
      </c>
      <c r="C541" t="s">
        <v>1328</v>
      </c>
      <c r="D541" t="s">
        <v>1336</v>
      </c>
      <c r="E541">
        <v>612</v>
      </c>
      <c r="F541">
        <v>460</v>
      </c>
      <c r="G541">
        <v>101</v>
      </c>
      <c r="H541">
        <v>11</v>
      </c>
      <c r="I541">
        <v>612.29999999999995</v>
      </c>
      <c r="J541">
        <v>641.29999999999995</v>
      </c>
      <c r="K541">
        <v>668.8</v>
      </c>
      <c r="L541">
        <v>1184</v>
      </c>
      <c r="M541" s="7">
        <v>42990</v>
      </c>
      <c r="N541" s="8">
        <v>6</v>
      </c>
      <c r="O541">
        <v>1184</v>
      </c>
      <c r="P541">
        <v>112</v>
      </c>
      <c r="Q541" s="7">
        <v>43003</v>
      </c>
    </row>
    <row r="542" spans="1:17" x14ac:dyDescent="0.35">
      <c r="A542" t="s">
        <v>1342</v>
      </c>
      <c r="B542" t="s">
        <v>625</v>
      </c>
      <c r="C542" t="s">
        <v>1328</v>
      </c>
      <c r="D542" t="s">
        <v>1336</v>
      </c>
      <c r="E542">
        <v>466</v>
      </c>
      <c r="F542">
        <v>484</v>
      </c>
      <c r="G542">
        <v>51</v>
      </c>
      <c r="H542">
        <v>20</v>
      </c>
      <c r="I542">
        <v>664.9</v>
      </c>
      <c r="J542">
        <v>837.2</v>
      </c>
      <c r="K542">
        <v>638.4</v>
      </c>
      <c r="L542">
        <v>1021</v>
      </c>
      <c r="M542" s="7">
        <v>42991</v>
      </c>
      <c r="N542" s="8">
        <v>6</v>
      </c>
      <c r="O542">
        <v>1021</v>
      </c>
      <c r="P542">
        <v>71</v>
      </c>
      <c r="Q542" s="7">
        <v>43003</v>
      </c>
    </row>
    <row r="543" spans="1:17" x14ac:dyDescent="0.35">
      <c r="A543" t="s">
        <v>1343</v>
      </c>
      <c r="B543" t="s">
        <v>625</v>
      </c>
      <c r="C543" t="s">
        <v>1328</v>
      </c>
      <c r="D543" t="s">
        <v>1336</v>
      </c>
      <c r="E543">
        <v>545</v>
      </c>
      <c r="F543">
        <v>408</v>
      </c>
      <c r="G543">
        <v>61</v>
      </c>
      <c r="H543">
        <v>17</v>
      </c>
      <c r="I543">
        <v>606.9</v>
      </c>
      <c r="J543">
        <v>682.7</v>
      </c>
      <c r="K543">
        <v>630.6</v>
      </c>
      <c r="L543">
        <v>1031</v>
      </c>
      <c r="M543" s="7">
        <v>42992</v>
      </c>
      <c r="N543" s="8">
        <v>6</v>
      </c>
      <c r="O543">
        <v>1031</v>
      </c>
      <c r="P543">
        <v>78</v>
      </c>
      <c r="Q543" s="7">
        <v>43003</v>
      </c>
    </row>
    <row r="544" spans="1:17" x14ac:dyDescent="0.35">
      <c r="A544" t="s">
        <v>1344</v>
      </c>
      <c r="B544" t="s">
        <v>625</v>
      </c>
      <c r="C544" t="s">
        <v>1328</v>
      </c>
      <c r="D544" t="s">
        <v>1345</v>
      </c>
      <c r="E544">
        <v>311</v>
      </c>
      <c r="F544">
        <v>454</v>
      </c>
      <c r="G544">
        <v>60</v>
      </c>
      <c r="H544">
        <v>7</v>
      </c>
      <c r="I544">
        <v>722.4</v>
      </c>
      <c r="J544">
        <v>971.8</v>
      </c>
      <c r="K544">
        <v>823.7</v>
      </c>
      <c r="L544">
        <v>832</v>
      </c>
      <c r="M544" s="7">
        <v>43019</v>
      </c>
      <c r="N544" s="8">
        <v>10</v>
      </c>
      <c r="O544">
        <v>832</v>
      </c>
      <c r="P544">
        <v>67</v>
      </c>
      <c r="Q544" s="7">
        <v>43031</v>
      </c>
    </row>
    <row r="545" spans="1:17" x14ac:dyDescent="0.35">
      <c r="A545" t="s">
        <v>1346</v>
      </c>
      <c r="B545" t="s">
        <v>625</v>
      </c>
      <c r="C545" t="s">
        <v>1328</v>
      </c>
      <c r="D545" t="s">
        <v>1345</v>
      </c>
      <c r="E545">
        <v>250</v>
      </c>
      <c r="F545">
        <v>373</v>
      </c>
      <c r="G545">
        <v>52</v>
      </c>
      <c r="H545">
        <v>7</v>
      </c>
      <c r="I545">
        <v>729.9</v>
      </c>
      <c r="J545">
        <v>758.6</v>
      </c>
      <c r="K545">
        <v>886.1</v>
      </c>
      <c r="L545">
        <v>682</v>
      </c>
      <c r="M545" s="7">
        <v>43020</v>
      </c>
      <c r="N545" s="8">
        <v>10</v>
      </c>
      <c r="O545">
        <v>682</v>
      </c>
      <c r="P545">
        <v>59</v>
      </c>
      <c r="Q545" s="7">
        <v>43031</v>
      </c>
    </row>
    <row r="546" spans="1:17" x14ac:dyDescent="0.35">
      <c r="A546" t="s">
        <v>1347</v>
      </c>
      <c r="B546" t="s">
        <v>625</v>
      </c>
      <c r="C546" t="s">
        <v>1328</v>
      </c>
      <c r="D546" t="s">
        <v>1345</v>
      </c>
      <c r="E546">
        <v>306</v>
      </c>
      <c r="F546">
        <v>441</v>
      </c>
      <c r="G546">
        <v>103</v>
      </c>
      <c r="H546">
        <v>4</v>
      </c>
      <c r="I546">
        <v>874.8</v>
      </c>
      <c r="J546">
        <v>1049</v>
      </c>
      <c r="K546">
        <v>895.9</v>
      </c>
      <c r="L546">
        <v>854</v>
      </c>
      <c r="M546" s="7">
        <v>43021</v>
      </c>
      <c r="N546" s="8">
        <v>10</v>
      </c>
      <c r="O546">
        <v>854</v>
      </c>
      <c r="P546">
        <v>107</v>
      </c>
      <c r="Q546" s="7">
        <v>43031</v>
      </c>
    </row>
    <row r="547" spans="1:17" x14ac:dyDescent="0.35">
      <c r="A547" t="s">
        <v>1348</v>
      </c>
      <c r="B547" t="s">
        <v>625</v>
      </c>
      <c r="C547" t="s">
        <v>1328</v>
      </c>
      <c r="D547" t="s">
        <v>1345</v>
      </c>
      <c r="E547">
        <v>385</v>
      </c>
      <c r="F547">
        <v>442</v>
      </c>
      <c r="G547">
        <v>25</v>
      </c>
      <c r="H547">
        <v>1</v>
      </c>
      <c r="I547">
        <v>450.3</v>
      </c>
      <c r="J547">
        <v>624</v>
      </c>
      <c r="K547">
        <v>649.1</v>
      </c>
      <c r="L547">
        <v>853</v>
      </c>
      <c r="M547" s="7">
        <v>43023</v>
      </c>
      <c r="N547" s="8">
        <v>10</v>
      </c>
      <c r="O547">
        <v>853</v>
      </c>
      <c r="P547">
        <v>26</v>
      </c>
      <c r="Q547" s="7">
        <v>43031</v>
      </c>
    </row>
    <row r="548" spans="1:17" x14ac:dyDescent="0.35">
      <c r="A548" t="s">
        <v>1349</v>
      </c>
      <c r="B548" t="s">
        <v>625</v>
      </c>
      <c r="C548" t="s">
        <v>1328</v>
      </c>
      <c r="D548" t="s">
        <v>1345</v>
      </c>
      <c r="E548">
        <v>665</v>
      </c>
      <c r="F548">
        <v>512</v>
      </c>
      <c r="G548">
        <v>46</v>
      </c>
      <c r="H548">
        <v>15</v>
      </c>
      <c r="I548">
        <v>519.1</v>
      </c>
      <c r="J548">
        <v>652.1</v>
      </c>
      <c r="K548">
        <v>524.9</v>
      </c>
      <c r="L548">
        <v>1238</v>
      </c>
      <c r="M548" s="7">
        <v>43024</v>
      </c>
      <c r="N548" s="8">
        <v>10</v>
      </c>
      <c r="O548">
        <v>1238</v>
      </c>
      <c r="P548">
        <v>61</v>
      </c>
      <c r="Q548" s="7">
        <v>43031</v>
      </c>
    </row>
    <row r="549" spans="1:17" x14ac:dyDescent="0.35">
      <c r="A549" t="s">
        <v>1350</v>
      </c>
      <c r="B549" t="s">
        <v>625</v>
      </c>
      <c r="C549" t="s">
        <v>1328</v>
      </c>
      <c r="D549" t="s">
        <v>1345</v>
      </c>
      <c r="E549">
        <v>424</v>
      </c>
      <c r="F549">
        <v>486</v>
      </c>
      <c r="G549">
        <v>75</v>
      </c>
      <c r="H549">
        <v>18</v>
      </c>
      <c r="I549">
        <v>691.6</v>
      </c>
      <c r="J549">
        <v>809.8</v>
      </c>
      <c r="K549">
        <v>712</v>
      </c>
      <c r="L549">
        <v>1003</v>
      </c>
      <c r="M549" s="7">
        <v>43025</v>
      </c>
      <c r="N549" s="8">
        <v>10</v>
      </c>
      <c r="O549">
        <v>1003</v>
      </c>
      <c r="P549">
        <v>93</v>
      </c>
      <c r="Q549" s="7">
        <v>43031</v>
      </c>
    </row>
    <row r="550" spans="1:17" x14ac:dyDescent="0.35">
      <c r="A550" t="s">
        <v>1351</v>
      </c>
      <c r="B550" t="s">
        <v>625</v>
      </c>
      <c r="C550" t="s">
        <v>1328</v>
      </c>
      <c r="D550" t="s">
        <v>1345</v>
      </c>
      <c r="E550">
        <v>787</v>
      </c>
      <c r="F550">
        <v>454</v>
      </c>
      <c r="G550">
        <v>25</v>
      </c>
      <c r="H550">
        <v>11</v>
      </c>
      <c r="I550">
        <v>359</v>
      </c>
      <c r="J550">
        <v>350.4</v>
      </c>
      <c r="K550">
        <v>444.9</v>
      </c>
      <c r="L550">
        <v>1277</v>
      </c>
      <c r="M550" s="7">
        <v>43026</v>
      </c>
      <c r="N550" s="8">
        <v>10</v>
      </c>
      <c r="O550">
        <v>1277</v>
      </c>
      <c r="P550">
        <v>36</v>
      </c>
      <c r="Q550" s="7">
        <v>43031</v>
      </c>
    </row>
    <row r="551" spans="1:17" x14ac:dyDescent="0.35">
      <c r="A551" t="s">
        <v>1352</v>
      </c>
      <c r="B551" t="s">
        <v>626</v>
      </c>
      <c r="C551" t="s">
        <v>1353</v>
      </c>
      <c r="D551" t="s">
        <v>1354</v>
      </c>
      <c r="E551">
        <v>1108</v>
      </c>
      <c r="F551">
        <v>326</v>
      </c>
      <c r="G551">
        <v>5</v>
      </c>
      <c r="H551">
        <v>1</v>
      </c>
      <c r="I551">
        <v>164</v>
      </c>
      <c r="J551">
        <v>197.5</v>
      </c>
      <c r="K551">
        <v>217.8</v>
      </c>
      <c r="L551">
        <v>1440</v>
      </c>
      <c r="M551" s="7">
        <v>42896</v>
      </c>
      <c r="N551" s="8">
        <v>0</v>
      </c>
      <c r="O551">
        <v>1440</v>
      </c>
      <c r="P551">
        <v>6</v>
      </c>
      <c r="Q551" s="7">
        <v>42908</v>
      </c>
    </row>
    <row r="552" spans="1:17" x14ac:dyDescent="0.35">
      <c r="A552" t="s">
        <v>1355</v>
      </c>
      <c r="B552" t="s">
        <v>626</v>
      </c>
      <c r="C552" t="s">
        <v>1353</v>
      </c>
      <c r="D552" t="s">
        <v>1354</v>
      </c>
      <c r="E552">
        <v>980</v>
      </c>
      <c r="F552">
        <v>388</v>
      </c>
      <c r="G552">
        <v>65</v>
      </c>
      <c r="H552">
        <v>7</v>
      </c>
      <c r="I552">
        <v>358.4</v>
      </c>
      <c r="J552">
        <v>458.1</v>
      </c>
      <c r="K552">
        <v>439.1</v>
      </c>
      <c r="L552">
        <v>1440</v>
      </c>
      <c r="M552" s="7">
        <v>42897</v>
      </c>
      <c r="N552" s="8">
        <v>0</v>
      </c>
      <c r="O552">
        <v>1440</v>
      </c>
      <c r="P552">
        <v>72</v>
      </c>
      <c r="Q552" s="7">
        <v>42908</v>
      </c>
    </row>
    <row r="553" spans="1:17" x14ac:dyDescent="0.35">
      <c r="A553" t="s">
        <v>1356</v>
      </c>
      <c r="B553" t="s">
        <v>626</v>
      </c>
      <c r="C553" t="s">
        <v>1353</v>
      </c>
      <c r="D553" t="s">
        <v>1354</v>
      </c>
      <c r="E553">
        <v>1053</v>
      </c>
      <c r="F553">
        <v>350</v>
      </c>
      <c r="G553">
        <v>33</v>
      </c>
      <c r="H553">
        <v>4</v>
      </c>
      <c r="I553">
        <v>262</v>
      </c>
      <c r="J553">
        <v>381.7</v>
      </c>
      <c r="K553">
        <v>379</v>
      </c>
      <c r="L553">
        <v>1440</v>
      </c>
      <c r="M553" s="7">
        <v>42899</v>
      </c>
      <c r="N553" s="8">
        <v>0</v>
      </c>
      <c r="O553">
        <v>1440</v>
      </c>
      <c r="P553">
        <v>37</v>
      </c>
      <c r="Q553" s="7">
        <v>42908</v>
      </c>
    </row>
    <row r="554" spans="1:17" x14ac:dyDescent="0.35">
      <c r="A554" t="s">
        <v>1357</v>
      </c>
      <c r="B554" t="s">
        <v>626</v>
      </c>
      <c r="C554" t="s">
        <v>1353</v>
      </c>
      <c r="D554" t="s">
        <v>1354</v>
      </c>
      <c r="E554">
        <v>942</v>
      </c>
      <c r="F554">
        <v>437</v>
      </c>
      <c r="G554">
        <v>57</v>
      </c>
      <c r="H554">
        <v>4</v>
      </c>
      <c r="I554">
        <v>339.1</v>
      </c>
      <c r="J554">
        <v>431.1</v>
      </c>
      <c r="K554">
        <v>460.3</v>
      </c>
      <c r="L554">
        <v>1440</v>
      </c>
      <c r="M554" s="7">
        <v>42901</v>
      </c>
      <c r="N554" s="8">
        <v>0</v>
      </c>
      <c r="O554">
        <v>1440</v>
      </c>
      <c r="P554">
        <v>61</v>
      </c>
      <c r="Q554" s="7">
        <v>42908</v>
      </c>
    </row>
    <row r="555" spans="1:17" x14ac:dyDescent="0.35">
      <c r="A555" t="s">
        <v>1358</v>
      </c>
      <c r="B555" t="s">
        <v>626</v>
      </c>
      <c r="C555" t="s">
        <v>1353</v>
      </c>
      <c r="D555" t="s">
        <v>1354</v>
      </c>
      <c r="E555">
        <v>982</v>
      </c>
      <c r="F555">
        <v>378</v>
      </c>
      <c r="G555">
        <v>76</v>
      </c>
      <c r="H555">
        <v>4</v>
      </c>
      <c r="I555">
        <v>359.5</v>
      </c>
      <c r="J555">
        <v>487.8</v>
      </c>
      <c r="K555">
        <v>483.7</v>
      </c>
      <c r="L555">
        <v>1440</v>
      </c>
      <c r="M555" s="7">
        <v>42902</v>
      </c>
      <c r="N555" s="8">
        <v>0</v>
      </c>
      <c r="O555">
        <v>1440</v>
      </c>
      <c r="P555">
        <v>80</v>
      </c>
      <c r="Q555" s="7">
        <v>42908</v>
      </c>
    </row>
    <row r="556" spans="1:17" x14ac:dyDescent="0.35">
      <c r="A556" t="s">
        <v>1359</v>
      </c>
      <c r="B556" t="s">
        <v>626</v>
      </c>
      <c r="C556" t="s">
        <v>1353</v>
      </c>
      <c r="D556" t="s">
        <v>1354</v>
      </c>
      <c r="E556">
        <v>1047</v>
      </c>
      <c r="F556">
        <v>392</v>
      </c>
      <c r="G556">
        <v>1</v>
      </c>
      <c r="H556">
        <v>0</v>
      </c>
      <c r="I556">
        <v>155.30000000000001</v>
      </c>
      <c r="J556">
        <v>279.8</v>
      </c>
      <c r="K556">
        <v>293.89999999999998</v>
      </c>
      <c r="L556">
        <v>1440</v>
      </c>
      <c r="M556" s="7">
        <v>42903</v>
      </c>
      <c r="N556" s="8">
        <v>0</v>
      </c>
      <c r="O556">
        <v>1440</v>
      </c>
      <c r="P556">
        <v>1</v>
      </c>
      <c r="Q556" s="7">
        <v>42908</v>
      </c>
    </row>
    <row r="557" spans="1:17" x14ac:dyDescent="0.35">
      <c r="A557" t="s">
        <v>1360</v>
      </c>
      <c r="B557" t="s">
        <v>626</v>
      </c>
      <c r="C557" t="s">
        <v>1353</v>
      </c>
      <c r="D557" t="s">
        <v>1354</v>
      </c>
      <c r="E557">
        <v>948</v>
      </c>
      <c r="F557">
        <v>453</v>
      </c>
      <c r="G557">
        <v>38</v>
      </c>
      <c r="H557">
        <v>1</v>
      </c>
      <c r="I557">
        <v>319.60000000000002</v>
      </c>
      <c r="J557">
        <v>465.6</v>
      </c>
      <c r="K557">
        <v>496.9</v>
      </c>
      <c r="L557">
        <v>1440</v>
      </c>
      <c r="M557" s="7">
        <v>42905</v>
      </c>
      <c r="N557" s="8">
        <v>0</v>
      </c>
      <c r="O557">
        <v>1440</v>
      </c>
      <c r="P557">
        <v>39</v>
      </c>
      <c r="Q557" s="7">
        <v>42908</v>
      </c>
    </row>
    <row r="558" spans="1:17" x14ac:dyDescent="0.35">
      <c r="A558" t="s">
        <v>1361</v>
      </c>
      <c r="B558" t="s">
        <v>626</v>
      </c>
      <c r="C558" t="s">
        <v>1353</v>
      </c>
      <c r="D558" t="s">
        <v>1362</v>
      </c>
      <c r="E558">
        <v>516</v>
      </c>
      <c r="F558">
        <v>263</v>
      </c>
      <c r="G558">
        <v>24</v>
      </c>
      <c r="H558">
        <v>8</v>
      </c>
      <c r="I558">
        <v>332.8</v>
      </c>
      <c r="J558">
        <v>562.6</v>
      </c>
      <c r="K558">
        <v>534.9</v>
      </c>
      <c r="L558">
        <v>811</v>
      </c>
      <c r="M558" s="7">
        <v>43011</v>
      </c>
      <c r="N558" s="8">
        <v>10</v>
      </c>
      <c r="O558">
        <v>811</v>
      </c>
      <c r="P558">
        <v>32</v>
      </c>
      <c r="Q558" s="7">
        <v>43021</v>
      </c>
    </row>
    <row r="559" spans="1:17" x14ac:dyDescent="0.35">
      <c r="A559" t="s">
        <v>1363</v>
      </c>
      <c r="B559" t="s">
        <v>626</v>
      </c>
      <c r="C559" t="s">
        <v>1353</v>
      </c>
      <c r="D559" t="s">
        <v>1362</v>
      </c>
      <c r="E559">
        <v>265</v>
      </c>
      <c r="F559">
        <v>446</v>
      </c>
      <c r="G559">
        <v>59</v>
      </c>
      <c r="H559">
        <v>8</v>
      </c>
      <c r="I559">
        <v>671.2</v>
      </c>
      <c r="J559">
        <v>820.7</v>
      </c>
      <c r="K559">
        <v>757.7</v>
      </c>
      <c r="L559">
        <v>778</v>
      </c>
      <c r="M559" s="7">
        <v>43012</v>
      </c>
      <c r="N559" s="8">
        <v>10</v>
      </c>
      <c r="O559">
        <v>778</v>
      </c>
      <c r="P559">
        <v>67</v>
      </c>
      <c r="Q559" s="7">
        <v>43021</v>
      </c>
    </row>
    <row r="560" spans="1:17" x14ac:dyDescent="0.35">
      <c r="A560" t="s">
        <v>1364</v>
      </c>
      <c r="B560" t="s">
        <v>626</v>
      </c>
      <c r="C560" t="s">
        <v>1353</v>
      </c>
      <c r="D560" t="s">
        <v>1362</v>
      </c>
      <c r="E560">
        <v>456</v>
      </c>
      <c r="F560">
        <v>361</v>
      </c>
      <c r="G560">
        <v>32</v>
      </c>
      <c r="H560">
        <v>5</v>
      </c>
      <c r="I560">
        <v>434.8</v>
      </c>
      <c r="J560">
        <v>591.4</v>
      </c>
      <c r="K560">
        <v>665.1</v>
      </c>
      <c r="L560">
        <v>854</v>
      </c>
      <c r="M560" s="7">
        <v>43013</v>
      </c>
      <c r="N560" s="8">
        <v>10</v>
      </c>
      <c r="O560">
        <v>854</v>
      </c>
      <c r="P560">
        <v>37</v>
      </c>
      <c r="Q560" s="7">
        <v>43021</v>
      </c>
    </row>
    <row r="561" spans="1:17" x14ac:dyDescent="0.35">
      <c r="A561" t="s">
        <v>1365</v>
      </c>
      <c r="B561" t="s">
        <v>626</v>
      </c>
      <c r="C561" t="s">
        <v>1353</v>
      </c>
      <c r="D561" t="s">
        <v>1362</v>
      </c>
      <c r="E561">
        <v>375</v>
      </c>
      <c r="F561">
        <v>285</v>
      </c>
      <c r="G561">
        <v>2</v>
      </c>
      <c r="H561">
        <v>0</v>
      </c>
      <c r="I561">
        <v>258.8</v>
      </c>
      <c r="J561">
        <v>438</v>
      </c>
      <c r="K561">
        <v>433.2</v>
      </c>
      <c r="L561">
        <v>662</v>
      </c>
      <c r="M561" s="7">
        <v>43014</v>
      </c>
      <c r="N561" s="8">
        <v>10</v>
      </c>
      <c r="O561">
        <v>662</v>
      </c>
      <c r="P561">
        <v>2</v>
      </c>
      <c r="Q561" s="7">
        <v>43021</v>
      </c>
    </row>
    <row r="562" spans="1:17" x14ac:dyDescent="0.35">
      <c r="A562" t="s">
        <v>1366</v>
      </c>
      <c r="B562" t="s">
        <v>626</v>
      </c>
      <c r="C562" t="s">
        <v>1353</v>
      </c>
      <c r="D562" t="s">
        <v>1362</v>
      </c>
      <c r="E562">
        <v>557</v>
      </c>
      <c r="F562">
        <v>373</v>
      </c>
      <c r="G562">
        <v>25</v>
      </c>
      <c r="H562">
        <v>10</v>
      </c>
      <c r="I562">
        <v>354.7</v>
      </c>
      <c r="J562">
        <v>453.4</v>
      </c>
      <c r="K562">
        <v>481</v>
      </c>
      <c r="L562">
        <v>965</v>
      </c>
      <c r="M562" s="7">
        <v>43017</v>
      </c>
      <c r="N562" s="8">
        <v>10</v>
      </c>
      <c r="O562">
        <v>965</v>
      </c>
      <c r="P562">
        <v>35</v>
      </c>
      <c r="Q562" s="7">
        <v>43021</v>
      </c>
    </row>
    <row r="563" spans="1:17" x14ac:dyDescent="0.35">
      <c r="A563" t="s">
        <v>1367</v>
      </c>
      <c r="B563" t="s">
        <v>626</v>
      </c>
      <c r="C563" t="s">
        <v>1353</v>
      </c>
      <c r="D563" t="s">
        <v>1362</v>
      </c>
      <c r="E563">
        <v>488</v>
      </c>
      <c r="F563">
        <v>317</v>
      </c>
      <c r="G563">
        <v>30</v>
      </c>
      <c r="H563">
        <v>7</v>
      </c>
      <c r="I563">
        <v>359.7</v>
      </c>
      <c r="J563">
        <v>545.4</v>
      </c>
      <c r="K563">
        <v>522.70000000000005</v>
      </c>
      <c r="L563">
        <v>842</v>
      </c>
      <c r="M563" s="7">
        <v>43018</v>
      </c>
      <c r="N563" s="8">
        <v>10</v>
      </c>
      <c r="O563">
        <v>842</v>
      </c>
      <c r="P563">
        <v>37</v>
      </c>
      <c r="Q563" s="7">
        <v>43021</v>
      </c>
    </row>
    <row r="564" spans="1:17" x14ac:dyDescent="0.35">
      <c r="A564" t="s">
        <v>1368</v>
      </c>
      <c r="B564" t="s">
        <v>626</v>
      </c>
      <c r="C564" t="s">
        <v>1353</v>
      </c>
      <c r="D564" t="s">
        <v>1362</v>
      </c>
      <c r="E564">
        <v>373</v>
      </c>
      <c r="F564">
        <v>337</v>
      </c>
      <c r="G564">
        <v>41</v>
      </c>
      <c r="H564">
        <v>10</v>
      </c>
      <c r="I564">
        <v>495.7</v>
      </c>
      <c r="J564">
        <v>632.5</v>
      </c>
      <c r="K564">
        <v>651.20000000000005</v>
      </c>
      <c r="L564">
        <v>761</v>
      </c>
      <c r="M564" s="7">
        <v>43019</v>
      </c>
      <c r="N564" s="8">
        <v>10</v>
      </c>
      <c r="O564">
        <v>761</v>
      </c>
      <c r="P564">
        <v>51</v>
      </c>
      <c r="Q564" s="7">
        <v>43021</v>
      </c>
    </row>
    <row r="565" spans="1:17" x14ac:dyDescent="0.35">
      <c r="A565" t="s">
        <v>1369</v>
      </c>
      <c r="B565" t="s">
        <v>626</v>
      </c>
      <c r="C565" t="s">
        <v>1353</v>
      </c>
      <c r="D565" t="s">
        <v>1370</v>
      </c>
      <c r="E565">
        <v>1431</v>
      </c>
      <c r="F565">
        <v>9</v>
      </c>
      <c r="G565">
        <v>0</v>
      </c>
      <c r="H565">
        <v>0</v>
      </c>
      <c r="I565">
        <v>2.7</v>
      </c>
      <c r="J565">
        <v>2.5</v>
      </c>
      <c r="K565">
        <v>6.1</v>
      </c>
      <c r="L565">
        <v>1440</v>
      </c>
      <c r="M565" s="7">
        <v>42963</v>
      </c>
      <c r="N565" s="8">
        <v>6</v>
      </c>
      <c r="O565">
        <v>1440</v>
      </c>
      <c r="P565">
        <v>0</v>
      </c>
      <c r="Q565" s="7">
        <v>42975</v>
      </c>
    </row>
    <row r="566" spans="1:17" x14ac:dyDescent="0.35">
      <c r="A566" t="s">
        <v>1371</v>
      </c>
      <c r="B566" t="s">
        <v>626</v>
      </c>
      <c r="C566" t="s">
        <v>1353</v>
      </c>
      <c r="D566" t="s">
        <v>1370</v>
      </c>
      <c r="E566">
        <v>1433</v>
      </c>
      <c r="F566">
        <v>7</v>
      </c>
      <c r="G566">
        <v>0</v>
      </c>
      <c r="H566">
        <v>0</v>
      </c>
      <c r="I566">
        <v>1.8</v>
      </c>
      <c r="J566">
        <v>1</v>
      </c>
      <c r="K566">
        <v>5.5</v>
      </c>
      <c r="L566">
        <v>1440</v>
      </c>
      <c r="M566" s="7">
        <v>42964</v>
      </c>
      <c r="N566" s="8">
        <v>6</v>
      </c>
      <c r="O566">
        <v>1440</v>
      </c>
      <c r="P566">
        <v>0</v>
      </c>
      <c r="Q566" s="7">
        <v>42975</v>
      </c>
    </row>
    <row r="567" spans="1:17" x14ac:dyDescent="0.35">
      <c r="A567" t="s">
        <v>1372</v>
      </c>
      <c r="B567" t="s">
        <v>626</v>
      </c>
      <c r="C567" t="s">
        <v>1353</v>
      </c>
      <c r="D567" t="s">
        <v>1370</v>
      </c>
      <c r="E567">
        <v>1121</v>
      </c>
      <c r="F567">
        <v>303</v>
      </c>
      <c r="G567">
        <v>14</v>
      </c>
      <c r="H567">
        <v>2</v>
      </c>
      <c r="I567">
        <v>179.2</v>
      </c>
      <c r="J567">
        <v>213</v>
      </c>
      <c r="K567">
        <v>244.3</v>
      </c>
      <c r="L567">
        <v>1440</v>
      </c>
      <c r="M567" s="7">
        <v>42965</v>
      </c>
      <c r="N567" s="8">
        <v>6</v>
      </c>
      <c r="O567">
        <v>1440</v>
      </c>
      <c r="P567">
        <v>16</v>
      </c>
      <c r="Q567" s="7">
        <v>42975</v>
      </c>
    </row>
    <row r="568" spans="1:17" x14ac:dyDescent="0.35">
      <c r="A568" t="s">
        <v>1373</v>
      </c>
      <c r="B568" t="s">
        <v>626</v>
      </c>
      <c r="C568" t="s">
        <v>1353</v>
      </c>
      <c r="D568" t="s">
        <v>1370</v>
      </c>
      <c r="E568">
        <v>1187</v>
      </c>
      <c r="F568">
        <v>250</v>
      </c>
      <c r="G568">
        <v>3</v>
      </c>
      <c r="H568">
        <v>0</v>
      </c>
      <c r="I568">
        <v>116.5</v>
      </c>
      <c r="J568">
        <v>150.4</v>
      </c>
      <c r="K568">
        <v>155.80000000000001</v>
      </c>
      <c r="L568">
        <v>1440</v>
      </c>
      <c r="M568" s="7">
        <v>42966</v>
      </c>
      <c r="N568" s="8">
        <v>6</v>
      </c>
      <c r="O568">
        <v>1440</v>
      </c>
      <c r="P568">
        <v>3</v>
      </c>
      <c r="Q568" s="7">
        <v>42975</v>
      </c>
    </row>
    <row r="569" spans="1:17" x14ac:dyDescent="0.35">
      <c r="A569" t="s">
        <v>1374</v>
      </c>
      <c r="B569" t="s">
        <v>626</v>
      </c>
      <c r="C569" t="s">
        <v>1353</v>
      </c>
      <c r="D569" t="s">
        <v>1370</v>
      </c>
      <c r="E569">
        <v>1201</v>
      </c>
      <c r="F569">
        <v>221</v>
      </c>
      <c r="G569">
        <v>16</v>
      </c>
      <c r="H569">
        <v>2</v>
      </c>
      <c r="I569">
        <v>149.4</v>
      </c>
      <c r="J569">
        <v>216</v>
      </c>
      <c r="K569">
        <v>227.9</v>
      </c>
      <c r="L569">
        <v>1440</v>
      </c>
      <c r="M569" s="7">
        <v>42967</v>
      </c>
      <c r="N569" s="8">
        <v>6</v>
      </c>
      <c r="O569">
        <v>1440</v>
      </c>
      <c r="P569">
        <v>18</v>
      </c>
      <c r="Q569" s="7">
        <v>42975</v>
      </c>
    </row>
    <row r="570" spans="1:17" x14ac:dyDescent="0.35">
      <c r="A570" t="s">
        <v>1375</v>
      </c>
      <c r="B570" t="s">
        <v>626</v>
      </c>
      <c r="C570" t="s">
        <v>1353</v>
      </c>
      <c r="D570" t="s">
        <v>1370</v>
      </c>
      <c r="E570">
        <v>1205</v>
      </c>
      <c r="F570">
        <v>220</v>
      </c>
      <c r="G570">
        <v>15</v>
      </c>
      <c r="H570">
        <v>0</v>
      </c>
      <c r="I570">
        <v>121.5</v>
      </c>
      <c r="J570">
        <v>169.7</v>
      </c>
      <c r="K570">
        <v>199.6</v>
      </c>
      <c r="L570">
        <v>1440</v>
      </c>
      <c r="M570" s="7">
        <v>42968</v>
      </c>
      <c r="N570" s="8">
        <v>6</v>
      </c>
      <c r="O570">
        <v>1440</v>
      </c>
      <c r="P570">
        <v>15</v>
      </c>
      <c r="Q570" s="7">
        <v>42975</v>
      </c>
    </row>
    <row r="571" spans="1:17" x14ac:dyDescent="0.35">
      <c r="A571" t="s">
        <v>1376</v>
      </c>
      <c r="B571" t="s">
        <v>626</v>
      </c>
      <c r="C571" t="s">
        <v>1353</v>
      </c>
      <c r="D571" t="s">
        <v>1370</v>
      </c>
      <c r="E571">
        <v>1099</v>
      </c>
      <c r="F571">
        <v>332</v>
      </c>
      <c r="G571">
        <v>9</v>
      </c>
      <c r="H571">
        <v>0</v>
      </c>
      <c r="I571">
        <v>154.9</v>
      </c>
      <c r="J571">
        <v>229</v>
      </c>
      <c r="K571">
        <v>234.7</v>
      </c>
      <c r="L571">
        <v>1440</v>
      </c>
      <c r="M571" s="7">
        <v>42969</v>
      </c>
      <c r="N571" s="8">
        <v>6</v>
      </c>
      <c r="O571">
        <v>1440</v>
      </c>
      <c r="P571">
        <v>9</v>
      </c>
      <c r="Q571" s="7">
        <v>42975</v>
      </c>
    </row>
    <row r="572" spans="1:17" x14ac:dyDescent="0.35">
      <c r="A572" t="s">
        <v>1377</v>
      </c>
      <c r="B572" t="s">
        <v>627</v>
      </c>
      <c r="C572" t="s">
        <v>1378</v>
      </c>
      <c r="D572" t="s">
        <v>1379</v>
      </c>
      <c r="E572">
        <v>1058</v>
      </c>
      <c r="F572">
        <v>366</v>
      </c>
      <c r="G572">
        <v>12</v>
      </c>
      <c r="H572">
        <v>4</v>
      </c>
      <c r="I572">
        <v>205.3</v>
      </c>
      <c r="J572">
        <v>186</v>
      </c>
      <c r="K572">
        <v>251.6</v>
      </c>
      <c r="L572">
        <v>1440</v>
      </c>
      <c r="M572" s="7">
        <v>42896</v>
      </c>
      <c r="N572" s="8">
        <v>0</v>
      </c>
      <c r="O572">
        <v>1440</v>
      </c>
      <c r="P572">
        <v>16</v>
      </c>
      <c r="Q572" s="7">
        <v>42906</v>
      </c>
    </row>
    <row r="573" spans="1:17" x14ac:dyDescent="0.35">
      <c r="A573" t="s">
        <v>1380</v>
      </c>
      <c r="B573" t="s">
        <v>627</v>
      </c>
      <c r="C573" t="s">
        <v>1378</v>
      </c>
      <c r="D573" t="s">
        <v>1379</v>
      </c>
      <c r="E573">
        <v>1111</v>
      </c>
      <c r="F573">
        <v>315</v>
      </c>
      <c r="G573">
        <v>14</v>
      </c>
      <c r="H573">
        <v>0</v>
      </c>
      <c r="I573">
        <v>167.5</v>
      </c>
      <c r="J573">
        <v>151.1</v>
      </c>
      <c r="K573">
        <v>205.1</v>
      </c>
      <c r="L573">
        <v>1440</v>
      </c>
      <c r="M573" s="7">
        <v>42897</v>
      </c>
      <c r="N573" s="8">
        <v>0</v>
      </c>
      <c r="O573">
        <v>1440</v>
      </c>
      <c r="P573">
        <v>14</v>
      </c>
      <c r="Q573" s="7">
        <v>42906</v>
      </c>
    </row>
    <row r="574" spans="1:17" x14ac:dyDescent="0.35">
      <c r="A574" t="s">
        <v>1381</v>
      </c>
      <c r="B574" t="s">
        <v>627</v>
      </c>
      <c r="C574" t="s">
        <v>1378</v>
      </c>
      <c r="D574" t="s">
        <v>1379</v>
      </c>
      <c r="E574">
        <v>1205</v>
      </c>
      <c r="F574">
        <v>224</v>
      </c>
      <c r="G574">
        <v>10</v>
      </c>
      <c r="H574">
        <v>1</v>
      </c>
      <c r="I574">
        <v>126.5</v>
      </c>
      <c r="J574">
        <v>126.6</v>
      </c>
      <c r="K574">
        <v>167.1</v>
      </c>
      <c r="L574">
        <v>1440</v>
      </c>
      <c r="M574" s="7">
        <v>42898</v>
      </c>
      <c r="N574" s="8">
        <v>0</v>
      </c>
      <c r="O574">
        <v>1440</v>
      </c>
      <c r="P574">
        <v>11</v>
      </c>
      <c r="Q574" s="7">
        <v>42906</v>
      </c>
    </row>
    <row r="575" spans="1:17" x14ac:dyDescent="0.35">
      <c r="A575" t="s">
        <v>1382</v>
      </c>
      <c r="B575" t="s">
        <v>627</v>
      </c>
      <c r="C575" t="s">
        <v>1378</v>
      </c>
      <c r="D575" t="s">
        <v>1379</v>
      </c>
      <c r="E575">
        <v>1073</v>
      </c>
      <c r="F575">
        <v>349</v>
      </c>
      <c r="G575">
        <v>17</v>
      </c>
      <c r="H575">
        <v>1</v>
      </c>
      <c r="I575">
        <v>177.2</v>
      </c>
      <c r="J575">
        <v>138.4</v>
      </c>
      <c r="K575">
        <v>189.5</v>
      </c>
      <c r="L575">
        <v>1440</v>
      </c>
      <c r="M575" s="7">
        <v>42899</v>
      </c>
      <c r="N575" s="8">
        <v>0</v>
      </c>
      <c r="O575">
        <v>1440</v>
      </c>
      <c r="P575">
        <v>18</v>
      </c>
      <c r="Q575" s="7">
        <v>42906</v>
      </c>
    </row>
    <row r="576" spans="1:17" x14ac:dyDescent="0.35">
      <c r="A576" t="s">
        <v>1383</v>
      </c>
      <c r="B576" t="s">
        <v>627</v>
      </c>
      <c r="C576" t="s">
        <v>1378</v>
      </c>
      <c r="D576" t="s">
        <v>1379</v>
      </c>
      <c r="E576">
        <v>1063</v>
      </c>
      <c r="F576">
        <v>354</v>
      </c>
      <c r="G576">
        <v>16</v>
      </c>
      <c r="H576">
        <v>7</v>
      </c>
      <c r="I576">
        <v>204</v>
      </c>
      <c r="J576">
        <v>163.9</v>
      </c>
      <c r="K576">
        <v>205.5</v>
      </c>
      <c r="L576">
        <v>1440</v>
      </c>
      <c r="M576" s="7">
        <v>42900</v>
      </c>
      <c r="N576" s="8">
        <v>0</v>
      </c>
      <c r="O576">
        <v>1440</v>
      </c>
      <c r="P576">
        <v>23</v>
      </c>
      <c r="Q576" s="7">
        <v>42906</v>
      </c>
    </row>
    <row r="577" spans="1:17" x14ac:dyDescent="0.35">
      <c r="A577" t="s">
        <v>1384</v>
      </c>
      <c r="B577" t="s">
        <v>627</v>
      </c>
      <c r="C577" t="s">
        <v>1378</v>
      </c>
      <c r="D577" t="s">
        <v>1379</v>
      </c>
      <c r="E577">
        <v>1006</v>
      </c>
      <c r="F577">
        <v>412</v>
      </c>
      <c r="G577">
        <v>16</v>
      </c>
      <c r="H577">
        <v>6</v>
      </c>
      <c r="I577">
        <v>252.7</v>
      </c>
      <c r="J577">
        <v>278</v>
      </c>
      <c r="K577">
        <v>324.39999999999998</v>
      </c>
      <c r="L577">
        <v>1440</v>
      </c>
      <c r="M577" s="7">
        <v>42901</v>
      </c>
      <c r="N577" s="8">
        <v>0</v>
      </c>
      <c r="O577">
        <v>1440</v>
      </c>
      <c r="P577">
        <v>22</v>
      </c>
      <c r="Q577" s="7">
        <v>42906</v>
      </c>
    </row>
    <row r="578" spans="1:17" x14ac:dyDescent="0.35">
      <c r="A578" t="s">
        <v>1385</v>
      </c>
      <c r="B578" t="s">
        <v>627</v>
      </c>
      <c r="C578" t="s">
        <v>1378</v>
      </c>
      <c r="D578" t="s">
        <v>1379</v>
      </c>
      <c r="E578">
        <v>1184</v>
      </c>
      <c r="F578">
        <v>255</v>
      </c>
      <c r="G578">
        <v>1</v>
      </c>
      <c r="H578">
        <v>0</v>
      </c>
      <c r="I578">
        <v>99.4</v>
      </c>
      <c r="J578">
        <v>162.1</v>
      </c>
      <c r="K578">
        <v>112.9</v>
      </c>
      <c r="L578">
        <v>1440</v>
      </c>
      <c r="M578" s="7">
        <v>42902</v>
      </c>
      <c r="N578" s="8">
        <v>0</v>
      </c>
      <c r="O578">
        <v>1440</v>
      </c>
      <c r="P578">
        <v>1</v>
      </c>
      <c r="Q578" s="7">
        <v>42906</v>
      </c>
    </row>
    <row r="579" spans="1:17" x14ac:dyDescent="0.35">
      <c r="A579" t="s">
        <v>1386</v>
      </c>
      <c r="B579" t="s">
        <v>627</v>
      </c>
      <c r="C579" t="s">
        <v>1378</v>
      </c>
      <c r="D579" t="s">
        <v>1387</v>
      </c>
      <c r="E579">
        <v>464</v>
      </c>
      <c r="F579">
        <v>269</v>
      </c>
      <c r="G579">
        <v>20</v>
      </c>
      <c r="H579">
        <v>1</v>
      </c>
      <c r="I579">
        <v>301.10000000000002</v>
      </c>
      <c r="J579">
        <v>312.5</v>
      </c>
      <c r="K579">
        <v>435.5</v>
      </c>
      <c r="L579">
        <v>754</v>
      </c>
      <c r="M579" s="7">
        <v>42998</v>
      </c>
      <c r="N579" s="8">
        <v>10</v>
      </c>
      <c r="O579">
        <v>754</v>
      </c>
      <c r="P579">
        <v>21</v>
      </c>
      <c r="Q579" s="7">
        <v>43010</v>
      </c>
    </row>
    <row r="580" spans="1:17" x14ac:dyDescent="0.35">
      <c r="A580" t="s">
        <v>1388</v>
      </c>
      <c r="B580" t="s">
        <v>627</v>
      </c>
      <c r="C580" t="s">
        <v>1378</v>
      </c>
      <c r="D580" t="s">
        <v>1387</v>
      </c>
      <c r="E580">
        <v>479</v>
      </c>
      <c r="F580">
        <v>457</v>
      </c>
      <c r="G580">
        <v>9</v>
      </c>
      <c r="H580">
        <v>4</v>
      </c>
      <c r="I580">
        <v>360.7</v>
      </c>
      <c r="J580">
        <v>372.7</v>
      </c>
      <c r="K580">
        <v>495.1</v>
      </c>
      <c r="L580">
        <v>949</v>
      </c>
      <c r="M580" s="7">
        <v>42999</v>
      </c>
      <c r="N580" s="8">
        <v>10</v>
      </c>
      <c r="O580">
        <v>949</v>
      </c>
      <c r="P580">
        <v>13</v>
      </c>
      <c r="Q580" s="7">
        <v>43010</v>
      </c>
    </row>
    <row r="581" spans="1:17" x14ac:dyDescent="0.35">
      <c r="A581" t="s">
        <v>1389</v>
      </c>
      <c r="B581" t="s">
        <v>627</v>
      </c>
      <c r="C581" t="s">
        <v>1378</v>
      </c>
      <c r="D581" t="s">
        <v>1387</v>
      </c>
      <c r="E581">
        <v>705</v>
      </c>
      <c r="F581">
        <v>256</v>
      </c>
      <c r="G581">
        <v>1</v>
      </c>
      <c r="H581">
        <v>0</v>
      </c>
      <c r="I581">
        <v>160</v>
      </c>
      <c r="J581">
        <v>168.3</v>
      </c>
      <c r="K581">
        <v>221.4</v>
      </c>
      <c r="L581">
        <v>962</v>
      </c>
      <c r="M581" s="7">
        <v>43000</v>
      </c>
      <c r="N581" s="8">
        <v>10</v>
      </c>
      <c r="O581">
        <v>962</v>
      </c>
      <c r="P581">
        <v>1</v>
      </c>
      <c r="Q581" s="7">
        <v>43010</v>
      </c>
    </row>
    <row r="582" spans="1:17" x14ac:dyDescent="0.35">
      <c r="A582" t="s">
        <v>1390</v>
      </c>
      <c r="B582" t="s">
        <v>627</v>
      </c>
      <c r="C582" t="s">
        <v>1378</v>
      </c>
      <c r="D582" t="s">
        <v>1387</v>
      </c>
      <c r="E582">
        <v>534</v>
      </c>
      <c r="F582">
        <v>406</v>
      </c>
      <c r="G582">
        <v>13</v>
      </c>
      <c r="H582">
        <v>13</v>
      </c>
      <c r="I582">
        <v>458.2</v>
      </c>
      <c r="J582">
        <v>534.70000000000005</v>
      </c>
      <c r="K582">
        <v>503.9</v>
      </c>
      <c r="L582">
        <v>966</v>
      </c>
      <c r="M582" s="7">
        <v>43001</v>
      </c>
      <c r="N582" s="8">
        <v>10</v>
      </c>
      <c r="O582">
        <v>966</v>
      </c>
      <c r="P582">
        <v>26</v>
      </c>
      <c r="Q582" s="7">
        <v>43010</v>
      </c>
    </row>
    <row r="583" spans="1:17" x14ac:dyDescent="0.35">
      <c r="A583" t="s">
        <v>1391</v>
      </c>
      <c r="B583" t="s">
        <v>627</v>
      </c>
      <c r="C583" t="s">
        <v>1378</v>
      </c>
      <c r="D583" t="s">
        <v>1387</v>
      </c>
      <c r="E583">
        <v>425</v>
      </c>
      <c r="F583">
        <v>303</v>
      </c>
      <c r="G583">
        <v>2</v>
      </c>
      <c r="H583">
        <v>0</v>
      </c>
      <c r="I583">
        <v>251.9</v>
      </c>
      <c r="J583">
        <v>297.89999999999998</v>
      </c>
      <c r="K583">
        <v>426.7</v>
      </c>
      <c r="L583">
        <v>730</v>
      </c>
      <c r="M583" s="7">
        <v>43002</v>
      </c>
      <c r="N583" s="8">
        <v>10</v>
      </c>
      <c r="O583">
        <v>730</v>
      </c>
      <c r="P583">
        <v>2</v>
      </c>
      <c r="Q583" s="7">
        <v>43010</v>
      </c>
    </row>
    <row r="584" spans="1:17" x14ac:dyDescent="0.35">
      <c r="A584" t="s">
        <v>1392</v>
      </c>
      <c r="B584" t="s">
        <v>627</v>
      </c>
      <c r="C584" t="s">
        <v>1378</v>
      </c>
      <c r="D584" t="s">
        <v>1387</v>
      </c>
      <c r="E584">
        <v>491</v>
      </c>
      <c r="F584">
        <v>399</v>
      </c>
      <c r="G584">
        <v>29</v>
      </c>
      <c r="H584">
        <v>8</v>
      </c>
      <c r="I584">
        <v>422.1</v>
      </c>
      <c r="J584">
        <v>417.2</v>
      </c>
      <c r="K584">
        <v>442.1</v>
      </c>
      <c r="L584">
        <v>927</v>
      </c>
      <c r="M584" s="7">
        <v>43003</v>
      </c>
      <c r="N584" s="8">
        <v>10</v>
      </c>
      <c r="O584">
        <v>927</v>
      </c>
      <c r="P584">
        <v>37</v>
      </c>
      <c r="Q584" s="7">
        <v>43010</v>
      </c>
    </row>
    <row r="585" spans="1:17" x14ac:dyDescent="0.35">
      <c r="A585" t="s">
        <v>1393</v>
      </c>
      <c r="B585" t="s">
        <v>627</v>
      </c>
      <c r="C585" t="s">
        <v>1378</v>
      </c>
      <c r="D585" t="s">
        <v>1387</v>
      </c>
      <c r="E585">
        <v>424</v>
      </c>
      <c r="F585">
        <v>296</v>
      </c>
      <c r="G585">
        <v>13</v>
      </c>
      <c r="H585">
        <v>27</v>
      </c>
      <c r="I585">
        <v>489.4</v>
      </c>
      <c r="J585">
        <v>404.8</v>
      </c>
      <c r="K585">
        <v>573.20000000000005</v>
      </c>
      <c r="L585">
        <v>760</v>
      </c>
      <c r="M585" s="7">
        <v>43005</v>
      </c>
      <c r="N585" s="8">
        <v>10</v>
      </c>
      <c r="O585">
        <v>760</v>
      </c>
      <c r="P585">
        <v>40</v>
      </c>
      <c r="Q585" s="7">
        <v>43010</v>
      </c>
    </row>
    <row r="586" spans="1:17" x14ac:dyDescent="0.35">
      <c r="A586" t="s">
        <v>1394</v>
      </c>
      <c r="B586" t="s">
        <v>628</v>
      </c>
      <c r="C586" t="s">
        <v>1395</v>
      </c>
      <c r="D586" t="s">
        <v>1396</v>
      </c>
      <c r="E586">
        <v>1103</v>
      </c>
      <c r="F586">
        <v>333</v>
      </c>
      <c r="G586">
        <v>4</v>
      </c>
      <c r="H586">
        <v>0</v>
      </c>
      <c r="I586">
        <v>162</v>
      </c>
      <c r="J586">
        <v>224.1</v>
      </c>
      <c r="K586">
        <v>308.10000000000002</v>
      </c>
      <c r="L586">
        <v>1440</v>
      </c>
      <c r="M586" s="7">
        <v>42903</v>
      </c>
      <c r="N586" s="8">
        <v>0</v>
      </c>
      <c r="O586">
        <v>1440</v>
      </c>
      <c r="P586">
        <v>4</v>
      </c>
      <c r="Q586" s="7">
        <v>42912</v>
      </c>
    </row>
    <row r="587" spans="1:17" x14ac:dyDescent="0.35">
      <c r="A587" t="s">
        <v>1397</v>
      </c>
      <c r="B587" t="s">
        <v>628</v>
      </c>
      <c r="C587" t="s">
        <v>1395</v>
      </c>
      <c r="D587" t="s">
        <v>1396</v>
      </c>
      <c r="E587">
        <v>1011</v>
      </c>
      <c r="F587">
        <v>377</v>
      </c>
      <c r="G587">
        <v>43</v>
      </c>
      <c r="H587">
        <v>9</v>
      </c>
      <c r="I587">
        <v>305.5</v>
      </c>
      <c r="J587">
        <v>286.2</v>
      </c>
      <c r="K587">
        <v>461.4</v>
      </c>
      <c r="L587">
        <v>1440</v>
      </c>
      <c r="M587" s="7">
        <v>42904</v>
      </c>
      <c r="N587" s="8">
        <v>0</v>
      </c>
      <c r="O587">
        <v>1440</v>
      </c>
      <c r="P587">
        <v>52</v>
      </c>
      <c r="Q587" s="7">
        <v>42912</v>
      </c>
    </row>
    <row r="588" spans="1:17" x14ac:dyDescent="0.35">
      <c r="A588" t="s">
        <v>1398</v>
      </c>
      <c r="B588" t="s">
        <v>628</v>
      </c>
      <c r="C588" t="s">
        <v>1395</v>
      </c>
      <c r="D588" t="s">
        <v>1396</v>
      </c>
      <c r="E588">
        <v>1186</v>
      </c>
      <c r="F588">
        <v>246</v>
      </c>
      <c r="G588">
        <v>8</v>
      </c>
      <c r="H588">
        <v>0</v>
      </c>
      <c r="I588">
        <v>116.4</v>
      </c>
      <c r="J588">
        <v>135.30000000000001</v>
      </c>
      <c r="K588">
        <v>227.3</v>
      </c>
      <c r="L588">
        <v>1440</v>
      </c>
      <c r="M588" s="7">
        <v>42905</v>
      </c>
      <c r="N588" s="8">
        <v>0</v>
      </c>
      <c r="O588">
        <v>1440</v>
      </c>
      <c r="P588">
        <v>8</v>
      </c>
      <c r="Q588" s="7">
        <v>42912</v>
      </c>
    </row>
    <row r="589" spans="1:17" x14ac:dyDescent="0.35">
      <c r="A589" t="s">
        <v>1399</v>
      </c>
      <c r="B589" t="s">
        <v>628</v>
      </c>
      <c r="C589" t="s">
        <v>1395</v>
      </c>
      <c r="D589" t="s">
        <v>1396</v>
      </c>
      <c r="E589">
        <v>1224</v>
      </c>
      <c r="F589">
        <v>204</v>
      </c>
      <c r="G589">
        <v>12</v>
      </c>
      <c r="H589">
        <v>0</v>
      </c>
      <c r="I589">
        <v>119.5</v>
      </c>
      <c r="J589">
        <v>147.30000000000001</v>
      </c>
      <c r="K589">
        <v>219.6</v>
      </c>
      <c r="L589">
        <v>1440</v>
      </c>
      <c r="M589" s="7">
        <v>42906</v>
      </c>
      <c r="N589" s="8">
        <v>0</v>
      </c>
      <c r="O589">
        <v>1440</v>
      </c>
      <c r="P589">
        <v>12</v>
      </c>
      <c r="Q589" s="7">
        <v>42912</v>
      </c>
    </row>
    <row r="590" spans="1:17" x14ac:dyDescent="0.35">
      <c r="A590" t="s">
        <v>1400</v>
      </c>
      <c r="B590" t="s">
        <v>628</v>
      </c>
      <c r="C590" t="s">
        <v>1395</v>
      </c>
      <c r="D590" t="s">
        <v>1396</v>
      </c>
      <c r="E590">
        <v>1159</v>
      </c>
      <c r="F590">
        <v>271</v>
      </c>
      <c r="G590">
        <v>10</v>
      </c>
      <c r="H590">
        <v>0</v>
      </c>
      <c r="I590">
        <v>132.19999999999999</v>
      </c>
      <c r="J590">
        <v>156.4</v>
      </c>
      <c r="K590">
        <v>182</v>
      </c>
      <c r="L590">
        <v>1440</v>
      </c>
      <c r="M590" s="7">
        <v>42908</v>
      </c>
      <c r="N590" s="8">
        <v>0</v>
      </c>
      <c r="O590">
        <v>1440</v>
      </c>
      <c r="P590">
        <v>10</v>
      </c>
      <c r="Q590" s="7">
        <v>42912</v>
      </c>
    </row>
    <row r="591" spans="1:17" x14ac:dyDescent="0.35">
      <c r="A591" t="s">
        <v>1401</v>
      </c>
      <c r="B591" t="s">
        <v>628</v>
      </c>
      <c r="C591" t="s">
        <v>1395</v>
      </c>
      <c r="D591" t="s">
        <v>1396</v>
      </c>
      <c r="E591">
        <v>1039</v>
      </c>
      <c r="F591">
        <v>378</v>
      </c>
      <c r="G591">
        <v>19</v>
      </c>
      <c r="H591">
        <v>4</v>
      </c>
      <c r="I591">
        <v>213.1</v>
      </c>
      <c r="J591">
        <v>256</v>
      </c>
      <c r="K591">
        <v>299.10000000000002</v>
      </c>
      <c r="L591">
        <v>1440</v>
      </c>
      <c r="M591" s="7">
        <v>42909</v>
      </c>
      <c r="N591" s="8">
        <v>0</v>
      </c>
      <c r="O591">
        <v>1440</v>
      </c>
      <c r="P591">
        <v>23</v>
      </c>
      <c r="Q591" s="7">
        <v>42912</v>
      </c>
    </row>
    <row r="592" spans="1:17" x14ac:dyDescent="0.35">
      <c r="A592" t="s">
        <v>1402</v>
      </c>
      <c r="B592" t="s">
        <v>628</v>
      </c>
      <c r="C592" t="s">
        <v>1395</v>
      </c>
      <c r="D592" t="s">
        <v>1396</v>
      </c>
      <c r="E592">
        <v>1133</v>
      </c>
      <c r="F592">
        <v>283</v>
      </c>
      <c r="G592">
        <v>24</v>
      </c>
      <c r="H592">
        <v>0</v>
      </c>
      <c r="I592">
        <v>174.6</v>
      </c>
      <c r="J592">
        <v>207.5</v>
      </c>
      <c r="K592">
        <v>273.3</v>
      </c>
      <c r="L592">
        <v>1440</v>
      </c>
      <c r="M592" s="7">
        <v>42911</v>
      </c>
      <c r="N592" s="8">
        <v>0</v>
      </c>
      <c r="O592">
        <v>1440</v>
      </c>
      <c r="P592">
        <v>24</v>
      </c>
      <c r="Q592" s="7">
        <v>42912</v>
      </c>
    </row>
    <row r="593" spans="1:17" x14ac:dyDescent="0.35">
      <c r="A593" t="s">
        <v>1403</v>
      </c>
      <c r="B593" t="s">
        <v>628</v>
      </c>
      <c r="C593" t="s">
        <v>1395</v>
      </c>
      <c r="D593" t="s">
        <v>1404</v>
      </c>
      <c r="E593">
        <v>603</v>
      </c>
      <c r="F593">
        <v>223</v>
      </c>
      <c r="G593">
        <v>12</v>
      </c>
      <c r="H593">
        <v>0</v>
      </c>
      <c r="I593">
        <v>195.2</v>
      </c>
      <c r="J593">
        <v>242</v>
      </c>
      <c r="K593">
        <v>355.3</v>
      </c>
      <c r="L593">
        <v>838</v>
      </c>
      <c r="M593" s="7">
        <v>43003</v>
      </c>
      <c r="N593" s="8">
        <v>10</v>
      </c>
      <c r="O593">
        <v>838</v>
      </c>
      <c r="P593">
        <v>12</v>
      </c>
      <c r="Q593" s="7">
        <v>43014</v>
      </c>
    </row>
    <row r="594" spans="1:17" x14ac:dyDescent="0.35">
      <c r="A594" t="s">
        <v>1405</v>
      </c>
      <c r="B594" t="s">
        <v>628</v>
      </c>
      <c r="C594" t="s">
        <v>1395</v>
      </c>
      <c r="D594" t="s">
        <v>1404</v>
      </c>
      <c r="E594">
        <v>631</v>
      </c>
      <c r="F594">
        <v>109</v>
      </c>
      <c r="G594">
        <v>0</v>
      </c>
      <c r="H594">
        <v>0</v>
      </c>
      <c r="I594">
        <v>53.6</v>
      </c>
      <c r="J594">
        <v>54.5</v>
      </c>
      <c r="K594">
        <v>69.8</v>
      </c>
      <c r="L594">
        <v>740</v>
      </c>
      <c r="M594" s="7">
        <v>43004</v>
      </c>
      <c r="N594" s="8">
        <v>10</v>
      </c>
      <c r="O594">
        <v>740</v>
      </c>
      <c r="P594">
        <v>0</v>
      </c>
      <c r="Q594" s="7">
        <v>43014</v>
      </c>
    </row>
    <row r="595" spans="1:17" x14ac:dyDescent="0.35">
      <c r="A595" t="s">
        <v>1406</v>
      </c>
      <c r="B595" t="s">
        <v>628</v>
      </c>
      <c r="C595" t="s">
        <v>1395</v>
      </c>
      <c r="D595" t="s">
        <v>1404</v>
      </c>
      <c r="E595">
        <v>577</v>
      </c>
      <c r="F595">
        <v>325</v>
      </c>
      <c r="G595">
        <v>11</v>
      </c>
      <c r="H595">
        <v>0</v>
      </c>
      <c r="I595">
        <v>253.8</v>
      </c>
      <c r="J595">
        <v>273.3</v>
      </c>
      <c r="K595">
        <v>410.5</v>
      </c>
      <c r="L595">
        <v>913</v>
      </c>
      <c r="M595" s="7">
        <v>43005</v>
      </c>
      <c r="N595" s="8">
        <v>10</v>
      </c>
      <c r="O595">
        <v>913</v>
      </c>
      <c r="P595">
        <v>11</v>
      </c>
      <c r="Q595" s="7">
        <v>43014</v>
      </c>
    </row>
    <row r="596" spans="1:17" x14ac:dyDescent="0.35">
      <c r="A596" t="s">
        <v>1407</v>
      </c>
      <c r="B596" t="s">
        <v>628</v>
      </c>
      <c r="C596" t="s">
        <v>1395</v>
      </c>
      <c r="D596" t="s">
        <v>1404</v>
      </c>
      <c r="E596">
        <v>560</v>
      </c>
      <c r="F596">
        <v>395</v>
      </c>
      <c r="G596">
        <v>28</v>
      </c>
      <c r="H596">
        <v>4</v>
      </c>
      <c r="I596">
        <v>342.8</v>
      </c>
      <c r="J596">
        <v>370</v>
      </c>
      <c r="K596">
        <v>528.4</v>
      </c>
      <c r="L596">
        <v>987</v>
      </c>
      <c r="M596" s="7">
        <v>43006</v>
      </c>
      <c r="N596" s="8">
        <v>10</v>
      </c>
      <c r="O596">
        <v>987</v>
      </c>
      <c r="P596">
        <v>32</v>
      </c>
      <c r="Q596" s="7">
        <v>43014</v>
      </c>
    </row>
    <row r="597" spans="1:17" x14ac:dyDescent="0.35">
      <c r="A597" t="s">
        <v>1408</v>
      </c>
      <c r="B597" t="s">
        <v>628</v>
      </c>
      <c r="C597" t="s">
        <v>1395</v>
      </c>
      <c r="D597" t="s">
        <v>1404</v>
      </c>
      <c r="E597">
        <v>571</v>
      </c>
      <c r="F597">
        <v>339</v>
      </c>
      <c r="G597">
        <v>10</v>
      </c>
      <c r="H597">
        <v>0</v>
      </c>
      <c r="I597">
        <v>252</v>
      </c>
      <c r="J597">
        <v>309.60000000000002</v>
      </c>
      <c r="K597">
        <v>449.9</v>
      </c>
      <c r="L597">
        <v>920</v>
      </c>
      <c r="M597" s="7">
        <v>43007</v>
      </c>
      <c r="N597" s="8">
        <v>10</v>
      </c>
      <c r="O597">
        <v>920</v>
      </c>
      <c r="P597">
        <v>10</v>
      </c>
      <c r="Q597" s="7">
        <v>43014</v>
      </c>
    </row>
    <row r="598" spans="1:17" x14ac:dyDescent="0.35">
      <c r="A598" t="s">
        <v>1409</v>
      </c>
      <c r="B598" t="s">
        <v>628</v>
      </c>
      <c r="C598" t="s">
        <v>1395</v>
      </c>
      <c r="D598" t="s">
        <v>1404</v>
      </c>
      <c r="E598">
        <v>751</v>
      </c>
      <c r="F598">
        <v>274</v>
      </c>
      <c r="G598">
        <v>7</v>
      </c>
      <c r="H598">
        <v>1</v>
      </c>
      <c r="I598">
        <v>163.4</v>
      </c>
      <c r="J598">
        <v>226.1</v>
      </c>
      <c r="K598">
        <v>334.5</v>
      </c>
      <c r="L598">
        <v>1033</v>
      </c>
      <c r="M598" s="7">
        <v>43009</v>
      </c>
      <c r="N598" s="8">
        <v>10</v>
      </c>
      <c r="O598">
        <v>1033</v>
      </c>
      <c r="P598">
        <v>8</v>
      </c>
      <c r="Q598" s="7">
        <v>43014</v>
      </c>
    </row>
    <row r="599" spans="1:17" x14ac:dyDescent="0.35">
      <c r="A599" t="s">
        <v>1410</v>
      </c>
      <c r="B599" t="s">
        <v>628</v>
      </c>
      <c r="C599" t="s">
        <v>1395</v>
      </c>
      <c r="D599" t="s">
        <v>1404</v>
      </c>
      <c r="E599">
        <v>533</v>
      </c>
      <c r="F599">
        <v>258</v>
      </c>
      <c r="G599">
        <v>20</v>
      </c>
      <c r="H599">
        <v>2</v>
      </c>
      <c r="I599">
        <v>288.3</v>
      </c>
      <c r="J599">
        <v>365.6</v>
      </c>
      <c r="K599">
        <v>502</v>
      </c>
      <c r="L599">
        <v>813</v>
      </c>
      <c r="M599" s="7">
        <v>43010</v>
      </c>
      <c r="N599" s="8">
        <v>10</v>
      </c>
      <c r="O599">
        <v>813</v>
      </c>
      <c r="P599">
        <v>22</v>
      </c>
      <c r="Q599" s="7">
        <v>43014</v>
      </c>
    </row>
    <row r="600" spans="1:17" x14ac:dyDescent="0.35">
      <c r="A600" t="s">
        <v>1411</v>
      </c>
      <c r="B600" t="s">
        <v>628</v>
      </c>
      <c r="C600" t="s">
        <v>1395</v>
      </c>
      <c r="D600" t="s">
        <v>1412</v>
      </c>
      <c r="E600">
        <v>332</v>
      </c>
      <c r="F600">
        <v>410</v>
      </c>
      <c r="G600">
        <v>10</v>
      </c>
      <c r="H600">
        <v>0</v>
      </c>
      <c r="I600">
        <v>453.5</v>
      </c>
      <c r="J600">
        <v>542.79999999999995</v>
      </c>
      <c r="K600">
        <v>799.5</v>
      </c>
      <c r="L600">
        <v>752</v>
      </c>
      <c r="M600" s="7">
        <v>42969</v>
      </c>
      <c r="N600" s="8">
        <v>6</v>
      </c>
      <c r="O600">
        <v>752</v>
      </c>
      <c r="P600">
        <v>10</v>
      </c>
      <c r="Q600" s="7">
        <v>42976</v>
      </c>
    </row>
    <row r="601" spans="1:17" x14ac:dyDescent="0.35">
      <c r="A601" t="s">
        <v>1413</v>
      </c>
      <c r="B601" t="s">
        <v>628</v>
      </c>
      <c r="C601" t="s">
        <v>1395</v>
      </c>
      <c r="D601" t="s">
        <v>1412</v>
      </c>
      <c r="E601">
        <v>370</v>
      </c>
      <c r="F601">
        <v>368</v>
      </c>
      <c r="G601">
        <v>12</v>
      </c>
      <c r="H601">
        <v>0</v>
      </c>
      <c r="I601">
        <v>412.4</v>
      </c>
      <c r="J601">
        <v>509.1</v>
      </c>
      <c r="K601">
        <v>771.5</v>
      </c>
      <c r="L601">
        <v>750</v>
      </c>
      <c r="M601" s="7">
        <v>42970</v>
      </c>
      <c r="N601" s="8">
        <v>6</v>
      </c>
      <c r="O601">
        <v>750</v>
      </c>
      <c r="P601">
        <v>12</v>
      </c>
      <c r="Q601" s="7">
        <v>42976</v>
      </c>
    </row>
    <row r="602" spans="1:17" x14ac:dyDescent="0.35">
      <c r="A602" t="s">
        <v>1414</v>
      </c>
      <c r="B602" t="s">
        <v>628</v>
      </c>
      <c r="C602" t="s">
        <v>1395</v>
      </c>
      <c r="D602" t="s">
        <v>1412</v>
      </c>
      <c r="E602">
        <v>499</v>
      </c>
      <c r="F602">
        <v>232</v>
      </c>
      <c r="G602">
        <v>12</v>
      </c>
      <c r="H602">
        <v>0</v>
      </c>
      <c r="I602">
        <v>242.7</v>
      </c>
      <c r="J602">
        <v>328.8</v>
      </c>
      <c r="K602">
        <v>491.8</v>
      </c>
      <c r="L602">
        <v>743</v>
      </c>
      <c r="M602" s="7">
        <v>42971</v>
      </c>
      <c r="N602" s="8">
        <v>6</v>
      </c>
      <c r="O602">
        <v>743</v>
      </c>
      <c r="P602">
        <v>12</v>
      </c>
      <c r="Q602" s="7">
        <v>42976</v>
      </c>
    </row>
    <row r="603" spans="1:17" x14ac:dyDescent="0.35">
      <c r="A603" t="s">
        <v>1415</v>
      </c>
      <c r="B603" t="s">
        <v>628</v>
      </c>
      <c r="C603" t="s">
        <v>1395</v>
      </c>
      <c r="D603" t="s">
        <v>1412</v>
      </c>
      <c r="E603">
        <v>653</v>
      </c>
      <c r="F603">
        <v>274</v>
      </c>
      <c r="G603">
        <v>2</v>
      </c>
      <c r="H603">
        <v>0</v>
      </c>
      <c r="I603">
        <v>177.5</v>
      </c>
      <c r="J603">
        <v>259.7</v>
      </c>
      <c r="K603">
        <v>360.5</v>
      </c>
      <c r="L603">
        <v>929</v>
      </c>
      <c r="M603" s="7">
        <v>42972</v>
      </c>
      <c r="N603" s="8">
        <v>6</v>
      </c>
      <c r="O603">
        <v>929</v>
      </c>
      <c r="P603">
        <v>2</v>
      </c>
      <c r="Q603" s="7">
        <v>42976</v>
      </c>
    </row>
    <row r="604" spans="1:17" x14ac:dyDescent="0.35">
      <c r="A604" t="s">
        <v>1416</v>
      </c>
      <c r="B604" t="s">
        <v>628</v>
      </c>
      <c r="C604" t="s">
        <v>1395</v>
      </c>
      <c r="D604" t="s">
        <v>1412</v>
      </c>
      <c r="E604">
        <v>123</v>
      </c>
      <c r="F604">
        <v>79</v>
      </c>
      <c r="G604">
        <v>2</v>
      </c>
      <c r="H604">
        <v>0</v>
      </c>
      <c r="I604">
        <v>274.39999999999998</v>
      </c>
      <c r="J604">
        <v>372.8</v>
      </c>
      <c r="K604">
        <v>425.7</v>
      </c>
      <c r="L604">
        <v>204</v>
      </c>
      <c r="M604" s="7">
        <v>42973</v>
      </c>
      <c r="N604" s="8">
        <v>6</v>
      </c>
      <c r="O604">
        <v>204</v>
      </c>
      <c r="P604">
        <v>2</v>
      </c>
      <c r="Q604" s="7">
        <v>42976</v>
      </c>
    </row>
    <row r="605" spans="1:17" x14ac:dyDescent="0.35">
      <c r="A605" t="s">
        <v>1417</v>
      </c>
      <c r="B605" t="s">
        <v>628</v>
      </c>
      <c r="C605" t="s">
        <v>1395</v>
      </c>
      <c r="D605" t="s">
        <v>1412</v>
      </c>
      <c r="E605">
        <v>520</v>
      </c>
      <c r="F605">
        <v>379</v>
      </c>
      <c r="G605">
        <v>11</v>
      </c>
      <c r="H605">
        <v>0</v>
      </c>
      <c r="I605">
        <v>268.7</v>
      </c>
      <c r="J605">
        <v>363.2</v>
      </c>
      <c r="K605">
        <v>502.5</v>
      </c>
      <c r="L605">
        <v>910</v>
      </c>
      <c r="M605" s="7">
        <v>42974</v>
      </c>
      <c r="N605" s="8">
        <v>6</v>
      </c>
      <c r="O605">
        <v>910</v>
      </c>
      <c r="P605">
        <v>11</v>
      </c>
      <c r="Q605" s="7">
        <v>42976</v>
      </c>
    </row>
    <row r="606" spans="1:17" x14ac:dyDescent="0.35">
      <c r="A606" t="s">
        <v>1418</v>
      </c>
      <c r="B606" t="s">
        <v>628</v>
      </c>
      <c r="C606" t="s">
        <v>1395</v>
      </c>
      <c r="D606" t="s">
        <v>1412</v>
      </c>
      <c r="E606">
        <v>520</v>
      </c>
      <c r="F606">
        <v>238</v>
      </c>
      <c r="G606">
        <v>2</v>
      </c>
      <c r="H606">
        <v>0</v>
      </c>
      <c r="I606">
        <v>173.7</v>
      </c>
      <c r="J606">
        <v>226.3</v>
      </c>
      <c r="K606">
        <v>304</v>
      </c>
      <c r="L606">
        <v>760</v>
      </c>
      <c r="M606" s="7">
        <v>42975</v>
      </c>
      <c r="N606" s="8">
        <v>6</v>
      </c>
      <c r="O606">
        <v>760</v>
      </c>
      <c r="P606">
        <v>2</v>
      </c>
      <c r="Q606" s="7">
        <v>42976</v>
      </c>
    </row>
    <row r="607" spans="1:17" x14ac:dyDescent="0.35">
      <c r="A607" t="s">
        <v>1419</v>
      </c>
      <c r="B607" t="s">
        <v>629</v>
      </c>
      <c r="C607" t="s">
        <v>1420</v>
      </c>
      <c r="D607" t="s">
        <v>1421</v>
      </c>
      <c r="E607">
        <v>481</v>
      </c>
      <c r="F607">
        <v>329</v>
      </c>
      <c r="G607">
        <v>21</v>
      </c>
      <c r="H607">
        <v>5</v>
      </c>
      <c r="I607">
        <v>341.8</v>
      </c>
      <c r="J607">
        <v>588.20000000000005</v>
      </c>
      <c r="K607">
        <v>437.2</v>
      </c>
      <c r="L607">
        <v>836</v>
      </c>
      <c r="M607" s="7">
        <v>43004</v>
      </c>
      <c r="N607" s="8">
        <v>6</v>
      </c>
      <c r="O607">
        <v>836</v>
      </c>
      <c r="P607">
        <v>26</v>
      </c>
      <c r="Q607" s="7">
        <v>43020</v>
      </c>
    </row>
    <row r="608" spans="1:17" x14ac:dyDescent="0.35">
      <c r="A608" t="s">
        <v>1422</v>
      </c>
      <c r="B608" t="s">
        <v>629</v>
      </c>
      <c r="C608" t="s">
        <v>1420</v>
      </c>
      <c r="D608" t="s">
        <v>1421</v>
      </c>
      <c r="E608">
        <v>363</v>
      </c>
      <c r="F608">
        <v>323</v>
      </c>
      <c r="G608">
        <v>72</v>
      </c>
      <c r="H608">
        <v>14</v>
      </c>
      <c r="I608">
        <v>677.8</v>
      </c>
      <c r="J608">
        <v>878</v>
      </c>
      <c r="K608">
        <v>707.9</v>
      </c>
      <c r="L608">
        <v>772</v>
      </c>
      <c r="M608" s="7">
        <v>43005</v>
      </c>
      <c r="N608" s="8">
        <v>6</v>
      </c>
      <c r="O608">
        <v>772</v>
      </c>
      <c r="P608">
        <v>86</v>
      </c>
      <c r="Q608" s="7">
        <v>43020</v>
      </c>
    </row>
    <row r="609" spans="1:17" x14ac:dyDescent="0.35">
      <c r="A609" t="s">
        <v>1423</v>
      </c>
      <c r="B609" t="s">
        <v>629</v>
      </c>
      <c r="C609" t="s">
        <v>1420</v>
      </c>
      <c r="D609" t="s">
        <v>1421</v>
      </c>
      <c r="E609">
        <v>452</v>
      </c>
      <c r="F609">
        <v>330</v>
      </c>
      <c r="G609">
        <v>33</v>
      </c>
      <c r="H609">
        <v>5</v>
      </c>
      <c r="I609">
        <v>416.9</v>
      </c>
      <c r="J609">
        <v>649.70000000000005</v>
      </c>
      <c r="K609">
        <v>476.8</v>
      </c>
      <c r="L609">
        <v>820</v>
      </c>
      <c r="M609" s="7">
        <v>43011</v>
      </c>
      <c r="N609" s="8">
        <v>6</v>
      </c>
      <c r="O609">
        <v>820</v>
      </c>
      <c r="P609">
        <v>38</v>
      </c>
      <c r="Q609" s="7">
        <v>43020</v>
      </c>
    </row>
    <row r="610" spans="1:17" x14ac:dyDescent="0.35">
      <c r="A610" t="s">
        <v>1424</v>
      </c>
      <c r="B610" t="s">
        <v>629</v>
      </c>
      <c r="C610" t="s">
        <v>1420</v>
      </c>
      <c r="D610" t="s">
        <v>1421</v>
      </c>
      <c r="E610">
        <v>427</v>
      </c>
      <c r="F610">
        <v>335</v>
      </c>
      <c r="G610">
        <v>35</v>
      </c>
      <c r="H610">
        <v>4</v>
      </c>
      <c r="I610">
        <v>418.7</v>
      </c>
      <c r="J610">
        <v>624.6</v>
      </c>
      <c r="K610">
        <v>467.7</v>
      </c>
      <c r="L610">
        <v>801</v>
      </c>
      <c r="M610" s="7">
        <v>43013</v>
      </c>
      <c r="N610" s="8">
        <v>6</v>
      </c>
      <c r="O610">
        <v>801</v>
      </c>
      <c r="P610">
        <v>39</v>
      </c>
      <c r="Q610" s="7">
        <v>43020</v>
      </c>
    </row>
    <row r="611" spans="1:17" x14ac:dyDescent="0.35">
      <c r="A611" t="s">
        <v>1425</v>
      </c>
      <c r="B611" t="s">
        <v>629</v>
      </c>
      <c r="C611" t="s">
        <v>1420</v>
      </c>
      <c r="D611" t="s">
        <v>1421</v>
      </c>
      <c r="E611">
        <v>472</v>
      </c>
      <c r="F611">
        <v>371</v>
      </c>
      <c r="G611">
        <v>28</v>
      </c>
      <c r="H611">
        <v>10</v>
      </c>
      <c r="I611">
        <v>449.4</v>
      </c>
      <c r="J611">
        <v>611.79999999999995</v>
      </c>
      <c r="K611">
        <v>516.1</v>
      </c>
      <c r="L611">
        <v>881</v>
      </c>
      <c r="M611" s="7">
        <v>43014</v>
      </c>
      <c r="N611" s="8">
        <v>6</v>
      </c>
      <c r="O611">
        <v>881</v>
      </c>
      <c r="P611">
        <v>38</v>
      </c>
      <c r="Q611" s="7">
        <v>43020</v>
      </c>
    </row>
    <row r="612" spans="1:17" x14ac:dyDescent="0.35">
      <c r="A612" t="s">
        <v>1426</v>
      </c>
      <c r="B612" t="s">
        <v>629</v>
      </c>
      <c r="C612" t="s">
        <v>1420</v>
      </c>
      <c r="D612" t="s">
        <v>1421</v>
      </c>
      <c r="E612">
        <v>242</v>
      </c>
      <c r="F612">
        <v>440</v>
      </c>
      <c r="G612">
        <v>35</v>
      </c>
      <c r="H612">
        <v>2</v>
      </c>
      <c r="I612">
        <v>638</v>
      </c>
      <c r="J612">
        <v>807.8</v>
      </c>
      <c r="K612">
        <v>833.6</v>
      </c>
      <c r="L612">
        <v>719</v>
      </c>
      <c r="M612" s="7">
        <v>43015</v>
      </c>
      <c r="N612" s="8">
        <v>6</v>
      </c>
      <c r="O612">
        <v>719</v>
      </c>
      <c r="P612">
        <v>37</v>
      </c>
      <c r="Q612" s="7">
        <v>43020</v>
      </c>
    </row>
    <row r="613" spans="1:17" x14ac:dyDescent="0.35">
      <c r="A613" t="s">
        <v>1427</v>
      </c>
      <c r="B613" t="s">
        <v>629</v>
      </c>
      <c r="C613" t="s">
        <v>1420</v>
      </c>
      <c r="D613" t="s">
        <v>1421</v>
      </c>
      <c r="E613">
        <v>368</v>
      </c>
      <c r="F613">
        <v>311</v>
      </c>
      <c r="G613">
        <v>17</v>
      </c>
      <c r="H613">
        <v>3</v>
      </c>
      <c r="I613">
        <v>407.8</v>
      </c>
      <c r="J613">
        <v>576.6</v>
      </c>
      <c r="K613">
        <v>561.5</v>
      </c>
      <c r="L613">
        <v>699</v>
      </c>
      <c r="M613" s="7">
        <v>43016</v>
      </c>
      <c r="N613" s="8">
        <v>6</v>
      </c>
      <c r="O613">
        <v>699</v>
      </c>
      <c r="P613">
        <v>20</v>
      </c>
      <c r="Q613" s="7">
        <v>43020</v>
      </c>
    </row>
    <row r="614" spans="1:17" x14ac:dyDescent="0.35">
      <c r="A614" t="s">
        <v>1428</v>
      </c>
      <c r="B614" t="s">
        <v>629</v>
      </c>
      <c r="C614" t="s">
        <v>1420</v>
      </c>
      <c r="D614" t="s">
        <v>1429</v>
      </c>
      <c r="E614">
        <v>469</v>
      </c>
      <c r="F614">
        <v>326</v>
      </c>
      <c r="G614">
        <v>28</v>
      </c>
      <c r="H614">
        <v>9</v>
      </c>
      <c r="I614">
        <v>495.4</v>
      </c>
      <c r="J614">
        <v>583.9</v>
      </c>
      <c r="K614">
        <v>530.70000000000005</v>
      </c>
      <c r="L614">
        <v>832</v>
      </c>
      <c r="M614" s="7">
        <v>43041</v>
      </c>
      <c r="N614" s="8">
        <v>10</v>
      </c>
      <c r="O614">
        <v>832</v>
      </c>
      <c r="P614">
        <v>37</v>
      </c>
      <c r="Q614" s="7">
        <v>43052</v>
      </c>
    </row>
    <row r="615" spans="1:17" x14ac:dyDescent="0.35">
      <c r="A615" t="s">
        <v>1430</v>
      </c>
      <c r="B615" t="s">
        <v>629</v>
      </c>
      <c r="C615" t="s">
        <v>1420</v>
      </c>
      <c r="D615" t="s">
        <v>1429</v>
      </c>
      <c r="E615">
        <v>455</v>
      </c>
      <c r="F615">
        <v>360</v>
      </c>
      <c r="G615">
        <v>28</v>
      </c>
      <c r="H615">
        <v>15</v>
      </c>
      <c r="I615">
        <v>475.1</v>
      </c>
      <c r="J615">
        <v>598</v>
      </c>
      <c r="K615">
        <v>556.6</v>
      </c>
      <c r="L615">
        <v>858</v>
      </c>
      <c r="M615" s="7">
        <v>43042</v>
      </c>
      <c r="N615" s="8">
        <v>10</v>
      </c>
      <c r="O615">
        <v>858</v>
      </c>
      <c r="P615">
        <v>43</v>
      </c>
      <c r="Q615" s="7">
        <v>43052</v>
      </c>
    </row>
    <row r="616" spans="1:17" x14ac:dyDescent="0.35">
      <c r="A616" t="s">
        <v>1431</v>
      </c>
      <c r="B616" t="s">
        <v>629</v>
      </c>
      <c r="C616" t="s">
        <v>1420</v>
      </c>
      <c r="D616" t="s">
        <v>1429</v>
      </c>
      <c r="E616">
        <v>431</v>
      </c>
      <c r="F616">
        <v>335</v>
      </c>
      <c r="G616">
        <v>11</v>
      </c>
      <c r="H616">
        <v>4</v>
      </c>
      <c r="I616">
        <v>321.2</v>
      </c>
      <c r="J616">
        <v>508.2</v>
      </c>
      <c r="K616">
        <v>546.5</v>
      </c>
      <c r="L616">
        <v>781</v>
      </c>
      <c r="M616" s="7">
        <v>43043</v>
      </c>
      <c r="N616" s="8">
        <v>10</v>
      </c>
      <c r="O616">
        <v>781</v>
      </c>
      <c r="P616">
        <v>15</v>
      </c>
      <c r="Q616" s="7">
        <v>43052</v>
      </c>
    </row>
    <row r="617" spans="1:17" x14ac:dyDescent="0.35">
      <c r="A617" t="s">
        <v>1432</v>
      </c>
      <c r="B617" t="s">
        <v>629</v>
      </c>
      <c r="C617" t="s">
        <v>1420</v>
      </c>
      <c r="D617" t="s">
        <v>1429</v>
      </c>
      <c r="E617">
        <v>378</v>
      </c>
      <c r="F617">
        <v>365</v>
      </c>
      <c r="G617">
        <v>28</v>
      </c>
      <c r="H617">
        <v>2</v>
      </c>
      <c r="I617">
        <v>443</v>
      </c>
      <c r="J617">
        <v>580.4</v>
      </c>
      <c r="K617">
        <v>631.1</v>
      </c>
      <c r="L617">
        <v>773</v>
      </c>
      <c r="M617" s="7">
        <v>43044</v>
      </c>
      <c r="N617" s="8">
        <v>10</v>
      </c>
      <c r="O617">
        <v>773</v>
      </c>
      <c r="P617">
        <v>30</v>
      </c>
      <c r="Q617" s="7">
        <v>43052</v>
      </c>
    </row>
    <row r="618" spans="1:17" x14ac:dyDescent="0.35">
      <c r="A618" t="s">
        <v>1433</v>
      </c>
      <c r="B618" t="s">
        <v>629</v>
      </c>
      <c r="C618" t="s">
        <v>1420</v>
      </c>
      <c r="D618" t="s">
        <v>1429</v>
      </c>
      <c r="E618">
        <v>466</v>
      </c>
      <c r="F618">
        <v>260</v>
      </c>
      <c r="G618">
        <v>25</v>
      </c>
      <c r="H618">
        <v>9</v>
      </c>
      <c r="I618">
        <v>391.1</v>
      </c>
      <c r="J618">
        <v>541.6</v>
      </c>
      <c r="K618">
        <v>559.29999999999995</v>
      </c>
      <c r="L618">
        <v>760</v>
      </c>
      <c r="M618" s="7">
        <v>43045</v>
      </c>
      <c r="N618" s="8">
        <v>10</v>
      </c>
      <c r="O618">
        <v>760</v>
      </c>
      <c r="P618">
        <v>34</v>
      </c>
      <c r="Q618" s="7">
        <v>43052</v>
      </c>
    </row>
    <row r="619" spans="1:17" x14ac:dyDescent="0.35">
      <c r="A619" t="s">
        <v>1434</v>
      </c>
      <c r="B619" t="s">
        <v>629</v>
      </c>
      <c r="C619" t="s">
        <v>1420</v>
      </c>
      <c r="D619" t="s">
        <v>1429</v>
      </c>
      <c r="E619">
        <v>380</v>
      </c>
      <c r="F619">
        <v>333</v>
      </c>
      <c r="G619">
        <v>51</v>
      </c>
      <c r="H619">
        <v>12</v>
      </c>
      <c r="I619">
        <v>581.4</v>
      </c>
      <c r="J619">
        <v>711</v>
      </c>
      <c r="K619">
        <v>782.2</v>
      </c>
      <c r="L619">
        <v>776</v>
      </c>
      <c r="M619" s="7">
        <v>43046</v>
      </c>
      <c r="N619" s="8">
        <v>10</v>
      </c>
      <c r="O619">
        <v>776</v>
      </c>
      <c r="P619">
        <v>63</v>
      </c>
      <c r="Q619" s="7">
        <v>43052</v>
      </c>
    </row>
    <row r="620" spans="1:17" x14ac:dyDescent="0.35">
      <c r="A620" t="s">
        <v>1435</v>
      </c>
      <c r="B620" t="s">
        <v>629</v>
      </c>
      <c r="C620" t="s">
        <v>1420</v>
      </c>
      <c r="D620" t="s">
        <v>1429</v>
      </c>
      <c r="E620">
        <v>495</v>
      </c>
      <c r="F620">
        <v>324</v>
      </c>
      <c r="G620">
        <v>25</v>
      </c>
      <c r="H620">
        <v>4</v>
      </c>
      <c r="I620">
        <v>390</v>
      </c>
      <c r="J620">
        <v>553.79999999999995</v>
      </c>
      <c r="K620">
        <v>604.1</v>
      </c>
      <c r="L620">
        <v>848</v>
      </c>
      <c r="M620" s="7">
        <v>43047</v>
      </c>
      <c r="N620" s="8">
        <v>10</v>
      </c>
      <c r="O620">
        <v>848</v>
      </c>
      <c r="P620">
        <v>29</v>
      </c>
      <c r="Q620" s="7">
        <v>43052</v>
      </c>
    </row>
    <row r="621" spans="1:17" x14ac:dyDescent="0.35">
      <c r="A621" t="s">
        <v>1436</v>
      </c>
      <c r="B621" t="s">
        <v>629</v>
      </c>
      <c r="C621" t="s">
        <v>1420</v>
      </c>
      <c r="D621" t="s">
        <v>1437</v>
      </c>
      <c r="E621">
        <v>891</v>
      </c>
      <c r="F621">
        <v>459</v>
      </c>
      <c r="G621">
        <v>67</v>
      </c>
      <c r="H621">
        <v>23</v>
      </c>
      <c r="I621">
        <v>426.3</v>
      </c>
      <c r="J621">
        <v>501.5</v>
      </c>
      <c r="K621">
        <v>533.5</v>
      </c>
      <c r="L621">
        <v>1440</v>
      </c>
      <c r="M621" s="7">
        <v>42941</v>
      </c>
      <c r="N621" s="8">
        <v>0</v>
      </c>
      <c r="O621">
        <v>1440</v>
      </c>
      <c r="P621">
        <v>90</v>
      </c>
      <c r="Q621" s="7">
        <v>42949</v>
      </c>
    </row>
    <row r="622" spans="1:17" x14ac:dyDescent="0.35">
      <c r="A622" t="s">
        <v>1438</v>
      </c>
      <c r="B622" t="s">
        <v>629</v>
      </c>
      <c r="C622" t="s">
        <v>1420</v>
      </c>
      <c r="D622" t="s">
        <v>1437</v>
      </c>
      <c r="E622">
        <v>1130</v>
      </c>
      <c r="F622">
        <v>266</v>
      </c>
      <c r="G622">
        <v>36</v>
      </c>
      <c r="H622">
        <v>8</v>
      </c>
      <c r="I622">
        <v>201.4</v>
      </c>
      <c r="J622">
        <v>272.2</v>
      </c>
      <c r="K622">
        <v>275.7</v>
      </c>
      <c r="L622">
        <v>1440</v>
      </c>
      <c r="M622" s="7">
        <v>42942</v>
      </c>
      <c r="N622" s="8">
        <v>0</v>
      </c>
      <c r="O622">
        <v>1440</v>
      </c>
      <c r="P622">
        <v>44</v>
      </c>
      <c r="Q622" s="7">
        <v>42949</v>
      </c>
    </row>
    <row r="623" spans="1:17" x14ac:dyDescent="0.35">
      <c r="A623" t="s">
        <v>1439</v>
      </c>
      <c r="B623" t="s">
        <v>629</v>
      </c>
      <c r="C623" t="s">
        <v>1420</v>
      </c>
      <c r="D623" t="s">
        <v>1437</v>
      </c>
      <c r="E623">
        <v>1030</v>
      </c>
      <c r="F623">
        <v>365</v>
      </c>
      <c r="G623">
        <v>35</v>
      </c>
      <c r="H623">
        <v>10</v>
      </c>
      <c r="I623">
        <v>273.5</v>
      </c>
      <c r="J623">
        <v>373.6</v>
      </c>
      <c r="K623">
        <v>338.5</v>
      </c>
      <c r="L623">
        <v>1440</v>
      </c>
      <c r="M623" s="7">
        <v>42943</v>
      </c>
      <c r="N623" s="8">
        <v>0</v>
      </c>
      <c r="O623">
        <v>1440</v>
      </c>
      <c r="P623">
        <v>45</v>
      </c>
      <c r="Q623" s="7">
        <v>42949</v>
      </c>
    </row>
    <row r="624" spans="1:17" x14ac:dyDescent="0.35">
      <c r="A624" t="s">
        <v>1440</v>
      </c>
      <c r="B624" t="s">
        <v>629</v>
      </c>
      <c r="C624" t="s">
        <v>1420</v>
      </c>
      <c r="D624" t="s">
        <v>1437</v>
      </c>
      <c r="E624">
        <v>944</v>
      </c>
      <c r="F624">
        <v>433</v>
      </c>
      <c r="G624">
        <v>51</v>
      </c>
      <c r="H624">
        <v>12</v>
      </c>
      <c r="I624">
        <v>363.9</v>
      </c>
      <c r="J624">
        <v>454.4</v>
      </c>
      <c r="K624">
        <v>410.2</v>
      </c>
      <c r="L624">
        <v>1440</v>
      </c>
      <c r="M624" s="7">
        <v>42944</v>
      </c>
      <c r="N624" s="8">
        <v>0</v>
      </c>
      <c r="O624">
        <v>1440</v>
      </c>
      <c r="P624">
        <v>63</v>
      </c>
      <c r="Q624" s="7">
        <v>42949</v>
      </c>
    </row>
    <row r="625" spans="1:17" x14ac:dyDescent="0.35">
      <c r="A625" t="s">
        <v>1441</v>
      </c>
      <c r="B625" t="s">
        <v>629</v>
      </c>
      <c r="C625" t="s">
        <v>1420</v>
      </c>
      <c r="D625" t="s">
        <v>1437</v>
      </c>
      <c r="E625">
        <v>876</v>
      </c>
      <c r="F625">
        <v>523</v>
      </c>
      <c r="G625">
        <v>37</v>
      </c>
      <c r="H625">
        <v>4</v>
      </c>
      <c r="I625">
        <v>350.3</v>
      </c>
      <c r="J625">
        <v>502.9</v>
      </c>
      <c r="K625">
        <v>387.9</v>
      </c>
      <c r="L625">
        <v>1440</v>
      </c>
      <c r="M625" s="7">
        <v>42945</v>
      </c>
      <c r="N625" s="8">
        <v>0</v>
      </c>
      <c r="O625">
        <v>1440</v>
      </c>
      <c r="P625">
        <v>41</v>
      </c>
      <c r="Q625" s="7">
        <v>42949</v>
      </c>
    </row>
    <row r="626" spans="1:17" x14ac:dyDescent="0.35">
      <c r="A626" t="s">
        <v>1442</v>
      </c>
      <c r="B626" t="s">
        <v>629</v>
      </c>
      <c r="C626" t="s">
        <v>1420</v>
      </c>
      <c r="D626" t="s">
        <v>1437</v>
      </c>
      <c r="E626">
        <v>1123</v>
      </c>
      <c r="F626">
        <v>301</v>
      </c>
      <c r="G626">
        <v>16</v>
      </c>
      <c r="H626">
        <v>0</v>
      </c>
      <c r="I626">
        <v>199.4</v>
      </c>
      <c r="J626">
        <v>312.39999999999998</v>
      </c>
      <c r="K626">
        <v>225.8</v>
      </c>
      <c r="L626">
        <v>1440</v>
      </c>
      <c r="M626" s="7">
        <v>42946</v>
      </c>
      <c r="N626" s="8">
        <v>0</v>
      </c>
      <c r="O626">
        <v>1440</v>
      </c>
      <c r="P626">
        <v>16</v>
      </c>
      <c r="Q626" s="7">
        <v>42949</v>
      </c>
    </row>
    <row r="627" spans="1:17" x14ac:dyDescent="0.35">
      <c r="A627" t="s">
        <v>1443</v>
      </c>
      <c r="B627" t="s">
        <v>629</v>
      </c>
      <c r="C627" t="s">
        <v>1420</v>
      </c>
      <c r="D627" t="s">
        <v>1437</v>
      </c>
      <c r="E627">
        <v>1080</v>
      </c>
      <c r="F627">
        <v>359</v>
      </c>
      <c r="G627">
        <v>1</v>
      </c>
      <c r="H627">
        <v>0</v>
      </c>
      <c r="I627">
        <v>123.7</v>
      </c>
      <c r="J627">
        <v>224.5</v>
      </c>
      <c r="K627">
        <v>241.6</v>
      </c>
      <c r="L627">
        <v>1440</v>
      </c>
      <c r="M627" s="7">
        <v>42947</v>
      </c>
      <c r="N627" s="8">
        <v>0</v>
      </c>
      <c r="O627">
        <v>1440</v>
      </c>
      <c r="P627">
        <v>1</v>
      </c>
      <c r="Q627" s="7">
        <v>42949</v>
      </c>
    </row>
    <row r="628" spans="1:17" x14ac:dyDescent="0.35">
      <c r="A628" t="s">
        <v>1444</v>
      </c>
      <c r="B628" t="s">
        <v>630</v>
      </c>
      <c r="C628" t="s">
        <v>1445</v>
      </c>
      <c r="D628" t="s">
        <v>1446</v>
      </c>
      <c r="E628">
        <v>1112</v>
      </c>
      <c r="F628">
        <v>314</v>
      </c>
      <c r="G628">
        <v>11</v>
      </c>
      <c r="H628">
        <v>3</v>
      </c>
      <c r="I628">
        <v>171.2</v>
      </c>
      <c r="J628">
        <v>273.89999999999998</v>
      </c>
      <c r="K628">
        <v>202.1</v>
      </c>
      <c r="L628">
        <v>1440</v>
      </c>
      <c r="M628" s="7">
        <v>42944</v>
      </c>
      <c r="N628" s="8">
        <v>0</v>
      </c>
      <c r="O628">
        <v>1440</v>
      </c>
      <c r="P628">
        <v>14</v>
      </c>
      <c r="Q628" s="7">
        <v>42951</v>
      </c>
    </row>
    <row r="629" spans="1:17" x14ac:dyDescent="0.35">
      <c r="A629" t="s">
        <v>1447</v>
      </c>
      <c r="B629" t="s">
        <v>630</v>
      </c>
      <c r="C629" t="s">
        <v>1445</v>
      </c>
      <c r="D629" t="s">
        <v>1446</v>
      </c>
      <c r="E629">
        <v>1177</v>
      </c>
      <c r="F629">
        <v>239</v>
      </c>
      <c r="G629">
        <v>3</v>
      </c>
      <c r="H629">
        <v>21</v>
      </c>
      <c r="I629">
        <v>218.9</v>
      </c>
      <c r="J629">
        <v>217.8</v>
      </c>
      <c r="K629">
        <v>140.80000000000001</v>
      </c>
      <c r="L629">
        <v>1440</v>
      </c>
      <c r="M629" s="7">
        <v>42945</v>
      </c>
      <c r="N629" s="8">
        <v>0</v>
      </c>
      <c r="O629">
        <v>1440</v>
      </c>
      <c r="P629">
        <v>24</v>
      </c>
      <c r="Q629" s="7">
        <v>42951</v>
      </c>
    </row>
    <row r="630" spans="1:17" x14ac:dyDescent="0.35">
      <c r="A630" t="s">
        <v>1448</v>
      </c>
      <c r="B630" t="s">
        <v>630</v>
      </c>
      <c r="C630" t="s">
        <v>1445</v>
      </c>
      <c r="D630" t="s">
        <v>1446</v>
      </c>
      <c r="E630">
        <v>1195</v>
      </c>
      <c r="F630">
        <v>242</v>
      </c>
      <c r="G630">
        <v>3</v>
      </c>
      <c r="H630">
        <v>0</v>
      </c>
      <c r="I630">
        <v>105.9</v>
      </c>
      <c r="J630">
        <v>176.9</v>
      </c>
      <c r="K630">
        <v>132.9</v>
      </c>
      <c r="L630">
        <v>1440</v>
      </c>
      <c r="M630" s="7">
        <v>42946</v>
      </c>
      <c r="N630" s="8">
        <v>0</v>
      </c>
      <c r="O630">
        <v>1440</v>
      </c>
      <c r="P630">
        <v>3</v>
      </c>
      <c r="Q630" s="7">
        <v>42951</v>
      </c>
    </row>
    <row r="631" spans="1:17" x14ac:dyDescent="0.35">
      <c r="A631" t="s">
        <v>1449</v>
      </c>
      <c r="B631" t="s">
        <v>630</v>
      </c>
      <c r="C631" t="s">
        <v>1445</v>
      </c>
      <c r="D631" t="s">
        <v>1446</v>
      </c>
      <c r="E631">
        <v>1235</v>
      </c>
      <c r="F631">
        <v>203</v>
      </c>
      <c r="G631">
        <v>2</v>
      </c>
      <c r="H631">
        <v>0</v>
      </c>
      <c r="I631">
        <v>73.900000000000006</v>
      </c>
      <c r="J631">
        <v>117.2</v>
      </c>
      <c r="K631">
        <v>84.4</v>
      </c>
      <c r="L631">
        <v>1440</v>
      </c>
      <c r="M631" s="7">
        <v>42947</v>
      </c>
      <c r="N631" s="8">
        <v>0</v>
      </c>
      <c r="O631">
        <v>1440</v>
      </c>
      <c r="P631">
        <v>2</v>
      </c>
      <c r="Q631" s="7">
        <v>42951</v>
      </c>
    </row>
    <row r="632" spans="1:17" x14ac:dyDescent="0.35">
      <c r="A632" t="s">
        <v>1450</v>
      </c>
      <c r="B632" t="s">
        <v>630</v>
      </c>
      <c r="C632" t="s">
        <v>1445</v>
      </c>
      <c r="D632" t="s">
        <v>1446</v>
      </c>
      <c r="E632">
        <v>1143</v>
      </c>
      <c r="F632">
        <v>288</v>
      </c>
      <c r="G632">
        <v>9</v>
      </c>
      <c r="H632">
        <v>0</v>
      </c>
      <c r="I632">
        <v>138.4</v>
      </c>
      <c r="J632">
        <v>222.6</v>
      </c>
      <c r="K632">
        <v>145.80000000000001</v>
      </c>
      <c r="L632">
        <v>1440</v>
      </c>
      <c r="M632" s="7">
        <v>42948</v>
      </c>
      <c r="N632" s="8">
        <v>0</v>
      </c>
      <c r="O632">
        <v>1440</v>
      </c>
      <c r="P632">
        <v>9</v>
      </c>
      <c r="Q632" s="7">
        <v>42951</v>
      </c>
    </row>
    <row r="633" spans="1:17" x14ac:dyDescent="0.35">
      <c r="A633" t="s">
        <v>1451</v>
      </c>
      <c r="B633" t="s">
        <v>630</v>
      </c>
      <c r="C633" t="s">
        <v>1445</v>
      </c>
      <c r="D633" t="s">
        <v>1446</v>
      </c>
      <c r="E633">
        <v>1114</v>
      </c>
      <c r="F633">
        <v>301</v>
      </c>
      <c r="G633">
        <v>23</v>
      </c>
      <c r="H633">
        <v>2</v>
      </c>
      <c r="I633">
        <v>212.8</v>
      </c>
      <c r="J633">
        <v>300.2</v>
      </c>
      <c r="K633">
        <v>211</v>
      </c>
      <c r="L633">
        <v>1440</v>
      </c>
      <c r="M633" s="7">
        <v>42949</v>
      </c>
      <c r="N633" s="8">
        <v>0</v>
      </c>
      <c r="O633">
        <v>1440</v>
      </c>
      <c r="P633">
        <v>25</v>
      </c>
      <c r="Q633" s="7">
        <v>42951</v>
      </c>
    </row>
    <row r="634" spans="1:17" x14ac:dyDescent="0.35">
      <c r="A634" t="s">
        <v>1452</v>
      </c>
      <c r="B634" t="s">
        <v>630</v>
      </c>
      <c r="C634" t="s">
        <v>1445</v>
      </c>
      <c r="D634" t="s">
        <v>1446</v>
      </c>
      <c r="E634">
        <v>1241</v>
      </c>
      <c r="F634">
        <v>196</v>
      </c>
      <c r="G634">
        <v>3</v>
      </c>
      <c r="H634">
        <v>0</v>
      </c>
      <c r="I634">
        <v>90.3</v>
      </c>
      <c r="J634">
        <v>128.5</v>
      </c>
      <c r="K634">
        <v>106.7</v>
      </c>
      <c r="L634">
        <v>1440</v>
      </c>
      <c r="M634" s="7">
        <v>42950</v>
      </c>
      <c r="N634" s="8">
        <v>0</v>
      </c>
      <c r="O634">
        <v>1440</v>
      </c>
      <c r="P634">
        <v>3</v>
      </c>
      <c r="Q634" s="7">
        <v>42951</v>
      </c>
    </row>
    <row r="635" spans="1:17" x14ac:dyDescent="0.35">
      <c r="A635" t="s">
        <v>1453</v>
      </c>
      <c r="B635" t="s">
        <v>630</v>
      </c>
      <c r="C635" t="s">
        <v>1445</v>
      </c>
      <c r="D635" t="s">
        <v>1454</v>
      </c>
      <c r="E635">
        <v>523</v>
      </c>
      <c r="F635">
        <v>143</v>
      </c>
      <c r="G635">
        <v>1</v>
      </c>
      <c r="H635">
        <v>0</v>
      </c>
      <c r="I635">
        <v>154.6</v>
      </c>
      <c r="J635">
        <v>251.7</v>
      </c>
      <c r="K635">
        <v>185.9</v>
      </c>
      <c r="L635">
        <v>667</v>
      </c>
      <c r="M635" s="7">
        <v>43015</v>
      </c>
      <c r="N635" s="8">
        <v>6</v>
      </c>
      <c r="O635">
        <v>667</v>
      </c>
      <c r="P635">
        <v>1</v>
      </c>
      <c r="Q635" s="7">
        <v>43027</v>
      </c>
    </row>
    <row r="636" spans="1:17" x14ac:dyDescent="0.35">
      <c r="A636" t="s">
        <v>1455</v>
      </c>
      <c r="B636" t="s">
        <v>630</v>
      </c>
      <c r="C636" t="s">
        <v>1445</v>
      </c>
      <c r="D636" t="s">
        <v>1454</v>
      </c>
      <c r="E636">
        <v>711</v>
      </c>
      <c r="F636">
        <v>420</v>
      </c>
      <c r="G636">
        <v>17</v>
      </c>
      <c r="H636">
        <v>3</v>
      </c>
      <c r="I636">
        <v>297.7</v>
      </c>
      <c r="J636">
        <v>465.4</v>
      </c>
      <c r="K636">
        <v>305.8</v>
      </c>
      <c r="L636">
        <v>1151</v>
      </c>
      <c r="M636" s="7">
        <v>43016</v>
      </c>
      <c r="N636" s="8">
        <v>6</v>
      </c>
      <c r="O636">
        <v>1151</v>
      </c>
      <c r="P636">
        <v>20</v>
      </c>
      <c r="Q636" s="7">
        <v>43027</v>
      </c>
    </row>
    <row r="637" spans="1:17" x14ac:dyDescent="0.35">
      <c r="A637" t="s">
        <v>1456</v>
      </c>
      <c r="B637" t="s">
        <v>630</v>
      </c>
      <c r="C637" t="s">
        <v>1445</v>
      </c>
      <c r="D637" t="s">
        <v>1454</v>
      </c>
      <c r="E637">
        <v>448</v>
      </c>
      <c r="F637">
        <v>352</v>
      </c>
      <c r="G637">
        <v>27</v>
      </c>
      <c r="H637">
        <v>8</v>
      </c>
      <c r="I637">
        <v>451.5</v>
      </c>
      <c r="J637">
        <v>658</v>
      </c>
      <c r="K637">
        <v>427.9</v>
      </c>
      <c r="L637">
        <v>835</v>
      </c>
      <c r="M637" s="7">
        <v>43017</v>
      </c>
      <c r="N637" s="8">
        <v>6</v>
      </c>
      <c r="O637">
        <v>835</v>
      </c>
      <c r="P637">
        <v>35</v>
      </c>
      <c r="Q637" s="7">
        <v>43027</v>
      </c>
    </row>
    <row r="638" spans="1:17" x14ac:dyDescent="0.35">
      <c r="A638" t="s">
        <v>1457</v>
      </c>
      <c r="B638" t="s">
        <v>630</v>
      </c>
      <c r="C638" t="s">
        <v>1445</v>
      </c>
      <c r="D638" t="s">
        <v>1454</v>
      </c>
      <c r="E638">
        <v>297</v>
      </c>
      <c r="F638">
        <v>307</v>
      </c>
      <c r="G638">
        <v>72</v>
      </c>
      <c r="H638">
        <v>24</v>
      </c>
      <c r="I638">
        <v>838.6</v>
      </c>
      <c r="J638">
        <v>1017.7</v>
      </c>
      <c r="K638">
        <v>646.29999999999995</v>
      </c>
      <c r="L638">
        <v>700</v>
      </c>
      <c r="M638" s="7">
        <v>43020</v>
      </c>
      <c r="N638" s="8">
        <v>6</v>
      </c>
      <c r="O638">
        <v>700</v>
      </c>
      <c r="P638">
        <v>96</v>
      </c>
      <c r="Q638" s="7">
        <v>43027</v>
      </c>
    </row>
    <row r="639" spans="1:17" x14ac:dyDescent="0.35">
      <c r="A639" t="s">
        <v>1458</v>
      </c>
      <c r="B639" t="s">
        <v>630</v>
      </c>
      <c r="C639" t="s">
        <v>1445</v>
      </c>
      <c r="D639" t="s">
        <v>1454</v>
      </c>
      <c r="E639">
        <v>818</v>
      </c>
      <c r="F639">
        <v>342</v>
      </c>
      <c r="G639">
        <v>9</v>
      </c>
      <c r="H639">
        <v>2</v>
      </c>
      <c r="I639">
        <v>232.1</v>
      </c>
      <c r="J639">
        <v>353</v>
      </c>
      <c r="K639">
        <v>257.8</v>
      </c>
      <c r="L639">
        <v>1171</v>
      </c>
      <c r="M639" s="7">
        <v>43022</v>
      </c>
      <c r="N639" s="8">
        <v>6</v>
      </c>
      <c r="O639">
        <v>1171</v>
      </c>
      <c r="P639">
        <v>11</v>
      </c>
      <c r="Q639" s="7">
        <v>43027</v>
      </c>
    </row>
    <row r="640" spans="1:17" x14ac:dyDescent="0.35">
      <c r="A640" t="s">
        <v>1459</v>
      </c>
      <c r="B640" t="s">
        <v>630</v>
      </c>
      <c r="C640" t="s">
        <v>1445</v>
      </c>
      <c r="D640" t="s">
        <v>1454</v>
      </c>
      <c r="E640">
        <v>749</v>
      </c>
      <c r="F640">
        <v>435</v>
      </c>
      <c r="G640">
        <v>19</v>
      </c>
      <c r="H640">
        <v>4</v>
      </c>
      <c r="I640">
        <v>300.5</v>
      </c>
      <c r="J640">
        <v>455.9</v>
      </c>
      <c r="K640">
        <v>296.10000000000002</v>
      </c>
      <c r="L640">
        <v>1207</v>
      </c>
      <c r="M640" s="7">
        <v>43023</v>
      </c>
      <c r="N640" s="8">
        <v>6</v>
      </c>
      <c r="O640">
        <v>1207</v>
      </c>
      <c r="P640">
        <v>23</v>
      </c>
      <c r="Q640" s="7">
        <v>43027</v>
      </c>
    </row>
    <row r="641" spans="1:17" x14ac:dyDescent="0.35">
      <c r="A641" t="s">
        <v>1460</v>
      </c>
      <c r="B641" t="s">
        <v>630</v>
      </c>
      <c r="C641" t="s">
        <v>1445</v>
      </c>
      <c r="D641" t="s">
        <v>1454</v>
      </c>
      <c r="E641">
        <v>804</v>
      </c>
      <c r="F641">
        <v>337</v>
      </c>
      <c r="G641">
        <v>42</v>
      </c>
      <c r="H641">
        <v>42</v>
      </c>
      <c r="I641">
        <v>628.29999999999995</v>
      </c>
      <c r="J641">
        <v>586</v>
      </c>
      <c r="K641">
        <v>431.1</v>
      </c>
      <c r="L641">
        <v>1225</v>
      </c>
      <c r="M641" s="7">
        <v>43024</v>
      </c>
      <c r="N641" s="8">
        <v>6</v>
      </c>
      <c r="O641">
        <v>1225</v>
      </c>
      <c r="P641">
        <v>84</v>
      </c>
      <c r="Q641" s="7">
        <v>43027</v>
      </c>
    </row>
    <row r="642" spans="1:17" x14ac:dyDescent="0.35">
      <c r="A642" t="s">
        <v>1461</v>
      </c>
      <c r="B642" t="s">
        <v>630</v>
      </c>
      <c r="C642" t="s">
        <v>1445</v>
      </c>
      <c r="D642" t="s">
        <v>1454</v>
      </c>
      <c r="E642">
        <v>869</v>
      </c>
      <c r="F642">
        <v>396</v>
      </c>
      <c r="G642">
        <v>30</v>
      </c>
      <c r="H642">
        <v>13</v>
      </c>
      <c r="I642">
        <v>311.2</v>
      </c>
      <c r="J642">
        <v>430.9</v>
      </c>
      <c r="K642">
        <v>331.6</v>
      </c>
      <c r="L642">
        <v>1308</v>
      </c>
      <c r="M642" s="7">
        <v>43025</v>
      </c>
      <c r="N642" s="8">
        <v>6</v>
      </c>
      <c r="O642">
        <v>1308</v>
      </c>
      <c r="P642">
        <v>43</v>
      </c>
      <c r="Q642" s="7">
        <v>43027</v>
      </c>
    </row>
    <row r="643" spans="1:17" x14ac:dyDescent="0.35">
      <c r="A643" t="s">
        <v>1462</v>
      </c>
      <c r="B643" t="s">
        <v>630</v>
      </c>
      <c r="C643" t="s">
        <v>1445</v>
      </c>
      <c r="D643" t="s">
        <v>1463</v>
      </c>
      <c r="E643">
        <v>435</v>
      </c>
      <c r="F643">
        <v>249</v>
      </c>
      <c r="G643">
        <v>32</v>
      </c>
      <c r="H643">
        <v>9</v>
      </c>
      <c r="I643">
        <v>418.4</v>
      </c>
      <c r="J643">
        <v>562.5</v>
      </c>
      <c r="K643">
        <v>424.8</v>
      </c>
      <c r="L643">
        <v>725</v>
      </c>
      <c r="M643" s="7">
        <v>43055</v>
      </c>
      <c r="N643" s="8">
        <v>10</v>
      </c>
      <c r="O643">
        <v>725</v>
      </c>
      <c r="P643">
        <v>41</v>
      </c>
      <c r="Q643" s="7">
        <v>43067</v>
      </c>
    </row>
    <row r="644" spans="1:17" x14ac:dyDescent="0.35">
      <c r="A644" t="s">
        <v>1464</v>
      </c>
      <c r="B644" t="s">
        <v>630</v>
      </c>
      <c r="C644" t="s">
        <v>1445</v>
      </c>
      <c r="D644" t="s">
        <v>1463</v>
      </c>
      <c r="E644">
        <v>475</v>
      </c>
      <c r="F644">
        <v>166</v>
      </c>
      <c r="G644">
        <v>7</v>
      </c>
      <c r="H644">
        <v>0</v>
      </c>
      <c r="I644">
        <v>185.9</v>
      </c>
      <c r="J644">
        <v>306.2</v>
      </c>
      <c r="K644">
        <v>239.8</v>
      </c>
      <c r="L644">
        <v>648</v>
      </c>
      <c r="M644" s="7">
        <v>43057</v>
      </c>
      <c r="N644" s="8">
        <v>10</v>
      </c>
      <c r="O644">
        <v>648</v>
      </c>
      <c r="P644">
        <v>7</v>
      </c>
      <c r="Q644" s="7">
        <v>43067</v>
      </c>
    </row>
    <row r="645" spans="1:17" x14ac:dyDescent="0.35">
      <c r="A645" t="s">
        <v>1465</v>
      </c>
      <c r="B645" t="s">
        <v>630</v>
      </c>
      <c r="C645" t="s">
        <v>1445</v>
      </c>
      <c r="D645" t="s">
        <v>1463</v>
      </c>
      <c r="E645">
        <v>761</v>
      </c>
      <c r="F645">
        <v>334</v>
      </c>
      <c r="G645">
        <v>9</v>
      </c>
      <c r="H645">
        <v>2</v>
      </c>
      <c r="I645">
        <v>216.6</v>
      </c>
      <c r="J645">
        <v>398.1</v>
      </c>
      <c r="K645">
        <v>300.39999999999998</v>
      </c>
      <c r="L645">
        <v>1106</v>
      </c>
      <c r="M645" s="7">
        <v>43058</v>
      </c>
      <c r="N645" s="8">
        <v>10</v>
      </c>
      <c r="O645">
        <v>1106</v>
      </c>
      <c r="P645">
        <v>11</v>
      </c>
      <c r="Q645" s="7">
        <v>43067</v>
      </c>
    </row>
    <row r="646" spans="1:17" x14ac:dyDescent="0.35">
      <c r="A646" t="s">
        <v>1466</v>
      </c>
      <c r="B646" t="s">
        <v>630</v>
      </c>
      <c r="C646" t="s">
        <v>1445</v>
      </c>
      <c r="D646" t="s">
        <v>1463</v>
      </c>
      <c r="E646">
        <v>554</v>
      </c>
      <c r="F646">
        <v>276</v>
      </c>
      <c r="G646">
        <v>8</v>
      </c>
      <c r="H646">
        <v>3</v>
      </c>
      <c r="I646">
        <v>240.8</v>
      </c>
      <c r="J646">
        <v>413.7</v>
      </c>
      <c r="K646">
        <v>296.60000000000002</v>
      </c>
      <c r="L646">
        <v>841</v>
      </c>
      <c r="M646" s="7">
        <v>43059</v>
      </c>
      <c r="N646" s="8">
        <v>10</v>
      </c>
      <c r="O646">
        <v>841</v>
      </c>
      <c r="P646">
        <v>11</v>
      </c>
      <c r="Q646" s="7">
        <v>43067</v>
      </c>
    </row>
    <row r="647" spans="1:17" x14ac:dyDescent="0.35">
      <c r="A647" t="s">
        <v>1467</v>
      </c>
      <c r="B647" t="s">
        <v>630</v>
      </c>
      <c r="C647" t="s">
        <v>1445</v>
      </c>
      <c r="D647" t="s">
        <v>1463</v>
      </c>
      <c r="E647">
        <v>474</v>
      </c>
      <c r="F647">
        <v>250</v>
      </c>
      <c r="G647">
        <v>17</v>
      </c>
      <c r="H647">
        <v>6</v>
      </c>
      <c r="I647">
        <v>336</v>
      </c>
      <c r="J647">
        <v>518.70000000000005</v>
      </c>
      <c r="K647">
        <v>350.4</v>
      </c>
      <c r="L647">
        <v>747</v>
      </c>
      <c r="M647" s="7">
        <v>43060</v>
      </c>
      <c r="N647" s="8">
        <v>10</v>
      </c>
      <c r="O647">
        <v>747</v>
      </c>
      <c r="P647">
        <v>23</v>
      </c>
      <c r="Q647" s="7">
        <v>43067</v>
      </c>
    </row>
    <row r="648" spans="1:17" x14ac:dyDescent="0.35">
      <c r="A648" t="s">
        <v>1468</v>
      </c>
      <c r="B648" t="s">
        <v>630</v>
      </c>
      <c r="C648" t="s">
        <v>1445</v>
      </c>
      <c r="D648" t="s">
        <v>1463</v>
      </c>
      <c r="E648">
        <v>522</v>
      </c>
      <c r="F648">
        <v>303</v>
      </c>
      <c r="G648">
        <v>18</v>
      </c>
      <c r="H648">
        <v>1</v>
      </c>
      <c r="I648">
        <v>308.2</v>
      </c>
      <c r="J648">
        <v>476.8</v>
      </c>
      <c r="K648">
        <v>353.7</v>
      </c>
      <c r="L648">
        <v>844</v>
      </c>
      <c r="M648" s="7">
        <v>43061</v>
      </c>
      <c r="N648" s="8">
        <v>10</v>
      </c>
      <c r="O648">
        <v>844</v>
      </c>
      <c r="P648">
        <v>19</v>
      </c>
      <c r="Q648" s="7">
        <v>43067</v>
      </c>
    </row>
    <row r="649" spans="1:17" x14ac:dyDescent="0.35">
      <c r="A649" t="s">
        <v>1469</v>
      </c>
      <c r="B649" t="s">
        <v>630</v>
      </c>
      <c r="C649" t="s">
        <v>1445</v>
      </c>
      <c r="D649" t="s">
        <v>1463</v>
      </c>
      <c r="E649">
        <v>276</v>
      </c>
      <c r="F649">
        <v>508</v>
      </c>
      <c r="G649">
        <v>12</v>
      </c>
      <c r="H649">
        <v>1</v>
      </c>
      <c r="I649">
        <v>474</v>
      </c>
      <c r="J649">
        <v>775.7</v>
      </c>
      <c r="K649">
        <v>539.6</v>
      </c>
      <c r="L649">
        <v>797</v>
      </c>
      <c r="M649" s="7">
        <v>43062</v>
      </c>
      <c r="N649" s="8">
        <v>10</v>
      </c>
      <c r="O649">
        <v>797</v>
      </c>
      <c r="P649">
        <v>13</v>
      </c>
      <c r="Q649" s="7">
        <v>43067</v>
      </c>
    </row>
    <row r="650" spans="1:17" x14ac:dyDescent="0.35">
      <c r="A650" t="s">
        <v>1470</v>
      </c>
      <c r="B650" t="s">
        <v>631</v>
      </c>
      <c r="C650" t="s">
        <v>1471</v>
      </c>
      <c r="D650" t="s">
        <v>1472</v>
      </c>
      <c r="E650">
        <v>1085</v>
      </c>
      <c r="F650">
        <v>311</v>
      </c>
      <c r="G650">
        <v>12</v>
      </c>
      <c r="H650">
        <v>32</v>
      </c>
      <c r="I650">
        <v>418.4</v>
      </c>
      <c r="J650">
        <v>363.2</v>
      </c>
      <c r="K650">
        <v>216.7</v>
      </c>
      <c r="L650">
        <v>1440</v>
      </c>
      <c r="M650" s="7">
        <v>42973</v>
      </c>
      <c r="N650" s="8">
        <v>0</v>
      </c>
      <c r="O650">
        <v>1440</v>
      </c>
      <c r="P650">
        <v>44</v>
      </c>
      <c r="Q650" s="7">
        <v>42985</v>
      </c>
    </row>
    <row r="651" spans="1:17" x14ac:dyDescent="0.35">
      <c r="A651" t="s">
        <v>1473</v>
      </c>
      <c r="B651" t="s">
        <v>631</v>
      </c>
      <c r="C651" t="s">
        <v>1471</v>
      </c>
      <c r="D651" t="s">
        <v>1472</v>
      </c>
      <c r="E651">
        <v>942</v>
      </c>
      <c r="F651">
        <v>489</v>
      </c>
      <c r="G651">
        <v>9</v>
      </c>
      <c r="H651">
        <v>0</v>
      </c>
      <c r="I651">
        <v>205.5</v>
      </c>
      <c r="J651">
        <v>318.5</v>
      </c>
      <c r="K651">
        <v>286</v>
      </c>
      <c r="L651">
        <v>1440</v>
      </c>
      <c r="M651" s="7">
        <v>42974</v>
      </c>
      <c r="N651" s="8">
        <v>0</v>
      </c>
      <c r="O651">
        <v>1440</v>
      </c>
      <c r="P651">
        <v>9</v>
      </c>
      <c r="Q651" s="7">
        <v>42985</v>
      </c>
    </row>
    <row r="652" spans="1:17" x14ac:dyDescent="0.35">
      <c r="A652" t="s">
        <v>1474</v>
      </c>
      <c r="B652" t="s">
        <v>631</v>
      </c>
      <c r="C652" t="s">
        <v>1471</v>
      </c>
      <c r="D652" t="s">
        <v>1472</v>
      </c>
      <c r="E652">
        <v>1202</v>
      </c>
      <c r="F652">
        <v>222</v>
      </c>
      <c r="G652">
        <v>15</v>
      </c>
      <c r="H652">
        <v>1</v>
      </c>
      <c r="I652">
        <v>122.1</v>
      </c>
      <c r="J652">
        <v>187.4</v>
      </c>
      <c r="K652">
        <v>140.9</v>
      </c>
      <c r="L652">
        <v>1440</v>
      </c>
      <c r="M652" s="7">
        <v>42975</v>
      </c>
      <c r="N652" s="8">
        <v>0</v>
      </c>
      <c r="O652">
        <v>1440</v>
      </c>
      <c r="P652">
        <v>16</v>
      </c>
      <c r="Q652" s="7">
        <v>42985</v>
      </c>
    </row>
    <row r="653" spans="1:17" x14ac:dyDescent="0.35">
      <c r="A653" t="s">
        <v>1475</v>
      </c>
      <c r="B653" t="s">
        <v>631</v>
      </c>
      <c r="C653" t="s">
        <v>1471</v>
      </c>
      <c r="D653" t="s">
        <v>1472</v>
      </c>
      <c r="E653">
        <v>1098</v>
      </c>
      <c r="F653">
        <v>331</v>
      </c>
      <c r="G653">
        <v>9</v>
      </c>
      <c r="H653">
        <v>2</v>
      </c>
      <c r="I653">
        <v>156.30000000000001</v>
      </c>
      <c r="J653">
        <v>223.6</v>
      </c>
      <c r="K653">
        <v>281.8</v>
      </c>
      <c r="L653">
        <v>1440</v>
      </c>
      <c r="M653" s="7">
        <v>42976</v>
      </c>
      <c r="N653" s="8">
        <v>0</v>
      </c>
      <c r="O653">
        <v>1440</v>
      </c>
      <c r="P653">
        <v>11</v>
      </c>
      <c r="Q653" s="7">
        <v>42985</v>
      </c>
    </row>
    <row r="654" spans="1:17" x14ac:dyDescent="0.35">
      <c r="A654" t="s">
        <v>1476</v>
      </c>
      <c r="B654" t="s">
        <v>631</v>
      </c>
      <c r="C654" t="s">
        <v>1471</v>
      </c>
      <c r="D654" t="s">
        <v>1472</v>
      </c>
      <c r="E654">
        <v>1135</v>
      </c>
      <c r="F654">
        <v>296</v>
      </c>
      <c r="G654">
        <v>9</v>
      </c>
      <c r="H654">
        <v>0</v>
      </c>
      <c r="I654">
        <v>139.30000000000001</v>
      </c>
      <c r="J654">
        <v>242</v>
      </c>
      <c r="K654">
        <v>189</v>
      </c>
      <c r="L654">
        <v>1440</v>
      </c>
      <c r="M654" s="7">
        <v>42979</v>
      </c>
      <c r="N654" s="8">
        <v>0</v>
      </c>
      <c r="O654">
        <v>1440</v>
      </c>
      <c r="P654">
        <v>9</v>
      </c>
      <c r="Q654" s="7">
        <v>42985</v>
      </c>
    </row>
    <row r="655" spans="1:17" x14ac:dyDescent="0.35">
      <c r="A655" t="s">
        <v>1477</v>
      </c>
      <c r="B655" t="s">
        <v>631</v>
      </c>
      <c r="C655" t="s">
        <v>1471</v>
      </c>
      <c r="D655" t="s">
        <v>1472</v>
      </c>
      <c r="E655">
        <v>1173</v>
      </c>
      <c r="F655">
        <v>266</v>
      </c>
      <c r="G655">
        <v>1</v>
      </c>
      <c r="H655">
        <v>0</v>
      </c>
      <c r="I655">
        <v>75.8</v>
      </c>
      <c r="J655">
        <v>162.1</v>
      </c>
      <c r="K655">
        <v>128</v>
      </c>
      <c r="L655">
        <v>1440</v>
      </c>
      <c r="M655" s="7">
        <v>42980</v>
      </c>
      <c r="N655" s="8">
        <v>0</v>
      </c>
      <c r="O655">
        <v>1440</v>
      </c>
      <c r="P655">
        <v>1</v>
      </c>
      <c r="Q655" s="7">
        <v>42985</v>
      </c>
    </row>
    <row r="656" spans="1:17" x14ac:dyDescent="0.35">
      <c r="A656" t="s">
        <v>1478</v>
      </c>
      <c r="B656" t="s">
        <v>631</v>
      </c>
      <c r="C656" t="s">
        <v>1471</v>
      </c>
      <c r="D656" t="s">
        <v>1472</v>
      </c>
      <c r="E656">
        <v>1137</v>
      </c>
      <c r="F656">
        <v>299</v>
      </c>
      <c r="G656">
        <v>4</v>
      </c>
      <c r="H656">
        <v>0</v>
      </c>
      <c r="I656">
        <v>116.2</v>
      </c>
      <c r="J656">
        <v>202.7</v>
      </c>
      <c r="K656">
        <v>136.4</v>
      </c>
      <c r="L656">
        <v>1440</v>
      </c>
      <c r="M656" s="7">
        <v>42981</v>
      </c>
      <c r="N656" s="8">
        <v>0</v>
      </c>
      <c r="O656">
        <v>1440</v>
      </c>
      <c r="P656">
        <v>4</v>
      </c>
      <c r="Q656" s="7">
        <v>42985</v>
      </c>
    </row>
    <row r="657" spans="1:17" x14ac:dyDescent="0.35">
      <c r="A657" t="s">
        <v>1479</v>
      </c>
      <c r="B657" t="s">
        <v>631</v>
      </c>
      <c r="C657" t="s">
        <v>1471</v>
      </c>
      <c r="D657" t="s">
        <v>1480</v>
      </c>
      <c r="E657">
        <v>376</v>
      </c>
      <c r="F657">
        <v>446</v>
      </c>
      <c r="G657">
        <v>5</v>
      </c>
      <c r="H657">
        <v>0</v>
      </c>
      <c r="I657">
        <v>366.9</v>
      </c>
      <c r="J657">
        <v>587.9</v>
      </c>
      <c r="K657">
        <v>487.5</v>
      </c>
      <c r="L657">
        <v>827</v>
      </c>
      <c r="M657" s="7">
        <v>43062</v>
      </c>
      <c r="N657" s="8">
        <v>6</v>
      </c>
      <c r="O657">
        <v>827</v>
      </c>
      <c r="P657">
        <v>5</v>
      </c>
      <c r="Q657" s="7">
        <v>43076</v>
      </c>
    </row>
    <row r="658" spans="1:17" x14ac:dyDescent="0.35">
      <c r="A658" t="s">
        <v>1481</v>
      </c>
      <c r="B658" t="s">
        <v>631</v>
      </c>
      <c r="C658" t="s">
        <v>1471</v>
      </c>
      <c r="D658" t="s">
        <v>1480</v>
      </c>
      <c r="E658">
        <v>411</v>
      </c>
      <c r="F658">
        <v>265</v>
      </c>
      <c r="G658">
        <v>5</v>
      </c>
      <c r="H658">
        <v>0</v>
      </c>
      <c r="I658">
        <v>275.2</v>
      </c>
      <c r="J658">
        <v>493.3</v>
      </c>
      <c r="K658">
        <v>449.7</v>
      </c>
      <c r="L658">
        <v>681</v>
      </c>
      <c r="M658" s="7">
        <v>43063</v>
      </c>
      <c r="N658" s="8">
        <v>6</v>
      </c>
      <c r="O658">
        <v>681</v>
      </c>
      <c r="P658">
        <v>5</v>
      </c>
      <c r="Q658" s="7">
        <v>43076</v>
      </c>
    </row>
    <row r="659" spans="1:17" x14ac:dyDescent="0.35">
      <c r="A659" t="s">
        <v>1482</v>
      </c>
      <c r="B659" t="s">
        <v>631</v>
      </c>
      <c r="C659" t="s">
        <v>1471</v>
      </c>
      <c r="D659" t="s">
        <v>1480</v>
      </c>
      <c r="E659">
        <v>522</v>
      </c>
      <c r="F659">
        <v>258</v>
      </c>
      <c r="G659">
        <v>11</v>
      </c>
      <c r="H659">
        <v>0</v>
      </c>
      <c r="I659">
        <v>223.2</v>
      </c>
      <c r="J659">
        <v>413.3</v>
      </c>
      <c r="K659">
        <v>377.6</v>
      </c>
      <c r="L659">
        <v>791</v>
      </c>
      <c r="M659" s="7">
        <v>43066</v>
      </c>
      <c r="N659" s="8">
        <v>6</v>
      </c>
      <c r="O659">
        <v>791</v>
      </c>
      <c r="P659">
        <v>11</v>
      </c>
      <c r="Q659" s="7">
        <v>43076</v>
      </c>
    </row>
    <row r="660" spans="1:17" x14ac:dyDescent="0.35">
      <c r="A660" t="s">
        <v>1483</v>
      </c>
      <c r="B660" t="s">
        <v>631</v>
      </c>
      <c r="C660" t="s">
        <v>1471</v>
      </c>
      <c r="D660" t="s">
        <v>1480</v>
      </c>
      <c r="E660">
        <v>449</v>
      </c>
      <c r="F660">
        <v>278</v>
      </c>
      <c r="G660">
        <v>6</v>
      </c>
      <c r="H660">
        <v>0</v>
      </c>
      <c r="I660">
        <v>254.2</v>
      </c>
      <c r="J660">
        <v>511.7</v>
      </c>
      <c r="K660">
        <v>409.4</v>
      </c>
      <c r="L660">
        <v>733</v>
      </c>
      <c r="M660" s="7">
        <v>43067</v>
      </c>
      <c r="N660" s="8">
        <v>6</v>
      </c>
      <c r="O660">
        <v>733</v>
      </c>
      <c r="P660">
        <v>6</v>
      </c>
      <c r="Q660" s="7">
        <v>43076</v>
      </c>
    </row>
    <row r="661" spans="1:17" x14ac:dyDescent="0.35">
      <c r="A661" t="s">
        <v>1484</v>
      </c>
      <c r="B661" t="s">
        <v>631</v>
      </c>
      <c r="C661" t="s">
        <v>1471</v>
      </c>
      <c r="D661" t="s">
        <v>1480</v>
      </c>
      <c r="E661">
        <v>397</v>
      </c>
      <c r="F661">
        <v>332</v>
      </c>
      <c r="G661">
        <v>10</v>
      </c>
      <c r="H661">
        <v>0</v>
      </c>
      <c r="I661">
        <v>349.7</v>
      </c>
      <c r="J661">
        <v>631.5</v>
      </c>
      <c r="K661">
        <v>523.4</v>
      </c>
      <c r="L661">
        <v>739</v>
      </c>
      <c r="M661" s="7">
        <v>43068</v>
      </c>
      <c r="N661" s="8">
        <v>6</v>
      </c>
      <c r="O661">
        <v>739</v>
      </c>
      <c r="P661">
        <v>10</v>
      </c>
      <c r="Q661" s="7">
        <v>43076</v>
      </c>
    </row>
    <row r="662" spans="1:17" x14ac:dyDescent="0.35">
      <c r="A662" t="s">
        <v>1485</v>
      </c>
      <c r="B662" t="s">
        <v>631</v>
      </c>
      <c r="C662" t="s">
        <v>1471</v>
      </c>
      <c r="D662" t="s">
        <v>1480</v>
      </c>
      <c r="E662">
        <v>545</v>
      </c>
      <c r="F662">
        <v>197</v>
      </c>
      <c r="G662">
        <v>9</v>
      </c>
      <c r="H662">
        <v>0</v>
      </c>
      <c r="I662">
        <v>186.8</v>
      </c>
      <c r="J662">
        <v>342.4</v>
      </c>
      <c r="K662">
        <v>338.1</v>
      </c>
      <c r="L662">
        <v>751</v>
      </c>
      <c r="M662" s="7">
        <v>43069</v>
      </c>
      <c r="N662" s="8">
        <v>6</v>
      </c>
      <c r="O662">
        <v>751</v>
      </c>
      <c r="P662">
        <v>9</v>
      </c>
      <c r="Q662" s="7">
        <v>43076</v>
      </c>
    </row>
    <row r="663" spans="1:17" x14ac:dyDescent="0.35">
      <c r="A663" t="s">
        <v>1486</v>
      </c>
      <c r="B663" t="s">
        <v>631</v>
      </c>
      <c r="C663" t="s">
        <v>1471</v>
      </c>
      <c r="D663" t="s">
        <v>1480</v>
      </c>
      <c r="E663">
        <v>486</v>
      </c>
      <c r="F663">
        <v>291</v>
      </c>
      <c r="G663">
        <v>1</v>
      </c>
      <c r="H663">
        <v>0</v>
      </c>
      <c r="I663">
        <v>218.2</v>
      </c>
      <c r="J663">
        <v>346.8</v>
      </c>
      <c r="K663">
        <v>342.6</v>
      </c>
      <c r="L663">
        <v>778</v>
      </c>
      <c r="M663" s="7">
        <v>43070</v>
      </c>
      <c r="N663" s="8">
        <v>6</v>
      </c>
      <c r="O663">
        <v>778</v>
      </c>
      <c r="P663">
        <v>1</v>
      </c>
      <c r="Q663" s="7">
        <v>43076</v>
      </c>
    </row>
    <row r="664" spans="1:17" x14ac:dyDescent="0.35">
      <c r="A664" t="s">
        <v>1487</v>
      </c>
      <c r="B664" t="s">
        <v>631</v>
      </c>
      <c r="C664" t="s">
        <v>1471</v>
      </c>
      <c r="D664" t="s">
        <v>1488</v>
      </c>
      <c r="E664">
        <v>451</v>
      </c>
      <c r="F664">
        <v>204</v>
      </c>
      <c r="G664">
        <v>7</v>
      </c>
      <c r="H664">
        <v>3</v>
      </c>
      <c r="I664">
        <v>238.3</v>
      </c>
      <c r="J664">
        <v>462</v>
      </c>
      <c r="K664">
        <v>446.9</v>
      </c>
      <c r="L664">
        <v>665</v>
      </c>
      <c r="M664" s="7">
        <v>43109</v>
      </c>
      <c r="N664" s="8">
        <v>10</v>
      </c>
      <c r="O664">
        <v>665</v>
      </c>
      <c r="P664">
        <v>10</v>
      </c>
      <c r="Q664" s="7">
        <v>43125</v>
      </c>
    </row>
    <row r="665" spans="1:17" x14ac:dyDescent="0.35">
      <c r="A665" t="s">
        <v>1489</v>
      </c>
      <c r="B665" t="s">
        <v>631</v>
      </c>
      <c r="C665" t="s">
        <v>1471</v>
      </c>
      <c r="D665" t="s">
        <v>1488</v>
      </c>
      <c r="E665">
        <v>333</v>
      </c>
      <c r="F665">
        <v>164</v>
      </c>
      <c r="G665">
        <v>15</v>
      </c>
      <c r="H665">
        <v>0</v>
      </c>
      <c r="I665">
        <v>298</v>
      </c>
      <c r="J665">
        <v>577.20000000000005</v>
      </c>
      <c r="K665">
        <v>474.3</v>
      </c>
      <c r="L665">
        <v>512</v>
      </c>
      <c r="M665" s="7">
        <v>43110</v>
      </c>
      <c r="N665" s="8">
        <v>10</v>
      </c>
      <c r="O665">
        <v>512</v>
      </c>
      <c r="P665">
        <v>15</v>
      </c>
      <c r="Q665" s="7">
        <v>43125</v>
      </c>
    </row>
    <row r="666" spans="1:17" x14ac:dyDescent="0.35">
      <c r="A666" t="s">
        <v>1490</v>
      </c>
      <c r="B666" t="s">
        <v>631</v>
      </c>
      <c r="C666" t="s">
        <v>1471</v>
      </c>
      <c r="D666" t="s">
        <v>1488</v>
      </c>
      <c r="E666">
        <v>602</v>
      </c>
      <c r="F666">
        <v>213</v>
      </c>
      <c r="G666">
        <v>3</v>
      </c>
      <c r="H666">
        <v>0</v>
      </c>
      <c r="I666">
        <v>159.9</v>
      </c>
      <c r="J666">
        <v>356.4</v>
      </c>
      <c r="K666">
        <v>383.5</v>
      </c>
      <c r="L666">
        <v>818</v>
      </c>
      <c r="M666" s="7">
        <v>43112</v>
      </c>
      <c r="N666" s="8">
        <v>10</v>
      </c>
      <c r="O666">
        <v>818</v>
      </c>
      <c r="P666">
        <v>3</v>
      </c>
      <c r="Q666" s="7">
        <v>43125</v>
      </c>
    </row>
    <row r="667" spans="1:17" x14ac:dyDescent="0.35">
      <c r="A667" t="s">
        <v>1491</v>
      </c>
      <c r="B667" t="s">
        <v>631</v>
      </c>
      <c r="C667" t="s">
        <v>1471</v>
      </c>
      <c r="D667" t="s">
        <v>1488</v>
      </c>
      <c r="E667">
        <v>486</v>
      </c>
      <c r="F667">
        <v>232</v>
      </c>
      <c r="G667">
        <v>0</v>
      </c>
      <c r="H667">
        <v>0</v>
      </c>
      <c r="I667">
        <v>166.7</v>
      </c>
      <c r="J667">
        <v>380.4</v>
      </c>
      <c r="K667">
        <v>237.8</v>
      </c>
      <c r="L667">
        <v>718</v>
      </c>
      <c r="M667" s="7">
        <v>43113</v>
      </c>
      <c r="N667" s="8">
        <v>10</v>
      </c>
      <c r="O667">
        <v>718</v>
      </c>
      <c r="P667">
        <v>0</v>
      </c>
      <c r="Q667" s="7">
        <v>43125</v>
      </c>
    </row>
    <row r="668" spans="1:17" x14ac:dyDescent="0.35">
      <c r="A668" t="s">
        <v>1492</v>
      </c>
      <c r="B668" t="s">
        <v>631</v>
      </c>
      <c r="C668" t="s">
        <v>1471</v>
      </c>
      <c r="D668" t="s">
        <v>1488</v>
      </c>
      <c r="E668">
        <v>461</v>
      </c>
      <c r="F668">
        <v>286</v>
      </c>
      <c r="G668">
        <v>9</v>
      </c>
      <c r="H668">
        <v>1</v>
      </c>
      <c r="I668">
        <v>280.5</v>
      </c>
      <c r="J668">
        <v>559.79999999999995</v>
      </c>
      <c r="K668">
        <v>405.1</v>
      </c>
      <c r="L668">
        <v>757</v>
      </c>
      <c r="M668" s="7">
        <v>43119</v>
      </c>
      <c r="N668" s="8">
        <v>10</v>
      </c>
      <c r="O668">
        <v>757</v>
      </c>
      <c r="P668">
        <v>10</v>
      </c>
      <c r="Q668" s="7">
        <v>43125</v>
      </c>
    </row>
    <row r="669" spans="1:17" x14ac:dyDescent="0.35">
      <c r="A669" t="s">
        <v>1493</v>
      </c>
      <c r="B669" t="s">
        <v>631</v>
      </c>
      <c r="C669" t="s">
        <v>1471</v>
      </c>
      <c r="D669" t="s">
        <v>1488</v>
      </c>
      <c r="E669">
        <v>441</v>
      </c>
      <c r="F669">
        <v>301</v>
      </c>
      <c r="G669">
        <v>6</v>
      </c>
      <c r="H669">
        <v>0</v>
      </c>
      <c r="I669">
        <v>273.7</v>
      </c>
      <c r="J669">
        <v>503.7</v>
      </c>
      <c r="K669">
        <v>475.4</v>
      </c>
      <c r="L669">
        <v>748</v>
      </c>
      <c r="M669" s="7">
        <v>43120</v>
      </c>
      <c r="N669" s="8">
        <v>10</v>
      </c>
      <c r="O669">
        <v>748</v>
      </c>
      <c r="P669">
        <v>6</v>
      </c>
      <c r="Q669" s="7">
        <v>43125</v>
      </c>
    </row>
    <row r="670" spans="1:17" x14ac:dyDescent="0.35">
      <c r="A670" t="s">
        <v>1494</v>
      </c>
      <c r="B670" t="s">
        <v>631</v>
      </c>
      <c r="C670" t="s">
        <v>1471</v>
      </c>
      <c r="D670" t="s">
        <v>1488</v>
      </c>
      <c r="E670">
        <v>409</v>
      </c>
      <c r="F670">
        <v>270</v>
      </c>
      <c r="G670">
        <v>4</v>
      </c>
      <c r="H670">
        <v>0</v>
      </c>
      <c r="I670">
        <v>271.3</v>
      </c>
      <c r="J670">
        <v>404.8</v>
      </c>
      <c r="K670">
        <v>368.6</v>
      </c>
      <c r="L670">
        <v>683</v>
      </c>
      <c r="M670" s="7">
        <v>43121</v>
      </c>
      <c r="N670" s="8">
        <v>10</v>
      </c>
      <c r="O670">
        <v>683</v>
      </c>
      <c r="P670">
        <v>4</v>
      </c>
      <c r="Q670" s="7">
        <v>43125</v>
      </c>
    </row>
    <row r="671" spans="1:17" x14ac:dyDescent="0.35">
      <c r="A671" t="s">
        <v>1495</v>
      </c>
      <c r="B671" t="s">
        <v>632</v>
      </c>
      <c r="C671" t="s">
        <v>1496</v>
      </c>
      <c r="D671" t="s">
        <v>1497</v>
      </c>
      <c r="E671">
        <v>405</v>
      </c>
      <c r="F671">
        <v>324</v>
      </c>
      <c r="G671">
        <v>13</v>
      </c>
      <c r="H671">
        <v>0</v>
      </c>
      <c r="I671">
        <v>338.8</v>
      </c>
      <c r="J671">
        <v>550.5</v>
      </c>
      <c r="K671">
        <v>361.7</v>
      </c>
      <c r="L671">
        <v>742</v>
      </c>
      <c r="M671" s="7">
        <v>43046</v>
      </c>
      <c r="N671" s="8">
        <v>6</v>
      </c>
      <c r="O671">
        <v>742</v>
      </c>
      <c r="P671">
        <v>13</v>
      </c>
      <c r="Q671" s="7">
        <v>43056</v>
      </c>
    </row>
    <row r="672" spans="1:17" x14ac:dyDescent="0.35">
      <c r="A672" t="s">
        <v>1498</v>
      </c>
      <c r="B672" t="s">
        <v>632</v>
      </c>
      <c r="C672" t="s">
        <v>1496</v>
      </c>
      <c r="D672" t="s">
        <v>1497</v>
      </c>
      <c r="E672">
        <v>448</v>
      </c>
      <c r="F672">
        <v>346</v>
      </c>
      <c r="G672">
        <v>15</v>
      </c>
      <c r="H672">
        <v>1</v>
      </c>
      <c r="I672">
        <v>342.6</v>
      </c>
      <c r="J672">
        <v>499.5</v>
      </c>
      <c r="K672">
        <v>435.1</v>
      </c>
      <c r="L672">
        <v>810</v>
      </c>
      <c r="M672" s="7">
        <v>43047</v>
      </c>
      <c r="N672" s="8">
        <v>6</v>
      </c>
      <c r="O672">
        <v>810</v>
      </c>
      <c r="P672">
        <v>16</v>
      </c>
      <c r="Q672" s="7">
        <v>43056</v>
      </c>
    </row>
    <row r="673" spans="1:17" x14ac:dyDescent="0.35">
      <c r="A673" t="s">
        <v>1499</v>
      </c>
      <c r="B673" t="s">
        <v>632</v>
      </c>
      <c r="C673" t="s">
        <v>1496</v>
      </c>
      <c r="D673" t="s">
        <v>1497</v>
      </c>
      <c r="E673">
        <v>505</v>
      </c>
      <c r="F673">
        <v>363</v>
      </c>
      <c r="G673">
        <v>17</v>
      </c>
      <c r="H673">
        <v>1</v>
      </c>
      <c r="I673">
        <v>325</v>
      </c>
      <c r="J673">
        <v>515.29999999999995</v>
      </c>
      <c r="K673">
        <v>432.9</v>
      </c>
      <c r="L673">
        <v>886</v>
      </c>
      <c r="M673" s="7">
        <v>43048</v>
      </c>
      <c r="N673" s="8">
        <v>6</v>
      </c>
      <c r="O673">
        <v>886</v>
      </c>
      <c r="P673">
        <v>18</v>
      </c>
      <c r="Q673" s="7">
        <v>43056</v>
      </c>
    </row>
    <row r="674" spans="1:17" x14ac:dyDescent="0.35">
      <c r="A674" t="s">
        <v>1500</v>
      </c>
      <c r="B674" t="s">
        <v>632</v>
      </c>
      <c r="C674" t="s">
        <v>1496</v>
      </c>
      <c r="D674" t="s">
        <v>1497</v>
      </c>
      <c r="E674">
        <v>329</v>
      </c>
      <c r="F674">
        <v>381</v>
      </c>
      <c r="G674">
        <v>8</v>
      </c>
      <c r="H674">
        <v>1</v>
      </c>
      <c r="I674">
        <v>387.6</v>
      </c>
      <c r="J674">
        <v>534.5</v>
      </c>
      <c r="K674">
        <v>613.70000000000005</v>
      </c>
      <c r="L674">
        <v>719</v>
      </c>
      <c r="M674" s="7">
        <v>43049</v>
      </c>
      <c r="N674" s="8">
        <v>6</v>
      </c>
      <c r="O674">
        <v>719</v>
      </c>
      <c r="P674">
        <v>9</v>
      </c>
      <c r="Q674" s="7">
        <v>43056</v>
      </c>
    </row>
    <row r="675" spans="1:17" x14ac:dyDescent="0.35">
      <c r="A675" t="s">
        <v>1501</v>
      </c>
      <c r="B675" t="s">
        <v>632</v>
      </c>
      <c r="C675" t="s">
        <v>1496</v>
      </c>
      <c r="D675" t="s">
        <v>1497</v>
      </c>
      <c r="E675">
        <v>336</v>
      </c>
      <c r="F675">
        <v>433</v>
      </c>
      <c r="G675">
        <v>43</v>
      </c>
      <c r="H675">
        <v>5</v>
      </c>
      <c r="I675">
        <v>566.4</v>
      </c>
      <c r="J675">
        <v>697.8</v>
      </c>
      <c r="K675">
        <v>745.8</v>
      </c>
      <c r="L675">
        <v>817</v>
      </c>
      <c r="M675" s="7">
        <v>43050</v>
      </c>
      <c r="N675" s="8">
        <v>6</v>
      </c>
      <c r="O675">
        <v>817</v>
      </c>
      <c r="P675">
        <v>48</v>
      </c>
      <c r="Q675" s="7">
        <v>43056</v>
      </c>
    </row>
    <row r="676" spans="1:17" x14ac:dyDescent="0.35">
      <c r="A676" t="s">
        <v>1502</v>
      </c>
      <c r="B676" t="s">
        <v>632</v>
      </c>
      <c r="C676" t="s">
        <v>1496</v>
      </c>
      <c r="D676" t="s">
        <v>1497</v>
      </c>
      <c r="E676">
        <v>409</v>
      </c>
      <c r="F676">
        <v>368</v>
      </c>
      <c r="G676">
        <v>29</v>
      </c>
      <c r="H676">
        <v>0</v>
      </c>
      <c r="I676">
        <v>401.7</v>
      </c>
      <c r="J676">
        <v>643.1</v>
      </c>
      <c r="K676">
        <v>420.3</v>
      </c>
      <c r="L676">
        <v>806</v>
      </c>
      <c r="M676" s="7">
        <v>43052</v>
      </c>
      <c r="N676" s="8">
        <v>6</v>
      </c>
      <c r="O676">
        <v>806</v>
      </c>
      <c r="P676">
        <v>29</v>
      </c>
      <c r="Q676" s="7">
        <v>43056</v>
      </c>
    </row>
    <row r="677" spans="1:17" x14ac:dyDescent="0.35">
      <c r="A677" t="s">
        <v>1503</v>
      </c>
      <c r="B677" t="s">
        <v>632</v>
      </c>
      <c r="C677" t="s">
        <v>1496</v>
      </c>
      <c r="D677" t="s">
        <v>1497</v>
      </c>
      <c r="E677">
        <v>345</v>
      </c>
      <c r="F677">
        <v>230</v>
      </c>
      <c r="G677">
        <v>24</v>
      </c>
      <c r="H677">
        <v>7</v>
      </c>
      <c r="I677">
        <v>440.7</v>
      </c>
      <c r="J677">
        <v>624.6</v>
      </c>
      <c r="K677">
        <v>492.2</v>
      </c>
      <c r="L677">
        <v>606</v>
      </c>
      <c r="M677" s="7">
        <v>43053</v>
      </c>
      <c r="N677" s="8">
        <v>6</v>
      </c>
      <c r="O677">
        <v>606</v>
      </c>
      <c r="P677">
        <v>31</v>
      </c>
      <c r="Q677" s="7">
        <v>43056</v>
      </c>
    </row>
    <row r="678" spans="1:17" x14ac:dyDescent="0.35">
      <c r="A678" t="s">
        <v>1504</v>
      </c>
      <c r="B678" t="s">
        <v>632</v>
      </c>
      <c r="C678" t="s">
        <v>1496</v>
      </c>
      <c r="D678" t="s">
        <v>1505</v>
      </c>
      <c r="E678">
        <v>458</v>
      </c>
      <c r="F678">
        <v>307</v>
      </c>
      <c r="G678">
        <v>14</v>
      </c>
      <c r="H678">
        <v>3</v>
      </c>
      <c r="I678">
        <v>306.60000000000002</v>
      </c>
      <c r="J678">
        <v>516.70000000000005</v>
      </c>
      <c r="K678">
        <v>339.5</v>
      </c>
      <c r="L678">
        <v>782</v>
      </c>
      <c r="M678" s="7">
        <v>43075</v>
      </c>
      <c r="N678" s="8">
        <v>10</v>
      </c>
      <c r="O678">
        <v>782</v>
      </c>
      <c r="P678">
        <v>17</v>
      </c>
      <c r="Q678" s="7">
        <v>43108</v>
      </c>
    </row>
    <row r="679" spans="1:17" x14ac:dyDescent="0.35">
      <c r="A679" t="s">
        <v>1506</v>
      </c>
      <c r="B679" t="s">
        <v>632</v>
      </c>
      <c r="C679" t="s">
        <v>1496</v>
      </c>
      <c r="D679" t="s">
        <v>1505</v>
      </c>
      <c r="E679">
        <v>435</v>
      </c>
      <c r="F679">
        <v>335</v>
      </c>
      <c r="G679">
        <v>24</v>
      </c>
      <c r="H679">
        <v>2</v>
      </c>
      <c r="I679">
        <v>374.1</v>
      </c>
      <c r="J679">
        <v>528.79999999999995</v>
      </c>
      <c r="K679">
        <v>449.1</v>
      </c>
      <c r="L679">
        <v>796</v>
      </c>
      <c r="M679" s="7">
        <v>43076</v>
      </c>
      <c r="N679" s="8">
        <v>10</v>
      </c>
      <c r="O679">
        <v>796</v>
      </c>
      <c r="P679">
        <v>26</v>
      </c>
      <c r="Q679" s="7">
        <v>43108</v>
      </c>
    </row>
    <row r="680" spans="1:17" x14ac:dyDescent="0.35">
      <c r="A680" t="s">
        <v>1507</v>
      </c>
      <c r="B680" t="s">
        <v>632</v>
      </c>
      <c r="C680" t="s">
        <v>1496</v>
      </c>
      <c r="D680" t="s">
        <v>1505</v>
      </c>
      <c r="E680">
        <v>358</v>
      </c>
      <c r="F680">
        <v>396</v>
      </c>
      <c r="G680">
        <v>48</v>
      </c>
      <c r="H680">
        <v>8</v>
      </c>
      <c r="I680">
        <v>550.20000000000005</v>
      </c>
      <c r="J680">
        <v>679.4</v>
      </c>
      <c r="K680">
        <v>526.29999999999995</v>
      </c>
      <c r="L680">
        <v>810</v>
      </c>
      <c r="M680" s="7">
        <v>43077</v>
      </c>
      <c r="N680" s="8">
        <v>10</v>
      </c>
      <c r="O680">
        <v>810</v>
      </c>
      <c r="P680">
        <v>56</v>
      </c>
      <c r="Q680" s="7">
        <v>43108</v>
      </c>
    </row>
    <row r="681" spans="1:17" x14ac:dyDescent="0.35">
      <c r="A681" t="s">
        <v>1508</v>
      </c>
      <c r="B681" t="s">
        <v>632</v>
      </c>
      <c r="C681" t="s">
        <v>1496</v>
      </c>
      <c r="D681" t="s">
        <v>1505</v>
      </c>
      <c r="E681">
        <v>483</v>
      </c>
      <c r="F681">
        <v>308</v>
      </c>
      <c r="G681">
        <v>14</v>
      </c>
      <c r="H681">
        <v>0</v>
      </c>
      <c r="I681">
        <v>260.7</v>
      </c>
      <c r="J681">
        <v>368.5</v>
      </c>
      <c r="K681">
        <v>351.1</v>
      </c>
      <c r="L681">
        <v>805</v>
      </c>
      <c r="M681" s="7">
        <v>43078</v>
      </c>
      <c r="N681" s="8">
        <v>10</v>
      </c>
      <c r="O681">
        <v>805</v>
      </c>
      <c r="P681">
        <v>14</v>
      </c>
      <c r="Q681" s="7">
        <v>43108</v>
      </c>
    </row>
    <row r="682" spans="1:17" x14ac:dyDescent="0.35">
      <c r="A682" t="s">
        <v>1509</v>
      </c>
      <c r="B682" t="s">
        <v>632</v>
      </c>
      <c r="C682" t="s">
        <v>1496</v>
      </c>
      <c r="D682" t="s">
        <v>1505</v>
      </c>
      <c r="E682">
        <v>434</v>
      </c>
      <c r="F682">
        <v>279</v>
      </c>
      <c r="G682">
        <v>13</v>
      </c>
      <c r="H682">
        <v>1</v>
      </c>
      <c r="I682">
        <v>310.2</v>
      </c>
      <c r="J682">
        <v>445.2</v>
      </c>
      <c r="K682">
        <v>326.7</v>
      </c>
      <c r="L682">
        <v>727</v>
      </c>
      <c r="M682" s="7">
        <v>43079</v>
      </c>
      <c r="N682" s="8">
        <v>10</v>
      </c>
      <c r="O682">
        <v>727</v>
      </c>
      <c r="P682">
        <v>14</v>
      </c>
      <c r="Q682" s="7">
        <v>43108</v>
      </c>
    </row>
    <row r="683" spans="1:17" x14ac:dyDescent="0.35">
      <c r="A683" t="s">
        <v>1510</v>
      </c>
      <c r="B683" t="s">
        <v>632</v>
      </c>
      <c r="C683" t="s">
        <v>1496</v>
      </c>
      <c r="D683" t="s">
        <v>1505</v>
      </c>
      <c r="E683">
        <v>388</v>
      </c>
      <c r="F683">
        <v>372</v>
      </c>
      <c r="G683">
        <v>29</v>
      </c>
      <c r="H683">
        <v>9</v>
      </c>
      <c r="I683">
        <v>514.4</v>
      </c>
      <c r="J683">
        <v>661.4</v>
      </c>
      <c r="K683">
        <v>567</v>
      </c>
      <c r="L683">
        <v>798</v>
      </c>
      <c r="M683" s="7">
        <v>43080</v>
      </c>
      <c r="N683" s="8">
        <v>10</v>
      </c>
      <c r="O683">
        <v>798</v>
      </c>
      <c r="P683">
        <v>38</v>
      </c>
      <c r="Q683" s="7">
        <v>43108</v>
      </c>
    </row>
    <row r="684" spans="1:17" x14ac:dyDescent="0.35">
      <c r="A684" t="s">
        <v>1511</v>
      </c>
      <c r="B684" t="s">
        <v>632</v>
      </c>
      <c r="C684" t="s">
        <v>1496</v>
      </c>
      <c r="D684" t="s">
        <v>1505</v>
      </c>
      <c r="E684">
        <v>440</v>
      </c>
      <c r="F684">
        <v>305</v>
      </c>
      <c r="G684">
        <v>19</v>
      </c>
      <c r="H684">
        <v>0</v>
      </c>
      <c r="I684">
        <v>343.8</v>
      </c>
      <c r="J684">
        <v>520</v>
      </c>
      <c r="K684">
        <v>361.9</v>
      </c>
      <c r="L684">
        <v>764</v>
      </c>
      <c r="M684" s="7">
        <v>43081</v>
      </c>
      <c r="N684" s="8">
        <v>10</v>
      </c>
      <c r="O684">
        <v>764</v>
      </c>
      <c r="P684">
        <v>19</v>
      </c>
      <c r="Q684" s="7">
        <v>43108</v>
      </c>
    </row>
    <row r="685" spans="1:17" x14ac:dyDescent="0.35">
      <c r="A685" t="s">
        <v>1512</v>
      </c>
      <c r="B685" t="s">
        <v>633</v>
      </c>
      <c r="C685" t="s">
        <v>1513</v>
      </c>
      <c r="D685" t="s">
        <v>1514</v>
      </c>
      <c r="E685">
        <v>275</v>
      </c>
      <c r="F685">
        <v>237</v>
      </c>
      <c r="G685">
        <v>17</v>
      </c>
      <c r="H685">
        <v>3</v>
      </c>
      <c r="I685">
        <v>428</v>
      </c>
      <c r="J685">
        <v>457</v>
      </c>
      <c r="K685">
        <v>700.5</v>
      </c>
      <c r="L685">
        <v>532</v>
      </c>
      <c r="M685" s="7">
        <v>42979</v>
      </c>
      <c r="N685" s="8">
        <v>0</v>
      </c>
      <c r="O685">
        <v>532</v>
      </c>
      <c r="P685">
        <v>20</v>
      </c>
      <c r="Q685" s="7">
        <v>42992</v>
      </c>
    </row>
    <row r="686" spans="1:17" x14ac:dyDescent="0.35">
      <c r="A686" t="s">
        <v>1515</v>
      </c>
      <c r="B686" t="s">
        <v>633</v>
      </c>
      <c r="C686" t="s">
        <v>1513</v>
      </c>
      <c r="D686" t="s">
        <v>1514</v>
      </c>
      <c r="E686">
        <v>296</v>
      </c>
      <c r="F686">
        <v>405</v>
      </c>
      <c r="G686">
        <v>40</v>
      </c>
      <c r="H686">
        <v>4</v>
      </c>
      <c r="I686">
        <v>577.9</v>
      </c>
      <c r="J686">
        <v>586.1</v>
      </c>
      <c r="K686">
        <v>752.9</v>
      </c>
      <c r="L686">
        <v>745</v>
      </c>
      <c r="M686" s="7">
        <v>42980</v>
      </c>
      <c r="N686" s="8">
        <v>0</v>
      </c>
      <c r="O686">
        <v>745</v>
      </c>
      <c r="P686">
        <v>44</v>
      </c>
      <c r="Q686" s="7">
        <v>42992</v>
      </c>
    </row>
    <row r="687" spans="1:17" x14ac:dyDescent="0.35">
      <c r="A687" t="s">
        <v>1516</v>
      </c>
      <c r="B687" t="s">
        <v>633</v>
      </c>
      <c r="C687" t="s">
        <v>1513</v>
      </c>
      <c r="D687" t="s">
        <v>1514</v>
      </c>
      <c r="E687">
        <v>241</v>
      </c>
      <c r="F687">
        <v>370</v>
      </c>
      <c r="G687">
        <v>46</v>
      </c>
      <c r="H687">
        <v>14</v>
      </c>
      <c r="I687">
        <v>801.9</v>
      </c>
      <c r="J687">
        <v>872.9</v>
      </c>
      <c r="K687">
        <v>1054.2</v>
      </c>
      <c r="L687">
        <v>671</v>
      </c>
      <c r="M687" s="7">
        <v>42982</v>
      </c>
      <c r="N687" s="8">
        <v>0</v>
      </c>
      <c r="O687">
        <v>671</v>
      </c>
      <c r="P687">
        <v>60</v>
      </c>
      <c r="Q687" s="7">
        <v>42992</v>
      </c>
    </row>
    <row r="688" spans="1:17" x14ac:dyDescent="0.35">
      <c r="A688" t="s">
        <v>1517</v>
      </c>
      <c r="B688" t="s">
        <v>633</v>
      </c>
      <c r="C688" t="s">
        <v>1513</v>
      </c>
      <c r="D688" t="s">
        <v>1514</v>
      </c>
      <c r="E688">
        <v>443</v>
      </c>
      <c r="F688">
        <v>330</v>
      </c>
      <c r="G688">
        <v>25</v>
      </c>
      <c r="H688">
        <v>2</v>
      </c>
      <c r="I688">
        <v>401.7</v>
      </c>
      <c r="J688">
        <v>445</v>
      </c>
      <c r="K688">
        <v>642.1</v>
      </c>
      <c r="L688">
        <v>800</v>
      </c>
      <c r="M688" s="7">
        <v>42984</v>
      </c>
      <c r="N688" s="8">
        <v>0</v>
      </c>
      <c r="O688">
        <v>800</v>
      </c>
      <c r="P688">
        <v>27</v>
      </c>
      <c r="Q688" s="7">
        <v>42992</v>
      </c>
    </row>
    <row r="689" spans="1:17" x14ac:dyDescent="0.35">
      <c r="A689" t="s">
        <v>1518</v>
      </c>
      <c r="B689" t="s">
        <v>633</v>
      </c>
      <c r="C689" t="s">
        <v>1513</v>
      </c>
      <c r="D689" t="s">
        <v>1514</v>
      </c>
      <c r="E689">
        <v>310</v>
      </c>
      <c r="F689">
        <v>427</v>
      </c>
      <c r="G689">
        <v>58</v>
      </c>
      <c r="H689">
        <v>22</v>
      </c>
      <c r="I689">
        <v>768.3</v>
      </c>
      <c r="J689">
        <v>706.7</v>
      </c>
      <c r="K689">
        <v>1052.5</v>
      </c>
      <c r="L689">
        <v>817</v>
      </c>
      <c r="M689" s="7">
        <v>42985</v>
      </c>
      <c r="N689" s="8">
        <v>0</v>
      </c>
      <c r="O689">
        <v>817</v>
      </c>
      <c r="P689">
        <v>80</v>
      </c>
      <c r="Q689" s="7">
        <v>42992</v>
      </c>
    </row>
    <row r="690" spans="1:17" x14ac:dyDescent="0.35">
      <c r="A690" t="s">
        <v>1519</v>
      </c>
      <c r="B690" t="s">
        <v>633</v>
      </c>
      <c r="C690" t="s">
        <v>1513</v>
      </c>
      <c r="D690" t="s">
        <v>1514</v>
      </c>
      <c r="E690">
        <v>486</v>
      </c>
      <c r="F690">
        <v>276</v>
      </c>
      <c r="G690">
        <v>28</v>
      </c>
      <c r="H690">
        <v>5</v>
      </c>
      <c r="I690">
        <v>385.7</v>
      </c>
      <c r="J690">
        <v>384.9</v>
      </c>
      <c r="K690">
        <v>533.79999999999995</v>
      </c>
      <c r="L690">
        <v>795</v>
      </c>
      <c r="M690" s="7">
        <v>42986</v>
      </c>
      <c r="N690" s="8">
        <v>0</v>
      </c>
      <c r="O690">
        <v>795</v>
      </c>
      <c r="P690">
        <v>33</v>
      </c>
      <c r="Q690" s="7">
        <v>42992</v>
      </c>
    </row>
    <row r="691" spans="1:17" x14ac:dyDescent="0.35">
      <c r="A691" t="s">
        <v>1520</v>
      </c>
      <c r="B691" t="s">
        <v>633</v>
      </c>
      <c r="C691" t="s">
        <v>1513</v>
      </c>
      <c r="D691" t="s">
        <v>1514</v>
      </c>
      <c r="E691">
        <v>386</v>
      </c>
      <c r="F691">
        <v>341</v>
      </c>
      <c r="G691">
        <v>40</v>
      </c>
      <c r="H691">
        <v>6</v>
      </c>
      <c r="I691">
        <v>545.20000000000005</v>
      </c>
      <c r="J691">
        <v>539.70000000000005</v>
      </c>
      <c r="K691">
        <v>726.5</v>
      </c>
      <c r="L691">
        <v>773</v>
      </c>
      <c r="M691" s="7">
        <v>42987</v>
      </c>
      <c r="N691" s="8">
        <v>0</v>
      </c>
      <c r="O691">
        <v>773</v>
      </c>
      <c r="P691">
        <v>46</v>
      </c>
      <c r="Q691" s="7">
        <v>42992</v>
      </c>
    </row>
    <row r="692" spans="1:17" x14ac:dyDescent="0.35">
      <c r="A692" t="s">
        <v>1521</v>
      </c>
      <c r="B692" t="s">
        <v>633</v>
      </c>
      <c r="C692" t="s">
        <v>1513</v>
      </c>
      <c r="D692" t="s">
        <v>1514</v>
      </c>
      <c r="E692">
        <v>213</v>
      </c>
      <c r="F692">
        <v>387</v>
      </c>
      <c r="G692">
        <v>25</v>
      </c>
      <c r="H692">
        <v>4</v>
      </c>
      <c r="I692">
        <v>625.9</v>
      </c>
      <c r="J692">
        <v>564.1</v>
      </c>
      <c r="K692">
        <v>944.5</v>
      </c>
      <c r="L692">
        <v>629</v>
      </c>
      <c r="M692" s="7">
        <v>42988</v>
      </c>
      <c r="N692" s="8">
        <v>0</v>
      </c>
      <c r="O692">
        <v>629</v>
      </c>
      <c r="P692">
        <v>29</v>
      </c>
      <c r="Q692" s="7">
        <v>42992</v>
      </c>
    </row>
    <row r="693" spans="1:17" x14ac:dyDescent="0.35">
      <c r="A693" t="s">
        <v>1522</v>
      </c>
      <c r="B693" t="s">
        <v>633</v>
      </c>
      <c r="C693" t="s">
        <v>1513</v>
      </c>
      <c r="D693" t="s">
        <v>1523</v>
      </c>
      <c r="E693">
        <v>383</v>
      </c>
      <c r="F693">
        <v>304</v>
      </c>
      <c r="G693">
        <v>79</v>
      </c>
      <c r="H693">
        <v>16</v>
      </c>
      <c r="I693">
        <v>707.3</v>
      </c>
      <c r="J693">
        <v>645</v>
      </c>
      <c r="K693">
        <v>919.3</v>
      </c>
      <c r="L693">
        <v>782</v>
      </c>
      <c r="M693" s="7">
        <v>43043</v>
      </c>
      <c r="N693" s="8">
        <v>6</v>
      </c>
      <c r="O693">
        <v>782</v>
      </c>
      <c r="P693">
        <v>95</v>
      </c>
      <c r="Q693" s="7">
        <v>43056</v>
      </c>
    </row>
    <row r="694" spans="1:17" x14ac:dyDescent="0.35">
      <c r="A694" t="s">
        <v>1524</v>
      </c>
      <c r="B694" t="s">
        <v>633</v>
      </c>
      <c r="C694" t="s">
        <v>1513</v>
      </c>
      <c r="D694" t="s">
        <v>1523</v>
      </c>
      <c r="E694">
        <v>399</v>
      </c>
      <c r="F694">
        <v>326</v>
      </c>
      <c r="G694">
        <v>39</v>
      </c>
      <c r="H694">
        <v>9</v>
      </c>
      <c r="I694">
        <v>510.7</v>
      </c>
      <c r="J694">
        <v>438.5</v>
      </c>
      <c r="K694">
        <v>712.2</v>
      </c>
      <c r="L694">
        <v>773</v>
      </c>
      <c r="M694" s="7">
        <v>43045</v>
      </c>
      <c r="N694" s="8">
        <v>6</v>
      </c>
      <c r="O694">
        <v>773</v>
      </c>
      <c r="P694">
        <v>48</v>
      </c>
      <c r="Q694" s="7">
        <v>43056</v>
      </c>
    </row>
    <row r="695" spans="1:17" x14ac:dyDescent="0.35">
      <c r="A695" t="s">
        <v>1525</v>
      </c>
      <c r="B695" t="s">
        <v>633</v>
      </c>
      <c r="C695" t="s">
        <v>1513</v>
      </c>
      <c r="D695" t="s">
        <v>1523</v>
      </c>
      <c r="E695">
        <v>336</v>
      </c>
      <c r="F695">
        <v>296</v>
      </c>
      <c r="G695">
        <v>52</v>
      </c>
      <c r="H695">
        <v>21</v>
      </c>
      <c r="I695">
        <v>685</v>
      </c>
      <c r="J695">
        <v>669.1</v>
      </c>
      <c r="K695">
        <v>990.1</v>
      </c>
      <c r="L695">
        <v>705</v>
      </c>
      <c r="M695" s="7">
        <v>43046</v>
      </c>
      <c r="N695" s="8">
        <v>6</v>
      </c>
      <c r="O695">
        <v>705</v>
      </c>
      <c r="P695">
        <v>73</v>
      </c>
      <c r="Q695" s="7">
        <v>43056</v>
      </c>
    </row>
    <row r="696" spans="1:17" x14ac:dyDescent="0.35">
      <c r="A696" t="s">
        <v>1526</v>
      </c>
      <c r="B696" t="s">
        <v>633</v>
      </c>
      <c r="C696" t="s">
        <v>1513</v>
      </c>
      <c r="D696" t="s">
        <v>1523</v>
      </c>
      <c r="E696">
        <v>241</v>
      </c>
      <c r="F696">
        <v>285</v>
      </c>
      <c r="G696">
        <v>48</v>
      </c>
      <c r="H696">
        <v>19</v>
      </c>
      <c r="I696">
        <v>778.8</v>
      </c>
      <c r="J696">
        <v>712.7</v>
      </c>
      <c r="K696">
        <v>1052.4000000000001</v>
      </c>
      <c r="L696">
        <v>593</v>
      </c>
      <c r="M696" s="7">
        <v>43050</v>
      </c>
      <c r="N696" s="8">
        <v>6</v>
      </c>
      <c r="O696">
        <v>593</v>
      </c>
      <c r="P696">
        <v>67</v>
      </c>
      <c r="Q696" s="7">
        <v>43056</v>
      </c>
    </row>
    <row r="697" spans="1:17" x14ac:dyDescent="0.35">
      <c r="A697" t="s">
        <v>1527</v>
      </c>
      <c r="B697" t="s">
        <v>633</v>
      </c>
      <c r="C697" t="s">
        <v>1513</v>
      </c>
      <c r="D697" t="s">
        <v>1523</v>
      </c>
      <c r="E697">
        <v>383</v>
      </c>
      <c r="F697">
        <v>292</v>
      </c>
      <c r="G697">
        <v>38</v>
      </c>
      <c r="H697">
        <v>8</v>
      </c>
      <c r="I697">
        <v>496.7</v>
      </c>
      <c r="J697">
        <v>536</v>
      </c>
      <c r="K697">
        <v>692.7</v>
      </c>
      <c r="L697">
        <v>721</v>
      </c>
      <c r="M697" s="7">
        <v>43051</v>
      </c>
      <c r="N697" s="8">
        <v>6</v>
      </c>
      <c r="O697">
        <v>721</v>
      </c>
      <c r="P697">
        <v>46</v>
      </c>
      <c r="Q697" s="7">
        <v>43056</v>
      </c>
    </row>
    <row r="698" spans="1:17" x14ac:dyDescent="0.35">
      <c r="A698" t="s">
        <v>1528</v>
      </c>
      <c r="B698" t="s">
        <v>633</v>
      </c>
      <c r="C698" t="s">
        <v>1513</v>
      </c>
      <c r="D698" t="s">
        <v>1523</v>
      </c>
      <c r="E698">
        <v>429</v>
      </c>
      <c r="F698">
        <v>362</v>
      </c>
      <c r="G698">
        <v>53</v>
      </c>
      <c r="H698">
        <v>14</v>
      </c>
      <c r="I698">
        <v>540.1</v>
      </c>
      <c r="J698">
        <v>529.5</v>
      </c>
      <c r="K698">
        <v>740.8</v>
      </c>
      <c r="L698">
        <v>858</v>
      </c>
      <c r="M698" s="7">
        <v>43052</v>
      </c>
      <c r="N698" s="8">
        <v>6</v>
      </c>
      <c r="O698">
        <v>858</v>
      </c>
      <c r="P698">
        <v>67</v>
      </c>
      <c r="Q698" s="7">
        <v>43056</v>
      </c>
    </row>
    <row r="699" spans="1:17" x14ac:dyDescent="0.35">
      <c r="A699" t="s">
        <v>1529</v>
      </c>
      <c r="B699" t="s">
        <v>633</v>
      </c>
      <c r="C699" t="s">
        <v>1513</v>
      </c>
      <c r="D699" t="s">
        <v>1523</v>
      </c>
      <c r="E699">
        <v>416</v>
      </c>
      <c r="F699">
        <v>364</v>
      </c>
      <c r="G699">
        <v>32</v>
      </c>
      <c r="H699">
        <v>8</v>
      </c>
      <c r="I699">
        <v>474.2</v>
      </c>
      <c r="J699">
        <v>491.2</v>
      </c>
      <c r="K699">
        <v>747.9</v>
      </c>
      <c r="L699">
        <v>820</v>
      </c>
      <c r="M699" s="7">
        <v>43053</v>
      </c>
      <c r="N699" s="8">
        <v>6</v>
      </c>
      <c r="O699">
        <v>820</v>
      </c>
      <c r="P699">
        <v>40</v>
      </c>
      <c r="Q699" s="7">
        <v>43056</v>
      </c>
    </row>
    <row r="700" spans="1:17" x14ac:dyDescent="0.35">
      <c r="A700" t="s">
        <v>1530</v>
      </c>
      <c r="B700" t="s">
        <v>633</v>
      </c>
      <c r="C700" t="s">
        <v>1513</v>
      </c>
      <c r="D700" t="s">
        <v>1531</v>
      </c>
      <c r="E700">
        <v>371</v>
      </c>
      <c r="F700">
        <v>412</v>
      </c>
      <c r="G700">
        <v>44</v>
      </c>
      <c r="H700">
        <v>19</v>
      </c>
      <c r="I700">
        <v>555.20000000000005</v>
      </c>
      <c r="J700">
        <v>478</v>
      </c>
      <c r="K700">
        <v>756.5</v>
      </c>
      <c r="L700">
        <v>846</v>
      </c>
      <c r="M700" s="7">
        <v>43075</v>
      </c>
      <c r="N700" s="8">
        <v>10</v>
      </c>
      <c r="O700">
        <v>846</v>
      </c>
      <c r="P700">
        <v>63</v>
      </c>
      <c r="Q700" s="7">
        <v>43108</v>
      </c>
    </row>
    <row r="701" spans="1:17" x14ac:dyDescent="0.35">
      <c r="A701" t="s">
        <v>1532</v>
      </c>
      <c r="B701" t="s">
        <v>633</v>
      </c>
      <c r="C701" t="s">
        <v>1513</v>
      </c>
      <c r="D701" t="s">
        <v>1531</v>
      </c>
      <c r="E701">
        <v>457</v>
      </c>
      <c r="F701">
        <v>285</v>
      </c>
      <c r="G701">
        <v>22</v>
      </c>
      <c r="H701">
        <v>5</v>
      </c>
      <c r="I701">
        <v>328</v>
      </c>
      <c r="J701">
        <v>361.2</v>
      </c>
      <c r="K701">
        <v>608.1</v>
      </c>
      <c r="L701">
        <v>769</v>
      </c>
      <c r="M701" s="7">
        <v>43077</v>
      </c>
      <c r="N701" s="8">
        <v>10</v>
      </c>
      <c r="O701">
        <v>769</v>
      </c>
      <c r="P701">
        <v>27</v>
      </c>
      <c r="Q701" s="7">
        <v>43108</v>
      </c>
    </row>
    <row r="702" spans="1:17" x14ac:dyDescent="0.35">
      <c r="A702" t="s">
        <v>1533</v>
      </c>
      <c r="B702" t="s">
        <v>633</v>
      </c>
      <c r="C702" t="s">
        <v>1513</v>
      </c>
      <c r="D702" t="s">
        <v>1531</v>
      </c>
      <c r="E702">
        <v>519</v>
      </c>
      <c r="F702">
        <v>255</v>
      </c>
      <c r="G702">
        <v>16</v>
      </c>
      <c r="H702">
        <v>4</v>
      </c>
      <c r="I702">
        <v>296.39999999999998</v>
      </c>
      <c r="J702">
        <v>326.7</v>
      </c>
      <c r="K702">
        <v>505.9</v>
      </c>
      <c r="L702">
        <v>794</v>
      </c>
      <c r="M702" s="7">
        <v>43080</v>
      </c>
      <c r="N702" s="8">
        <v>10</v>
      </c>
      <c r="O702">
        <v>794</v>
      </c>
      <c r="P702">
        <v>20</v>
      </c>
      <c r="Q702" s="7">
        <v>43108</v>
      </c>
    </row>
    <row r="703" spans="1:17" x14ac:dyDescent="0.35">
      <c r="A703" t="s">
        <v>1534</v>
      </c>
      <c r="B703" t="s">
        <v>633</v>
      </c>
      <c r="C703" t="s">
        <v>1513</v>
      </c>
      <c r="D703" t="s">
        <v>1531</v>
      </c>
      <c r="E703">
        <v>428</v>
      </c>
      <c r="F703">
        <v>357</v>
      </c>
      <c r="G703">
        <v>56</v>
      </c>
      <c r="H703">
        <v>5</v>
      </c>
      <c r="I703">
        <v>514.4</v>
      </c>
      <c r="J703">
        <v>475.4</v>
      </c>
      <c r="K703">
        <v>744.1</v>
      </c>
      <c r="L703">
        <v>846</v>
      </c>
      <c r="M703" s="7">
        <v>43081</v>
      </c>
      <c r="N703" s="8">
        <v>10</v>
      </c>
      <c r="O703">
        <v>846</v>
      </c>
      <c r="P703">
        <v>61</v>
      </c>
      <c r="Q703" s="7">
        <v>43108</v>
      </c>
    </row>
    <row r="704" spans="1:17" x14ac:dyDescent="0.35">
      <c r="A704" t="s">
        <v>1535</v>
      </c>
      <c r="B704" t="s">
        <v>633</v>
      </c>
      <c r="C704" t="s">
        <v>1513</v>
      </c>
      <c r="D704" t="s">
        <v>1531</v>
      </c>
      <c r="E704">
        <v>384</v>
      </c>
      <c r="F704">
        <v>245</v>
      </c>
      <c r="G704">
        <v>10</v>
      </c>
      <c r="H704">
        <v>0</v>
      </c>
      <c r="I704">
        <v>287.5</v>
      </c>
      <c r="J704">
        <v>317.2</v>
      </c>
      <c r="K704">
        <v>532.79999999999995</v>
      </c>
      <c r="L704">
        <v>639</v>
      </c>
      <c r="M704" s="7">
        <v>43082</v>
      </c>
      <c r="N704" s="8">
        <v>10</v>
      </c>
      <c r="O704">
        <v>639</v>
      </c>
      <c r="P704">
        <v>10</v>
      </c>
      <c r="Q704" s="7">
        <v>43108</v>
      </c>
    </row>
    <row r="705" spans="1:17" x14ac:dyDescent="0.35">
      <c r="A705" t="s">
        <v>1536</v>
      </c>
      <c r="B705" t="s">
        <v>633</v>
      </c>
      <c r="C705" t="s">
        <v>1513</v>
      </c>
      <c r="D705" t="s">
        <v>1531</v>
      </c>
      <c r="E705">
        <v>413</v>
      </c>
      <c r="F705">
        <v>264</v>
      </c>
      <c r="G705">
        <v>26</v>
      </c>
      <c r="H705">
        <v>5</v>
      </c>
      <c r="I705">
        <v>388.2</v>
      </c>
      <c r="J705">
        <v>382.6</v>
      </c>
      <c r="K705">
        <v>675</v>
      </c>
      <c r="L705">
        <v>708</v>
      </c>
      <c r="M705" s="7">
        <v>43083</v>
      </c>
      <c r="N705" s="8">
        <v>10</v>
      </c>
      <c r="O705">
        <v>708</v>
      </c>
      <c r="P705">
        <v>31</v>
      </c>
      <c r="Q705" s="7">
        <v>43108</v>
      </c>
    </row>
    <row r="706" spans="1:17" x14ac:dyDescent="0.35">
      <c r="A706" t="s">
        <v>1537</v>
      </c>
      <c r="B706" t="s">
        <v>633</v>
      </c>
      <c r="C706" t="s">
        <v>1513</v>
      </c>
      <c r="D706" t="s">
        <v>1531</v>
      </c>
      <c r="E706">
        <v>77</v>
      </c>
      <c r="F706">
        <v>21</v>
      </c>
      <c r="G706">
        <v>0</v>
      </c>
      <c r="H706">
        <v>0</v>
      </c>
      <c r="I706">
        <v>216.1</v>
      </c>
      <c r="J706">
        <v>195</v>
      </c>
      <c r="K706">
        <v>357.4</v>
      </c>
      <c r="L706">
        <v>98</v>
      </c>
      <c r="M706" s="7">
        <v>43084</v>
      </c>
      <c r="N706" s="8">
        <v>10</v>
      </c>
      <c r="O706">
        <v>98</v>
      </c>
      <c r="P706">
        <v>0</v>
      </c>
      <c r="Q706" s="7">
        <v>43108</v>
      </c>
    </row>
    <row r="707" spans="1:17" x14ac:dyDescent="0.35">
      <c r="A707" t="s">
        <v>1538</v>
      </c>
      <c r="B707" t="s">
        <v>634</v>
      </c>
      <c r="C707" t="s">
        <v>1539</v>
      </c>
      <c r="D707" t="s">
        <v>1540</v>
      </c>
      <c r="E707">
        <v>192</v>
      </c>
      <c r="F707">
        <v>364</v>
      </c>
      <c r="G707">
        <v>22</v>
      </c>
      <c r="H707">
        <v>8</v>
      </c>
      <c r="I707">
        <v>588.9</v>
      </c>
      <c r="J707">
        <v>652.4</v>
      </c>
      <c r="K707">
        <v>692</v>
      </c>
      <c r="L707">
        <v>586</v>
      </c>
      <c r="M707" s="7">
        <v>42990</v>
      </c>
      <c r="N707" s="8">
        <v>0</v>
      </c>
      <c r="O707">
        <v>586</v>
      </c>
      <c r="P707">
        <v>30</v>
      </c>
      <c r="Q707" s="7">
        <v>43003</v>
      </c>
    </row>
    <row r="708" spans="1:17" x14ac:dyDescent="0.35">
      <c r="A708" t="s">
        <v>1541</v>
      </c>
      <c r="B708" t="s">
        <v>634</v>
      </c>
      <c r="C708" t="s">
        <v>1539</v>
      </c>
      <c r="D708" t="s">
        <v>1540</v>
      </c>
      <c r="E708">
        <v>251</v>
      </c>
      <c r="F708">
        <v>411</v>
      </c>
      <c r="G708">
        <v>12</v>
      </c>
      <c r="H708">
        <v>0</v>
      </c>
      <c r="I708">
        <v>441.8</v>
      </c>
      <c r="J708">
        <v>520</v>
      </c>
      <c r="K708">
        <v>658.3</v>
      </c>
      <c r="L708">
        <v>674</v>
      </c>
      <c r="M708" s="7">
        <v>42991</v>
      </c>
      <c r="N708" s="8">
        <v>0</v>
      </c>
      <c r="O708">
        <v>674</v>
      </c>
      <c r="P708">
        <v>12</v>
      </c>
      <c r="Q708" s="7">
        <v>43003</v>
      </c>
    </row>
    <row r="709" spans="1:17" x14ac:dyDescent="0.35">
      <c r="A709" t="s">
        <v>1542</v>
      </c>
      <c r="B709" t="s">
        <v>634</v>
      </c>
      <c r="C709" t="s">
        <v>1539</v>
      </c>
      <c r="D709" t="s">
        <v>1540</v>
      </c>
      <c r="E709">
        <v>362</v>
      </c>
      <c r="F709">
        <v>427</v>
      </c>
      <c r="G709">
        <v>38</v>
      </c>
      <c r="H709">
        <v>2</v>
      </c>
      <c r="I709">
        <v>500</v>
      </c>
      <c r="J709">
        <v>627.6</v>
      </c>
      <c r="K709">
        <v>756.4</v>
      </c>
      <c r="L709">
        <v>829</v>
      </c>
      <c r="M709" s="7">
        <v>42992</v>
      </c>
      <c r="N709" s="8">
        <v>0</v>
      </c>
      <c r="O709">
        <v>829</v>
      </c>
      <c r="P709">
        <v>40</v>
      </c>
      <c r="Q709" s="7">
        <v>43003</v>
      </c>
    </row>
    <row r="710" spans="1:17" x14ac:dyDescent="0.35">
      <c r="A710" t="s">
        <v>1543</v>
      </c>
      <c r="B710" t="s">
        <v>634</v>
      </c>
      <c r="C710" t="s">
        <v>1539</v>
      </c>
      <c r="D710" t="s">
        <v>1540</v>
      </c>
      <c r="E710">
        <v>331</v>
      </c>
      <c r="F710">
        <v>338</v>
      </c>
      <c r="G710">
        <v>28</v>
      </c>
      <c r="H710">
        <v>4</v>
      </c>
      <c r="I710">
        <v>500</v>
      </c>
      <c r="J710">
        <v>641.20000000000005</v>
      </c>
      <c r="K710">
        <v>626.6</v>
      </c>
      <c r="L710">
        <v>701</v>
      </c>
      <c r="M710" s="7">
        <v>42993</v>
      </c>
      <c r="N710" s="8">
        <v>0</v>
      </c>
      <c r="O710">
        <v>701</v>
      </c>
      <c r="P710">
        <v>32</v>
      </c>
      <c r="Q710" s="7">
        <v>43003</v>
      </c>
    </row>
    <row r="711" spans="1:17" x14ac:dyDescent="0.35">
      <c r="A711" t="s">
        <v>1544</v>
      </c>
      <c r="B711" t="s">
        <v>634</v>
      </c>
      <c r="C711" t="s">
        <v>1539</v>
      </c>
      <c r="D711" t="s">
        <v>1540</v>
      </c>
      <c r="E711">
        <v>310</v>
      </c>
      <c r="F711">
        <v>561</v>
      </c>
      <c r="G711">
        <v>71</v>
      </c>
      <c r="H711">
        <v>11</v>
      </c>
      <c r="I711">
        <v>706.8</v>
      </c>
      <c r="J711">
        <v>727.8</v>
      </c>
      <c r="K711">
        <v>1048.0999999999999</v>
      </c>
      <c r="L711">
        <v>953</v>
      </c>
      <c r="M711" s="7">
        <v>42994</v>
      </c>
      <c r="N711" s="8">
        <v>0</v>
      </c>
      <c r="O711">
        <v>953</v>
      </c>
      <c r="P711">
        <v>82</v>
      </c>
      <c r="Q711" s="7">
        <v>43003</v>
      </c>
    </row>
    <row r="712" spans="1:17" x14ac:dyDescent="0.35">
      <c r="A712" t="s">
        <v>1545</v>
      </c>
      <c r="B712" t="s">
        <v>634</v>
      </c>
      <c r="C712" t="s">
        <v>1539</v>
      </c>
      <c r="D712" t="s">
        <v>1540</v>
      </c>
      <c r="E712">
        <v>375</v>
      </c>
      <c r="F712">
        <v>273</v>
      </c>
      <c r="G712">
        <v>3</v>
      </c>
      <c r="H712">
        <v>0</v>
      </c>
      <c r="I712">
        <v>279.10000000000002</v>
      </c>
      <c r="J712">
        <v>418.4</v>
      </c>
      <c r="K712">
        <v>318.10000000000002</v>
      </c>
      <c r="L712">
        <v>651</v>
      </c>
      <c r="M712" s="7">
        <v>42995</v>
      </c>
      <c r="N712" s="8">
        <v>0</v>
      </c>
      <c r="O712">
        <v>651</v>
      </c>
      <c r="P712">
        <v>3</v>
      </c>
      <c r="Q712" s="7">
        <v>43003</v>
      </c>
    </row>
    <row r="713" spans="1:17" x14ac:dyDescent="0.35">
      <c r="A713" t="s">
        <v>1546</v>
      </c>
      <c r="B713" t="s">
        <v>634</v>
      </c>
      <c r="C713" t="s">
        <v>1539</v>
      </c>
      <c r="D713" t="s">
        <v>1540</v>
      </c>
      <c r="E713">
        <v>240</v>
      </c>
      <c r="F713">
        <v>305</v>
      </c>
      <c r="G713">
        <v>27</v>
      </c>
      <c r="H713">
        <v>7</v>
      </c>
      <c r="I713">
        <v>535.6</v>
      </c>
      <c r="J713">
        <v>550.1</v>
      </c>
      <c r="K713">
        <v>797.5</v>
      </c>
      <c r="L713">
        <v>579</v>
      </c>
      <c r="M713" s="7">
        <v>42996</v>
      </c>
      <c r="N713" s="8">
        <v>0</v>
      </c>
      <c r="O713">
        <v>579</v>
      </c>
      <c r="P713">
        <v>34</v>
      </c>
      <c r="Q713" s="7">
        <v>43003</v>
      </c>
    </row>
    <row r="714" spans="1:17" x14ac:dyDescent="0.35">
      <c r="A714" t="s">
        <v>1547</v>
      </c>
      <c r="B714" t="s">
        <v>634</v>
      </c>
      <c r="C714" t="s">
        <v>1539</v>
      </c>
      <c r="D714" t="s">
        <v>1540</v>
      </c>
      <c r="E714">
        <v>206</v>
      </c>
      <c r="F714">
        <v>352</v>
      </c>
      <c r="G714">
        <v>20</v>
      </c>
      <c r="H714">
        <v>3</v>
      </c>
      <c r="I714">
        <v>523.1</v>
      </c>
      <c r="J714">
        <v>547.4</v>
      </c>
      <c r="K714">
        <v>546.20000000000005</v>
      </c>
      <c r="L714">
        <v>581</v>
      </c>
      <c r="M714" s="7">
        <v>42997</v>
      </c>
      <c r="N714" s="8">
        <v>0</v>
      </c>
      <c r="O714">
        <v>581</v>
      </c>
      <c r="P714">
        <v>23</v>
      </c>
      <c r="Q714" s="7">
        <v>43003</v>
      </c>
    </row>
    <row r="715" spans="1:17" x14ac:dyDescent="0.35">
      <c r="A715" t="s">
        <v>1548</v>
      </c>
      <c r="B715" t="s">
        <v>634</v>
      </c>
      <c r="C715" t="s">
        <v>1539</v>
      </c>
      <c r="D715" t="s">
        <v>1540</v>
      </c>
      <c r="E715">
        <v>306</v>
      </c>
      <c r="F715">
        <v>279</v>
      </c>
      <c r="G715">
        <v>83</v>
      </c>
      <c r="H715">
        <v>18</v>
      </c>
      <c r="I715">
        <v>818.1</v>
      </c>
      <c r="J715">
        <v>1039.9000000000001</v>
      </c>
      <c r="K715">
        <v>663.2</v>
      </c>
      <c r="L715">
        <v>686</v>
      </c>
      <c r="M715" s="7">
        <v>42998</v>
      </c>
      <c r="N715" s="8">
        <v>0</v>
      </c>
      <c r="O715">
        <v>686</v>
      </c>
      <c r="P715">
        <v>101</v>
      </c>
      <c r="Q715" s="7">
        <v>43003</v>
      </c>
    </row>
    <row r="716" spans="1:17" x14ac:dyDescent="0.35">
      <c r="A716" t="s">
        <v>1549</v>
      </c>
      <c r="B716" t="s">
        <v>634</v>
      </c>
      <c r="C716" t="s">
        <v>1539</v>
      </c>
      <c r="D716" t="s">
        <v>1540</v>
      </c>
      <c r="E716">
        <v>369</v>
      </c>
      <c r="F716">
        <v>245</v>
      </c>
      <c r="G716">
        <v>18</v>
      </c>
      <c r="H716">
        <v>3</v>
      </c>
      <c r="I716">
        <v>348</v>
      </c>
      <c r="J716">
        <v>454.4</v>
      </c>
      <c r="K716">
        <v>513.20000000000005</v>
      </c>
      <c r="L716">
        <v>635</v>
      </c>
      <c r="M716" s="7">
        <v>42999</v>
      </c>
      <c r="N716" s="8">
        <v>0</v>
      </c>
      <c r="O716">
        <v>635</v>
      </c>
      <c r="P716">
        <v>21</v>
      </c>
      <c r="Q716" s="7">
        <v>43003</v>
      </c>
    </row>
    <row r="717" spans="1:17" x14ac:dyDescent="0.35">
      <c r="A717" t="s">
        <v>1550</v>
      </c>
      <c r="B717" t="s">
        <v>634</v>
      </c>
      <c r="C717" t="s">
        <v>1539</v>
      </c>
      <c r="D717" t="s">
        <v>1540</v>
      </c>
      <c r="E717">
        <v>60</v>
      </c>
      <c r="F717">
        <v>10</v>
      </c>
      <c r="G717">
        <v>7</v>
      </c>
      <c r="H717">
        <v>0</v>
      </c>
      <c r="I717">
        <v>447</v>
      </c>
      <c r="J717">
        <v>252.3</v>
      </c>
      <c r="K717">
        <v>591.29999999999995</v>
      </c>
      <c r="L717">
        <v>77</v>
      </c>
      <c r="M717" s="7">
        <v>43000</v>
      </c>
      <c r="N717" s="8">
        <v>0</v>
      </c>
      <c r="O717">
        <v>77</v>
      </c>
      <c r="P717">
        <v>7</v>
      </c>
      <c r="Q717" s="7">
        <v>43003</v>
      </c>
    </row>
    <row r="718" spans="1:17" x14ac:dyDescent="0.35">
      <c r="A718" t="s">
        <v>1551</v>
      </c>
      <c r="B718" t="s">
        <v>634</v>
      </c>
      <c r="C718" t="s">
        <v>1539</v>
      </c>
      <c r="D718" t="s">
        <v>1552</v>
      </c>
      <c r="E718">
        <v>378</v>
      </c>
      <c r="F718">
        <v>388</v>
      </c>
      <c r="G718">
        <v>43</v>
      </c>
      <c r="H718">
        <v>13</v>
      </c>
      <c r="I718">
        <v>545.79999999999995</v>
      </c>
      <c r="J718">
        <v>602.70000000000005</v>
      </c>
      <c r="K718">
        <v>793.9</v>
      </c>
      <c r="L718">
        <v>822</v>
      </c>
      <c r="M718" s="7">
        <v>43061</v>
      </c>
      <c r="N718" s="8">
        <v>6</v>
      </c>
      <c r="O718">
        <v>822</v>
      </c>
      <c r="P718">
        <v>56</v>
      </c>
      <c r="Q718" s="7">
        <v>43076</v>
      </c>
    </row>
    <row r="719" spans="1:17" x14ac:dyDescent="0.35">
      <c r="A719" t="s">
        <v>1553</v>
      </c>
      <c r="B719" t="s">
        <v>634</v>
      </c>
      <c r="C719" t="s">
        <v>1539</v>
      </c>
      <c r="D719" t="s">
        <v>1552</v>
      </c>
      <c r="E719">
        <v>436</v>
      </c>
      <c r="F719">
        <v>303</v>
      </c>
      <c r="G719">
        <v>16</v>
      </c>
      <c r="H719">
        <v>0</v>
      </c>
      <c r="I719">
        <v>362.1</v>
      </c>
      <c r="J719">
        <v>412.1</v>
      </c>
      <c r="K719">
        <v>555.29999999999995</v>
      </c>
      <c r="L719">
        <v>755</v>
      </c>
      <c r="M719" s="7">
        <v>43065</v>
      </c>
      <c r="N719" s="8">
        <v>6</v>
      </c>
      <c r="O719">
        <v>755</v>
      </c>
      <c r="P719">
        <v>16</v>
      </c>
      <c r="Q719" s="7">
        <v>43076</v>
      </c>
    </row>
    <row r="720" spans="1:17" x14ac:dyDescent="0.35">
      <c r="A720" t="s">
        <v>1554</v>
      </c>
      <c r="B720" t="s">
        <v>634</v>
      </c>
      <c r="C720" t="s">
        <v>1539</v>
      </c>
      <c r="D720" t="s">
        <v>1552</v>
      </c>
      <c r="E720">
        <v>262</v>
      </c>
      <c r="F720">
        <v>394</v>
      </c>
      <c r="G720">
        <v>39</v>
      </c>
      <c r="H720">
        <v>10</v>
      </c>
      <c r="I720">
        <v>600.79999999999995</v>
      </c>
      <c r="J720">
        <v>556.1</v>
      </c>
      <c r="K720">
        <v>743.5</v>
      </c>
      <c r="L720">
        <v>705</v>
      </c>
      <c r="M720" s="7">
        <v>43067</v>
      </c>
      <c r="N720" s="8">
        <v>6</v>
      </c>
      <c r="O720">
        <v>705</v>
      </c>
      <c r="P720">
        <v>49</v>
      </c>
      <c r="Q720" s="7">
        <v>43076</v>
      </c>
    </row>
    <row r="721" spans="1:17" x14ac:dyDescent="0.35">
      <c r="A721" t="s">
        <v>1555</v>
      </c>
      <c r="B721" t="s">
        <v>634</v>
      </c>
      <c r="C721" t="s">
        <v>1539</v>
      </c>
      <c r="D721" t="s">
        <v>1552</v>
      </c>
      <c r="E721">
        <v>426</v>
      </c>
      <c r="F721">
        <v>363</v>
      </c>
      <c r="G721">
        <v>36</v>
      </c>
      <c r="H721">
        <v>3</v>
      </c>
      <c r="I721">
        <v>432</v>
      </c>
      <c r="J721">
        <v>522.6</v>
      </c>
      <c r="K721">
        <v>658.2</v>
      </c>
      <c r="L721">
        <v>828</v>
      </c>
      <c r="M721" s="7">
        <v>43069</v>
      </c>
      <c r="N721" s="8">
        <v>6</v>
      </c>
      <c r="O721">
        <v>828</v>
      </c>
      <c r="P721">
        <v>39</v>
      </c>
      <c r="Q721" s="7">
        <v>43076</v>
      </c>
    </row>
    <row r="722" spans="1:17" x14ac:dyDescent="0.35">
      <c r="A722" t="s">
        <v>1556</v>
      </c>
      <c r="B722" t="s">
        <v>634</v>
      </c>
      <c r="C722" t="s">
        <v>1539</v>
      </c>
      <c r="D722" t="s">
        <v>1552</v>
      </c>
      <c r="E722">
        <v>375</v>
      </c>
      <c r="F722">
        <v>328</v>
      </c>
      <c r="G722">
        <v>25</v>
      </c>
      <c r="H722">
        <v>4</v>
      </c>
      <c r="I722">
        <v>444</v>
      </c>
      <c r="J722">
        <v>517</v>
      </c>
      <c r="K722">
        <v>657</v>
      </c>
      <c r="L722">
        <v>732</v>
      </c>
      <c r="M722" s="7">
        <v>43070</v>
      </c>
      <c r="N722" s="8">
        <v>6</v>
      </c>
      <c r="O722">
        <v>732</v>
      </c>
      <c r="P722">
        <v>29</v>
      </c>
      <c r="Q722" s="7">
        <v>43076</v>
      </c>
    </row>
    <row r="723" spans="1:17" x14ac:dyDescent="0.35">
      <c r="A723" t="s">
        <v>1557</v>
      </c>
      <c r="B723" t="s">
        <v>634</v>
      </c>
      <c r="C723" t="s">
        <v>1539</v>
      </c>
      <c r="D723" t="s">
        <v>1552</v>
      </c>
      <c r="E723">
        <v>342</v>
      </c>
      <c r="F723">
        <v>278</v>
      </c>
      <c r="G723">
        <v>4</v>
      </c>
      <c r="H723">
        <v>1</v>
      </c>
      <c r="I723">
        <v>296.3</v>
      </c>
      <c r="J723">
        <v>462.9</v>
      </c>
      <c r="K723">
        <v>460.5</v>
      </c>
      <c r="L723">
        <v>625</v>
      </c>
      <c r="M723" s="7">
        <v>43071</v>
      </c>
      <c r="N723" s="8">
        <v>6</v>
      </c>
      <c r="O723">
        <v>625</v>
      </c>
      <c r="P723">
        <v>5</v>
      </c>
      <c r="Q723" s="7">
        <v>43076</v>
      </c>
    </row>
    <row r="724" spans="1:17" x14ac:dyDescent="0.35">
      <c r="A724" t="s">
        <v>1558</v>
      </c>
      <c r="B724" t="s">
        <v>634</v>
      </c>
      <c r="C724" t="s">
        <v>1539</v>
      </c>
      <c r="D724" t="s">
        <v>1552</v>
      </c>
      <c r="E724">
        <v>296</v>
      </c>
      <c r="F724">
        <v>220</v>
      </c>
      <c r="G724">
        <v>11</v>
      </c>
      <c r="H724">
        <v>0</v>
      </c>
      <c r="I724">
        <v>311.39999999999998</v>
      </c>
      <c r="J724">
        <v>412.4</v>
      </c>
      <c r="K724">
        <v>518.9</v>
      </c>
      <c r="L724">
        <v>527</v>
      </c>
      <c r="M724" s="7">
        <v>43073</v>
      </c>
      <c r="N724" s="8">
        <v>6</v>
      </c>
      <c r="O724">
        <v>527</v>
      </c>
      <c r="P724">
        <v>11</v>
      </c>
      <c r="Q724" s="7">
        <v>43076</v>
      </c>
    </row>
    <row r="725" spans="1:17" x14ac:dyDescent="0.35">
      <c r="A725" t="s">
        <v>1559</v>
      </c>
      <c r="B725" t="s">
        <v>634</v>
      </c>
      <c r="C725" t="s">
        <v>1539</v>
      </c>
      <c r="D725" t="s">
        <v>1560</v>
      </c>
      <c r="E725">
        <v>546</v>
      </c>
      <c r="F725">
        <v>263</v>
      </c>
      <c r="G725">
        <v>18</v>
      </c>
      <c r="H725">
        <v>2</v>
      </c>
      <c r="I725">
        <v>308.10000000000002</v>
      </c>
      <c r="J725">
        <v>357.9</v>
      </c>
      <c r="K725">
        <v>553.29999999999995</v>
      </c>
      <c r="L725">
        <v>829</v>
      </c>
      <c r="M725" s="7">
        <v>43108</v>
      </c>
      <c r="N725" s="8">
        <v>10</v>
      </c>
      <c r="O725">
        <v>829</v>
      </c>
      <c r="P725">
        <v>20</v>
      </c>
      <c r="Q725" s="7">
        <v>43118</v>
      </c>
    </row>
    <row r="726" spans="1:17" x14ac:dyDescent="0.35">
      <c r="A726" t="s">
        <v>1561</v>
      </c>
      <c r="B726" t="s">
        <v>634</v>
      </c>
      <c r="C726" t="s">
        <v>1539</v>
      </c>
      <c r="D726" t="s">
        <v>1560</v>
      </c>
      <c r="E726">
        <v>471</v>
      </c>
      <c r="F726">
        <v>372</v>
      </c>
      <c r="G726">
        <v>26</v>
      </c>
      <c r="H726">
        <v>3</v>
      </c>
      <c r="I726">
        <v>374.1</v>
      </c>
      <c r="J726">
        <v>423.9</v>
      </c>
      <c r="K726">
        <v>620.1</v>
      </c>
      <c r="L726">
        <v>872</v>
      </c>
      <c r="M726" s="7">
        <v>43109</v>
      </c>
      <c r="N726" s="8">
        <v>10</v>
      </c>
      <c r="O726">
        <v>872</v>
      </c>
      <c r="P726">
        <v>29</v>
      </c>
      <c r="Q726" s="7">
        <v>43118</v>
      </c>
    </row>
    <row r="727" spans="1:17" x14ac:dyDescent="0.35">
      <c r="A727" t="s">
        <v>1562</v>
      </c>
      <c r="B727" t="s">
        <v>634</v>
      </c>
      <c r="C727" t="s">
        <v>1539</v>
      </c>
      <c r="D727" t="s">
        <v>1560</v>
      </c>
      <c r="E727">
        <v>419</v>
      </c>
      <c r="F727">
        <v>282</v>
      </c>
      <c r="G727">
        <v>5</v>
      </c>
      <c r="H727">
        <v>0</v>
      </c>
      <c r="I727">
        <v>296.5</v>
      </c>
      <c r="J727">
        <v>357.6</v>
      </c>
      <c r="K727">
        <v>525.79999999999995</v>
      </c>
      <c r="L727">
        <v>706</v>
      </c>
      <c r="M727" s="7">
        <v>43113</v>
      </c>
      <c r="N727" s="8">
        <v>10</v>
      </c>
      <c r="O727">
        <v>706</v>
      </c>
      <c r="P727">
        <v>5</v>
      </c>
      <c r="Q727" s="7">
        <v>43118</v>
      </c>
    </row>
    <row r="728" spans="1:17" x14ac:dyDescent="0.35">
      <c r="A728" t="s">
        <v>1563</v>
      </c>
      <c r="B728" t="s">
        <v>634</v>
      </c>
      <c r="C728" t="s">
        <v>1539</v>
      </c>
      <c r="D728" t="s">
        <v>1560</v>
      </c>
      <c r="E728">
        <v>456</v>
      </c>
      <c r="F728">
        <v>496</v>
      </c>
      <c r="G728">
        <v>4</v>
      </c>
      <c r="H728">
        <v>0</v>
      </c>
      <c r="I728">
        <v>360.8</v>
      </c>
      <c r="J728">
        <v>378.6</v>
      </c>
      <c r="K728">
        <v>608</v>
      </c>
      <c r="L728">
        <v>956</v>
      </c>
      <c r="M728" s="7">
        <v>43115</v>
      </c>
      <c r="N728" s="8">
        <v>10</v>
      </c>
      <c r="O728">
        <v>956</v>
      </c>
      <c r="P728">
        <v>4</v>
      </c>
      <c r="Q728" s="7">
        <v>43118</v>
      </c>
    </row>
    <row r="729" spans="1:17" x14ac:dyDescent="0.35">
      <c r="A729" t="s">
        <v>1564</v>
      </c>
      <c r="B729" t="s">
        <v>634</v>
      </c>
      <c r="C729" t="s">
        <v>1539</v>
      </c>
      <c r="D729" t="s">
        <v>1560</v>
      </c>
      <c r="E729">
        <v>785</v>
      </c>
      <c r="F729">
        <v>494</v>
      </c>
      <c r="G729">
        <v>40</v>
      </c>
      <c r="H729">
        <v>5</v>
      </c>
      <c r="I729">
        <v>343.2</v>
      </c>
      <c r="J729">
        <v>374.7</v>
      </c>
      <c r="K729">
        <v>518.5</v>
      </c>
      <c r="L729">
        <v>1324</v>
      </c>
      <c r="M729" s="7">
        <v>43116</v>
      </c>
      <c r="N729" s="8">
        <v>10</v>
      </c>
      <c r="O729">
        <v>1324</v>
      </c>
      <c r="P729">
        <v>45</v>
      </c>
      <c r="Q729" s="7">
        <v>43118</v>
      </c>
    </row>
    <row r="730" spans="1:17" x14ac:dyDescent="0.35">
      <c r="A730" t="s">
        <v>1565</v>
      </c>
      <c r="B730" t="s">
        <v>634</v>
      </c>
      <c r="C730" t="s">
        <v>1539</v>
      </c>
      <c r="D730" t="s">
        <v>1560</v>
      </c>
      <c r="E730">
        <v>380</v>
      </c>
      <c r="F730">
        <v>297</v>
      </c>
      <c r="G730">
        <v>35</v>
      </c>
      <c r="H730">
        <v>20</v>
      </c>
      <c r="I730">
        <v>550.9</v>
      </c>
      <c r="J730">
        <v>494.1</v>
      </c>
      <c r="K730">
        <v>690.7</v>
      </c>
      <c r="L730">
        <v>732</v>
      </c>
      <c r="M730" s="7">
        <v>43117</v>
      </c>
      <c r="N730" s="8">
        <v>10</v>
      </c>
      <c r="O730">
        <v>732</v>
      </c>
      <c r="P730">
        <v>55</v>
      </c>
      <c r="Q730" s="7">
        <v>43118</v>
      </c>
    </row>
    <row r="731" spans="1:17" x14ac:dyDescent="0.35">
      <c r="A731" t="s">
        <v>1566</v>
      </c>
      <c r="B731" t="s">
        <v>634</v>
      </c>
      <c r="C731" t="s">
        <v>1539</v>
      </c>
      <c r="D731" t="s">
        <v>1560</v>
      </c>
      <c r="E731">
        <v>33</v>
      </c>
      <c r="F731">
        <v>15</v>
      </c>
      <c r="G731">
        <v>2</v>
      </c>
      <c r="H731">
        <v>0</v>
      </c>
      <c r="I731">
        <v>534.4</v>
      </c>
      <c r="J731">
        <v>434.3</v>
      </c>
      <c r="K731">
        <v>495</v>
      </c>
      <c r="L731">
        <v>50</v>
      </c>
      <c r="M731" s="7">
        <v>43118</v>
      </c>
      <c r="N731" s="8">
        <v>10</v>
      </c>
      <c r="O731">
        <v>50</v>
      </c>
      <c r="P731">
        <v>2</v>
      </c>
      <c r="Q731" s="7">
        <v>43118</v>
      </c>
    </row>
    <row r="732" spans="1:17" x14ac:dyDescent="0.35">
      <c r="A732" t="s">
        <v>1567</v>
      </c>
      <c r="B732" t="s">
        <v>635</v>
      </c>
      <c r="C732" t="s">
        <v>1568</v>
      </c>
      <c r="D732" t="s">
        <v>1569</v>
      </c>
      <c r="E732">
        <v>211</v>
      </c>
      <c r="F732">
        <v>480</v>
      </c>
      <c r="G732">
        <v>38</v>
      </c>
      <c r="H732">
        <v>3</v>
      </c>
      <c r="I732">
        <v>718.9</v>
      </c>
      <c r="J732">
        <v>883.8</v>
      </c>
      <c r="K732">
        <v>1015.6</v>
      </c>
      <c r="L732">
        <v>732</v>
      </c>
      <c r="M732" s="7">
        <v>43001</v>
      </c>
      <c r="N732" s="8">
        <v>0</v>
      </c>
      <c r="O732">
        <v>732</v>
      </c>
      <c r="P732">
        <v>41</v>
      </c>
      <c r="Q732" s="7">
        <v>43024</v>
      </c>
    </row>
    <row r="733" spans="1:17" x14ac:dyDescent="0.35">
      <c r="A733" t="s">
        <v>1570</v>
      </c>
      <c r="B733" t="s">
        <v>635</v>
      </c>
      <c r="C733" t="s">
        <v>1568</v>
      </c>
      <c r="D733" t="s">
        <v>1569</v>
      </c>
      <c r="E733">
        <v>250</v>
      </c>
      <c r="F733">
        <v>327</v>
      </c>
      <c r="G733">
        <v>53</v>
      </c>
      <c r="H733">
        <v>8</v>
      </c>
      <c r="I733">
        <v>767.4</v>
      </c>
      <c r="J733">
        <v>1089.4000000000001</v>
      </c>
      <c r="K733">
        <v>1095.2</v>
      </c>
      <c r="L733">
        <v>638</v>
      </c>
      <c r="M733" s="7">
        <v>43002</v>
      </c>
      <c r="N733" s="8">
        <v>0</v>
      </c>
      <c r="O733">
        <v>638</v>
      </c>
      <c r="P733">
        <v>61</v>
      </c>
      <c r="Q733" s="7">
        <v>43024</v>
      </c>
    </row>
    <row r="734" spans="1:17" x14ac:dyDescent="0.35">
      <c r="A734" t="s">
        <v>1571</v>
      </c>
      <c r="B734" t="s">
        <v>635</v>
      </c>
      <c r="C734" t="s">
        <v>1568</v>
      </c>
      <c r="D734" t="s">
        <v>1569</v>
      </c>
      <c r="E734">
        <v>353</v>
      </c>
      <c r="F734">
        <v>400</v>
      </c>
      <c r="G734">
        <v>39</v>
      </c>
      <c r="H734">
        <v>4</v>
      </c>
      <c r="I734">
        <v>538.29999999999995</v>
      </c>
      <c r="J734">
        <v>903</v>
      </c>
      <c r="K734">
        <v>867</v>
      </c>
      <c r="L734">
        <v>796</v>
      </c>
      <c r="M734" s="7">
        <v>43003</v>
      </c>
      <c r="N734" s="8">
        <v>0</v>
      </c>
      <c r="O734">
        <v>796</v>
      </c>
      <c r="P734">
        <v>43</v>
      </c>
      <c r="Q734" s="7">
        <v>43024</v>
      </c>
    </row>
    <row r="735" spans="1:17" x14ac:dyDescent="0.35">
      <c r="A735" t="s">
        <v>1572</v>
      </c>
      <c r="B735" t="s">
        <v>635</v>
      </c>
      <c r="C735" t="s">
        <v>1568</v>
      </c>
      <c r="D735" t="s">
        <v>1569</v>
      </c>
      <c r="E735">
        <v>372</v>
      </c>
      <c r="F735">
        <v>365</v>
      </c>
      <c r="G735">
        <v>23</v>
      </c>
      <c r="H735">
        <v>3</v>
      </c>
      <c r="I735">
        <v>434.6</v>
      </c>
      <c r="J735">
        <v>792.1</v>
      </c>
      <c r="K735">
        <v>952.8</v>
      </c>
      <c r="L735">
        <v>763</v>
      </c>
      <c r="M735" s="7">
        <v>43004</v>
      </c>
      <c r="N735" s="8">
        <v>0</v>
      </c>
      <c r="O735">
        <v>763</v>
      </c>
      <c r="P735">
        <v>26</v>
      </c>
      <c r="Q735" s="7">
        <v>43024</v>
      </c>
    </row>
    <row r="736" spans="1:17" x14ac:dyDescent="0.35">
      <c r="A736" t="s">
        <v>1573</v>
      </c>
      <c r="B736" t="s">
        <v>635</v>
      </c>
      <c r="C736" t="s">
        <v>1568</v>
      </c>
      <c r="D736" t="s">
        <v>1569</v>
      </c>
      <c r="E736">
        <v>381</v>
      </c>
      <c r="F736">
        <v>445</v>
      </c>
      <c r="G736">
        <v>59</v>
      </c>
      <c r="H736">
        <v>7</v>
      </c>
      <c r="I736">
        <v>626.4</v>
      </c>
      <c r="J736">
        <v>810.5</v>
      </c>
      <c r="K736">
        <v>1191.7</v>
      </c>
      <c r="L736">
        <v>892</v>
      </c>
      <c r="M736" s="7">
        <v>43006</v>
      </c>
      <c r="N736" s="8">
        <v>0</v>
      </c>
      <c r="O736">
        <v>892</v>
      </c>
      <c r="P736">
        <v>66</v>
      </c>
      <c r="Q736" s="7">
        <v>43024</v>
      </c>
    </row>
    <row r="737" spans="1:17" x14ac:dyDescent="0.35">
      <c r="A737" t="s">
        <v>1574</v>
      </c>
      <c r="B737" t="s">
        <v>635</v>
      </c>
      <c r="C737" t="s">
        <v>1568</v>
      </c>
      <c r="D737" t="s">
        <v>1569</v>
      </c>
      <c r="E737">
        <v>404</v>
      </c>
      <c r="F737">
        <v>423</v>
      </c>
      <c r="G737">
        <v>43</v>
      </c>
      <c r="H737">
        <v>33</v>
      </c>
      <c r="I737">
        <v>697.6</v>
      </c>
      <c r="J737">
        <v>510.7</v>
      </c>
      <c r="K737">
        <v>856.6</v>
      </c>
      <c r="L737">
        <v>903</v>
      </c>
      <c r="M737" s="7">
        <v>43007</v>
      </c>
      <c r="N737" s="8">
        <v>0</v>
      </c>
      <c r="O737">
        <v>903</v>
      </c>
      <c r="P737">
        <v>76</v>
      </c>
      <c r="Q737" s="7">
        <v>43024</v>
      </c>
    </row>
    <row r="738" spans="1:17" x14ac:dyDescent="0.35">
      <c r="A738" t="s">
        <v>1575</v>
      </c>
      <c r="B738" t="s">
        <v>635</v>
      </c>
      <c r="C738" t="s">
        <v>1568</v>
      </c>
      <c r="D738" t="s">
        <v>1569</v>
      </c>
      <c r="E738">
        <v>249</v>
      </c>
      <c r="F738">
        <v>567</v>
      </c>
      <c r="G738">
        <v>37</v>
      </c>
      <c r="H738">
        <v>0</v>
      </c>
      <c r="I738">
        <v>610.70000000000005</v>
      </c>
      <c r="J738">
        <v>636.29999999999995</v>
      </c>
      <c r="K738">
        <v>856.7</v>
      </c>
      <c r="L738">
        <v>853</v>
      </c>
      <c r="M738" s="7">
        <v>43008</v>
      </c>
      <c r="N738" s="8">
        <v>0</v>
      </c>
      <c r="O738">
        <v>853</v>
      </c>
      <c r="P738">
        <v>37</v>
      </c>
      <c r="Q738" s="7">
        <v>43024</v>
      </c>
    </row>
    <row r="739" spans="1:17" x14ac:dyDescent="0.35">
      <c r="A739" t="s">
        <v>1576</v>
      </c>
      <c r="B739" t="s">
        <v>635</v>
      </c>
      <c r="C739" t="s">
        <v>1568</v>
      </c>
      <c r="D739" t="s">
        <v>1569</v>
      </c>
      <c r="E739">
        <v>277</v>
      </c>
      <c r="F739">
        <v>386</v>
      </c>
      <c r="G739">
        <v>34</v>
      </c>
      <c r="H739">
        <v>6</v>
      </c>
      <c r="I739">
        <v>609.70000000000005</v>
      </c>
      <c r="J739">
        <v>833.8</v>
      </c>
      <c r="K739">
        <v>973.6</v>
      </c>
      <c r="L739">
        <v>703</v>
      </c>
      <c r="M739" s="7">
        <v>43009</v>
      </c>
      <c r="N739" s="8">
        <v>0</v>
      </c>
      <c r="O739">
        <v>703</v>
      </c>
      <c r="P739">
        <v>40</v>
      </c>
      <c r="Q739" s="7">
        <v>43024</v>
      </c>
    </row>
    <row r="740" spans="1:17" x14ac:dyDescent="0.35">
      <c r="A740" t="s">
        <v>1577</v>
      </c>
      <c r="B740" t="s">
        <v>635</v>
      </c>
      <c r="C740" t="s">
        <v>1568</v>
      </c>
      <c r="D740" t="s">
        <v>1578</v>
      </c>
      <c r="E740">
        <v>984</v>
      </c>
      <c r="F740">
        <v>423</v>
      </c>
      <c r="G740">
        <v>30</v>
      </c>
      <c r="H740">
        <v>3</v>
      </c>
      <c r="I740">
        <v>269.89999999999998</v>
      </c>
      <c r="J740">
        <v>406.1</v>
      </c>
      <c r="K740">
        <v>401.8</v>
      </c>
      <c r="L740">
        <v>1440</v>
      </c>
      <c r="M740" s="7">
        <v>43077</v>
      </c>
      <c r="N740" s="8">
        <v>6</v>
      </c>
      <c r="O740">
        <v>1440</v>
      </c>
      <c r="P740">
        <v>33</v>
      </c>
      <c r="Q740" s="7">
        <v>43108</v>
      </c>
    </row>
    <row r="741" spans="1:17" x14ac:dyDescent="0.35">
      <c r="A741" t="s">
        <v>1579</v>
      </c>
      <c r="B741" t="s">
        <v>635</v>
      </c>
      <c r="C741" t="s">
        <v>1568</v>
      </c>
      <c r="D741" t="s">
        <v>1578</v>
      </c>
      <c r="E741">
        <v>1025</v>
      </c>
      <c r="F741">
        <v>374</v>
      </c>
      <c r="G741">
        <v>35</v>
      </c>
      <c r="H741">
        <v>6</v>
      </c>
      <c r="I741">
        <v>309.60000000000002</v>
      </c>
      <c r="J741">
        <v>420.5</v>
      </c>
      <c r="K741">
        <v>460</v>
      </c>
      <c r="L741">
        <v>1440</v>
      </c>
      <c r="M741" s="7">
        <v>43078</v>
      </c>
      <c r="N741" s="8">
        <v>6</v>
      </c>
      <c r="O741">
        <v>1440</v>
      </c>
      <c r="P741">
        <v>41</v>
      </c>
      <c r="Q741" s="7">
        <v>43108</v>
      </c>
    </row>
    <row r="742" spans="1:17" x14ac:dyDescent="0.35">
      <c r="A742" t="s">
        <v>1580</v>
      </c>
      <c r="B742" t="s">
        <v>635</v>
      </c>
      <c r="C742" t="s">
        <v>1568</v>
      </c>
      <c r="D742" t="s">
        <v>1578</v>
      </c>
      <c r="E742">
        <v>1083</v>
      </c>
      <c r="F742">
        <v>350</v>
      </c>
      <c r="G742">
        <v>6</v>
      </c>
      <c r="H742">
        <v>1</v>
      </c>
      <c r="I742">
        <v>187.4</v>
      </c>
      <c r="J742">
        <v>259.89999999999998</v>
      </c>
      <c r="K742">
        <v>299.2</v>
      </c>
      <c r="L742">
        <v>1440</v>
      </c>
      <c r="M742" s="7">
        <v>43079</v>
      </c>
      <c r="N742" s="8">
        <v>6</v>
      </c>
      <c r="O742">
        <v>1440</v>
      </c>
      <c r="P742">
        <v>7</v>
      </c>
      <c r="Q742" s="7">
        <v>43108</v>
      </c>
    </row>
    <row r="743" spans="1:17" x14ac:dyDescent="0.35">
      <c r="A743" t="s">
        <v>1581</v>
      </c>
      <c r="B743" t="s">
        <v>635</v>
      </c>
      <c r="C743" t="s">
        <v>1568</v>
      </c>
      <c r="D743" t="s">
        <v>1578</v>
      </c>
      <c r="E743">
        <v>774</v>
      </c>
      <c r="F743">
        <v>633</v>
      </c>
      <c r="G743">
        <v>30</v>
      </c>
      <c r="H743">
        <v>3</v>
      </c>
      <c r="I743">
        <v>378.7</v>
      </c>
      <c r="J743">
        <v>563</v>
      </c>
      <c r="K743">
        <v>592.79999999999995</v>
      </c>
      <c r="L743">
        <v>1440</v>
      </c>
      <c r="M743" s="7">
        <v>43080</v>
      </c>
      <c r="N743" s="8">
        <v>6</v>
      </c>
      <c r="O743">
        <v>1440</v>
      </c>
      <c r="P743">
        <v>33</v>
      </c>
      <c r="Q743" s="7">
        <v>43108</v>
      </c>
    </row>
    <row r="744" spans="1:17" x14ac:dyDescent="0.35">
      <c r="A744" t="s">
        <v>1582</v>
      </c>
      <c r="B744" t="s">
        <v>635</v>
      </c>
      <c r="C744" t="s">
        <v>1568</v>
      </c>
      <c r="D744" t="s">
        <v>1578</v>
      </c>
      <c r="E744">
        <v>982</v>
      </c>
      <c r="F744">
        <v>423</v>
      </c>
      <c r="G744">
        <v>33</v>
      </c>
      <c r="H744">
        <v>2</v>
      </c>
      <c r="I744">
        <v>275.7</v>
      </c>
      <c r="J744">
        <v>377.8</v>
      </c>
      <c r="K744">
        <v>436.5</v>
      </c>
      <c r="L744">
        <v>1440</v>
      </c>
      <c r="M744" s="7">
        <v>43081</v>
      </c>
      <c r="N744" s="8">
        <v>6</v>
      </c>
      <c r="O744">
        <v>1440</v>
      </c>
      <c r="P744">
        <v>35</v>
      </c>
      <c r="Q744" s="7">
        <v>43108</v>
      </c>
    </row>
    <row r="745" spans="1:17" x14ac:dyDescent="0.35">
      <c r="A745" t="s">
        <v>1583</v>
      </c>
      <c r="B745" t="s">
        <v>636</v>
      </c>
      <c r="C745" t="s">
        <v>1584</v>
      </c>
      <c r="D745" t="s">
        <v>1585</v>
      </c>
      <c r="E745">
        <v>470</v>
      </c>
      <c r="F745">
        <v>431</v>
      </c>
      <c r="G745">
        <v>19</v>
      </c>
      <c r="H745">
        <v>3</v>
      </c>
      <c r="I745">
        <v>413.3</v>
      </c>
      <c r="J745">
        <v>523.1</v>
      </c>
      <c r="K745">
        <v>543.5</v>
      </c>
      <c r="L745">
        <v>923</v>
      </c>
      <c r="M745" s="7">
        <v>43021</v>
      </c>
      <c r="N745" s="8">
        <v>0</v>
      </c>
      <c r="O745">
        <v>923</v>
      </c>
      <c r="P745">
        <v>22</v>
      </c>
      <c r="Q745" s="7">
        <v>43039</v>
      </c>
    </row>
    <row r="746" spans="1:17" x14ac:dyDescent="0.35">
      <c r="A746" t="s">
        <v>1586</v>
      </c>
      <c r="B746" t="s">
        <v>636</v>
      </c>
      <c r="C746" t="s">
        <v>1584</v>
      </c>
      <c r="D746" t="s">
        <v>1585</v>
      </c>
      <c r="E746">
        <v>317</v>
      </c>
      <c r="F746">
        <v>321</v>
      </c>
      <c r="G746">
        <v>16</v>
      </c>
      <c r="H746">
        <v>87</v>
      </c>
      <c r="I746">
        <v>1681.7</v>
      </c>
      <c r="J746">
        <v>1382.1</v>
      </c>
      <c r="K746">
        <v>1535.2</v>
      </c>
      <c r="L746">
        <v>741</v>
      </c>
      <c r="M746" s="7">
        <v>43022</v>
      </c>
      <c r="N746" s="8">
        <v>0</v>
      </c>
      <c r="O746">
        <v>741</v>
      </c>
      <c r="P746">
        <v>103</v>
      </c>
      <c r="Q746" s="7">
        <v>43039</v>
      </c>
    </row>
    <row r="747" spans="1:17" x14ac:dyDescent="0.35">
      <c r="A747" t="s">
        <v>1587</v>
      </c>
      <c r="B747" t="s">
        <v>636</v>
      </c>
      <c r="C747" t="s">
        <v>1584</v>
      </c>
      <c r="D747" t="s">
        <v>1585</v>
      </c>
      <c r="E747">
        <v>314</v>
      </c>
      <c r="F747">
        <v>299</v>
      </c>
      <c r="G747">
        <v>54</v>
      </c>
      <c r="H747">
        <v>26</v>
      </c>
      <c r="I747">
        <v>880</v>
      </c>
      <c r="J747">
        <v>915.5</v>
      </c>
      <c r="K747">
        <v>1050.7</v>
      </c>
      <c r="L747">
        <v>693</v>
      </c>
      <c r="M747" s="7">
        <v>43023</v>
      </c>
      <c r="N747" s="8">
        <v>0</v>
      </c>
      <c r="O747">
        <v>693</v>
      </c>
      <c r="P747">
        <v>80</v>
      </c>
      <c r="Q747" s="7">
        <v>43039</v>
      </c>
    </row>
    <row r="748" spans="1:17" x14ac:dyDescent="0.35">
      <c r="A748" t="s">
        <v>1588</v>
      </c>
      <c r="B748" t="s">
        <v>636</v>
      </c>
      <c r="C748" t="s">
        <v>1584</v>
      </c>
      <c r="D748" t="s">
        <v>1585</v>
      </c>
      <c r="E748">
        <v>383</v>
      </c>
      <c r="F748">
        <v>407</v>
      </c>
      <c r="G748">
        <v>40</v>
      </c>
      <c r="H748">
        <v>21</v>
      </c>
      <c r="I748">
        <v>778.4</v>
      </c>
      <c r="J748">
        <v>932.4</v>
      </c>
      <c r="K748">
        <v>651.6</v>
      </c>
      <c r="L748">
        <v>851</v>
      </c>
      <c r="M748" s="7">
        <v>43024</v>
      </c>
      <c r="N748" s="8">
        <v>0</v>
      </c>
      <c r="O748">
        <v>851</v>
      </c>
      <c r="P748">
        <v>61</v>
      </c>
      <c r="Q748" s="7">
        <v>43039</v>
      </c>
    </row>
    <row r="749" spans="1:17" x14ac:dyDescent="0.35">
      <c r="A749" t="s">
        <v>1589</v>
      </c>
      <c r="B749" t="s">
        <v>636</v>
      </c>
      <c r="C749" t="s">
        <v>1584</v>
      </c>
      <c r="D749" t="s">
        <v>1585</v>
      </c>
      <c r="E749">
        <v>351</v>
      </c>
      <c r="F749">
        <v>522</v>
      </c>
      <c r="G749">
        <v>77</v>
      </c>
      <c r="H749">
        <v>14</v>
      </c>
      <c r="I749">
        <v>773.9</v>
      </c>
      <c r="J749">
        <v>1160.9000000000001</v>
      </c>
      <c r="K749">
        <v>746</v>
      </c>
      <c r="L749">
        <v>964</v>
      </c>
      <c r="M749" s="7">
        <v>43025</v>
      </c>
      <c r="N749" s="8">
        <v>0</v>
      </c>
      <c r="O749">
        <v>964</v>
      </c>
      <c r="P749">
        <v>91</v>
      </c>
      <c r="Q749" s="7">
        <v>43039</v>
      </c>
    </row>
    <row r="750" spans="1:17" x14ac:dyDescent="0.35">
      <c r="A750" t="s">
        <v>1590</v>
      </c>
      <c r="B750" t="s">
        <v>636</v>
      </c>
      <c r="C750" t="s">
        <v>1584</v>
      </c>
      <c r="D750" t="s">
        <v>1585</v>
      </c>
      <c r="E750">
        <v>342</v>
      </c>
      <c r="F750">
        <v>454</v>
      </c>
      <c r="G750">
        <v>40</v>
      </c>
      <c r="H750">
        <v>78</v>
      </c>
      <c r="I750">
        <v>1445.2</v>
      </c>
      <c r="J750">
        <v>1397.5</v>
      </c>
      <c r="K750">
        <v>1085.5</v>
      </c>
      <c r="L750">
        <v>914</v>
      </c>
      <c r="M750" s="7">
        <v>43027</v>
      </c>
      <c r="N750" s="8">
        <v>0</v>
      </c>
      <c r="O750">
        <v>914</v>
      </c>
      <c r="P750">
        <v>118</v>
      </c>
      <c r="Q750" s="7">
        <v>43039</v>
      </c>
    </row>
    <row r="751" spans="1:17" x14ac:dyDescent="0.35">
      <c r="A751" t="s">
        <v>1591</v>
      </c>
      <c r="B751" t="s">
        <v>636</v>
      </c>
      <c r="C751" t="s">
        <v>1584</v>
      </c>
      <c r="D751" t="s">
        <v>1585</v>
      </c>
      <c r="E751">
        <v>251</v>
      </c>
      <c r="F751">
        <v>202</v>
      </c>
      <c r="G751">
        <v>50</v>
      </c>
      <c r="H751">
        <v>90</v>
      </c>
      <c r="I751">
        <v>1856.2</v>
      </c>
      <c r="J751">
        <v>1649.9</v>
      </c>
      <c r="K751">
        <v>1252</v>
      </c>
      <c r="L751">
        <v>593</v>
      </c>
      <c r="M751" s="7">
        <v>43028</v>
      </c>
      <c r="N751" s="8">
        <v>0</v>
      </c>
      <c r="O751">
        <v>593</v>
      </c>
      <c r="P751">
        <v>140</v>
      </c>
      <c r="Q751" s="7">
        <v>43039</v>
      </c>
    </row>
    <row r="752" spans="1:17" x14ac:dyDescent="0.35">
      <c r="A752" t="s">
        <v>1592</v>
      </c>
      <c r="B752" t="s">
        <v>636</v>
      </c>
      <c r="C752" t="s">
        <v>1584</v>
      </c>
      <c r="D752" t="s">
        <v>1593</v>
      </c>
      <c r="E752">
        <v>322</v>
      </c>
      <c r="F752">
        <v>277</v>
      </c>
      <c r="G752">
        <v>45</v>
      </c>
      <c r="H752">
        <v>27</v>
      </c>
      <c r="I752">
        <v>690.5</v>
      </c>
      <c r="J752">
        <v>704.9</v>
      </c>
      <c r="K752">
        <v>725.5</v>
      </c>
      <c r="L752">
        <v>671</v>
      </c>
      <c r="M752" s="7">
        <v>43120</v>
      </c>
      <c r="N752" s="8">
        <v>6</v>
      </c>
      <c r="O752">
        <v>671</v>
      </c>
      <c r="P752">
        <v>72</v>
      </c>
      <c r="Q752" s="7">
        <v>43133</v>
      </c>
    </row>
    <row r="753" spans="1:17" x14ac:dyDescent="0.35">
      <c r="A753" t="s">
        <v>1594</v>
      </c>
      <c r="B753" t="s">
        <v>636</v>
      </c>
      <c r="C753" t="s">
        <v>1584</v>
      </c>
      <c r="D753" t="s">
        <v>1593</v>
      </c>
      <c r="E753">
        <v>407</v>
      </c>
      <c r="F753">
        <v>334</v>
      </c>
      <c r="G753">
        <v>36</v>
      </c>
      <c r="H753">
        <v>25</v>
      </c>
      <c r="I753">
        <v>685.3</v>
      </c>
      <c r="J753">
        <v>628.20000000000005</v>
      </c>
      <c r="K753">
        <v>814.1</v>
      </c>
      <c r="L753">
        <v>802</v>
      </c>
      <c r="M753" s="7">
        <v>43122</v>
      </c>
      <c r="N753" s="8">
        <v>6</v>
      </c>
      <c r="O753">
        <v>802</v>
      </c>
      <c r="P753">
        <v>61</v>
      </c>
      <c r="Q753" s="7">
        <v>43133</v>
      </c>
    </row>
    <row r="754" spans="1:17" x14ac:dyDescent="0.35">
      <c r="A754" t="s">
        <v>1595</v>
      </c>
      <c r="B754" t="s">
        <v>636</v>
      </c>
      <c r="C754" t="s">
        <v>1584</v>
      </c>
      <c r="D754" t="s">
        <v>1593</v>
      </c>
      <c r="E754">
        <v>442</v>
      </c>
      <c r="F754">
        <v>328</v>
      </c>
      <c r="G754">
        <v>55</v>
      </c>
      <c r="H754">
        <v>15</v>
      </c>
      <c r="I754">
        <v>608.5</v>
      </c>
      <c r="J754">
        <v>809.9</v>
      </c>
      <c r="K754">
        <v>613.9</v>
      </c>
      <c r="L754">
        <v>840</v>
      </c>
      <c r="M754" s="7">
        <v>43123</v>
      </c>
      <c r="N754" s="8">
        <v>6</v>
      </c>
      <c r="O754">
        <v>840</v>
      </c>
      <c r="P754">
        <v>70</v>
      </c>
      <c r="Q754" s="7">
        <v>43133</v>
      </c>
    </row>
    <row r="755" spans="1:17" x14ac:dyDescent="0.35">
      <c r="A755" t="s">
        <v>1596</v>
      </c>
      <c r="B755" t="s">
        <v>636</v>
      </c>
      <c r="C755" t="s">
        <v>1584</v>
      </c>
      <c r="D755" t="s">
        <v>1593</v>
      </c>
      <c r="E755">
        <v>405</v>
      </c>
      <c r="F755">
        <v>304</v>
      </c>
      <c r="G755">
        <v>40</v>
      </c>
      <c r="H755">
        <v>19</v>
      </c>
      <c r="I755">
        <v>556.29999999999995</v>
      </c>
      <c r="J755">
        <v>593.9</v>
      </c>
      <c r="K755">
        <v>770.3</v>
      </c>
      <c r="L755">
        <v>768</v>
      </c>
      <c r="M755" s="7">
        <v>43124</v>
      </c>
      <c r="N755" s="8">
        <v>6</v>
      </c>
      <c r="O755">
        <v>768</v>
      </c>
      <c r="P755">
        <v>59</v>
      </c>
      <c r="Q755" s="7">
        <v>43133</v>
      </c>
    </row>
    <row r="756" spans="1:17" x14ac:dyDescent="0.35">
      <c r="A756" t="s">
        <v>1597</v>
      </c>
      <c r="B756" t="s">
        <v>636</v>
      </c>
      <c r="C756" t="s">
        <v>1584</v>
      </c>
      <c r="D756" t="s">
        <v>1593</v>
      </c>
      <c r="E756">
        <v>441</v>
      </c>
      <c r="F756">
        <v>308</v>
      </c>
      <c r="G756">
        <v>17</v>
      </c>
      <c r="H756">
        <v>2</v>
      </c>
      <c r="I756">
        <v>340.8</v>
      </c>
      <c r="J756">
        <v>492</v>
      </c>
      <c r="K756">
        <v>466.6</v>
      </c>
      <c r="L756">
        <v>768</v>
      </c>
      <c r="M756" s="7">
        <v>43126</v>
      </c>
      <c r="N756" s="8">
        <v>6</v>
      </c>
      <c r="O756">
        <v>768</v>
      </c>
      <c r="P756">
        <v>19</v>
      </c>
      <c r="Q756" s="7">
        <v>43133</v>
      </c>
    </row>
    <row r="757" spans="1:17" x14ac:dyDescent="0.35">
      <c r="A757" t="s">
        <v>1598</v>
      </c>
      <c r="B757" t="s">
        <v>636</v>
      </c>
      <c r="C757" t="s">
        <v>1584</v>
      </c>
      <c r="D757" t="s">
        <v>1593</v>
      </c>
      <c r="E757">
        <v>94</v>
      </c>
      <c r="F757">
        <v>37</v>
      </c>
      <c r="G757">
        <v>7</v>
      </c>
      <c r="H757">
        <v>2</v>
      </c>
      <c r="I757">
        <v>430.4</v>
      </c>
      <c r="J757">
        <v>489.9</v>
      </c>
      <c r="K757">
        <v>486.8</v>
      </c>
      <c r="L757">
        <v>140</v>
      </c>
      <c r="M757" s="7">
        <v>43129</v>
      </c>
      <c r="N757" s="8">
        <v>6</v>
      </c>
      <c r="O757">
        <v>140</v>
      </c>
      <c r="P757">
        <v>9</v>
      </c>
      <c r="Q757" s="7">
        <v>43133</v>
      </c>
    </row>
    <row r="758" spans="1:17" x14ac:dyDescent="0.35">
      <c r="A758" t="s">
        <v>1599</v>
      </c>
      <c r="B758" t="s">
        <v>636</v>
      </c>
      <c r="C758" t="s">
        <v>1584</v>
      </c>
      <c r="D758" t="s">
        <v>1593</v>
      </c>
      <c r="E758">
        <v>427</v>
      </c>
      <c r="F758">
        <v>271</v>
      </c>
      <c r="G758">
        <v>27</v>
      </c>
      <c r="H758">
        <v>2</v>
      </c>
      <c r="I758">
        <v>399.8</v>
      </c>
      <c r="J758">
        <v>479.5</v>
      </c>
      <c r="K758">
        <v>616.70000000000005</v>
      </c>
      <c r="L758">
        <v>727</v>
      </c>
      <c r="M758" s="7">
        <v>43131</v>
      </c>
      <c r="N758" s="8">
        <v>6</v>
      </c>
      <c r="O758">
        <v>727</v>
      </c>
      <c r="P758">
        <v>29</v>
      </c>
      <c r="Q758" s="7">
        <v>43133</v>
      </c>
    </row>
    <row r="759" spans="1:17" x14ac:dyDescent="0.35">
      <c r="A759" t="s">
        <v>1600</v>
      </c>
      <c r="B759" t="s">
        <v>636</v>
      </c>
      <c r="C759" t="s">
        <v>1584</v>
      </c>
      <c r="D759" t="s">
        <v>1601</v>
      </c>
      <c r="E759">
        <v>510</v>
      </c>
      <c r="F759">
        <v>264</v>
      </c>
      <c r="G759">
        <v>25</v>
      </c>
      <c r="H759">
        <v>4</v>
      </c>
      <c r="I759">
        <v>311.8</v>
      </c>
      <c r="J759">
        <v>466.4</v>
      </c>
      <c r="K759">
        <v>390.5</v>
      </c>
      <c r="L759">
        <v>803</v>
      </c>
      <c r="M759" s="7">
        <v>43152</v>
      </c>
      <c r="N759" s="8">
        <v>10</v>
      </c>
      <c r="O759">
        <v>803</v>
      </c>
      <c r="P759">
        <v>29</v>
      </c>
      <c r="Q759" s="7">
        <v>43178</v>
      </c>
    </row>
    <row r="760" spans="1:17" x14ac:dyDescent="0.35">
      <c r="A760" t="s">
        <v>1602</v>
      </c>
      <c r="B760" t="s">
        <v>636</v>
      </c>
      <c r="C760" t="s">
        <v>1584</v>
      </c>
      <c r="D760" t="s">
        <v>1601</v>
      </c>
      <c r="E760">
        <v>466</v>
      </c>
      <c r="F760">
        <v>170</v>
      </c>
      <c r="G760">
        <v>6</v>
      </c>
      <c r="H760">
        <v>0</v>
      </c>
      <c r="I760">
        <v>222.2</v>
      </c>
      <c r="J760">
        <v>306.10000000000002</v>
      </c>
      <c r="K760">
        <v>301.8</v>
      </c>
      <c r="L760">
        <v>642</v>
      </c>
      <c r="M760" s="7">
        <v>43153</v>
      </c>
      <c r="N760" s="8">
        <v>10</v>
      </c>
      <c r="O760">
        <v>642</v>
      </c>
      <c r="P760">
        <v>6</v>
      </c>
      <c r="Q760" s="7">
        <v>43178</v>
      </c>
    </row>
    <row r="761" spans="1:17" x14ac:dyDescent="0.35">
      <c r="A761" t="s">
        <v>1603</v>
      </c>
      <c r="B761" t="s">
        <v>636</v>
      </c>
      <c r="C761" t="s">
        <v>1584</v>
      </c>
      <c r="D761" t="s">
        <v>1601</v>
      </c>
      <c r="E761">
        <v>461</v>
      </c>
      <c r="F761">
        <v>259</v>
      </c>
      <c r="G761">
        <v>14</v>
      </c>
      <c r="H761">
        <v>2</v>
      </c>
      <c r="I761">
        <v>311.2</v>
      </c>
      <c r="J761">
        <v>419.4</v>
      </c>
      <c r="K761">
        <v>466.8</v>
      </c>
      <c r="L761">
        <v>736</v>
      </c>
      <c r="M761" s="7">
        <v>43154</v>
      </c>
      <c r="N761" s="8">
        <v>10</v>
      </c>
      <c r="O761">
        <v>736</v>
      </c>
      <c r="P761">
        <v>16</v>
      </c>
      <c r="Q761" s="7">
        <v>43178</v>
      </c>
    </row>
    <row r="762" spans="1:17" x14ac:dyDescent="0.35">
      <c r="A762" t="s">
        <v>1604</v>
      </c>
      <c r="B762" t="s">
        <v>636</v>
      </c>
      <c r="C762" t="s">
        <v>1584</v>
      </c>
      <c r="D762" t="s">
        <v>1601</v>
      </c>
      <c r="E762">
        <v>435</v>
      </c>
      <c r="F762">
        <v>226</v>
      </c>
      <c r="G762">
        <v>64</v>
      </c>
      <c r="H762">
        <v>60</v>
      </c>
      <c r="I762">
        <v>926.6</v>
      </c>
      <c r="J762">
        <v>845.2</v>
      </c>
      <c r="K762">
        <v>1144.2</v>
      </c>
      <c r="L762">
        <v>785</v>
      </c>
      <c r="M762" s="7">
        <v>43155</v>
      </c>
      <c r="N762" s="8">
        <v>10</v>
      </c>
      <c r="O762">
        <v>785</v>
      </c>
      <c r="P762">
        <v>124</v>
      </c>
      <c r="Q762" s="7">
        <v>43178</v>
      </c>
    </row>
    <row r="763" spans="1:17" x14ac:dyDescent="0.35">
      <c r="A763" t="s">
        <v>1605</v>
      </c>
      <c r="B763" t="s">
        <v>636</v>
      </c>
      <c r="C763" t="s">
        <v>1584</v>
      </c>
      <c r="D763" t="s">
        <v>1601</v>
      </c>
      <c r="E763">
        <v>438</v>
      </c>
      <c r="F763">
        <v>391</v>
      </c>
      <c r="G763">
        <v>25</v>
      </c>
      <c r="H763">
        <v>2</v>
      </c>
      <c r="I763">
        <v>429.4</v>
      </c>
      <c r="J763">
        <v>557.6</v>
      </c>
      <c r="K763">
        <v>743.5</v>
      </c>
      <c r="L763">
        <v>856</v>
      </c>
      <c r="M763" s="7">
        <v>43157</v>
      </c>
      <c r="N763" s="8">
        <v>10</v>
      </c>
      <c r="O763">
        <v>856</v>
      </c>
      <c r="P763">
        <v>27</v>
      </c>
      <c r="Q763" s="7">
        <v>43178</v>
      </c>
    </row>
    <row r="764" spans="1:17" x14ac:dyDescent="0.35">
      <c r="A764" t="s">
        <v>1606</v>
      </c>
      <c r="B764" t="s">
        <v>636</v>
      </c>
      <c r="C764" t="s">
        <v>1584</v>
      </c>
      <c r="D764" t="s">
        <v>1601</v>
      </c>
      <c r="E764">
        <v>403</v>
      </c>
      <c r="F764">
        <v>352</v>
      </c>
      <c r="G764">
        <v>55</v>
      </c>
      <c r="H764">
        <v>42</v>
      </c>
      <c r="I764">
        <v>882.3</v>
      </c>
      <c r="J764">
        <v>892.8</v>
      </c>
      <c r="K764">
        <v>1132.7</v>
      </c>
      <c r="L764">
        <v>852</v>
      </c>
      <c r="M764" s="7">
        <v>43158</v>
      </c>
      <c r="N764" s="8">
        <v>10</v>
      </c>
      <c r="O764">
        <v>852</v>
      </c>
      <c r="P764">
        <v>97</v>
      </c>
      <c r="Q764" s="7">
        <v>43178</v>
      </c>
    </row>
    <row r="765" spans="1:17" x14ac:dyDescent="0.35">
      <c r="A765" t="s">
        <v>1607</v>
      </c>
      <c r="B765" t="s">
        <v>636</v>
      </c>
      <c r="C765" t="s">
        <v>1584</v>
      </c>
      <c r="D765" t="s">
        <v>1601</v>
      </c>
      <c r="E765">
        <v>427</v>
      </c>
      <c r="F765">
        <v>345</v>
      </c>
      <c r="G765">
        <v>37</v>
      </c>
      <c r="H765">
        <v>6</v>
      </c>
      <c r="I765">
        <v>489</v>
      </c>
      <c r="J765">
        <v>671.9</v>
      </c>
      <c r="K765">
        <v>683</v>
      </c>
      <c r="L765">
        <v>815</v>
      </c>
      <c r="M765" s="7">
        <v>43159</v>
      </c>
      <c r="N765" s="8">
        <v>10</v>
      </c>
      <c r="O765">
        <v>815</v>
      </c>
      <c r="P765">
        <v>43</v>
      </c>
      <c r="Q765" s="7">
        <v>43178</v>
      </c>
    </row>
    <row r="766" spans="1:17" x14ac:dyDescent="0.35">
      <c r="A766" t="s">
        <v>1608</v>
      </c>
      <c r="B766" t="s">
        <v>637</v>
      </c>
      <c r="C766" t="s">
        <v>1609</v>
      </c>
      <c r="D766" t="s">
        <v>1610</v>
      </c>
      <c r="E766">
        <v>203</v>
      </c>
      <c r="F766">
        <v>285</v>
      </c>
      <c r="G766">
        <v>23</v>
      </c>
      <c r="H766">
        <v>22</v>
      </c>
      <c r="I766">
        <v>1000.4</v>
      </c>
      <c r="J766">
        <v>904.1</v>
      </c>
      <c r="K766">
        <v>995.4</v>
      </c>
      <c r="L766">
        <v>533</v>
      </c>
      <c r="M766" s="7">
        <v>43015</v>
      </c>
      <c r="N766" s="8">
        <v>0</v>
      </c>
      <c r="O766">
        <v>533</v>
      </c>
      <c r="P766">
        <v>45</v>
      </c>
      <c r="Q766" s="7">
        <v>43027</v>
      </c>
    </row>
    <row r="767" spans="1:17" x14ac:dyDescent="0.35">
      <c r="A767" t="s">
        <v>1611</v>
      </c>
      <c r="B767" t="s">
        <v>637</v>
      </c>
      <c r="C767" t="s">
        <v>1609</v>
      </c>
      <c r="D767" t="s">
        <v>1610</v>
      </c>
      <c r="E767">
        <v>248</v>
      </c>
      <c r="F767">
        <v>406</v>
      </c>
      <c r="G767">
        <v>30</v>
      </c>
      <c r="H767">
        <v>42</v>
      </c>
      <c r="I767">
        <v>1170.9000000000001</v>
      </c>
      <c r="J767">
        <v>810.4</v>
      </c>
      <c r="K767">
        <v>1043.4000000000001</v>
      </c>
      <c r="L767">
        <v>726</v>
      </c>
      <c r="M767" s="7">
        <v>43016</v>
      </c>
      <c r="N767" s="8">
        <v>0</v>
      </c>
      <c r="O767">
        <v>726</v>
      </c>
      <c r="P767">
        <v>72</v>
      </c>
      <c r="Q767" s="7">
        <v>43027</v>
      </c>
    </row>
    <row r="768" spans="1:17" x14ac:dyDescent="0.35">
      <c r="A768" t="s">
        <v>1612</v>
      </c>
      <c r="B768" t="s">
        <v>637</v>
      </c>
      <c r="C768" t="s">
        <v>1609</v>
      </c>
      <c r="D768" t="s">
        <v>1610</v>
      </c>
      <c r="E768">
        <v>339</v>
      </c>
      <c r="F768">
        <v>394</v>
      </c>
      <c r="G768">
        <v>25</v>
      </c>
      <c r="H768">
        <v>7</v>
      </c>
      <c r="I768">
        <v>468.7</v>
      </c>
      <c r="J768">
        <v>514.79999999999995</v>
      </c>
      <c r="K768">
        <v>716.7</v>
      </c>
      <c r="L768">
        <v>765</v>
      </c>
      <c r="M768" s="7">
        <v>43017</v>
      </c>
      <c r="N768" s="8">
        <v>0</v>
      </c>
      <c r="O768">
        <v>765</v>
      </c>
      <c r="P768">
        <v>32</v>
      </c>
      <c r="Q768" s="7">
        <v>43027</v>
      </c>
    </row>
    <row r="769" spans="1:17" x14ac:dyDescent="0.35">
      <c r="A769" t="s">
        <v>1613</v>
      </c>
      <c r="B769" t="s">
        <v>637</v>
      </c>
      <c r="C769" t="s">
        <v>1609</v>
      </c>
      <c r="D769" t="s">
        <v>1610</v>
      </c>
      <c r="E769">
        <v>349</v>
      </c>
      <c r="F769">
        <v>359</v>
      </c>
      <c r="G769">
        <v>32</v>
      </c>
      <c r="H769">
        <v>15</v>
      </c>
      <c r="I769">
        <v>542.9</v>
      </c>
      <c r="J769">
        <v>705.2</v>
      </c>
      <c r="K769">
        <v>719.4</v>
      </c>
      <c r="L769">
        <v>755</v>
      </c>
      <c r="M769" s="7">
        <v>43018</v>
      </c>
      <c r="N769" s="8">
        <v>0</v>
      </c>
      <c r="O769">
        <v>755</v>
      </c>
      <c r="P769">
        <v>47</v>
      </c>
      <c r="Q769" s="7">
        <v>43027</v>
      </c>
    </row>
    <row r="770" spans="1:17" x14ac:dyDescent="0.35">
      <c r="A770" t="s">
        <v>1614</v>
      </c>
      <c r="B770" t="s">
        <v>637</v>
      </c>
      <c r="C770" t="s">
        <v>1609</v>
      </c>
      <c r="D770" t="s">
        <v>1610</v>
      </c>
      <c r="E770">
        <v>377</v>
      </c>
      <c r="F770">
        <v>398</v>
      </c>
      <c r="G770">
        <v>22</v>
      </c>
      <c r="H770">
        <v>11</v>
      </c>
      <c r="I770">
        <v>494.1</v>
      </c>
      <c r="J770">
        <v>530.29999999999995</v>
      </c>
      <c r="K770">
        <v>725.2</v>
      </c>
      <c r="L770">
        <v>808</v>
      </c>
      <c r="M770" s="7">
        <v>43019</v>
      </c>
      <c r="N770" s="8">
        <v>0</v>
      </c>
      <c r="O770">
        <v>808</v>
      </c>
      <c r="P770">
        <v>33</v>
      </c>
      <c r="Q770" s="7">
        <v>43027</v>
      </c>
    </row>
    <row r="771" spans="1:17" x14ac:dyDescent="0.35">
      <c r="A771" t="s">
        <v>1615</v>
      </c>
      <c r="B771" t="s">
        <v>637</v>
      </c>
      <c r="C771" t="s">
        <v>1609</v>
      </c>
      <c r="D771" t="s">
        <v>1610</v>
      </c>
      <c r="E771">
        <v>224</v>
      </c>
      <c r="F771">
        <v>381</v>
      </c>
      <c r="G771">
        <v>40</v>
      </c>
      <c r="H771">
        <v>7</v>
      </c>
      <c r="I771">
        <v>675.7</v>
      </c>
      <c r="J771">
        <v>859.6</v>
      </c>
      <c r="K771">
        <v>917.3</v>
      </c>
      <c r="L771">
        <v>652</v>
      </c>
      <c r="M771" s="7">
        <v>43021</v>
      </c>
      <c r="N771" s="8">
        <v>0</v>
      </c>
      <c r="O771">
        <v>652</v>
      </c>
      <c r="P771">
        <v>47</v>
      </c>
      <c r="Q771" s="7">
        <v>43027</v>
      </c>
    </row>
    <row r="772" spans="1:17" x14ac:dyDescent="0.35">
      <c r="A772" t="s">
        <v>1616</v>
      </c>
      <c r="B772" t="s">
        <v>637</v>
      </c>
      <c r="C772" t="s">
        <v>1609</v>
      </c>
      <c r="D772" t="s">
        <v>1610</v>
      </c>
      <c r="E772">
        <v>187</v>
      </c>
      <c r="F772">
        <v>521</v>
      </c>
      <c r="G772">
        <v>32</v>
      </c>
      <c r="H772">
        <v>11</v>
      </c>
      <c r="I772">
        <v>810.3</v>
      </c>
      <c r="J772">
        <v>698.1</v>
      </c>
      <c r="K772">
        <v>923.8</v>
      </c>
      <c r="L772">
        <v>751</v>
      </c>
      <c r="M772" s="7">
        <v>43022</v>
      </c>
      <c r="N772" s="8">
        <v>0</v>
      </c>
      <c r="O772">
        <v>751</v>
      </c>
      <c r="P772">
        <v>43</v>
      </c>
      <c r="Q772" s="7">
        <v>43027</v>
      </c>
    </row>
    <row r="773" spans="1:17" x14ac:dyDescent="0.35">
      <c r="A773" t="s">
        <v>1617</v>
      </c>
      <c r="B773" t="s">
        <v>637</v>
      </c>
      <c r="C773" t="s">
        <v>1609</v>
      </c>
      <c r="D773" t="s">
        <v>1610</v>
      </c>
      <c r="E773">
        <v>239</v>
      </c>
      <c r="F773">
        <v>411</v>
      </c>
      <c r="G773">
        <v>20</v>
      </c>
      <c r="H773">
        <v>0</v>
      </c>
      <c r="I773">
        <v>456.9</v>
      </c>
      <c r="J773">
        <v>356.4</v>
      </c>
      <c r="K773">
        <v>487.6</v>
      </c>
      <c r="L773">
        <v>670</v>
      </c>
      <c r="M773" s="7">
        <v>43024</v>
      </c>
      <c r="N773" s="8">
        <v>0</v>
      </c>
      <c r="O773">
        <v>670</v>
      </c>
      <c r="P773">
        <v>20</v>
      </c>
      <c r="Q773" s="7">
        <v>43027</v>
      </c>
    </row>
    <row r="774" spans="1:17" x14ac:dyDescent="0.35">
      <c r="A774" t="s">
        <v>1618</v>
      </c>
      <c r="B774" t="s">
        <v>637</v>
      </c>
      <c r="C774" t="s">
        <v>1609</v>
      </c>
      <c r="D774" t="s">
        <v>1619</v>
      </c>
      <c r="E774">
        <v>367</v>
      </c>
      <c r="F774">
        <v>255</v>
      </c>
      <c r="G774">
        <v>12</v>
      </c>
      <c r="H774">
        <v>0</v>
      </c>
      <c r="I774">
        <v>315.89999999999998</v>
      </c>
      <c r="J774">
        <v>514.9</v>
      </c>
      <c r="K774">
        <v>533</v>
      </c>
      <c r="L774">
        <v>634</v>
      </c>
      <c r="M774" s="7">
        <v>43075</v>
      </c>
      <c r="N774" s="8">
        <v>6</v>
      </c>
      <c r="O774">
        <v>634</v>
      </c>
      <c r="P774">
        <v>12</v>
      </c>
      <c r="Q774" s="7">
        <v>43108</v>
      </c>
    </row>
    <row r="775" spans="1:17" x14ac:dyDescent="0.35">
      <c r="A775" t="s">
        <v>1620</v>
      </c>
      <c r="B775" t="s">
        <v>637</v>
      </c>
      <c r="C775" t="s">
        <v>1609</v>
      </c>
      <c r="D775" t="s">
        <v>1619</v>
      </c>
      <c r="E775">
        <v>308</v>
      </c>
      <c r="F775">
        <v>393</v>
      </c>
      <c r="G775">
        <v>24</v>
      </c>
      <c r="H775">
        <v>1</v>
      </c>
      <c r="I775">
        <v>456.7</v>
      </c>
      <c r="J775">
        <v>755.1</v>
      </c>
      <c r="K775">
        <v>586.1</v>
      </c>
      <c r="L775">
        <v>726</v>
      </c>
      <c r="M775" s="7">
        <v>43076</v>
      </c>
      <c r="N775" s="8">
        <v>6</v>
      </c>
      <c r="O775">
        <v>726</v>
      </c>
      <c r="P775">
        <v>25</v>
      </c>
      <c r="Q775" s="7">
        <v>43108</v>
      </c>
    </row>
    <row r="776" spans="1:17" x14ac:dyDescent="0.35">
      <c r="A776" t="s">
        <v>1621</v>
      </c>
      <c r="B776" t="s">
        <v>637</v>
      </c>
      <c r="C776" t="s">
        <v>1609</v>
      </c>
      <c r="D776" t="s">
        <v>1619</v>
      </c>
      <c r="E776">
        <v>384</v>
      </c>
      <c r="F776">
        <v>382</v>
      </c>
      <c r="G776">
        <v>24</v>
      </c>
      <c r="H776">
        <v>2</v>
      </c>
      <c r="I776">
        <v>407.3</v>
      </c>
      <c r="J776">
        <v>732.1</v>
      </c>
      <c r="K776">
        <v>503.4</v>
      </c>
      <c r="L776">
        <v>792</v>
      </c>
      <c r="M776" s="7">
        <v>43077</v>
      </c>
      <c r="N776" s="8">
        <v>6</v>
      </c>
      <c r="O776">
        <v>792</v>
      </c>
      <c r="P776">
        <v>26</v>
      </c>
      <c r="Q776" s="7">
        <v>43108</v>
      </c>
    </row>
    <row r="777" spans="1:17" x14ac:dyDescent="0.35">
      <c r="A777" t="s">
        <v>1622</v>
      </c>
      <c r="B777" t="s">
        <v>637</v>
      </c>
      <c r="C777" t="s">
        <v>1609</v>
      </c>
      <c r="D777" t="s">
        <v>1619</v>
      </c>
      <c r="E777">
        <v>336</v>
      </c>
      <c r="F777">
        <v>309</v>
      </c>
      <c r="G777">
        <v>12</v>
      </c>
      <c r="H777">
        <v>3</v>
      </c>
      <c r="I777">
        <v>394.3</v>
      </c>
      <c r="J777">
        <v>403.3</v>
      </c>
      <c r="K777">
        <v>492.3</v>
      </c>
      <c r="L777">
        <v>660</v>
      </c>
      <c r="M777" s="7">
        <v>43078</v>
      </c>
      <c r="N777" s="8">
        <v>6</v>
      </c>
      <c r="O777">
        <v>660</v>
      </c>
      <c r="P777">
        <v>15</v>
      </c>
      <c r="Q777" s="7">
        <v>43108</v>
      </c>
    </row>
    <row r="778" spans="1:17" x14ac:dyDescent="0.35">
      <c r="A778" t="s">
        <v>1623</v>
      </c>
      <c r="B778" t="s">
        <v>637</v>
      </c>
      <c r="C778" t="s">
        <v>1609</v>
      </c>
      <c r="D778" t="s">
        <v>1619</v>
      </c>
      <c r="E778">
        <v>239</v>
      </c>
      <c r="F778">
        <v>465</v>
      </c>
      <c r="G778">
        <v>26</v>
      </c>
      <c r="H778">
        <v>1</v>
      </c>
      <c r="I778">
        <v>601.4</v>
      </c>
      <c r="J778">
        <v>845.8</v>
      </c>
      <c r="K778">
        <v>861.8</v>
      </c>
      <c r="L778">
        <v>731</v>
      </c>
      <c r="M778" s="7">
        <v>43079</v>
      </c>
      <c r="N778" s="8">
        <v>6</v>
      </c>
      <c r="O778">
        <v>731</v>
      </c>
      <c r="P778">
        <v>27</v>
      </c>
      <c r="Q778" s="7">
        <v>43108</v>
      </c>
    </row>
    <row r="779" spans="1:17" x14ac:dyDescent="0.35">
      <c r="A779" t="s">
        <v>1624</v>
      </c>
      <c r="B779" t="s">
        <v>637</v>
      </c>
      <c r="C779" t="s">
        <v>1609</v>
      </c>
      <c r="D779" t="s">
        <v>1619</v>
      </c>
      <c r="E779">
        <v>388</v>
      </c>
      <c r="F779">
        <v>348</v>
      </c>
      <c r="G779">
        <v>13</v>
      </c>
      <c r="H779">
        <v>0</v>
      </c>
      <c r="I779">
        <v>348.2</v>
      </c>
      <c r="J779">
        <v>579.5</v>
      </c>
      <c r="K779">
        <v>475.3</v>
      </c>
      <c r="L779">
        <v>749</v>
      </c>
      <c r="M779" s="7">
        <v>43080</v>
      </c>
      <c r="N779" s="8">
        <v>6</v>
      </c>
      <c r="O779">
        <v>749</v>
      </c>
      <c r="P779">
        <v>13</v>
      </c>
      <c r="Q779" s="7">
        <v>43108</v>
      </c>
    </row>
    <row r="780" spans="1:17" x14ac:dyDescent="0.35">
      <c r="A780" t="s">
        <v>1625</v>
      </c>
      <c r="B780" t="s">
        <v>637</v>
      </c>
      <c r="C780" t="s">
        <v>1609</v>
      </c>
      <c r="D780" t="s">
        <v>1619</v>
      </c>
      <c r="E780">
        <v>465</v>
      </c>
      <c r="F780">
        <v>358</v>
      </c>
      <c r="G780">
        <v>26</v>
      </c>
      <c r="H780">
        <v>5</v>
      </c>
      <c r="I780">
        <v>383.3</v>
      </c>
      <c r="J780">
        <v>568.29999999999995</v>
      </c>
      <c r="K780">
        <v>425.1</v>
      </c>
      <c r="L780">
        <v>854</v>
      </c>
      <c r="M780" s="7">
        <v>43081</v>
      </c>
      <c r="N780" s="8">
        <v>6</v>
      </c>
      <c r="O780">
        <v>854</v>
      </c>
      <c r="P780">
        <v>31</v>
      </c>
      <c r="Q780" s="7">
        <v>43108</v>
      </c>
    </row>
    <row r="781" spans="1:17" x14ac:dyDescent="0.35">
      <c r="A781" t="s">
        <v>1626</v>
      </c>
      <c r="B781" t="s">
        <v>637</v>
      </c>
      <c r="C781" t="s">
        <v>1609</v>
      </c>
      <c r="D781" t="s">
        <v>1627</v>
      </c>
      <c r="E781">
        <v>413</v>
      </c>
      <c r="F781">
        <v>315</v>
      </c>
      <c r="G781">
        <v>15</v>
      </c>
      <c r="H781">
        <v>2</v>
      </c>
      <c r="I781">
        <v>363.8</v>
      </c>
      <c r="J781">
        <v>514.6</v>
      </c>
      <c r="K781">
        <v>505.7</v>
      </c>
      <c r="L781">
        <v>745</v>
      </c>
      <c r="M781" s="7">
        <v>43109</v>
      </c>
      <c r="N781" s="8">
        <v>10</v>
      </c>
      <c r="O781">
        <v>745</v>
      </c>
      <c r="P781">
        <v>17</v>
      </c>
      <c r="Q781" s="7">
        <v>43123</v>
      </c>
    </row>
    <row r="782" spans="1:17" x14ac:dyDescent="0.35">
      <c r="A782" t="s">
        <v>1628</v>
      </c>
      <c r="B782" t="s">
        <v>637</v>
      </c>
      <c r="C782" t="s">
        <v>1609</v>
      </c>
      <c r="D782" t="s">
        <v>1627</v>
      </c>
      <c r="E782">
        <v>363</v>
      </c>
      <c r="F782">
        <v>320</v>
      </c>
      <c r="G782">
        <v>9</v>
      </c>
      <c r="H782">
        <v>2</v>
      </c>
      <c r="I782">
        <v>349.3</v>
      </c>
      <c r="J782">
        <v>411.8</v>
      </c>
      <c r="K782">
        <v>468.5</v>
      </c>
      <c r="L782">
        <v>694</v>
      </c>
      <c r="M782" s="7">
        <v>43111</v>
      </c>
      <c r="N782" s="8">
        <v>10</v>
      </c>
      <c r="O782">
        <v>694</v>
      </c>
      <c r="P782">
        <v>11</v>
      </c>
      <c r="Q782" s="7">
        <v>43123</v>
      </c>
    </row>
    <row r="783" spans="1:17" x14ac:dyDescent="0.35">
      <c r="A783" t="s">
        <v>1629</v>
      </c>
      <c r="B783" t="s">
        <v>637</v>
      </c>
      <c r="C783" t="s">
        <v>1609</v>
      </c>
      <c r="D783" t="s">
        <v>1627</v>
      </c>
      <c r="E783">
        <v>375</v>
      </c>
      <c r="F783">
        <v>383</v>
      </c>
      <c r="G783">
        <v>14</v>
      </c>
      <c r="H783">
        <v>4</v>
      </c>
      <c r="I783">
        <v>408.3</v>
      </c>
      <c r="J783">
        <v>687.9</v>
      </c>
      <c r="K783">
        <v>542.29999999999995</v>
      </c>
      <c r="L783">
        <v>776</v>
      </c>
      <c r="M783" s="7">
        <v>43112</v>
      </c>
      <c r="N783" s="8">
        <v>10</v>
      </c>
      <c r="O783">
        <v>776</v>
      </c>
      <c r="P783">
        <v>18</v>
      </c>
      <c r="Q783" s="7">
        <v>43123</v>
      </c>
    </row>
    <row r="784" spans="1:17" x14ac:dyDescent="0.35">
      <c r="A784" t="s">
        <v>1630</v>
      </c>
      <c r="B784" t="s">
        <v>637</v>
      </c>
      <c r="C784" t="s">
        <v>1609</v>
      </c>
      <c r="D784" t="s">
        <v>1627</v>
      </c>
      <c r="E784">
        <v>300</v>
      </c>
      <c r="F784">
        <v>336</v>
      </c>
      <c r="G784">
        <v>22</v>
      </c>
      <c r="H784">
        <v>1</v>
      </c>
      <c r="I784">
        <v>498.2</v>
      </c>
      <c r="J784">
        <v>652.20000000000005</v>
      </c>
      <c r="K784">
        <v>702.7</v>
      </c>
      <c r="L784">
        <v>659</v>
      </c>
      <c r="M784" s="7">
        <v>43113</v>
      </c>
      <c r="N784" s="8">
        <v>10</v>
      </c>
      <c r="O784">
        <v>659</v>
      </c>
      <c r="P784">
        <v>23</v>
      </c>
      <c r="Q784" s="7">
        <v>43123</v>
      </c>
    </row>
    <row r="785" spans="1:17" x14ac:dyDescent="0.35">
      <c r="A785" t="s">
        <v>1631</v>
      </c>
      <c r="B785" t="s">
        <v>637</v>
      </c>
      <c r="C785" t="s">
        <v>1609</v>
      </c>
      <c r="D785" t="s">
        <v>1627</v>
      </c>
      <c r="E785">
        <v>359</v>
      </c>
      <c r="F785">
        <v>364</v>
      </c>
      <c r="G785">
        <v>18</v>
      </c>
      <c r="H785">
        <v>0</v>
      </c>
      <c r="I785">
        <v>378.2</v>
      </c>
      <c r="J785">
        <v>562.9</v>
      </c>
      <c r="K785">
        <v>549.20000000000005</v>
      </c>
      <c r="L785">
        <v>741</v>
      </c>
      <c r="M785" s="7">
        <v>43114</v>
      </c>
      <c r="N785" s="8">
        <v>10</v>
      </c>
      <c r="O785">
        <v>741</v>
      </c>
      <c r="P785">
        <v>18</v>
      </c>
      <c r="Q785" s="7">
        <v>43123</v>
      </c>
    </row>
    <row r="786" spans="1:17" x14ac:dyDescent="0.35">
      <c r="A786" t="s">
        <v>1632</v>
      </c>
      <c r="B786" t="s">
        <v>637</v>
      </c>
      <c r="C786" t="s">
        <v>1609</v>
      </c>
      <c r="D786" t="s">
        <v>1627</v>
      </c>
      <c r="E786">
        <v>377</v>
      </c>
      <c r="F786">
        <v>340</v>
      </c>
      <c r="G786">
        <v>8</v>
      </c>
      <c r="H786">
        <v>0</v>
      </c>
      <c r="I786">
        <v>375.4</v>
      </c>
      <c r="J786">
        <v>463.8</v>
      </c>
      <c r="K786">
        <v>563.9</v>
      </c>
      <c r="L786">
        <v>725</v>
      </c>
      <c r="M786" s="7">
        <v>43115</v>
      </c>
      <c r="N786" s="8">
        <v>10</v>
      </c>
      <c r="O786">
        <v>725</v>
      </c>
      <c r="P786">
        <v>8</v>
      </c>
      <c r="Q786" s="7">
        <v>43123</v>
      </c>
    </row>
    <row r="787" spans="1:17" x14ac:dyDescent="0.35">
      <c r="A787" t="s">
        <v>1633</v>
      </c>
      <c r="B787" t="s">
        <v>637</v>
      </c>
      <c r="C787" t="s">
        <v>1609</v>
      </c>
      <c r="D787" t="s">
        <v>1627</v>
      </c>
      <c r="E787">
        <v>363</v>
      </c>
      <c r="F787">
        <v>379</v>
      </c>
      <c r="G787">
        <v>21</v>
      </c>
      <c r="H787">
        <v>8</v>
      </c>
      <c r="I787">
        <v>507.2</v>
      </c>
      <c r="J787">
        <v>816.1</v>
      </c>
      <c r="K787">
        <v>564.6</v>
      </c>
      <c r="L787">
        <v>771</v>
      </c>
      <c r="M787" s="7">
        <v>43117</v>
      </c>
      <c r="N787" s="8">
        <v>10</v>
      </c>
      <c r="O787">
        <v>771</v>
      </c>
      <c r="P787">
        <v>29</v>
      </c>
      <c r="Q787" s="7">
        <v>43123</v>
      </c>
    </row>
    <row r="788" spans="1:17" x14ac:dyDescent="0.35">
      <c r="A788" t="s">
        <v>1634</v>
      </c>
      <c r="B788" t="s">
        <v>638</v>
      </c>
      <c r="C788" t="s">
        <v>1635</v>
      </c>
      <c r="D788" t="s">
        <v>1636</v>
      </c>
      <c r="E788">
        <v>542</v>
      </c>
      <c r="F788">
        <v>391</v>
      </c>
      <c r="G788">
        <v>34</v>
      </c>
      <c r="H788">
        <v>1</v>
      </c>
      <c r="I788">
        <v>351.1</v>
      </c>
      <c r="J788">
        <v>336</v>
      </c>
      <c r="K788">
        <v>482.4</v>
      </c>
      <c r="L788">
        <v>968</v>
      </c>
      <c r="M788" s="7">
        <v>43026</v>
      </c>
      <c r="N788" s="8">
        <v>0</v>
      </c>
      <c r="O788">
        <v>968</v>
      </c>
      <c r="P788">
        <v>35</v>
      </c>
      <c r="Q788" s="7">
        <v>43039</v>
      </c>
    </row>
    <row r="789" spans="1:17" x14ac:dyDescent="0.35">
      <c r="A789" t="s">
        <v>1637</v>
      </c>
      <c r="B789" t="s">
        <v>638</v>
      </c>
      <c r="C789" t="s">
        <v>1635</v>
      </c>
      <c r="D789" t="s">
        <v>1636</v>
      </c>
      <c r="E789">
        <v>487</v>
      </c>
      <c r="F789">
        <v>215</v>
      </c>
      <c r="G789">
        <v>5</v>
      </c>
      <c r="H789">
        <v>0</v>
      </c>
      <c r="I789">
        <v>175.3</v>
      </c>
      <c r="J789">
        <v>201.8</v>
      </c>
      <c r="K789">
        <v>307.39999999999998</v>
      </c>
      <c r="L789">
        <v>707</v>
      </c>
      <c r="M789" s="7">
        <v>43028</v>
      </c>
      <c r="N789" s="8">
        <v>0</v>
      </c>
      <c r="O789">
        <v>707</v>
      </c>
      <c r="P789">
        <v>5</v>
      </c>
      <c r="Q789" s="7">
        <v>43039</v>
      </c>
    </row>
    <row r="790" spans="1:17" x14ac:dyDescent="0.35">
      <c r="A790" t="s">
        <v>1638</v>
      </c>
      <c r="B790" t="s">
        <v>638</v>
      </c>
      <c r="C790" t="s">
        <v>1635</v>
      </c>
      <c r="D790" t="s">
        <v>1636</v>
      </c>
      <c r="E790">
        <v>352</v>
      </c>
      <c r="F790">
        <v>352</v>
      </c>
      <c r="G790">
        <v>13</v>
      </c>
      <c r="H790">
        <v>7</v>
      </c>
      <c r="I790">
        <v>439.9</v>
      </c>
      <c r="J790">
        <v>432.8</v>
      </c>
      <c r="K790">
        <v>660.4</v>
      </c>
      <c r="L790">
        <v>724</v>
      </c>
      <c r="M790" s="7">
        <v>43029</v>
      </c>
      <c r="N790" s="8">
        <v>0</v>
      </c>
      <c r="O790">
        <v>724</v>
      </c>
      <c r="P790">
        <v>20</v>
      </c>
      <c r="Q790" s="7">
        <v>43039</v>
      </c>
    </row>
    <row r="791" spans="1:17" x14ac:dyDescent="0.35">
      <c r="A791" t="s">
        <v>1639</v>
      </c>
      <c r="B791" t="s">
        <v>638</v>
      </c>
      <c r="C791" t="s">
        <v>1635</v>
      </c>
      <c r="D791" t="s">
        <v>1636</v>
      </c>
      <c r="E791">
        <v>370</v>
      </c>
      <c r="F791">
        <v>321</v>
      </c>
      <c r="G791">
        <v>9</v>
      </c>
      <c r="H791">
        <v>0</v>
      </c>
      <c r="I791">
        <v>304.8</v>
      </c>
      <c r="J791">
        <v>416.7</v>
      </c>
      <c r="K791">
        <v>446.8</v>
      </c>
      <c r="L791">
        <v>700</v>
      </c>
      <c r="M791" s="7">
        <v>43030</v>
      </c>
      <c r="N791" s="8">
        <v>0</v>
      </c>
      <c r="O791">
        <v>700</v>
      </c>
      <c r="P791">
        <v>9</v>
      </c>
      <c r="Q791" s="7">
        <v>43039</v>
      </c>
    </row>
    <row r="792" spans="1:17" x14ac:dyDescent="0.35">
      <c r="A792" t="s">
        <v>1640</v>
      </c>
      <c r="B792" t="s">
        <v>638</v>
      </c>
      <c r="C792" t="s">
        <v>1635</v>
      </c>
      <c r="D792" t="s">
        <v>1636</v>
      </c>
      <c r="E792">
        <v>503</v>
      </c>
      <c r="F792">
        <v>328</v>
      </c>
      <c r="G792">
        <v>10</v>
      </c>
      <c r="H792">
        <v>0</v>
      </c>
      <c r="I792">
        <v>247.5</v>
      </c>
      <c r="J792">
        <v>337.4</v>
      </c>
      <c r="K792">
        <v>389.7</v>
      </c>
      <c r="L792">
        <v>841</v>
      </c>
      <c r="M792" s="7">
        <v>43031</v>
      </c>
      <c r="N792" s="8">
        <v>0</v>
      </c>
      <c r="O792">
        <v>841</v>
      </c>
      <c r="P792">
        <v>10</v>
      </c>
      <c r="Q792" s="7">
        <v>43039</v>
      </c>
    </row>
    <row r="793" spans="1:17" x14ac:dyDescent="0.35">
      <c r="A793" t="s">
        <v>1641</v>
      </c>
      <c r="B793" t="s">
        <v>638</v>
      </c>
      <c r="C793" t="s">
        <v>1635</v>
      </c>
      <c r="D793" t="s">
        <v>1636</v>
      </c>
      <c r="E793">
        <v>498</v>
      </c>
      <c r="F793">
        <v>338</v>
      </c>
      <c r="G793">
        <v>6</v>
      </c>
      <c r="H793">
        <v>4</v>
      </c>
      <c r="I793">
        <v>284.7</v>
      </c>
      <c r="J793">
        <v>323.10000000000002</v>
      </c>
      <c r="K793">
        <v>483.2</v>
      </c>
      <c r="L793">
        <v>846</v>
      </c>
      <c r="M793" s="7">
        <v>43032</v>
      </c>
      <c r="N793" s="8">
        <v>0</v>
      </c>
      <c r="O793">
        <v>846</v>
      </c>
      <c r="P793">
        <v>10</v>
      </c>
      <c r="Q793" s="7">
        <v>43039</v>
      </c>
    </row>
    <row r="794" spans="1:17" x14ac:dyDescent="0.35">
      <c r="A794" t="s">
        <v>1642</v>
      </c>
      <c r="B794" t="s">
        <v>638</v>
      </c>
      <c r="C794" t="s">
        <v>1635</v>
      </c>
      <c r="D794" t="s">
        <v>1636</v>
      </c>
      <c r="E794">
        <v>454</v>
      </c>
      <c r="F794">
        <v>349</v>
      </c>
      <c r="G794">
        <v>15</v>
      </c>
      <c r="H794">
        <v>1</v>
      </c>
      <c r="I794">
        <v>326.10000000000002</v>
      </c>
      <c r="J794">
        <v>372.5</v>
      </c>
      <c r="K794">
        <v>472.3</v>
      </c>
      <c r="L794">
        <v>819</v>
      </c>
      <c r="M794" s="7">
        <v>43033</v>
      </c>
      <c r="N794" s="8">
        <v>0</v>
      </c>
      <c r="O794">
        <v>819</v>
      </c>
      <c r="P794">
        <v>16</v>
      </c>
      <c r="Q794" s="7">
        <v>43039</v>
      </c>
    </row>
    <row r="795" spans="1:17" x14ac:dyDescent="0.35">
      <c r="A795" t="s">
        <v>1643</v>
      </c>
      <c r="B795" t="s">
        <v>638</v>
      </c>
      <c r="C795" t="s">
        <v>1635</v>
      </c>
      <c r="D795" t="s">
        <v>1644</v>
      </c>
      <c r="E795">
        <v>364</v>
      </c>
      <c r="F795">
        <v>325</v>
      </c>
      <c r="G795">
        <v>18</v>
      </c>
      <c r="H795">
        <v>5</v>
      </c>
      <c r="I795">
        <v>391.8</v>
      </c>
      <c r="J795">
        <v>416.1</v>
      </c>
      <c r="K795">
        <v>495.7</v>
      </c>
      <c r="L795">
        <v>712</v>
      </c>
      <c r="M795" s="7">
        <v>43117</v>
      </c>
      <c r="N795" s="8">
        <v>6</v>
      </c>
      <c r="O795">
        <v>712</v>
      </c>
      <c r="P795">
        <v>23</v>
      </c>
      <c r="Q795" s="7">
        <v>43129</v>
      </c>
    </row>
    <row r="796" spans="1:17" x14ac:dyDescent="0.35">
      <c r="A796" t="s">
        <v>1645</v>
      </c>
      <c r="B796" t="s">
        <v>638</v>
      </c>
      <c r="C796" t="s">
        <v>1635</v>
      </c>
      <c r="D796" t="s">
        <v>1644</v>
      </c>
      <c r="E796">
        <v>551</v>
      </c>
      <c r="F796">
        <v>319</v>
      </c>
      <c r="G796">
        <v>15</v>
      </c>
      <c r="H796">
        <v>5</v>
      </c>
      <c r="I796">
        <v>306.2</v>
      </c>
      <c r="J796">
        <v>314.60000000000002</v>
      </c>
      <c r="K796">
        <v>436.3</v>
      </c>
      <c r="L796">
        <v>890</v>
      </c>
      <c r="M796" s="7">
        <v>43118</v>
      </c>
      <c r="N796" s="8">
        <v>6</v>
      </c>
      <c r="O796">
        <v>890</v>
      </c>
      <c r="P796">
        <v>20</v>
      </c>
      <c r="Q796" s="7">
        <v>43129</v>
      </c>
    </row>
    <row r="797" spans="1:17" x14ac:dyDescent="0.35">
      <c r="A797" t="s">
        <v>1646</v>
      </c>
      <c r="B797" t="s">
        <v>638</v>
      </c>
      <c r="C797" t="s">
        <v>1635</v>
      </c>
      <c r="D797" t="s">
        <v>1644</v>
      </c>
      <c r="E797">
        <v>476</v>
      </c>
      <c r="F797">
        <v>331</v>
      </c>
      <c r="G797">
        <v>13</v>
      </c>
      <c r="H797">
        <v>3</v>
      </c>
      <c r="I797">
        <v>303.39999999999998</v>
      </c>
      <c r="J797">
        <v>370</v>
      </c>
      <c r="K797">
        <v>361.7</v>
      </c>
      <c r="L797">
        <v>823</v>
      </c>
      <c r="M797" s="7">
        <v>43119</v>
      </c>
      <c r="N797" s="8">
        <v>6</v>
      </c>
      <c r="O797">
        <v>823</v>
      </c>
      <c r="P797">
        <v>16</v>
      </c>
      <c r="Q797" s="7">
        <v>43129</v>
      </c>
    </row>
    <row r="798" spans="1:17" x14ac:dyDescent="0.35">
      <c r="A798" t="s">
        <v>1647</v>
      </c>
      <c r="B798" t="s">
        <v>638</v>
      </c>
      <c r="C798" t="s">
        <v>1635</v>
      </c>
      <c r="D798" t="s">
        <v>1644</v>
      </c>
      <c r="E798">
        <v>425</v>
      </c>
      <c r="F798">
        <v>435</v>
      </c>
      <c r="G798">
        <v>16</v>
      </c>
      <c r="H798">
        <v>9</v>
      </c>
      <c r="I798">
        <v>392.1</v>
      </c>
      <c r="J798">
        <v>419.4</v>
      </c>
      <c r="K798">
        <v>555.5</v>
      </c>
      <c r="L798">
        <v>885</v>
      </c>
      <c r="M798" s="7">
        <v>43120</v>
      </c>
      <c r="N798" s="8">
        <v>6</v>
      </c>
      <c r="O798">
        <v>885</v>
      </c>
      <c r="P798">
        <v>25</v>
      </c>
      <c r="Q798" s="7">
        <v>43129</v>
      </c>
    </row>
    <row r="799" spans="1:17" x14ac:dyDescent="0.35">
      <c r="A799" t="s">
        <v>1648</v>
      </c>
      <c r="B799" t="s">
        <v>638</v>
      </c>
      <c r="C799" t="s">
        <v>1635</v>
      </c>
      <c r="D799" t="s">
        <v>1644</v>
      </c>
      <c r="E799">
        <v>378</v>
      </c>
      <c r="F799">
        <v>336</v>
      </c>
      <c r="G799">
        <v>10</v>
      </c>
      <c r="H799">
        <v>2</v>
      </c>
      <c r="I799">
        <v>328.3</v>
      </c>
      <c r="J799">
        <v>420.1</v>
      </c>
      <c r="K799">
        <v>584.9</v>
      </c>
      <c r="L799">
        <v>726</v>
      </c>
      <c r="M799" s="7">
        <v>43121</v>
      </c>
      <c r="N799" s="8">
        <v>6</v>
      </c>
      <c r="O799">
        <v>726</v>
      </c>
      <c r="P799">
        <v>12</v>
      </c>
      <c r="Q799" s="7">
        <v>43129</v>
      </c>
    </row>
    <row r="800" spans="1:17" x14ac:dyDescent="0.35">
      <c r="A800" t="s">
        <v>1649</v>
      </c>
      <c r="B800" t="s">
        <v>638</v>
      </c>
      <c r="C800" t="s">
        <v>1635</v>
      </c>
      <c r="D800" t="s">
        <v>1644</v>
      </c>
      <c r="E800">
        <v>560</v>
      </c>
      <c r="F800">
        <v>281</v>
      </c>
      <c r="G800">
        <v>0</v>
      </c>
      <c r="H800">
        <v>0</v>
      </c>
      <c r="I800">
        <v>151.69999999999999</v>
      </c>
      <c r="J800">
        <v>213.2</v>
      </c>
      <c r="K800">
        <v>310.2</v>
      </c>
      <c r="L800">
        <v>841</v>
      </c>
      <c r="M800" s="7">
        <v>43122</v>
      </c>
      <c r="N800" s="8">
        <v>6</v>
      </c>
      <c r="O800">
        <v>841</v>
      </c>
      <c r="P800">
        <v>0</v>
      </c>
      <c r="Q800" s="7">
        <v>43129</v>
      </c>
    </row>
    <row r="801" spans="1:17" x14ac:dyDescent="0.35">
      <c r="A801" t="s">
        <v>1650</v>
      </c>
      <c r="B801" t="s">
        <v>638</v>
      </c>
      <c r="C801" t="s">
        <v>1635</v>
      </c>
      <c r="D801" t="s">
        <v>1644</v>
      </c>
      <c r="E801">
        <v>490</v>
      </c>
      <c r="F801">
        <v>297</v>
      </c>
      <c r="G801">
        <v>9</v>
      </c>
      <c r="H801">
        <v>0</v>
      </c>
      <c r="I801">
        <v>215.1</v>
      </c>
      <c r="J801">
        <v>240.1</v>
      </c>
      <c r="K801">
        <v>362.4</v>
      </c>
      <c r="L801">
        <v>796</v>
      </c>
      <c r="M801" s="7">
        <v>43123</v>
      </c>
      <c r="N801" s="8">
        <v>6</v>
      </c>
      <c r="O801">
        <v>796</v>
      </c>
      <c r="P801">
        <v>9</v>
      </c>
      <c r="Q801" s="7">
        <v>43129</v>
      </c>
    </row>
    <row r="802" spans="1:17" x14ac:dyDescent="0.35">
      <c r="A802" t="s">
        <v>1651</v>
      </c>
      <c r="B802" t="s">
        <v>638</v>
      </c>
      <c r="C802" t="s">
        <v>1635</v>
      </c>
      <c r="D802" t="s">
        <v>1652</v>
      </c>
      <c r="E802">
        <v>494</v>
      </c>
      <c r="F802">
        <v>310</v>
      </c>
      <c r="G802">
        <v>0</v>
      </c>
      <c r="H802">
        <v>1</v>
      </c>
      <c r="I802">
        <v>182.2</v>
      </c>
      <c r="J802">
        <v>229.1</v>
      </c>
      <c r="K802">
        <v>385.6</v>
      </c>
      <c r="L802">
        <v>805</v>
      </c>
      <c r="M802" s="7">
        <v>43155</v>
      </c>
      <c r="N802" s="8">
        <v>10</v>
      </c>
      <c r="O802">
        <v>805</v>
      </c>
      <c r="P802">
        <v>1</v>
      </c>
      <c r="Q802" s="7">
        <v>43168</v>
      </c>
    </row>
    <row r="803" spans="1:17" x14ac:dyDescent="0.35">
      <c r="A803" t="s">
        <v>1653</v>
      </c>
      <c r="B803" t="s">
        <v>638</v>
      </c>
      <c r="C803" t="s">
        <v>1635</v>
      </c>
      <c r="D803" t="s">
        <v>1652</v>
      </c>
      <c r="E803">
        <v>336</v>
      </c>
      <c r="F803">
        <v>242</v>
      </c>
      <c r="G803">
        <v>1</v>
      </c>
      <c r="H803">
        <v>1</v>
      </c>
      <c r="I803">
        <v>225.1</v>
      </c>
      <c r="J803">
        <v>269.10000000000002</v>
      </c>
      <c r="K803">
        <v>391</v>
      </c>
      <c r="L803">
        <v>580</v>
      </c>
      <c r="M803" s="7">
        <v>43156</v>
      </c>
      <c r="N803" s="8">
        <v>10</v>
      </c>
      <c r="O803">
        <v>580</v>
      </c>
      <c r="P803">
        <v>2</v>
      </c>
      <c r="Q803" s="7">
        <v>43168</v>
      </c>
    </row>
    <row r="804" spans="1:17" x14ac:dyDescent="0.35">
      <c r="A804" t="s">
        <v>1654</v>
      </c>
      <c r="B804" t="s">
        <v>638</v>
      </c>
      <c r="C804" t="s">
        <v>1635</v>
      </c>
      <c r="D804" t="s">
        <v>1652</v>
      </c>
      <c r="E804">
        <v>484</v>
      </c>
      <c r="F804">
        <v>333</v>
      </c>
      <c r="G804">
        <v>3</v>
      </c>
      <c r="H804">
        <v>0</v>
      </c>
      <c r="I804">
        <v>177.1</v>
      </c>
      <c r="J804">
        <v>304.2</v>
      </c>
      <c r="K804">
        <v>430.2</v>
      </c>
      <c r="L804">
        <v>820</v>
      </c>
      <c r="M804" s="7">
        <v>43157</v>
      </c>
      <c r="N804" s="8">
        <v>10</v>
      </c>
      <c r="O804">
        <v>820</v>
      </c>
      <c r="P804">
        <v>3</v>
      </c>
      <c r="Q804" s="7">
        <v>43168</v>
      </c>
    </row>
    <row r="805" spans="1:17" x14ac:dyDescent="0.35">
      <c r="A805" t="s">
        <v>1655</v>
      </c>
      <c r="B805" t="s">
        <v>638</v>
      </c>
      <c r="C805" t="s">
        <v>1635</v>
      </c>
      <c r="D805" t="s">
        <v>1652</v>
      </c>
      <c r="E805">
        <v>539</v>
      </c>
      <c r="F805">
        <v>353</v>
      </c>
      <c r="G805">
        <v>4</v>
      </c>
      <c r="H805">
        <v>0</v>
      </c>
      <c r="I805">
        <v>200</v>
      </c>
      <c r="J805">
        <v>270.10000000000002</v>
      </c>
      <c r="K805">
        <v>414.3</v>
      </c>
      <c r="L805">
        <v>896</v>
      </c>
      <c r="M805" s="7">
        <v>43158</v>
      </c>
      <c r="N805" s="8">
        <v>10</v>
      </c>
      <c r="O805">
        <v>896</v>
      </c>
      <c r="P805">
        <v>4</v>
      </c>
      <c r="Q805" s="7">
        <v>43168</v>
      </c>
    </row>
    <row r="806" spans="1:17" x14ac:dyDescent="0.35">
      <c r="A806" t="s">
        <v>1656</v>
      </c>
      <c r="B806" t="s">
        <v>638</v>
      </c>
      <c r="C806" t="s">
        <v>1635</v>
      </c>
      <c r="D806" t="s">
        <v>1652</v>
      </c>
      <c r="E806">
        <v>578</v>
      </c>
      <c r="F806">
        <v>265</v>
      </c>
      <c r="G806">
        <v>8</v>
      </c>
      <c r="H806">
        <v>2</v>
      </c>
      <c r="I806">
        <v>221.3</v>
      </c>
      <c r="J806">
        <v>278.3</v>
      </c>
      <c r="K806">
        <v>327.5</v>
      </c>
      <c r="L806">
        <v>853</v>
      </c>
      <c r="M806" s="7">
        <v>43159</v>
      </c>
      <c r="N806" s="8">
        <v>10</v>
      </c>
      <c r="O806">
        <v>853</v>
      </c>
      <c r="P806">
        <v>10</v>
      </c>
      <c r="Q806" s="7">
        <v>43168</v>
      </c>
    </row>
    <row r="807" spans="1:17" x14ac:dyDescent="0.35">
      <c r="A807" t="s">
        <v>1657</v>
      </c>
      <c r="B807" t="s">
        <v>638</v>
      </c>
      <c r="C807" t="s">
        <v>1635</v>
      </c>
      <c r="D807" t="s">
        <v>1652</v>
      </c>
      <c r="E807">
        <v>526</v>
      </c>
      <c r="F807">
        <v>264</v>
      </c>
      <c r="G807">
        <v>13</v>
      </c>
      <c r="H807">
        <v>3</v>
      </c>
      <c r="I807">
        <v>266.39999999999998</v>
      </c>
      <c r="J807">
        <v>207.9</v>
      </c>
      <c r="K807">
        <v>389.1</v>
      </c>
      <c r="L807">
        <v>806</v>
      </c>
      <c r="M807" s="7">
        <v>43160</v>
      </c>
      <c r="N807" s="8">
        <v>10</v>
      </c>
      <c r="O807">
        <v>806</v>
      </c>
      <c r="P807">
        <v>16</v>
      </c>
      <c r="Q807" s="7">
        <v>43168</v>
      </c>
    </row>
    <row r="808" spans="1:17" x14ac:dyDescent="0.35">
      <c r="A808" t="s">
        <v>1658</v>
      </c>
      <c r="B808" t="s">
        <v>638</v>
      </c>
      <c r="C808" t="s">
        <v>1635</v>
      </c>
      <c r="D808" t="s">
        <v>1652</v>
      </c>
      <c r="E808">
        <v>603</v>
      </c>
      <c r="F808">
        <v>311</v>
      </c>
      <c r="G808">
        <v>8</v>
      </c>
      <c r="H808">
        <v>4</v>
      </c>
      <c r="I808">
        <v>242.7</v>
      </c>
      <c r="J808">
        <v>229.5</v>
      </c>
      <c r="K808">
        <v>383.6</v>
      </c>
      <c r="L808">
        <v>926</v>
      </c>
      <c r="M808" s="7">
        <v>43161</v>
      </c>
      <c r="N808" s="8">
        <v>10</v>
      </c>
      <c r="O808">
        <v>926</v>
      </c>
      <c r="P808">
        <v>12</v>
      </c>
      <c r="Q808" s="7">
        <v>43168</v>
      </c>
    </row>
    <row r="809" spans="1:17" x14ac:dyDescent="0.35">
      <c r="A809" t="s">
        <v>1659</v>
      </c>
      <c r="B809" t="s">
        <v>639</v>
      </c>
      <c r="C809" t="s">
        <v>1660</v>
      </c>
      <c r="D809" t="s">
        <v>1661</v>
      </c>
      <c r="E809">
        <v>342</v>
      </c>
      <c r="F809">
        <v>413</v>
      </c>
      <c r="G809">
        <v>7</v>
      </c>
      <c r="H809">
        <v>1</v>
      </c>
      <c r="I809">
        <v>370</v>
      </c>
      <c r="J809">
        <v>584.6</v>
      </c>
      <c r="K809">
        <v>658.9</v>
      </c>
      <c r="L809">
        <v>763</v>
      </c>
      <c r="M809" s="7">
        <v>43022</v>
      </c>
      <c r="N809" s="8">
        <v>0</v>
      </c>
      <c r="O809">
        <v>763</v>
      </c>
      <c r="P809">
        <v>8</v>
      </c>
      <c r="Q809" s="7">
        <v>43034</v>
      </c>
    </row>
    <row r="810" spans="1:17" x14ac:dyDescent="0.35">
      <c r="A810" t="s">
        <v>1662</v>
      </c>
      <c r="B810" t="s">
        <v>639</v>
      </c>
      <c r="C810" t="s">
        <v>1660</v>
      </c>
      <c r="D810" t="s">
        <v>1661</v>
      </c>
      <c r="E810">
        <v>371</v>
      </c>
      <c r="F810">
        <v>351</v>
      </c>
      <c r="G810">
        <v>15</v>
      </c>
      <c r="H810">
        <v>7</v>
      </c>
      <c r="I810">
        <v>478.7</v>
      </c>
      <c r="J810">
        <v>654.6</v>
      </c>
      <c r="K810">
        <v>623</v>
      </c>
      <c r="L810">
        <v>744</v>
      </c>
      <c r="M810" s="7">
        <v>43023</v>
      </c>
      <c r="N810" s="8">
        <v>0</v>
      </c>
      <c r="O810">
        <v>744</v>
      </c>
      <c r="P810">
        <v>22</v>
      </c>
      <c r="Q810" s="7">
        <v>43034</v>
      </c>
    </row>
    <row r="811" spans="1:17" x14ac:dyDescent="0.35">
      <c r="A811" t="s">
        <v>1663</v>
      </c>
      <c r="B811" t="s">
        <v>639</v>
      </c>
      <c r="C811" t="s">
        <v>1660</v>
      </c>
      <c r="D811" t="s">
        <v>1661</v>
      </c>
      <c r="E811">
        <v>439</v>
      </c>
      <c r="F811">
        <v>341</v>
      </c>
      <c r="G811">
        <v>21</v>
      </c>
      <c r="H811">
        <v>6</v>
      </c>
      <c r="I811">
        <v>432.1</v>
      </c>
      <c r="J811">
        <v>435.2</v>
      </c>
      <c r="K811">
        <v>597.4</v>
      </c>
      <c r="L811">
        <v>807</v>
      </c>
      <c r="M811" s="7">
        <v>43024</v>
      </c>
      <c r="N811" s="8">
        <v>0</v>
      </c>
      <c r="O811">
        <v>807</v>
      </c>
      <c r="P811">
        <v>27</v>
      </c>
      <c r="Q811" s="7">
        <v>43034</v>
      </c>
    </row>
    <row r="812" spans="1:17" x14ac:dyDescent="0.35">
      <c r="A812" t="s">
        <v>1664</v>
      </c>
      <c r="B812" t="s">
        <v>639</v>
      </c>
      <c r="C812" t="s">
        <v>1660</v>
      </c>
      <c r="D812" t="s">
        <v>1661</v>
      </c>
      <c r="E812">
        <v>592</v>
      </c>
      <c r="F812">
        <v>271</v>
      </c>
      <c r="G812">
        <v>9</v>
      </c>
      <c r="H812">
        <v>2</v>
      </c>
      <c r="I812">
        <v>223.9</v>
      </c>
      <c r="J812">
        <v>324.5</v>
      </c>
      <c r="K812">
        <v>327.5</v>
      </c>
      <c r="L812">
        <v>874</v>
      </c>
      <c r="M812" s="7">
        <v>43025</v>
      </c>
      <c r="N812" s="8">
        <v>0</v>
      </c>
      <c r="O812">
        <v>874</v>
      </c>
      <c r="P812">
        <v>11</v>
      </c>
      <c r="Q812" s="7">
        <v>43034</v>
      </c>
    </row>
    <row r="813" spans="1:17" x14ac:dyDescent="0.35">
      <c r="A813" t="s">
        <v>1665</v>
      </c>
      <c r="B813" t="s">
        <v>639</v>
      </c>
      <c r="C813" t="s">
        <v>1660</v>
      </c>
      <c r="D813" t="s">
        <v>1661</v>
      </c>
      <c r="E813">
        <v>462</v>
      </c>
      <c r="F813">
        <v>353</v>
      </c>
      <c r="G813">
        <v>15</v>
      </c>
      <c r="H813">
        <v>6</v>
      </c>
      <c r="I813">
        <v>349.3</v>
      </c>
      <c r="J813">
        <v>463</v>
      </c>
      <c r="K813">
        <v>475.3</v>
      </c>
      <c r="L813">
        <v>836</v>
      </c>
      <c r="M813" s="7">
        <v>43026</v>
      </c>
      <c r="N813" s="8">
        <v>0</v>
      </c>
      <c r="O813">
        <v>836</v>
      </c>
      <c r="P813">
        <v>21</v>
      </c>
      <c r="Q813" s="7">
        <v>43034</v>
      </c>
    </row>
    <row r="814" spans="1:17" x14ac:dyDescent="0.35">
      <c r="A814" t="s">
        <v>1666</v>
      </c>
      <c r="B814" t="s">
        <v>639</v>
      </c>
      <c r="C814" t="s">
        <v>1660</v>
      </c>
      <c r="D814" t="s">
        <v>1661</v>
      </c>
      <c r="E814">
        <v>717</v>
      </c>
      <c r="F814">
        <v>162</v>
      </c>
      <c r="G814">
        <v>1</v>
      </c>
      <c r="H814">
        <v>0</v>
      </c>
      <c r="I814">
        <v>81.8</v>
      </c>
      <c r="J814">
        <v>179.8</v>
      </c>
      <c r="K814">
        <v>128.30000000000001</v>
      </c>
      <c r="L814">
        <v>880</v>
      </c>
      <c r="M814" s="7">
        <v>43027</v>
      </c>
      <c r="N814" s="8">
        <v>0</v>
      </c>
      <c r="O814">
        <v>880</v>
      </c>
      <c r="P814">
        <v>1</v>
      </c>
      <c r="Q814" s="7">
        <v>43034</v>
      </c>
    </row>
    <row r="815" spans="1:17" x14ac:dyDescent="0.35">
      <c r="A815" t="s">
        <v>1667</v>
      </c>
      <c r="B815" t="s">
        <v>639</v>
      </c>
      <c r="C815" t="s">
        <v>1660</v>
      </c>
      <c r="D815" t="s">
        <v>1661</v>
      </c>
      <c r="E815">
        <v>485</v>
      </c>
      <c r="F815">
        <v>232</v>
      </c>
      <c r="G815">
        <v>5</v>
      </c>
      <c r="H815">
        <v>0</v>
      </c>
      <c r="I815">
        <v>252.2</v>
      </c>
      <c r="J815">
        <v>288.8</v>
      </c>
      <c r="K815">
        <v>351.9</v>
      </c>
      <c r="L815">
        <v>722</v>
      </c>
      <c r="M815" s="7">
        <v>43028</v>
      </c>
      <c r="N815" s="8">
        <v>0</v>
      </c>
      <c r="O815">
        <v>722</v>
      </c>
      <c r="P815">
        <v>5</v>
      </c>
      <c r="Q815" s="7">
        <v>43034</v>
      </c>
    </row>
    <row r="816" spans="1:17" x14ac:dyDescent="0.35">
      <c r="A816" t="s">
        <v>1668</v>
      </c>
      <c r="B816" t="s">
        <v>639</v>
      </c>
      <c r="C816" t="s">
        <v>1660</v>
      </c>
      <c r="D816" t="s">
        <v>1669</v>
      </c>
      <c r="E816">
        <v>390</v>
      </c>
      <c r="F816">
        <v>272</v>
      </c>
      <c r="G816">
        <v>9</v>
      </c>
      <c r="H816">
        <v>2</v>
      </c>
      <c r="I816">
        <v>322.8</v>
      </c>
      <c r="J816">
        <v>506.7</v>
      </c>
      <c r="K816">
        <v>391.6</v>
      </c>
      <c r="L816">
        <v>673</v>
      </c>
      <c r="M816" s="7">
        <v>43117</v>
      </c>
      <c r="N816" s="8">
        <v>6</v>
      </c>
      <c r="O816">
        <v>673</v>
      </c>
      <c r="P816">
        <v>11</v>
      </c>
      <c r="Q816" s="7">
        <v>43125</v>
      </c>
    </row>
    <row r="817" spans="1:17" x14ac:dyDescent="0.35">
      <c r="A817" t="s">
        <v>1670</v>
      </c>
      <c r="B817" t="s">
        <v>639</v>
      </c>
      <c r="C817" t="s">
        <v>1660</v>
      </c>
      <c r="D817" t="s">
        <v>1669</v>
      </c>
      <c r="E817">
        <v>510</v>
      </c>
      <c r="F817">
        <v>353</v>
      </c>
      <c r="G817">
        <v>10</v>
      </c>
      <c r="H817">
        <v>1</v>
      </c>
      <c r="I817">
        <v>314.2</v>
      </c>
      <c r="J817">
        <v>528.70000000000005</v>
      </c>
      <c r="K817">
        <v>516.6</v>
      </c>
      <c r="L817">
        <v>874</v>
      </c>
      <c r="M817" s="7">
        <v>43118</v>
      </c>
      <c r="N817" s="8">
        <v>6</v>
      </c>
      <c r="O817">
        <v>874</v>
      </c>
      <c r="P817">
        <v>11</v>
      </c>
      <c r="Q817" s="7">
        <v>43125</v>
      </c>
    </row>
    <row r="818" spans="1:17" x14ac:dyDescent="0.35">
      <c r="A818" t="s">
        <v>1671</v>
      </c>
      <c r="B818" t="s">
        <v>639</v>
      </c>
      <c r="C818" t="s">
        <v>1660</v>
      </c>
      <c r="D818" t="s">
        <v>1669</v>
      </c>
      <c r="E818">
        <v>563</v>
      </c>
      <c r="F818">
        <v>473</v>
      </c>
      <c r="G818">
        <v>14</v>
      </c>
      <c r="H818">
        <v>1</v>
      </c>
      <c r="I818">
        <v>318</v>
      </c>
      <c r="J818">
        <v>523.29999999999995</v>
      </c>
      <c r="K818">
        <v>500.5</v>
      </c>
      <c r="L818">
        <v>1051</v>
      </c>
      <c r="M818" s="7">
        <v>43119</v>
      </c>
      <c r="N818" s="8">
        <v>6</v>
      </c>
      <c r="O818">
        <v>1051</v>
      </c>
      <c r="P818">
        <v>15</v>
      </c>
      <c r="Q818" s="7">
        <v>43125</v>
      </c>
    </row>
    <row r="819" spans="1:17" x14ac:dyDescent="0.35">
      <c r="A819" t="s">
        <v>1672</v>
      </c>
      <c r="B819" t="s">
        <v>639</v>
      </c>
      <c r="C819" t="s">
        <v>1660</v>
      </c>
      <c r="D819" t="s">
        <v>1669</v>
      </c>
      <c r="E819">
        <v>400</v>
      </c>
      <c r="F819">
        <v>354</v>
      </c>
      <c r="G819">
        <v>7</v>
      </c>
      <c r="H819">
        <v>5</v>
      </c>
      <c r="I819">
        <v>316</v>
      </c>
      <c r="J819">
        <v>745.4</v>
      </c>
      <c r="K819">
        <v>537.70000000000005</v>
      </c>
      <c r="L819">
        <v>766</v>
      </c>
      <c r="M819" s="7">
        <v>43120</v>
      </c>
      <c r="N819" s="8">
        <v>6</v>
      </c>
      <c r="O819">
        <v>766</v>
      </c>
      <c r="P819">
        <v>12</v>
      </c>
      <c r="Q819" s="7">
        <v>43125</v>
      </c>
    </row>
    <row r="820" spans="1:17" x14ac:dyDescent="0.35">
      <c r="A820" t="s">
        <v>1673</v>
      </c>
      <c r="B820" t="s">
        <v>639</v>
      </c>
      <c r="C820" t="s">
        <v>1660</v>
      </c>
      <c r="D820" t="s">
        <v>1669</v>
      </c>
      <c r="E820">
        <v>345</v>
      </c>
      <c r="F820">
        <v>223</v>
      </c>
      <c r="G820">
        <v>24</v>
      </c>
      <c r="H820">
        <v>4</v>
      </c>
      <c r="I820">
        <v>450.9</v>
      </c>
      <c r="J820">
        <v>632.20000000000005</v>
      </c>
      <c r="K820">
        <v>581.29999999999995</v>
      </c>
      <c r="L820">
        <v>596</v>
      </c>
      <c r="M820" s="7">
        <v>43121</v>
      </c>
      <c r="N820" s="8">
        <v>6</v>
      </c>
      <c r="O820">
        <v>596</v>
      </c>
      <c r="P820">
        <v>28</v>
      </c>
      <c r="Q820" s="7">
        <v>43125</v>
      </c>
    </row>
    <row r="821" spans="1:17" x14ac:dyDescent="0.35">
      <c r="A821" t="s">
        <v>1674</v>
      </c>
      <c r="B821" t="s">
        <v>639</v>
      </c>
      <c r="C821" t="s">
        <v>1660</v>
      </c>
      <c r="D821" t="s">
        <v>1669</v>
      </c>
      <c r="E821">
        <v>418</v>
      </c>
      <c r="F821">
        <v>289</v>
      </c>
      <c r="G821">
        <v>12</v>
      </c>
      <c r="H821">
        <v>3</v>
      </c>
      <c r="I821">
        <v>327.3</v>
      </c>
      <c r="J821">
        <v>546</v>
      </c>
      <c r="K821">
        <v>439.4</v>
      </c>
      <c r="L821">
        <v>722</v>
      </c>
      <c r="M821" s="7">
        <v>43122</v>
      </c>
      <c r="N821" s="8">
        <v>6</v>
      </c>
      <c r="O821">
        <v>722</v>
      </c>
      <c r="P821">
        <v>15</v>
      </c>
      <c r="Q821" s="7">
        <v>43125</v>
      </c>
    </row>
    <row r="822" spans="1:17" x14ac:dyDescent="0.35">
      <c r="A822" t="s">
        <v>1675</v>
      </c>
      <c r="B822" t="s">
        <v>639</v>
      </c>
      <c r="C822" t="s">
        <v>1660</v>
      </c>
      <c r="D822" t="s">
        <v>1669</v>
      </c>
      <c r="E822">
        <v>465</v>
      </c>
      <c r="F822">
        <v>263</v>
      </c>
      <c r="G822">
        <v>2</v>
      </c>
      <c r="H822">
        <v>0</v>
      </c>
      <c r="I822">
        <v>240.2</v>
      </c>
      <c r="J822">
        <v>462.7</v>
      </c>
      <c r="K822">
        <v>306.89999999999998</v>
      </c>
      <c r="L822">
        <v>730</v>
      </c>
      <c r="M822" s="7">
        <v>43124</v>
      </c>
      <c r="N822" s="8">
        <v>6</v>
      </c>
      <c r="O822">
        <v>730</v>
      </c>
      <c r="P822">
        <v>2</v>
      </c>
      <c r="Q822" s="7">
        <v>43125</v>
      </c>
    </row>
    <row r="823" spans="1:17" x14ac:dyDescent="0.35">
      <c r="A823" t="s">
        <v>1676</v>
      </c>
      <c r="B823" t="s">
        <v>639</v>
      </c>
      <c r="C823" t="s">
        <v>1660</v>
      </c>
      <c r="D823" t="s">
        <v>1677</v>
      </c>
      <c r="E823">
        <v>411</v>
      </c>
      <c r="F823">
        <v>205</v>
      </c>
      <c r="G823">
        <v>9</v>
      </c>
      <c r="H823">
        <v>5</v>
      </c>
      <c r="I823">
        <v>262.5</v>
      </c>
      <c r="J823">
        <v>470.3</v>
      </c>
      <c r="K823">
        <v>363.6</v>
      </c>
      <c r="L823">
        <v>630</v>
      </c>
      <c r="M823" s="7">
        <v>43153</v>
      </c>
      <c r="N823" s="8">
        <v>10</v>
      </c>
      <c r="O823">
        <v>630</v>
      </c>
      <c r="P823">
        <v>14</v>
      </c>
      <c r="Q823" s="7">
        <v>43168</v>
      </c>
    </row>
    <row r="824" spans="1:17" x14ac:dyDescent="0.35">
      <c r="A824" t="s">
        <v>1678</v>
      </c>
      <c r="B824" t="s">
        <v>639</v>
      </c>
      <c r="C824" t="s">
        <v>1660</v>
      </c>
      <c r="D824" t="s">
        <v>1677</v>
      </c>
      <c r="E824">
        <v>499</v>
      </c>
      <c r="F824">
        <v>189</v>
      </c>
      <c r="G824">
        <v>4</v>
      </c>
      <c r="H824">
        <v>1</v>
      </c>
      <c r="I824">
        <v>196</v>
      </c>
      <c r="J824">
        <v>212.6</v>
      </c>
      <c r="K824">
        <v>260.3</v>
      </c>
      <c r="L824">
        <v>693</v>
      </c>
      <c r="M824" s="7">
        <v>43156</v>
      </c>
      <c r="N824" s="8">
        <v>10</v>
      </c>
      <c r="O824">
        <v>693</v>
      </c>
      <c r="P824">
        <v>5</v>
      </c>
      <c r="Q824" s="7">
        <v>43168</v>
      </c>
    </row>
    <row r="825" spans="1:17" x14ac:dyDescent="0.35">
      <c r="A825" t="s">
        <v>1679</v>
      </c>
      <c r="B825" t="s">
        <v>639</v>
      </c>
      <c r="C825" t="s">
        <v>1660</v>
      </c>
      <c r="D825" t="s">
        <v>1677</v>
      </c>
      <c r="E825">
        <v>589</v>
      </c>
      <c r="F825">
        <v>193</v>
      </c>
      <c r="G825">
        <v>7</v>
      </c>
      <c r="H825">
        <v>7</v>
      </c>
      <c r="I825">
        <v>205.9</v>
      </c>
      <c r="J825">
        <v>358.1</v>
      </c>
      <c r="K825">
        <v>162.30000000000001</v>
      </c>
      <c r="L825">
        <v>796</v>
      </c>
      <c r="M825" s="7">
        <v>43157</v>
      </c>
      <c r="N825" s="8">
        <v>10</v>
      </c>
      <c r="O825">
        <v>796</v>
      </c>
      <c r="P825">
        <v>14</v>
      </c>
      <c r="Q825" s="7">
        <v>43168</v>
      </c>
    </row>
    <row r="826" spans="1:17" x14ac:dyDescent="0.35">
      <c r="A826" t="s">
        <v>1680</v>
      </c>
      <c r="B826" t="s">
        <v>639</v>
      </c>
      <c r="C826" t="s">
        <v>1660</v>
      </c>
      <c r="D826" t="s">
        <v>1677</v>
      </c>
      <c r="E826">
        <v>546</v>
      </c>
      <c r="F826">
        <v>208</v>
      </c>
      <c r="G826">
        <v>4</v>
      </c>
      <c r="H826">
        <v>4</v>
      </c>
      <c r="I826">
        <v>181.5</v>
      </c>
      <c r="J826">
        <v>355.1</v>
      </c>
      <c r="K826">
        <v>237.1</v>
      </c>
      <c r="L826">
        <v>762</v>
      </c>
      <c r="M826" s="7">
        <v>43158</v>
      </c>
      <c r="N826" s="8">
        <v>10</v>
      </c>
      <c r="O826">
        <v>762</v>
      </c>
      <c r="P826">
        <v>8</v>
      </c>
      <c r="Q826" s="7">
        <v>43168</v>
      </c>
    </row>
    <row r="827" spans="1:17" x14ac:dyDescent="0.35">
      <c r="A827" t="s">
        <v>1681</v>
      </c>
      <c r="B827" t="s">
        <v>639</v>
      </c>
      <c r="C827" t="s">
        <v>1660</v>
      </c>
      <c r="D827" t="s">
        <v>1677</v>
      </c>
      <c r="E827">
        <v>508</v>
      </c>
      <c r="F827">
        <v>239</v>
      </c>
      <c r="G827">
        <v>20</v>
      </c>
      <c r="H827">
        <v>7</v>
      </c>
      <c r="I827">
        <v>315.60000000000002</v>
      </c>
      <c r="J827">
        <v>478.7</v>
      </c>
      <c r="K827">
        <v>388.2</v>
      </c>
      <c r="L827">
        <v>774</v>
      </c>
      <c r="M827" s="7">
        <v>43159</v>
      </c>
      <c r="N827" s="8">
        <v>10</v>
      </c>
      <c r="O827">
        <v>774</v>
      </c>
      <c r="P827">
        <v>27</v>
      </c>
      <c r="Q827" s="7">
        <v>43168</v>
      </c>
    </row>
    <row r="828" spans="1:17" x14ac:dyDescent="0.35">
      <c r="A828" t="s">
        <v>1682</v>
      </c>
      <c r="B828" t="s">
        <v>639</v>
      </c>
      <c r="C828" t="s">
        <v>1660</v>
      </c>
      <c r="D828" t="s">
        <v>1677</v>
      </c>
      <c r="E828">
        <v>445</v>
      </c>
      <c r="F828">
        <v>327</v>
      </c>
      <c r="G828">
        <v>7</v>
      </c>
      <c r="H828">
        <v>2</v>
      </c>
      <c r="I828">
        <v>309.89999999999998</v>
      </c>
      <c r="J828">
        <v>497.3</v>
      </c>
      <c r="K828">
        <v>402.4</v>
      </c>
      <c r="L828">
        <v>781</v>
      </c>
      <c r="M828" s="7">
        <v>43160</v>
      </c>
      <c r="N828" s="8">
        <v>10</v>
      </c>
      <c r="O828">
        <v>781</v>
      </c>
      <c r="P828">
        <v>9</v>
      </c>
      <c r="Q828" s="7">
        <v>43168</v>
      </c>
    </row>
    <row r="829" spans="1:17" x14ac:dyDescent="0.35">
      <c r="A829" t="s">
        <v>1683</v>
      </c>
      <c r="B829" t="s">
        <v>639</v>
      </c>
      <c r="C829" t="s">
        <v>1660</v>
      </c>
      <c r="D829" t="s">
        <v>1677</v>
      </c>
      <c r="E829">
        <v>287</v>
      </c>
      <c r="F829">
        <v>327</v>
      </c>
      <c r="G829">
        <v>13</v>
      </c>
      <c r="H829">
        <v>0</v>
      </c>
      <c r="I829">
        <v>390</v>
      </c>
      <c r="J829">
        <v>716.6</v>
      </c>
      <c r="K829">
        <v>545.4</v>
      </c>
      <c r="L829">
        <v>627</v>
      </c>
      <c r="M829" s="7">
        <v>43161</v>
      </c>
      <c r="N829" s="8">
        <v>10</v>
      </c>
      <c r="O829">
        <v>627</v>
      </c>
      <c r="P829">
        <v>13</v>
      </c>
      <c r="Q829" s="7">
        <v>43168</v>
      </c>
    </row>
    <row r="830" spans="1:17" x14ac:dyDescent="0.35">
      <c r="A830" t="s">
        <v>1684</v>
      </c>
      <c r="B830" t="s">
        <v>640</v>
      </c>
      <c r="C830" t="s">
        <v>1685</v>
      </c>
      <c r="D830" t="s">
        <v>1686</v>
      </c>
      <c r="E830">
        <v>430</v>
      </c>
      <c r="F830">
        <v>379</v>
      </c>
      <c r="G830">
        <v>27</v>
      </c>
      <c r="H830">
        <v>9</v>
      </c>
      <c r="I830">
        <v>507.1</v>
      </c>
      <c r="J830">
        <v>473.7</v>
      </c>
      <c r="K830">
        <v>674.3</v>
      </c>
      <c r="L830">
        <v>845</v>
      </c>
      <c r="M830" s="7">
        <v>43026</v>
      </c>
      <c r="N830" s="8">
        <v>0</v>
      </c>
      <c r="O830">
        <v>845</v>
      </c>
      <c r="P830">
        <v>36</v>
      </c>
      <c r="Q830" s="7">
        <v>43034</v>
      </c>
    </row>
    <row r="831" spans="1:17" x14ac:dyDescent="0.35">
      <c r="A831" t="s">
        <v>1687</v>
      </c>
      <c r="B831" t="s">
        <v>640</v>
      </c>
      <c r="C831" t="s">
        <v>1685</v>
      </c>
      <c r="D831" t="s">
        <v>1686</v>
      </c>
      <c r="E831">
        <v>444</v>
      </c>
      <c r="F831">
        <v>472</v>
      </c>
      <c r="G831">
        <v>49</v>
      </c>
      <c r="H831">
        <v>6</v>
      </c>
      <c r="I831">
        <v>533.1</v>
      </c>
      <c r="J831">
        <v>557.79999999999995</v>
      </c>
      <c r="K831">
        <v>738.8</v>
      </c>
      <c r="L831">
        <v>971</v>
      </c>
      <c r="M831" s="7">
        <v>43027</v>
      </c>
      <c r="N831" s="8">
        <v>0</v>
      </c>
      <c r="O831">
        <v>971</v>
      </c>
      <c r="P831">
        <v>55</v>
      </c>
      <c r="Q831" s="7">
        <v>43034</v>
      </c>
    </row>
    <row r="832" spans="1:17" x14ac:dyDescent="0.35">
      <c r="A832" t="s">
        <v>1688</v>
      </c>
      <c r="B832" t="s">
        <v>640</v>
      </c>
      <c r="C832" t="s">
        <v>1685</v>
      </c>
      <c r="D832" t="s">
        <v>1686</v>
      </c>
      <c r="E832">
        <v>389</v>
      </c>
      <c r="F832">
        <v>274</v>
      </c>
      <c r="G832">
        <v>100</v>
      </c>
      <c r="H832">
        <v>57</v>
      </c>
      <c r="I832">
        <v>964.8</v>
      </c>
      <c r="J832">
        <v>718.3</v>
      </c>
      <c r="K832">
        <v>853.8</v>
      </c>
      <c r="L832">
        <v>820</v>
      </c>
      <c r="M832" s="7">
        <v>43028</v>
      </c>
      <c r="N832" s="8">
        <v>0</v>
      </c>
      <c r="O832">
        <v>820</v>
      </c>
      <c r="P832">
        <v>157</v>
      </c>
      <c r="Q832" s="7">
        <v>43034</v>
      </c>
    </row>
    <row r="833" spans="1:17" x14ac:dyDescent="0.35">
      <c r="A833" t="s">
        <v>1689</v>
      </c>
      <c r="B833" t="s">
        <v>640</v>
      </c>
      <c r="C833" t="s">
        <v>1685</v>
      </c>
      <c r="D833" t="s">
        <v>1686</v>
      </c>
      <c r="E833">
        <v>356</v>
      </c>
      <c r="F833">
        <v>358</v>
      </c>
      <c r="G833">
        <v>33</v>
      </c>
      <c r="H833">
        <v>11</v>
      </c>
      <c r="I833">
        <v>544.9</v>
      </c>
      <c r="J833">
        <v>608.9</v>
      </c>
      <c r="K833">
        <v>738</v>
      </c>
      <c r="L833">
        <v>758</v>
      </c>
      <c r="M833" s="7">
        <v>43029</v>
      </c>
      <c r="N833" s="8">
        <v>0</v>
      </c>
      <c r="O833">
        <v>758</v>
      </c>
      <c r="P833">
        <v>44</v>
      </c>
      <c r="Q833" s="7">
        <v>43034</v>
      </c>
    </row>
    <row r="834" spans="1:17" x14ac:dyDescent="0.35">
      <c r="A834" t="s">
        <v>1690</v>
      </c>
      <c r="B834" t="s">
        <v>640</v>
      </c>
      <c r="C834" t="s">
        <v>1685</v>
      </c>
      <c r="D834" t="s">
        <v>1686</v>
      </c>
      <c r="E834">
        <v>423</v>
      </c>
      <c r="F834">
        <v>289</v>
      </c>
      <c r="G834">
        <v>27</v>
      </c>
      <c r="H834">
        <v>11</v>
      </c>
      <c r="I834">
        <v>427.9</v>
      </c>
      <c r="J834">
        <v>460.4</v>
      </c>
      <c r="K834">
        <v>454.3</v>
      </c>
      <c r="L834">
        <v>750</v>
      </c>
      <c r="M834" s="7">
        <v>43030</v>
      </c>
      <c r="N834" s="8">
        <v>0</v>
      </c>
      <c r="O834">
        <v>750</v>
      </c>
      <c r="P834">
        <v>38</v>
      </c>
      <c r="Q834" s="7">
        <v>43034</v>
      </c>
    </row>
    <row r="835" spans="1:17" x14ac:dyDescent="0.35">
      <c r="A835" t="s">
        <v>1691</v>
      </c>
      <c r="B835" t="s">
        <v>640</v>
      </c>
      <c r="C835" t="s">
        <v>1685</v>
      </c>
      <c r="D835" t="s">
        <v>1686</v>
      </c>
      <c r="E835">
        <v>412</v>
      </c>
      <c r="F835">
        <v>347</v>
      </c>
      <c r="G835">
        <v>31</v>
      </c>
      <c r="H835">
        <v>2</v>
      </c>
      <c r="I835">
        <v>390.9</v>
      </c>
      <c r="J835">
        <v>457.4</v>
      </c>
      <c r="K835">
        <v>566.6</v>
      </c>
      <c r="L835">
        <v>792</v>
      </c>
      <c r="M835" s="7">
        <v>43031</v>
      </c>
      <c r="N835" s="8">
        <v>0</v>
      </c>
      <c r="O835">
        <v>792</v>
      </c>
      <c r="P835">
        <v>33</v>
      </c>
      <c r="Q835" s="7">
        <v>43034</v>
      </c>
    </row>
    <row r="836" spans="1:17" x14ac:dyDescent="0.35">
      <c r="A836" t="s">
        <v>1692</v>
      </c>
      <c r="B836" t="s">
        <v>640</v>
      </c>
      <c r="C836" t="s">
        <v>1685</v>
      </c>
      <c r="D836" t="s">
        <v>1686</v>
      </c>
      <c r="E836">
        <v>445</v>
      </c>
      <c r="F836">
        <v>342</v>
      </c>
      <c r="G836">
        <v>30</v>
      </c>
      <c r="H836">
        <v>6</v>
      </c>
      <c r="I836">
        <v>452.8</v>
      </c>
      <c r="J836">
        <v>603</v>
      </c>
      <c r="K836">
        <v>594.79999999999995</v>
      </c>
      <c r="L836">
        <v>823</v>
      </c>
      <c r="M836" s="7">
        <v>43032</v>
      </c>
      <c r="N836" s="8">
        <v>0</v>
      </c>
      <c r="O836">
        <v>823</v>
      </c>
      <c r="P836">
        <v>36</v>
      </c>
      <c r="Q836" s="7">
        <v>43034</v>
      </c>
    </row>
    <row r="837" spans="1:17" x14ac:dyDescent="0.35">
      <c r="A837" t="s">
        <v>1693</v>
      </c>
      <c r="B837" t="s">
        <v>640</v>
      </c>
      <c r="C837" t="s">
        <v>1685</v>
      </c>
      <c r="D837" t="s">
        <v>1694</v>
      </c>
      <c r="E837">
        <v>278</v>
      </c>
      <c r="F837">
        <v>475</v>
      </c>
      <c r="G837">
        <v>55</v>
      </c>
      <c r="H837">
        <v>4</v>
      </c>
      <c r="I837">
        <v>656.9</v>
      </c>
      <c r="J837">
        <v>805.8</v>
      </c>
      <c r="K837">
        <v>896.6</v>
      </c>
      <c r="L837">
        <v>812</v>
      </c>
      <c r="M837" s="7">
        <v>43117</v>
      </c>
      <c r="N837" s="8">
        <v>6</v>
      </c>
      <c r="O837">
        <v>812</v>
      </c>
      <c r="P837">
        <v>59</v>
      </c>
      <c r="Q837" s="7">
        <v>43129</v>
      </c>
    </row>
    <row r="838" spans="1:17" x14ac:dyDescent="0.35">
      <c r="A838" t="s">
        <v>1695</v>
      </c>
      <c r="B838" t="s">
        <v>640</v>
      </c>
      <c r="C838" t="s">
        <v>1685</v>
      </c>
      <c r="D838" t="s">
        <v>1694</v>
      </c>
      <c r="E838">
        <v>372</v>
      </c>
      <c r="F838">
        <v>389</v>
      </c>
      <c r="G838">
        <v>43</v>
      </c>
      <c r="H838">
        <v>3</v>
      </c>
      <c r="I838">
        <v>492.2</v>
      </c>
      <c r="J838">
        <v>594.20000000000005</v>
      </c>
      <c r="K838">
        <v>569.79999999999995</v>
      </c>
      <c r="L838">
        <v>807</v>
      </c>
      <c r="M838" s="7">
        <v>43119</v>
      </c>
      <c r="N838" s="8">
        <v>6</v>
      </c>
      <c r="O838">
        <v>807</v>
      </c>
      <c r="P838">
        <v>46</v>
      </c>
      <c r="Q838" s="7">
        <v>43129</v>
      </c>
    </row>
    <row r="839" spans="1:17" x14ac:dyDescent="0.35">
      <c r="A839" t="s">
        <v>1696</v>
      </c>
      <c r="B839" t="s">
        <v>640</v>
      </c>
      <c r="C839" t="s">
        <v>1685</v>
      </c>
      <c r="D839" t="s">
        <v>1694</v>
      </c>
      <c r="E839">
        <v>353</v>
      </c>
      <c r="F839">
        <v>334</v>
      </c>
      <c r="G839">
        <v>23</v>
      </c>
      <c r="H839">
        <v>2</v>
      </c>
      <c r="I839">
        <v>400.3</v>
      </c>
      <c r="J839">
        <v>477.3</v>
      </c>
      <c r="K839">
        <v>538</v>
      </c>
      <c r="L839">
        <v>712</v>
      </c>
      <c r="M839" s="7">
        <v>43120</v>
      </c>
      <c r="N839" s="8">
        <v>6</v>
      </c>
      <c r="O839">
        <v>712</v>
      </c>
      <c r="P839">
        <v>25</v>
      </c>
      <c r="Q839" s="7">
        <v>43129</v>
      </c>
    </row>
    <row r="840" spans="1:17" x14ac:dyDescent="0.35">
      <c r="A840" t="s">
        <v>1697</v>
      </c>
      <c r="B840" t="s">
        <v>640</v>
      </c>
      <c r="C840" t="s">
        <v>1685</v>
      </c>
      <c r="D840" t="s">
        <v>1694</v>
      </c>
      <c r="E840">
        <v>396</v>
      </c>
      <c r="F840">
        <v>363</v>
      </c>
      <c r="G840">
        <v>23</v>
      </c>
      <c r="H840">
        <v>0</v>
      </c>
      <c r="I840">
        <v>413.1</v>
      </c>
      <c r="J840">
        <v>525.79999999999995</v>
      </c>
      <c r="K840">
        <v>614.1</v>
      </c>
      <c r="L840">
        <v>782</v>
      </c>
      <c r="M840" s="7">
        <v>43123</v>
      </c>
      <c r="N840" s="8">
        <v>6</v>
      </c>
      <c r="O840">
        <v>782</v>
      </c>
      <c r="P840">
        <v>23</v>
      </c>
      <c r="Q840" s="7">
        <v>43129</v>
      </c>
    </row>
    <row r="841" spans="1:17" x14ac:dyDescent="0.35">
      <c r="A841" t="s">
        <v>1698</v>
      </c>
      <c r="B841" t="s">
        <v>640</v>
      </c>
      <c r="C841" t="s">
        <v>1685</v>
      </c>
      <c r="D841" t="s">
        <v>1694</v>
      </c>
      <c r="E841">
        <v>359</v>
      </c>
      <c r="F841">
        <v>470</v>
      </c>
      <c r="G841">
        <v>50</v>
      </c>
      <c r="H841">
        <v>6</v>
      </c>
      <c r="I841">
        <v>575.6</v>
      </c>
      <c r="J841">
        <v>563.4</v>
      </c>
      <c r="K841">
        <v>641.9</v>
      </c>
      <c r="L841">
        <v>885</v>
      </c>
      <c r="M841" s="7">
        <v>43124</v>
      </c>
      <c r="N841" s="8">
        <v>6</v>
      </c>
      <c r="O841">
        <v>885</v>
      </c>
      <c r="P841">
        <v>56</v>
      </c>
      <c r="Q841" s="7">
        <v>43129</v>
      </c>
    </row>
    <row r="842" spans="1:17" x14ac:dyDescent="0.35">
      <c r="A842" t="s">
        <v>1699</v>
      </c>
      <c r="B842" t="s">
        <v>640</v>
      </c>
      <c r="C842" t="s">
        <v>1685</v>
      </c>
      <c r="D842" t="s">
        <v>1694</v>
      </c>
      <c r="E842">
        <v>422</v>
      </c>
      <c r="F842">
        <v>371</v>
      </c>
      <c r="G842">
        <v>43</v>
      </c>
      <c r="H842">
        <v>0</v>
      </c>
      <c r="I842">
        <v>496.5</v>
      </c>
      <c r="J842">
        <v>537</v>
      </c>
      <c r="K842">
        <v>650.70000000000005</v>
      </c>
      <c r="L842">
        <v>836</v>
      </c>
      <c r="M842" s="7">
        <v>43125</v>
      </c>
      <c r="N842" s="8">
        <v>6</v>
      </c>
      <c r="O842">
        <v>836</v>
      </c>
      <c r="P842">
        <v>43</v>
      </c>
      <c r="Q842" s="7">
        <v>43129</v>
      </c>
    </row>
    <row r="843" spans="1:17" x14ac:dyDescent="0.35">
      <c r="A843" t="s">
        <v>1700</v>
      </c>
      <c r="B843" t="s">
        <v>640</v>
      </c>
      <c r="C843" t="s">
        <v>1685</v>
      </c>
      <c r="D843" t="s">
        <v>1701</v>
      </c>
      <c r="E843">
        <v>448</v>
      </c>
      <c r="F843">
        <v>304</v>
      </c>
      <c r="G843">
        <v>7</v>
      </c>
      <c r="H843">
        <v>1</v>
      </c>
      <c r="I843">
        <v>232.7</v>
      </c>
      <c r="J843">
        <v>336.3</v>
      </c>
      <c r="K843">
        <v>271.10000000000002</v>
      </c>
      <c r="L843">
        <v>760</v>
      </c>
      <c r="M843" s="7">
        <v>43153</v>
      </c>
      <c r="N843" s="8">
        <v>10</v>
      </c>
      <c r="O843">
        <v>760</v>
      </c>
      <c r="P843">
        <v>8</v>
      </c>
      <c r="Q843" s="7">
        <v>43165</v>
      </c>
    </row>
    <row r="844" spans="1:17" x14ac:dyDescent="0.35">
      <c r="A844" t="s">
        <v>1702</v>
      </c>
      <c r="B844" t="s">
        <v>640</v>
      </c>
      <c r="C844" t="s">
        <v>1685</v>
      </c>
      <c r="D844" t="s">
        <v>1701</v>
      </c>
      <c r="E844">
        <v>345</v>
      </c>
      <c r="F844">
        <v>380</v>
      </c>
      <c r="G844">
        <v>33</v>
      </c>
      <c r="H844">
        <v>3</v>
      </c>
      <c r="I844">
        <v>576.5</v>
      </c>
      <c r="J844">
        <v>639.70000000000005</v>
      </c>
      <c r="K844">
        <v>771.1</v>
      </c>
      <c r="L844">
        <v>761</v>
      </c>
      <c r="M844" s="7">
        <v>43154</v>
      </c>
      <c r="N844" s="8">
        <v>10</v>
      </c>
      <c r="O844">
        <v>761</v>
      </c>
      <c r="P844">
        <v>36</v>
      </c>
      <c r="Q844" s="7">
        <v>43165</v>
      </c>
    </row>
    <row r="845" spans="1:17" x14ac:dyDescent="0.35">
      <c r="A845" t="s">
        <v>1703</v>
      </c>
      <c r="B845" t="s">
        <v>640</v>
      </c>
      <c r="C845" t="s">
        <v>1685</v>
      </c>
      <c r="D845" t="s">
        <v>1701</v>
      </c>
      <c r="E845">
        <v>419</v>
      </c>
      <c r="F845">
        <v>434</v>
      </c>
      <c r="G845">
        <v>18</v>
      </c>
      <c r="H845">
        <v>2</v>
      </c>
      <c r="I845">
        <v>352.7</v>
      </c>
      <c r="J845">
        <v>536.79999999999995</v>
      </c>
      <c r="K845">
        <v>506.2</v>
      </c>
      <c r="L845">
        <v>873</v>
      </c>
      <c r="M845" s="7">
        <v>43155</v>
      </c>
      <c r="N845" s="8">
        <v>10</v>
      </c>
      <c r="O845">
        <v>873</v>
      </c>
      <c r="P845">
        <v>20</v>
      </c>
      <c r="Q845" s="7">
        <v>43165</v>
      </c>
    </row>
    <row r="846" spans="1:17" x14ac:dyDescent="0.35">
      <c r="A846" t="s">
        <v>1704</v>
      </c>
      <c r="B846" t="s">
        <v>640</v>
      </c>
      <c r="C846" t="s">
        <v>1685</v>
      </c>
      <c r="D846" t="s">
        <v>1701</v>
      </c>
      <c r="E846">
        <v>418</v>
      </c>
      <c r="F846">
        <v>359</v>
      </c>
      <c r="G846">
        <v>30</v>
      </c>
      <c r="H846">
        <v>3</v>
      </c>
      <c r="I846">
        <v>466</v>
      </c>
      <c r="J846">
        <v>428</v>
      </c>
      <c r="K846">
        <v>525.9</v>
      </c>
      <c r="L846">
        <v>810</v>
      </c>
      <c r="M846" s="7">
        <v>43156</v>
      </c>
      <c r="N846" s="8">
        <v>10</v>
      </c>
      <c r="O846">
        <v>810</v>
      </c>
      <c r="P846">
        <v>33</v>
      </c>
      <c r="Q846" s="7">
        <v>43165</v>
      </c>
    </row>
    <row r="847" spans="1:17" x14ac:dyDescent="0.35">
      <c r="A847" t="s">
        <v>1705</v>
      </c>
      <c r="B847" t="s">
        <v>640</v>
      </c>
      <c r="C847" t="s">
        <v>1685</v>
      </c>
      <c r="D847" t="s">
        <v>1701</v>
      </c>
      <c r="E847">
        <v>365</v>
      </c>
      <c r="F847">
        <v>440</v>
      </c>
      <c r="G847">
        <v>35</v>
      </c>
      <c r="H847">
        <v>4</v>
      </c>
      <c r="I847">
        <v>528.70000000000005</v>
      </c>
      <c r="J847">
        <v>445.4</v>
      </c>
      <c r="K847">
        <v>523</v>
      </c>
      <c r="L847">
        <v>844</v>
      </c>
      <c r="M847" s="7">
        <v>43157</v>
      </c>
      <c r="N847" s="8">
        <v>10</v>
      </c>
      <c r="O847">
        <v>844</v>
      </c>
      <c r="P847">
        <v>39</v>
      </c>
      <c r="Q847" s="7">
        <v>43165</v>
      </c>
    </row>
    <row r="848" spans="1:17" x14ac:dyDescent="0.35">
      <c r="A848" t="s">
        <v>1706</v>
      </c>
      <c r="B848" t="s">
        <v>640</v>
      </c>
      <c r="C848" t="s">
        <v>1685</v>
      </c>
      <c r="D848" t="s">
        <v>1701</v>
      </c>
      <c r="E848">
        <v>397</v>
      </c>
      <c r="F848">
        <v>415</v>
      </c>
      <c r="G848">
        <v>38</v>
      </c>
      <c r="H848">
        <v>3</v>
      </c>
      <c r="I848">
        <v>510.8</v>
      </c>
      <c r="J848">
        <v>547</v>
      </c>
      <c r="K848">
        <v>649.6</v>
      </c>
      <c r="L848">
        <v>853</v>
      </c>
      <c r="M848" s="7">
        <v>43158</v>
      </c>
      <c r="N848" s="8">
        <v>10</v>
      </c>
      <c r="O848">
        <v>853</v>
      </c>
      <c r="P848">
        <v>41</v>
      </c>
      <c r="Q848" s="7">
        <v>43165</v>
      </c>
    </row>
    <row r="849" spans="1:17" x14ac:dyDescent="0.35">
      <c r="A849" t="s">
        <v>1707</v>
      </c>
      <c r="B849" t="s">
        <v>640</v>
      </c>
      <c r="C849" t="s">
        <v>1685</v>
      </c>
      <c r="D849" t="s">
        <v>1701</v>
      </c>
      <c r="E849">
        <v>373</v>
      </c>
      <c r="F849">
        <v>462</v>
      </c>
      <c r="G849">
        <v>31</v>
      </c>
      <c r="H849">
        <v>4</v>
      </c>
      <c r="I849">
        <v>489.4</v>
      </c>
      <c r="J849">
        <v>498.9</v>
      </c>
      <c r="K849">
        <v>599.9</v>
      </c>
      <c r="L849">
        <v>870</v>
      </c>
      <c r="M849" s="7">
        <v>43159</v>
      </c>
      <c r="N849" s="8">
        <v>10</v>
      </c>
      <c r="O849">
        <v>870</v>
      </c>
      <c r="P849">
        <v>35</v>
      </c>
      <c r="Q849" s="7">
        <v>43165</v>
      </c>
    </row>
    <row r="850" spans="1:17" x14ac:dyDescent="0.35">
      <c r="A850" t="s">
        <v>1708</v>
      </c>
      <c r="B850" t="s">
        <v>641</v>
      </c>
      <c r="C850" t="s">
        <v>1709</v>
      </c>
      <c r="D850" t="s">
        <v>1710</v>
      </c>
      <c r="E850">
        <v>352</v>
      </c>
      <c r="F850">
        <v>263</v>
      </c>
      <c r="G850">
        <v>50</v>
      </c>
      <c r="H850">
        <v>21</v>
      </c>
      <c r="I850">
        <v>698</v>
      </c>
      <c r="J850">
        <v>683.1</v>
      </c>
      <c r="K850">
        <v>855.2</v>
      </c>
      <c r="L850">
        <v>686</v>
      </c>
      <c r="M850" s="7">
        <v>43032</v>
      </c>
      <c r="N850" s="8">
        <v>0</v>
      </c>
      <c r="O850">
        <v>686</v>
      </c>
      <c r="P850">
        <v>71</v>
      </c>
      <c r="Q850" s="7">
        <v>43052</v>
      </c>
    </row>
    <row r="851" spans="1:17" x14ac:dyDescent="0.35">
      <c r="A851" t="s">
        <v>1711</v>
      </c>
      <c r="B851" t="s">
        <v>641</v>
      </c>
      <c r="C851" t="s">
        <v>1709</v>
      </c>
      <c r="D851" t="s">
        <v>1710</v>
      </c>
      <c r="E851">
        <v>459</v>
      </c>
      <c r="F851">
        <v>347</v>
      </c>
      <c r="G851">
        <v>60</v>
      </c>
      <c r="H851">
        <v>8</v>
      </c>
      <c r="I851">
        <v>565.4</v>
      </c>
      <c r="J851">
        <v>510.5</v>
      </c>
      <c r="K851">
        <v>838.5</v>
      </c>
      <c r="L851">
        <v>874</v>
      </c>
      <c r="M851" s="7">
        <v>43033</v>
      </c>
      <c r="N851" s="8">
        <v>0</v>
      </c>
      <c r="O851">
        <v>874</v>
      </c>
      <c r="P851">
        <v>68</v>
      </c>
      <c r="Q851" s="7">
        <v>43052</v>
      </c>
    </row>
    <row r="852" spans="1:17" x14ac:dyDescent="0.35">
      <c r="A852" t="s">
        <v>1712</v>
      </c>
      <c r="B852" t="s">
        <v>641</v>
      </c>
      <c r="C852" t="s">
        <v>1709</v>
      </c>
      <c r="D852" t="s">
        <v>1710</v>
      </c>
      <c r="E852">
        <v>449</v>
      </c>
      <c r="F852">
        <v>233</v>
      </c>
      <c r="G852">
        <v>13</v>
      </c>
      <c r="H852">
        <v>4</v>
      </c>
      <c r="I852">
        <v>347.4</v>
      </c>
      <c r="J852">
        <v>426</v>
      </c>
      <c r="K852">
        <v>437.8</v>
      </c>
      <c r="L852">
        <v>699</v>
      </c>
      <c r="M852" s="7">
        <v>43034</v>
      </c>
      <c r="N852" s="8">
        <v>0</v>
      </c>
      <c r="O852">
        <v>699</v>
      </c>
      <c r="P852">
        <v>17</v>
      </c>
      <c r="Q852" s="7">
        <v>43052</v>
      </c>
    </row>
    <row r="853" spans="1:17" x14ac:dyDescent="0.35">
      <c r="A853" t="s">
        <v>1713</v>
      </c>
      <c r="B853" t="s">
        <v>641</v>
      </c>
      <c r="C853" t="s">
        <v>1709</v>
      </c>
      <c r="D853" t="s">
        <v>1710</v>
      </c>
      <c r="E853">
        <v>454</v>
      </c>
      <c r="F853">
        <v>317</v>
      </c>
      <c r="G853">
        <v>29</v>
      </c>
      <c r="H853">
        <v>19</v>
      </c>
      <c r="I853">
        <v>479.5</v>
      </c>
      <c r="J853">
        <v>471.3</v>
      </c>
      <c r="K853">
        <v>694.6</v>
      </c>
      <c r="L853">
        <v>819</v>
      </c>
      <c r="M853" s="7">
        <v>43035</v>
      </c>
      <c r="N853" s="8">
        <v>0</v>
      </c>
      <c r="O853">
        <v>819</v>
      </c>
      <c r="P853">
        <v>48</v>
      </c>
      <c r="Q853" s="7">
        <v>43052</v>
      </c>
    </row>
    <row r="854" spans="1:17" x14ac:dyDescent="0.35">
      <c r="A854" t="s">
        <v>1714</v>
      </c>
      <c r="B854" t="s">
        <v>641</v>
      </c>
      <c r="C854" t="s">
        <v>1709</v>
      </c>
      <c r="D854" t="s">
        <v>1710</v>
      </c>
      <c r="E854">
        <v>469</v>
      </c>
      <c r="F854">
        <v>289</v>
      </c>
      <c r="G854">
        <v>25</v>
      </c>
      <c r="H854">
        <v>10</v>
      </c>
      <c r="I854">
        <v>379.4</v>
      </c>
      <c r="J854">
        <v>330.6</v>
      </c>
      <c r="K854">
        <v>582.4</v>
      </c>
      <c r="L854">
        <v>793</v>
      </c>
      <c r="M854" s="7">
        <v>43038</v>
      </c>
      <c r="N854" s="8">
        <v>0</v>
      </c>
      <c r="O854">
        <v>793</v>
      </c>
      <c r="P854">
        <v>35</v>
      </c>
      <c r="Q854" s="7">
        <v>43052</v>
      </c>
    </row>
    <row r="855" spans="1:17" x14ac:dyDescent="0.35">
      <c r="A855" t="s">
        <v>1715</v>
      </c>
      <c r="B855" t="s">
        <v>641</v>
      </c>
      <c r="C855" t="s">
        <v>1709</v>
      </c>
      <c r="D855" t="s">
        <v>1710</v>
      </c>
      <c r="E855">
        <v>520</v>
      </c>
      <c r="F855">
        <v>319</v>
      </c>
      <c r="G855">
        <v>17</v>
      </c>
      <c r="H855">
        <v>1</v>
      </c>
      <c r="I855">
        <v>318</v>
      </c>
      <c r="J855">
        <v>351.3</v>
      </c>
      <c r="K855">
        <v>482.9</v>
      </c>
      <c r="L855">
        <v>857</v>
      </c>
      <c r="M855" s="7">
        <v>43040</v>
      </c>
      <c r="N855" s="8">
        <v>0</v>
      </c>
      <c r="O855">
        <v>857</v>
      </c>
      <c r="P855">
        <v>18</v>
      </c>
      <c r="Q855" s="7">
        <v>43052</v>
      </c>
    </row>
    <row r="856" spans="1:17" x14ac:dyDescent="0.35">
      <c r="A856" t="s">
        <v>1716</v>
      </c>
      <c r="B856" t="s">
        <v>641</v>
      </c>
      <c r="C856" t="s">
        <v>1709</v>
      </c>
      <c r="D856" t="s">
        <v>1710</v>
      </c>
      <c r="E856">
        <v>642</v>
      </c>
      <c r="F856">
        <v>298</v>
      </c>
      <c r="G856">
        <v>26</v>
      </c>
      <c r="H856">
        <v>6</v>
      </c>
      <c r="I856">
        <v>312.89999999999998</v>
      </c>
      <c r="J856">
        <v>298.3</v>
      </c>
      <c r="K856">
        <v>447.9</v>
      </c>
      <c r="L856">
        <v>972</v>
      </c>
      <c r="M856" s="7">
        <v>43041</v>
      </c>
      <c r="N856" s="8">
        <v>0</v>
      </c>
      <c r="O856">
        <v>972</v>
      </c>
      <c r="P856">
        <v>32</v>
      </c>
      <c r="Q856" s="7">
        <v>43052</v>
      </c>
    </row>
    <row r="857" spans="1:17" x14ac:dyDescent="0.35">
      <c r="A857" t="s">
        <v>1717</v>
      </c>
      <c r="B857" t="s">
        <v>641</v>
      </c>
      <c r="C857" t="s">
        <v>1709</v>
      </c>
      <c r="D857" t="s">
        <v>1718</v>
      </c>
      <c r="E857">
        <v>355</v>
      </c>
      <c r="F857">
        <v>281</v>
      </c>
      <c r="G857">
        <v>34</v>
      </c>
      <c r="H857">
        <v>23</v>
      </c>
      <c r="I857">
        <v>620.29999999999995</v>
      </c>
      <c r="J857">
        <v>511.8</v>
      </c>
      <c r="K857">
        <v>830.6</v>
      </c>
      <c r="L857">
        <v>693</v>
      </c>
      <c r="M857" s="7">
        <v>43145</v>
      </c>
      <c r="N857" s="8">
        <v>6</v>
      </c>
      <c r="O857">
        <v>693</v>
      </c>
      <c r="P857">
        <v>57</v>
      </c>
      <c r="Q857" s="7">
        <v>43178</v>
      </c>
    </row>
    <row r="858" spans="1:17" x14ac:dyDescent="0.35">
      <c r="A858" t="s">
        <v>1719</v>
      </c>
      <c r="B858" t="s">
        <v>641</v>
      </c>
      <c r="C858" t="s">
        <v>1709</v>
      </c>
      <c r="D858" t="s">
        <v>1718</v>
      </c>
      <c r="E858">
        <v>442</v>
      </c>
      <c r="F858">
        <v>327</v>
      </c>
      <c r="G858">
        <v>28</v>
      </c>
      <c r="H858">
        <v>4</v>
      </c>
      <c r="I858">
        <v>401.4</v>
      </c>
      <c r="J858">
        <v>422.6</v>
      </c>
      <c r="K858">
        <v>680.3</v>
      </c>
      <c r="L858">
        <v>801</v>
      </c>
      <c r="M858" s="7">
        <v>43146</v>
      </c>
      <c r="N858" s="8">
        <v>6</v>
      </c>
      <c r="O858">
        <v>801</v>
      </c>
      <c r="P858">
        <v>32</v>
      </c>
      <c r="Q858" s="7">
        <v>43178</v>
      </c>
    </row>
    <row r="859" spans="1:17" x14ac:dyDescent="0.35">
      <c r="A859" t="s">
        <v>1720</v>
      </c>
      <c r="B859" t="s">
        <v>641</v>
      </c>
      <c r="C859" t="s">
        <v>1709</v>
      </c>
      <c r="D859" t="s">
        <v>1718</v>
      </c>
      <c r="E859">
        <v>395</v>
      </c>
      <c r="F859">
        <v>332</v>
      </c>
      <c r="G859">
        <v>28</v>
      </c>
      <c r="H859">
        <v>14</v>
      </c>
      <c r="I859">
        <v>526.20000000000005</v>
      </c>
      <c r="J859">
        <v>486.5</v>
      </c>
      <c r="K859">
        <v>815.1</v>
      </c>
      <c r="L859">
        <v>769</v>
      </c>
      <c r="M859" s="7">
        <v>43147</v>
      </c>
      <c r="N859" s="8">
        <v>6</v>
      </c>
      <c r="O859">
        <v>769</v>
      </c>
      <c r="P859">
        <v>42</v>
      </c>
      <c r="Q859" s="7">
        <v>43178</v>
      </c>
    </row>
    <row r="860" spans="1:17" x14ac:dyDescent="0.35">
      <c r="A860" t="s">
        <v>1721</v>
      </c>
      <c r="B860" t="s">
        <v>641</v>
      </c>
      <c r="C860" t="s">
        <v>1709</v>
      </c>
      <c r="D860" t="s">
        <v>1718</v>
      </c>
      <c r="E860">
        <v>386</v>
      </c>
      <c r="F860">
        <v>292</v>
      </c>
      <c r="G860">
        <v>64</v>
      </c>
      <c r="H860">
        <v>13</v>
      </c>
      <c r="I860">
        <v>638.20000000000005</v>
      </c>
      <c r="J860">
        <v>638.29999999999995</v>
      </c>
      <c r="K860">
        <v>952.2</v>
      </c>
      <c r="L860">
        <v>755</v>
      </c>
      <c r="M860" s="7">
        <v>43149</v>
      </c>
      <c r="N860" s="8">
        <v>6</v>
      </c>
      <c r="O860">
        <v>755</v>
      </c>
      <c r="P860">
        <v>77</v>
      </c>
      <c r="Q860" s="7">
        <v>43178</v>
      </c>
    </row>
    <row r="861" spans="1:17" x14ac:dyDescent="0.35">
      <c r="A861" t="s">
        <v>1722</v>
      </c>
      <c r="B861" t="s">
        <v>641</v>
      </c>
      <c r="C861" t="s">
        <v>1709</v>
      </c>
      <c r="D861" t="s">
        <v>1718</v>
      </c>
      <c r="E861">
        <v>728</v>
      </c>
      <c r="F861">
        <v>235</v>
      </c>
      <c r="G861">
        <v>8</v>
      </c>
      <c r="H861">
        <v>0</v>
      </c>
      <c r="I861">
        <v>200.6</v>
      </c>
      <c r="J861">
        <v>171.3</v>
      </c>
      <c r="K861">
        <v>286.8</v>
      </c>
      <c r="L861">
        <v>971</v>
      </c>
      <c r="M861" s="7">
        <v>43150</v>
      </c>
      <c r="N861" s="8">
        <v>6</v>
      </c>
      <c r="O861">
        <v>971</v>
      </c>
      <c r="P861">
        <v>8</v>
      </c>
      <c r="Q861" s="7">
        <v>43178</v>
      </c>
    </row>
    <row r="862" spans="1:17" x14ac:dyDescent="0.35">
      <c r="A862" t="s">
        <v>1723</v>
      </c>
      <c r="B862" t="s">
        <v>641</v>
      </c>
      <c r="C862" t="s">
        <v>1709</v>
      </c>
      <c r="D862" t="s">
        <v>1718</v>
      </c>
      <c r="E862">
        <v>681</v>
      </c>
      <c r="F862">
        <v>199</v>
      </c>
      <c r="G862">
        <v>24</v>
      </c>
      <c r="H862">
        <v>10</v>
      </c>
      <c r="I862">
        <v>268.3</v>
      </c>
      <c r="J862">
        <v>276</v>
      </c>
      <c r="K862">
        <v>398.2</v>
      </c>
      <c r="L862">
        <v>914</v>
      </c>
      <c r="M862" s="7">
        <v>43151</v>
      </c>
      <c r="N862" s="8">
        <v>6</v>
      </c>
      <c r="O862">
        <v>914</v>
      </c>
      <c r="P862">
        <v>34</v>
      </c>
      <c r="Q862" s="7">
        <v>43178</v>
      </c>
    </row>
    <row r="863" spans="1:17" x14ac:dyDescent="0.35">
      <c r="A863" t="s">
        <v>1724</v>
      </c>
      <c r="B863" t="s">
        <v>641</v>
      </c>
      <c r="C863" t="s">
        <v>1709</v>
      </c>
      <c r="D863" t="s">
        <v>1718</v>
      </c>
      <c r="E863">
        <v>773</v>
      </c>
      <c r="F863">
        <v>297</v>
      </c>
      <c r="G863">
        <v>32</v>
      </c>
      <c r="H863">
        <v>14</v>
      </c>
      <c r="I863">
        <v>324</v>
      </c>
      <c r="J863">
        <v>300.89999999999998</v>
      </c>
      <c r="K863">
        <v>486.6</v>
      </c>
      <c r="L863">
        <v>1116</v>
      </c>
      <c r="M863" s="7">
        <v>43152</v>
      </c>
      <c r="N863" s="8">
        <v>6</v>
      </c>
      <c r="O863">
        <v>1116</v>
      </c>
      <c r="P863">
        <v>46</v>
      </c>
      <c r="Q863" s="7">
        <v>43178</v>
      </c>
    </row>
    <row r="864" spans="1:17" x14ac:dyDescent="0.35">
      <c r="A864" t="s">
        <v>1725</v>
      </c>
      <c r="B864" t="s">
        <v>641</v>
      </c>
      <c r="C864" t="s">
        <v>1709</v>
      </c>
      <c r="D864" t="s">
        <v>1726</v>
      </c>
      <c r="E864">
        <v>388</v>
      </c>
      <c r="F864">
        <v>361</v>
      </c>
      <c r="G864">
        <v>64</v>
      </c>
      <c r="H864">
        <v>13</v>
      </c>
      <c r="I864">
        <v>642.70000000000005</v>
      </c>
      <c r="J864">
        <v>592.79999999999995</v>
      </c>
      <c r="K864">
        <v>969.4</v>
      </c>
      <c r="L864">
        <v>826</v>
      </c>
      <c r="M864" s="7">
        <v>43214</v>
      </c>
      <c r="N864" s="8">
        <v>10</v>
      </c>
      <c r="O864">
        <v>826</v>
      </c>
      <c r="P864">
        <v>77</v>
      </c>
      <c r="Q864" s="7">
        <v>43227</v>
      </c>
    </row>
    <row r="865" spans="1:17" x14ac:dyDescent="0.35">
      <c r="A865" t="s">
        <v>1727</v>
      </c>
      <c r="B865" t="s">
        <v>641</v>
      </c>
      <c r="C865" t="s">
        <v>1709</v>
      </c>
      <c r="D865" t="s">
        <v>1726</v>
      </c>
      <c r="E865">
        <v>501</v>
      </c>
      <c r="F865">
        <v>431</v>
      </c>
      <c r="G865">
        <v>26</v>
      </c>
      <c r="H865">
        <v>1</v>
      </c>
      <c r="I865">
        <v>439.9</v>
      </c>
      <c r="J865">
        <v>564.29999999999995</v>
      </c>
      <c r="K865">
        <v>708.8</v>
      </c>
      <c r="L865">
        <v>959</v>
      </c>
      <c r="M865" s="7">
        <v>43215</v>
      </c>
      <c r="N865" s="8">
        <v>10</v>
      </c>
      <c r="O865">
        <v>959</v>
      </c>
      <c r="P865">
        <v>27</v>
      </c>
      <c r="Q865" s="7">
        <v>43227</v>
      </c>
    </row>
    <row r="866" spans="1:17" x14ac:dyDescent="0.35">
      <c r="A866" t="s">
        <v>1728</v>
      </c>
      <c r="B866" t="s">
        <v>641</v>
      </c>
      <c r="C866" t="s">
        <v>1709</v>
      </c>
      <c r="D866" t="s">
        <v>1726</v>
      </c>
      <c r="E866">
        <v>400</v>
      </c>
      <c r="F866">
        <v>124</v>
      </c>
      <c r="G866">
        <v>16</v>
      </c>
      <c r="H866">
        <v>2</v>
      </c>
      <c r="I866">
        <v>240.2</v>
      </c>
      <c r="J866">
        <v>278.10000000000002</v>
      </c>
      <c r="K866">
        <v>397.2</v>
      </c>
      <c r="L866">
        <v>542</v>
      </c>
      <c r="M866" s="7">
        <v>43216</v>
      </c>
      <c r="N866" s="8">
        <v>10</v>
      </c>
      <c r="O866">
        <v>542</v>
      </c>
      <c r="P866">
        <v>18</v>
      </c>
      <c r="Q866" s="7">
        <v>43227</v>
      </c>
    </row>
    <row r="867" spans="1:17" x14ac:dyDescent="0.35">
      <c r="A867" t="s">
        <v>1729</v>
      </c>
      <c r="B867" t="s">
        <v>641</v>
      </c>
      <c r="C867" t="s">
        <v>1709</v>
      </c>
      <c r="D867" t="s">
        <v>1726</v>
      </c>
      <c r="E867">
        <v>542</v>
      </c>
      <c r="F867">
        <v>339</v>
      </c>
      <c r="G867">
        <v>25</v>
      </c>
      <c r="H867">
        <v>2</v>
      </c>
      <c r="I867">
        <v>369.5</v>
      </c>
      <c r="J867">
        <v>378.9</v>
      </c>
      <c r="K867">
        <v>629</v>
      </c>
      <c r="L867">
        <v>908</v>
      </c>
      <c r="M867" s="7">
        <v>43221</v>
      </c>
      <c r="N867" s="8">
        <v>10</v>
      </c>
      <c r="O867">
        <v>908</v>
      </c>
      <c r="P867">
        <v>27</v>
      </c>
      <c r="Q867" s="7">
        <v>43227</v>
      </c>
    </row>
    <row r="868" spans="1:17" x14ac:dyDescent="0.35">
      <c r="A868" t="s">
        <v>1730</v>
      </c>
      <c r="B868" t="s">
        <v>641</v>
      </c>
      <c r="C868" t="s">
        <v>1709</v>
      </c>
      <c r="D868" t="s">
        <v>1726</v>
      </c>
      <c r="E868">
        <v>414</v>
      </c>
      <c r="F868">
        <v>339</v>
      </c>
      <c r="G868">
        <v>57</v>
      </c>
      <c r="H868">
        <v>6</v>
      </c>
      <c r="I868">
        <v>524.29999999999995</v>
      </c>
      <c r="J868">
        <v>466.4</v>
      </c>
      <c r="K868">
        <v>833.8</v>
      </c>
      <c r="L868">
        <v>816</v>
      </c>
      <c r="M868" s="7">
        <v>43222</v>
      </c>
      <c r="N868" s="8">
        <v>10</v>
      </c>
      <c r="O868">
        <v>816</v>
      </c>
      <c r="P868">
        <v>63</v>
      </c>
      <c r="Q868" s="7">
        <v>43227</v>
      </c>
    </row>
    <row r="869" spans="1:17" x14ac:dyDescent="0.35">
      <c r="A869" t="s">
        <v>1731</v>
      </c>
      <c r="B869" t="s">
        <v>641</v>
      </c>
      <c r="C869" t="s">
        <v>1709</v>
      </c>
      <c r="D869" t="s">
        <v>1726</v>
      </c>
      <c r="E869">
        <v>448</v>
      </c>
      <c r="F869">
        <v>381</v>
      </c>
      <c r="G869">
        <v>59</v>
      </c>
      <c r="H869">
        <v>15</v>
      </c>
      <c r="I869">
        <v>593.5</v>
      </c>
      <c r="J869">
        <v>541.5</v>
      </c>
      <c r="K869">
        <v>866.6</v>
      </c>
      <c r="L869">
        <v>903</v>
      </c>
      <c r="M869" s="7">
        <v>43223</v>
      </c>
      <c r="N869" s="8">
        <v>10</v>
      </c>
      <c r="O869">
        <v>903</v>
      </c>
      <c r="P869">
        <v>74</v>
      </c>
      <c r="Q869" s="7">
        <v>43227</v>
      </c>
    </row>
    <row r="870" spans="1:17" x14ac:dyDescent="0.35">
      <c r="A870" t="s">
        <v>1732</v>
      </c>
      <c r="B870" t="s">
        <v>641</v>
      </c>
      <c r="C870" t="s">
        <v>1709</v>
      </c>
      <c r="D870" t="s">
        <v>1726</v>
      </c>
      <c r="E870">
        <v>287</v>
      </c>
      <c r="F870">
        <v>278</v>
      </c>
      <c r="G870">
        <v>55</v>
      </c>
      <c r="H870">
        <v>16</v>
      </c>
      <c r="I870">
        <v>767.6</v>
      </c>
      <c r="J870">
        <v>594.1</v>
      </c>
      <c r="K870">
        <v>1025.7</v>
      </c>
      <c r="L870">
        <v>636</v>
      </c>
      <c r="M870" s="7">
        <v>43224</v>
      </c>
      <c r="N870" s="8">
        <v>10</v>
      </c>
      <c r="O870">
        <v>636</v>
      </c>
      <c r="P870">
        <v>71</v>
      </c>
      <c r="Q870" s="7">
        <v>43227</v>
      </c>
    </row>
    <row r="871" spans="1:17" x14ac:dyDescent="0.35">
      <c r="A871" t="s">
        <v>1733</v>
      </c>
      <c r="B871" t="s">
        <v>642</v>
      </c>
      <c r="C871" t="s">
        <v>1734</v>
      </c>
      <c r="D871" t="s">
        <v>1735</v>
      </c>
      <c r="E871">
        <v>491</v>
      </c>
      <c r="F871">
        <v>356</v>
      </c>
      <c r="G871">
        <v>28</v>
      </c>
      <c r="H871">
        <v>6</v>
      </c>
      <c r="I871">
        <v>389.1</v>
      </c>
      <c r="J871">
        <v>523.1</v>
      </c>
      <c r="K871">
        <v>601.79999999999995</v>
      </c>
      <c r="L871">
        <v>881</v>
      </c>
      <c r="M871" s="7">
        <v>43042</v>
      </c>
      <c r="N871" s="8">
        <v>0</v>
      </c>
      <c r="O871">
        <v>881</v>
      </c>
      <c r="P871">
        <v>34</v>
      </c>
      <c r="Q871" s="7">
        <v>43052</v>
      </c>
    </row>
    <row r="872" spans="1:17" x14ac:dyDescent="0.35">
      <c r="A872" t="s">
        <v>1736</v>
      </c>
      <c r="B872" t="s">
        <v>642</v>
      </c>
      <c r="C872" t="s">
        <v>1734</v>
      </c>
      <c r="D872" t="s">
        <v>1735</v>
      </c>
      <c r="E872">
        <v>492</v>
      </c>
      <c r="F872">
        <v>293</v>
      </c>
      <c r="G872">
        <v>12</v>
      </c>
      <c r="H872">
        <v>0</v>
      </c>
      <c r="I872">
        <v>259.7</v>
      </c>
      <c r="J872">
        <v>401.6</v>
      </c>
      <c r="K872">
        <v>411.1</v>
      </c>
      <c r="L872">
        <v>797</v>
      </c>
      <c r="M872" s="7">
        <v>43043</v>
      </c>
      <c r="N872" s="8">
        <v>0</v>
      </c>
      <c r="O872">
        <v>797</v>
      </c>
      <c r="P872">
        <v>12</v>
      </c>
      <c r="Q872" s="7">
        <v>43052</v>
      </c>
    </row>
    <row r="873" spans="1:17" x14ac:dyDescent="0.35">
      <c r="A873" t="s">
        <v>1737</v>
      </c>
      <c r="B873" t="s">
        <v>642</v>
      </c>
      <c r="C873" t="s">
        <v>1734</v>
      </c>
      <c r="D873" t="s">
        <v>1735</v>
      </c>
      <c r="E873">
        <v>671</v>
      </c>
      <c r="F873">
        <v>291</v>
      </c>
      <c r="G873">
        <v>11</v>
      </c>
      <c r="H873">
        <v>1</v>
      </c>
      <c r="I873">
        <v>220</v>
      </c>
      <c r="J873">
        <v>367.1</v>
      </c>
      <c r="K873">
        <v>432.3</v>
      </c>
      <c r="L873">
        <v>974</v>
      </c>
      <c r="M873" s="7">
        <v>43044</v>
      </c>
      <c r="N873" s="8">
        <v>0</v>
      </c>
      <c r="O873">
        <v>974</v>
      </c>
      <c r="P873">
        <v>12</v>
      </c>
      <c r="Q873" s="7">
        <v>43052</v>
      </c>
    </row>
    <row r="874" spans="1:17" x14ac:dyDescent="0.35">
      <c r="A874" t="s">
        <v>1738</v>
      </c>
      <c r="B874" t="s">
        <v>642</v>
      </c>
      <c r="C874" t="s">
        <v>1734</v>
      </c>
      <c r="D874" t="s">
        <v>1735</v>
      </c>
      <c r="E874">
        <v>648</v>
      </c>
      <c r="F874">
        <v>297</v>
      </c>
      <c r="G874">
        <v>9</v>
      </c>
      <c r="H874">
        <v>0</v>
      </c>
      <c r="I874">
        <v>205.8</v>
      </c>
      <c r="J874">
        <v>337.5</v>
      </c>
      <c r="K874">
        <v>431.6</v>
      </c>
      <c r="L874">
        <v>954</v>
      </c>
      <c r="M874" s="7">
        <v>43045</v>
      </c>
      <c r="N874" s="8">
        <v>0</v>
      </c>
      <c r="O874">
        <v>954</v>
      </c>
      <c r="P874">
        <v>9</v>
      </c>
      <c r="Q874" s="7">
        <v>43052</v>
      </c>
    </row>
    <row r="875" spans="1:17" x14ac:dyDescent="0.35">
      <c r="A875" t="s">
        <v>1739</v>
      </c>
      <c r="B875" t="s">
        <v>642</v>
      </c>
      <c r="C875" t="s">
        <v>1734</v>
      </c>
      <c r="D875" t="s">
        <v>1735</v>
      </c>
      <c r="E875">
        <v>564</v>
      </c>
      <c r="F875">
        <v>288</v>
      </c>
      <c r="G875">
        <v>19</v>
      </c>
      <c r="H875">
        <v>7</v>
      </c>
      <c r="I875">
        <v>314.10000000000002</v>
      </c>
      <c r="J875">
        <v>403.5</v>
      </c>
      <c r="K875">
        <v>540.79999999999995</v>
      </c>
      <c r="L875">
        <v>878</v>
      </c>
      <c r="M875" s="7">
        <v>43046</v>
      </c>
      <c r="N875" s="8">
        <v>0</v>
      </c>
      <c r="O875">
        <v>878</v>
      </c>
      <c r="P875">
        <v>26</v>
      </c>
      <c r="Q875" s="7">
        <v>43052</v>
      </c>
    </row>
    <row r="876" spans="1:17" x14ac:dyDescent="0.35">
      <c r="A876" t="s">
        <v>1740</v>
      </c>
      <c r="B876" t="s">
        <v>642</v>
      </c>
      <c r="C876" t="s">
        <v>1734</v>
      </c>
      <c r="D876" t="s">
        <v>1735</v>
      </c>
      <c r="E876">
        <v>595</v>
      </c>
      <c r="F876">
        <v>273</v>
      </c>
      <c r="G876">
        <v>15</v>
      </c>
      <c r="H876">
        <v>4</v>
      </c>
      <c r="I876">
        <v>276.8</v>
      </c>
      <c r="J876">
        <v>391.9</v>
      </c>
      <c r="K876">
        <v>465.4</v>
      </c>
      <c r="L876">
        <v>887</v>
      </c>
      <c r="M876" s="7">
        <v>43047</v>
      </c>
      <c r="N876" s="8">
        <v>0</v>
      </c>
      <c r="O876">
        <v>887</v>
      </c>
      <c r="P876">
        <v>19</v>
      </c>
      <c r="Q876" s="7">
        <v>43052</v>
      </c>
    </row>
    <row r="877" spans="1:17" x14ac:dyDescent="0.35">
      <c r="A877" t="s">
        <v>1741</v>
      </c>
      <c r="B877" t="s">
        <v>642</v>
      </c>
      <c r="C877" t="s">
        <v>1734</v>
      </c>
      <c r="D877" t="s">
        <v>1735</v>
      </c>
      <c r="E877">
        <v>568</v>
      </c>
      <c r="F877">
        <v>272</v>
      </c>
      <c r="G877">
        <v>15</v>
      </c>
      <c r="H877">
        <v>6</v>
      </c>
      <c r="I877">
        <v>274.60000000000002</v>
      </c>
      <c r="J877">
        <v>337.4</v>
      </c>
      <c r="K877">
        <v>476</v>
      </c>
      <c r="L877">
        <v>861</v>
      </c>
      <c r="M877" s="7">
        <v>43048</v>
      </c>
      <c r="N877" s="8">
        <v>0</v>
      </c>
      <c r="O877">
        <v>861</v>
      </c>
      <c r="P877">
        <v>21</v>
      </c>
      <c r="Q877" s="7">
        <v>43052</v>
      </c>
    </row>
    <row r="878" spans="1:17" x14ac:dyDescent="0.35">
      <c r="A878" t="s">
        <v>1742</v>
      </c>
      <c r="B878" t="s">
        <v>642</v>
      </c>
      <c r="C878" t="s">
        <v>1734</v>
      </c>
      <c r="D878" t="s">
        <v>1743</v>
      </c>
      <c r="E878">
        <v>497</v>
      </c>
      <c r="F878">
        <v>319</v>
      </c>
      <c r="G878">
        <v>23</v>
      </c>
      <c r="H878">
        <v>6</v>
      </c>
      <c r="I878">
        <v>378.2</v>
      </c>
      <c r="J878">
        <v>569.5</v>
      </c>
      <c r="K878">
        <v>556.29999999999995</v>
      </c>
      <c r="L878">
        <v>845</v>
      </c>
      <c r="M878" s="7">
        <v>43124</v>
      </c>
      <c r="N878" s="8">
        <v>6</v>
      </c>
      <c r="O878">
        <v>845</v>
      </c>
      <c r="P878">
        <v>29</v>
      </c>
      <c r="Q878" s="7">
        <v>43136</v>
      </c>
    </row>
    <row r="879" spans="1:17" x14ac:dyDescent="0.35">
      <c r="A879" t="s">
        <v>1744</v>
      </c>
      <c r="B879" t="s">
        <v>642</v>
      </c>
      <c r="C879" t="s">
        <v>1734</v>
      </c>
      <c r="D879" t="s">
        <v>1743</v>
      </c>
      <c r="E879">
        <v>596</v>
      </c>
      <c r="F879">
        <v>209</v>
      </c>
      <c r="G879">
        <v>31</v>
      </c>
      <c r="H879">
        <v>12</v>
      </c>
      <c r="I879">
        <v>331.7</v>
      </c>
      <c r="J879">
        <v>485.9</v>
      </c>
      <c r="K879">
        <v>469.9</v>
      </c>
      <c r="L879">
        <v>848</v>
      </c>
      <c r="M879" s="7">
        <v>43126</v>
      </c>
      <c r="N879" s="8">
        <v>6</v>
      </c>
      <c r="O879">
        <v>848</v>
      </c>
      <c r="P879">
        <v>43</v>
      </c>
      <c r="Q879" s="7">
        <v>43136</v>
      </c>
    </row>
    <row r="880" spans="1:17" x14ac:dyDescent="0.35">
      <c r="A880" t="s">
        <v>1745</v>
      </c>
      <c r="B880" t="s">
        <v>642</v>
      </c>
      <c r="C880" t="s">
        <v>1734</v>
      </c>
      <c r="D880" t="s">
        <v>1743</v>
      </c>
      <c r="E880">
        <v>487</v>
      </c>
      <c r="F880">
        <v>267</v>
      </c>
      <c r="G880">
        <v>27</v>
      </c>
      <c r="H880">
        <v>8</v>
      </c>
      <c r="I880">
        <v>366.7</v>
      </c>
      <c r="J880">
        <v>513.79999999999995</v>
      </c>
      <c r="K880">
        <v>537.6</v>
      </c>
      <c r="L880">
        <v>789</v>
      </c>
      <c r="M880" s="7">
        <v>43127</v>
      </c>
      <c r="N880" s="8">
        <v>6</v>
      </c>
      <c r="O880">
        <v>789</v>
      </c>
      <c r="P880">
        <v>35</v>
      </c>
      <c r="Q880" s="7">
        <v>43136</v>
      </c>
    </row>
    <row r="881" spans="1:17" x14ac:dyDescent="0.35">
      <c r="A881" t="s">
        <v>1746</v>
      </c>
      <c r="B881" t="s">
        <v>642</v>
      </c>
      <c r="C881" t="s">
        <v>1734</v>
      </c>
      <c r="D881" t="s">
        <v>1743</v>
      </c>
      <c r="E881">
        <v>409</v>
      </c>
      <c r="F881">
        <v>205</v>
      </c>
      <c r="G881">
        <v>7</v>
      </c>
      <c r="H881">
        <v>6</v>
      </c>
      <c r="I881">
        <v>276.60000000000002</v>
      </c>
      <c r="J881">
        <v>384.7</v>
      </c>
      <c r="K881">
        <v>458.1</v>
      </c>
      <c r="L881">
        <v>627</v>
      </c>
      <c r="M881" s="7">
        <v>43129</v>
      </c>
      <c r="N881" s="8">
        <v>6</v>
      </c>
      <c r="O881">
        <v>627</v>
      </c>
      <c r="P881">
        <v>13</v>
      </c>
      <c r="Q881" s="7">
        <v>43136</v>
      </c>
    </row>
    <row r="882" spans="1:17" x14ac:dyDescent="0.35">
      <c r="A882" t="s">
        <v>1747</v>
      </c>
      <c r="B882" t="s">
        <v>642</v>
      </c>
      <c r="C882" t="s">
        <v>1734</v>
      </c>
      <c r="D882" t="s">
        <v>1743</v>
      </c>
      <c r="E882">
        <v>305</v>
      </c>
      <c r="F882">
        <v>296</v>
      </c>
      <c r="G882">
        <v>34</v>
      </c>
      <c r="H882">
        <v>3</v>
      </c>
      <c r="I882">
        <v>530.70000000000005</v>
      </c>
      <c r="J882">
        <v>824.5</v>
      </c>
      <c r="K882">
        <v>774.6</v>
      </c>
      <c r="L882">
        <v>638</v>
      </c>
      <c r="M882" s="7">
        <v>43130</v>
      </c>
      <c r="N882" s="8">
        <v>6</v>
      </c>
      <c r="O882">
        <v>638</v>
      </c>
      <c r="P882">
        <v>37</v>
      </c>
      <c r="Q882" s="7">
        <v>43136</v>
      </c>
    </row>
    <row r="883" spans="1:17" x14ac:dyDescent="0.35">
      <c r="A883" t="s">
        <v>1748</v>
      </c>
      <c r="B883" t="s">
        <v>642</v>
      </c>
      <c r="C883" t="s">
        <v>1734</v>
      </c>
      <c r="D883" t="s">
        <v>1743</v>
      </c>
      <c r="E883">
        <v>588</v>
      </c>
      <c r="F883">
        <v>238</v>
      </c>
      <c r="G883">
        <v>9</v>
      </c>
      <c r="H883">
        <v>0</v>
      </c>
      <c r="I883">
        <v>201</v>
      </c>
      <c r="J883">
        <v>359.9</v>
      </c>
      <c r="K883">
        <v>313.5</v>
      </c>
      <c r="L883">
        <v>835</v>
      </c>
      <c r="M883" s="7">
        <v>43131</v>
      </c>
      <c r="N883" s="8">
        <v>6</v>
      </c>
      <c r="O883">
        <v>835</v>
      </c>
      <c r="P883">
        <v>9</v>
      </c>
      <c r="Q883" s="7">
        <v>43136</v>
      </c>
    </row>
    <row r="884" spans="1:17" x14ac:dyDescent="0.35">
      <c r="A884" t="s">
        <v>1749</v>
      </c>
      <c r="B884" t="s">
        <v>642</v>
      </c>
      <c r="C884" t="s">
        <v>1734</v>
      </c>
      <c r="D884" t="s">
        <v>1743</v>
      </c>
      <c r="E884">
        <v>466</v>
      </c>
      <c r="F884">
        <v>285</v>
      </c>
      <c r="G884">
        <v>52</v>
      </c>
      <c r="H884">
        <v>2</v>
      </c>
      <c r="I884">
        <v>472.6</v>
      </c>
      <c r="J884">
        <v>702.1</v>
      </c>
      <c r="K884">
        <v>530.1</v>
      </c>
      <c r="L884">
        <v>805</v>
      </c>
      <c r="M884" s="7">
        <v>43132</v>
      </c>
      <c r="N884" s="8">
        <v>6</v>
      </c>
      <c r="O884">
        <v>805</v>
      </c>
      <c r="P884">
        <v>54</v>
      </c>
      <c r="Q884" s="7">
        <v>43136</v>
      </c>
    </row>
    <row r="885" spans="1:17" x14ac:dyDescent="0.35">
      <c r="A885" t="s">
        <v>1750</v>
      </c>
      <c r="B885" t="s">
        <v>642</v>
      </c>
      <c r="C885" t="s">
        <v>1734</v>
      </c>
      <c r="D885" t="s">
        <v>1751</v>
      </c>
      <c r="E885">
        <v>448</v>
      </c>
      <c r="F885">
        <v>195</v>
      </c>
      <c r="G885">
        <v>13</v>
      </c>
      <c r="H885">
        <v>3</v>
      </c>
      <c r="I885">
        <v>257.39999999999998</v>
      </c>
      <c r="J885">
        <v>389.5</v>
      </c>
      <c r="K885">
        <v>375.8</v>
      </c>
      <c r="L885">
        <v>659</v>
      </c>
      <c r="M885" s="7">
        <v>43174</v>
      </c>
      <c r="N885" s="8">
        <v>10</v>
      </c>
      <c r="O885">
        <v>659</v>
      </c>
      <c r="P885">
        <v>16</v>
      </c>
      <c r="Q885" s="7">
        <v>43185</v>
      </c>
    </row>
    <row r="886" spans="1:17" x14ac:dyDescent="0.35">
      <c r="A886" t="s">
        <v>1752</v>
      </c>
      <c r="B886" t="s">
        <v>642</v>
      </c>
      <c r="C886" t="s">
        <v>1734</v>
      </c>
      <c r="D886" t="s">
        <v>1751</v>
      </c>
      <c r="E886">
        <v>472</v>
      </c>
      <c r="F886">
        <v>330</v>
      </c>
      <c r="G886">
        <v>40</v>
      </c>
      <c r="H886">
        <v>12</v>
      </c>
      <c r="I886">
        <v>480.1</v>
      </c>
      <c r="J886">
        <v>664.9</v>
      </c>
      <c r="K886">
        <v>785.7</v>
      </c>
      <c r="L886">
        <v>854</v>
      </c>
      <c r="M886" s="7">
        <v>43175</v>
      </c>
      <c r="N886" s="8">
        <v>10</v>
      </c>
      <c r="O886">
        <v>854</v>
      </c>
      <c r="P886">
        <v>52</v>
      </c>
      <c r="Q886" s="7">
        <v>43185</v>
      </c>
    </row>
    <row r="887" spans="1:17" x14ac:dyDescent="0.35">
      <c r="A887" t="s">
        <v>1753</v>
      </c>
      <c r="B887" t="s">
        <v>642</v>
      </c>
      <c r="C887" t="s">
        <v>1734</v>
      </c>
      <c r="D887" t="s">
        <v>1751</v>
      </c>
      <c r="E887">
        <v>508</v>
      </c>
      <c r="F887">
        <v>251</v>
      </c>
      <c r="G887">
        <v>17</v>
      </c>
      <c r="H887">
        <v>8</v>
      </c>
      <c r="I887">
        <v>294.39999999999998</v>
      </c>
      <c r="J887">
        <v>428.2</v>
      </c>
      <c r="K887">
        <v>399.5</v>
      </c>
      <c r="L887">
        <v>784</v>
      </c>
      <c r="M887" s="7">
        <v>43177</v>
      </c>
      <c r="N887" s="8">
        <v>10</v>
      </c>
      <c r="O887">
        <v>784</v>
      </c>
      <c r="P887">
        <v>25</v>
      </c>
      <c r="Q887" s="7">
        <v>43185</v>
      </c>
    </row>
    <row r="888" spans="1:17" x14ac:dyDescent="0.35">
      <c r="A888" t="s">
        <v>1754</v>
      </c>
      <c r="B888" t="s">
        <v>642</v>
      </c>
      <c r="C888" t="s">
        <v>1734</v>
      </c>
      <c r="D888" t="s">
        <v>1751</v>
      </c>
      <c r="E888">
        <v>466</v>
      </c>
      <c r="F888">
        <v>207</v>
      </c>
      <c r="G888">
        <v>18</v>
      </c>
      <c r="H888">
        <v>7</v>
      </c>
      <c r="I888">
        <v>319.7</v>
      </c>
      <c r="J888">
        <v>464.1</v>
      </c>
      <c r="K888">
        <v>501.7</v>
      </c>
      <c r="L888">
        <v>698</v>
      </c>
      <c r="M888" s="7">
        <v>43178</v>
      </c>
      <c r="N888" s="8">
        <v>10</v>
      </c>
      <c r="O888">
        <v>698</v>
      </c>
      <c r="P888">
        <v>25</v>
      </c>
      <c r="Q888" s="7">
        <v>43185</v>
      </c>
    </row>
    <row r="889" spans="1:17" x14ac:dyDescent="0.35">
      <c r="A889" t="s">
        <v>1755</v>
      </c>
      <c r="B889" t="s">
        <v>642</v>
      </c>
      <c r="C889" t="s">
        <v>1734</v>
      </c>
      <c r="D889" t="s">
        <v>1751</v>
      </c>
      <c r="E889">
        <v>558</v>
      </c>
      <c r="F889">
        <v>285</v>
      </c>
      <c r="G889">
        <v>29</v>
      </c>
      <c r="H889">
        <v>8</v>
      </c>
      <c r="I889">
        <v>321.60000000000002</v>
      </c>
      <c r="J889">
        <v>435.4</v>
      </c>
      <c r="K889">
        <v>467.8</v>
      </c>
      <c r="L889">
        <v>880</v>
      </c>
      <c r="M889" s="7">
        <v>43179</v>
      </c>
      <c r="N889" s="8">
        <v>10</v>
      </c>
      <c r="O889">
        <v>880</v>
      </c>
      <c r="P889">
        <v>37</v>
      </c>
      <c r="Q889" s="7">
        <v>43185</v>
      </c>
    </row>
    <row r="890" spans="1:17" x14ac:dyDescent="0.35">
      <c r="A890" t="s">
        <v>1756</v>
      </c>
      <c r="B890" t="s">
        <v>642</v>
      </c>
      <c r="C890" t="s">
        <v>1734</v>
      </c>
      <c r="D890" t="s">
        <v>1751</v>
      </c>
      <c r="E890">
        <v>391</v>
      </c>
      <c r="F890">
        <v>280</v>
      </c>
      <c r="G890">
        <v>25</v>
      </c>
      <c r="H890">
        <v>7</v>
      </c>
      <c r="I890">
        <v>414.9</v>
      </c>
      <c r="J890">
        <v>472.3</v>
      </c>
      <c r="K890">
        <v>580.4</v>
      </c>
      <c r="L890">
        <v>703</v>
      </c>
      <c r="M890" s="7">
        <v>43180</v>
      </c>
      <c r="N890" s="8">
        <v>10</v>
      </c>
      <c r="O890">
        <v>703</v>
      </c>
      <c r="P890">
        <v>32</v>
      </c>
      <c r="Q890" s="7">
        <v>43185</v>
      </c>
    </row>
    <row r="891" spans="1:17" x14ac:dyDescent="0.35">
      <c r="A891" t="s">
        <v>1757</v>
      </c>
      <c r="B891" t="s">
        <v>642</v>
      </c>
      <c r="C891" t="s">
        <v>1734</v>
      </c>
      <c r="D891" t="s">
        <v>1751</v>
      </c>
      <c r="E891">
        <v>450</v>
      </c>
      <c r="F891">
        <v>223</v>
      </c>
      <c r="G891">
        <v>8</v>
      </c>
      <c r="H891">
        <v>0</v>
      </c>
      <c r="I891">
        <v>229.5</v>
      </c>
      <c r="J891">
        <v>366.7</v>
      </c>
      <c r="K891">
        <v>475</v>
      </c>
      <c r="L891">
        <v>681</v>
      </c>
      <c r="M891" s="7">
        <v>43181</v>
      </c>
      <c r="N891" s="8">
        <v>10</v>
      </c>
      <c r="O891">
        <v>681</v>
      </c>
      <c r="P891">
        <v>8</v>
      </c>
      <c r="Q891" s="7">
        <v>43185</v>
      </c>
    </row>
    <row r="892" spans="1:17" x14ac:dyDescent="0.35">
      <c r="A892" t="s">
        <v>1758</v>
      </c>
      <c r="B892" t="s">
        <v>643</v>
      </c>
      <c r="C892" t="s">
        <v>1759</v>
      </c>
      <c r="D892" t="s">
        <v>1760</v>
      </c>
      <c r="E892">
        <v>356</v>
      </c>
      <c r="F892">
        <v>356</v>
      </c>
      <c r="G892">
        <v>33</v>
      </c>
      <c r="H892">
        <v>19</v>
      </c>
      <c r="I892">
        <v>681</v>
      </c>
      <c r="J892">
        <v>729.2</v>
      </c>
      <c r="K892">
        <v>705.5</v>
      </c>
      <c r="L892">
        <v>764</v>
      </c>
      <c r="M892" s="7">
        <v>43029</v>
      </c>
      <c r="N892" s="8">
        <v>0</v>
      </c>
      <c r="O892">
        <v>764</v>
      </c>
      <c r="P892">
        <v>52</v>
      </c>
      <c r="Q892" s="7">
        <v>43045</v>
      </c>
    </row>
    <row r="893" spans="1:17" x14ac:dyDescent="0.35">
      <c r="A893" t="s">
        <v>1761</v>
      </c>
      <c r="B893" t="s">
        <v>643</v>
      </c>
      <c r="C893" t="s">
        <v>1759</v>
      </c>
      <c r="D893" t="s">
        <v>1760</v>
      </c>
      <c r="E893">
        <v>445</v>
      </c>
      <c r="F893">
        <v>281</v>
      </c>
      <c r="G893">
        <v>4</v>
      </c>
      <c r="H893">
        <v>1</v>
      </c>
      <c r="I893">
        <v>236.4</v>
      </c>
      <c r="J893">
        <v>418.4</v>
      </c>
      <c r="K893">
        <v>400.3</v>
      </c>
      <c r="L893">
        <v>731</v>
      </c>
      <c r="M893" s="7">
        <v>43030</v>
      </c>
      <c r="N893" s="8">
        <v>0</v>
      </c>
      <c r="O893">
        <v>731</v>
      </c>
      <c r="P893">
        <v>5</v>
      </c>
      <c r="Q893" s="7">
        <v>43045</v>
      </c>
    </row>
    <row r="894" spans="1:17" x14ac:dyDescent="0.35">
      <c r="A894" t="s">
        <v>1762</v>
      </c>
      <c r="B894" t="s">
        <v>643</v>
      </c>
      <c r="C894" t="s">
        <v>1759</v>
      </c>
      <c r="D894" t="s">
        <v>1760</v>
      </c>
      <c r="E894">
        <v>458</v>
      </c>
      <c r="F894">
        <v>338</v>
      </c>
      <c r="G894">
        <v>32</v>
      </c>
      <c r="H894">
        <v>11</v>
      </c>
      <c r="I894">
        <v>481.5</v>
      </c>
      <c r="J894">
        <v>693.9</v>
      </c>
      <c r="K894">
        <v>588.5</v>
      </c>
      <c r="L894">
        <v>839</v>
      </c>
      <c r="M894" s="7">
        <v>43031</v>
      </c>
      <c r="N894" s="8">
        <v>0</v>
      </c>
      <c r="O894">
        <v>839</v>
      </c>
      <c r="P894">
        <v>43</v>
      </c>
      <c r="Q894" s="7">
        <v>43045</v>
      </c>
    </row>
    <row r="895" spans="1:17" x14ac:dyDescent="0.35">
      <c r="A895" t="s">
        <v>1763</v>
      </c>
      <c r="B895" t="s">
        <v>643</v>
      </c>
      <c r="C895" t="s">
        <v>1759</v>
      </c>
      <c r="D895" t="s">
        <v>1760</v>
      </c>
      <c r="E895">
        <v>401</v>
      </c>
      <c r="F895">
        <v>387</v>
      </c>
      <c r="G895">
        <v>43</v>
      </c>
      <c r="H895">
        <v>7</v>
      </c>
      <c r="I895">
        <v>533</v>
      </c>
      <c r="J895">
        <v>775.6</v>
      </c>
      <c r="K895">
        <v>659.9</v>
      </c>
      <c r="L895">
        <v>838</v>
      </c>
      <c r="M895" s="7">
        <v>43032</v>
      </c>
      <c r="N895" s="8">
        <v>0</v>
      </c>
      <c r="O895">
        <v>838</v>
      </c>
      <c r="P895">
        <v>50</v>
      </c>
      <c r="Q895" s="7">
        <v>43045</v>
      </c>
    </row>
    <row r="896" spans="1:17" x14ac:dyDescent="0.35">
      <c r="A896" t="s">
        <v>1764</v>
      </c>
      <c r="B896" t="s">
        <v>643</v>
      </c>
      <c r="C896" t="s">
        <v>1759</v>
      </c>
      <c r="D896" t="s">
        <v>1760</v>
      </c>
      <c r="E896">
        <v>495</v>
      </c>
      <c r="F896">
        <v>314</v>
      </c>
      <c r="G896">
        <v>24</v>
      </c>
      <c r="H896">
        <v>1</v>
      </c>
      <c r="I896">
        <v>332.8</v>
      </c>
      <c r="J896">
        <v>541.70000000000005</v>
      </c>
      <c r="K896">
        <v>413</v>
      </c>
      <c r="L896">
        <v>834</v>
      </c>
      <c r="M896" s="7">
        <v>43033</v>
      </c>
      <c r="N896" s="8">
        <v>0</v>
      </c>
      <c r="O896">
        <v>834</v>
      </c>
      <c r="P896">
        <v>25</v>
      </c>
      <c r="Q896" s="7">
        <v>43045</v>
      </c>
    </row>
    <row r="897" spans="1:17" x14ac:dyDescent="0.35">
      <c r="A897" t="s">
        <v>1765</v>
      </c>
      <c r="B897" t="s">
        <v>643</v>
      </c>
      <c r="C897" t="s">
        <v>1759</v>
      </c>
      <c r="D897" t="s">
        <v>1760</v>
      </c>
      <c r="E897">
        <v>405</v>
      </c>
      <c r="F897">
        <v>324</v>
      </c>
      <c r="G897">
        <v>29</v>
      </c>
      <c r="H897">
        <v>7</v>
      </c>
      <c r="I897">
        <v>455.7</v>
      </c>
      <c r="J897">
        <v>664.3</v>
      </c>
      <c r="K897">
        <v>627.9</v>
      </c>
      <c r="L897">
        <v>765</v>
      </c>
      <c r="M897" s="7">
        <v>43034</v>
      </c>
      <c r="N897" s="8">
        <v>0</v>
      </c>
      <c r="O897">
        <v>765</v>
      </c>
      <c r="P897">
        <v>36</v>
      </c>
      <c r="Q897" s="7">
        <v>43045</v>
      </c>
    </row>
    <row r="898" spans="1:17" x14ac:dyDescent="0.35">
      <c r="A898" t="s">
        <v>1766</v>
      </c>
      <c r="B898" t="s">
        <v>643</v>
      </c>
      <c r="C898" t="s">
        <v>1759</v>
      </c>
      <c r="D898" t="s">
        <v>1760</v>
      </c>
      <c r="E898">
        <v>631</v>
      </c>
      <c r="F898">
        <v>305</v>
      </c>
      <c r="G898">
        <v>16</v>
      </c>
      <c r="H898">
        <v>0</v>
      </c>
      <c r="I898">
        <v>275.89999999999998</v>
      </c>
      <c r="J898">
        <v>435.6</v>
      </c>
      <c r="K898">
        <v>457.8</v>
      </c>
      <c r="L898">
        <v>952</v>
      </c>
      <c r="M898" s="7">
        <v>43035</v>
      </c>
      <c r="N898" s="8">
        <v>0</v>
      </c>
      <c r="O898">
        <v>952</v>
      </c>
      <c r="P898">
        <v>16</v>
      </c>
      <c r="Q898" s="7">
        <v>43045</v>
      </c>
    </row>
    <row r="899" spans="1:17" x14ac:dyDescent="0.35">
      <c r="A899" t="s">
        <v>1767</v>
      </c>
      <c r="B899" t="s">
        <v>643</v>
      </c>
      <c r="C899" t="s">
        <v>1759</v>
      </c>
      <c r="D899" t="s">
        <v>1768</v>
      </c>
      <c r="E899">
        <v>1035</v>
      </c>
      <c r="F899">
        <v>360</v>
      </c>
      <c r="G899">
        <v>29</v>
      </c>
      <c r="H899">
        <v>16</v>
      </c>
      <c r="I899">
        <v>306.89999999999998</v>
      </c>
      <c r="J899">
        <v>435.6</v>
      </c>
      <c r="K899">
        <v>334.5</v>
      </c>
      <c r="L899">
        <v>1440</v>
      </c>
      <c r="M899" s="7">
        <v>43117</v>
      </c>
      <c r="N899" s="8">
        <v>6</v>
      </c>
      <c r="O899">
        <v>1440</v>
      </c>
      <c r="P899">
        <v>45</v>
      </c>
      <c r="Q899" s="7">
        <v>43126</v>
      </c>
    </row>
    <row r="900" spans="1:17" x14ac:dyDescent="0.35">
      <c r="A900" t="s">
        <v>1769</v>
      </c>
      <c r="B900" t="s">
        <v>643</v>
      </c>
      <c r="C900" t="s">
        <v>1759</v>
      </c>
      <c r="D900" t="s">
        <v>1768</v>
      </c>
      <c r="E900">
        <v>1163</v>
      </c>
      <c r="F900">
        <v>251</v>
      </c>
      <c r="G900">
        <v>23</v>
      </c>
      <c r="H900">
        <v>3</v>
      </c>
      <c r="I900">
        <v>159.1</v>
      </c>
      <c r="J900">
        <v>291.89999999999998</v>
      </c>
      <c r="K900">
        <v>207.7</v>
      </c>
      <c r="L900">
        <v>1440</v>
      </c>
      <c r="M900" s="7">
        <v>43118</v>
      </c>
      <c r="N900" s="8">
        <v>6</v>
      </c>
      <c r="O900">
        <v>1440</v>
      </c>
      <c r="P900">
        <v>26</v>
      </c>
      <c r="Q900" s="7">
        <v>43126</v>
      </c>
    </row>
    <row r="901" spans="1:17" x14ac:dyDescent="0.35">
      <c r="A901" t="s">
        <v>1770</v>
      </c>
      <c r="B901" t="s">
        <v>643</v>
      </c>
      <c r="C901" t="s">
        <v>1759</v>
      </c>
      <c r="D901" t="s">
        <v>1768</v>
      </c>
      <c r="E901">
        <v>1028</v>
      </c>
      <c r="F901">
        <v>373</v>
      </c>
      <c r="G901">
        <v>31</v>
      </c>
      <c r="H901">
        <v>8</v>
      </c>
      <c r="I901">
        <v>294.89999999999998</v>
      </c>
      <c r="J901">
        <v>415.1</v>
      </c>
      <c r="K901">
        <v>359</v>
      </c>
      <c r="L901">
        <v>1440</v>
      </c>
      <c r="M901" s="7">
        <v>43119</v>
      </c>
      <c r="N901" s="8">
        <v>6</v>
      </c>
      <c r="O901">
        <v>1440</v>
      </c>
      <c r="P901">
        <v>39</v>
      </c>
      <c r="Q901" s="7">
        <v>43126</v>
      </c>
    </row>
    <row r="902" spans="1:17" x14ac:dyDescent="0.35">
      <c r="A902" t="s">
        <v>1771</v>
      </c>
      <c r="B902" t="s">
        <v>643</v>
      </c>
      <c r="C902" t="s">
        <v>1759</v>
      </c>
      <c r="D902" t="s">
        <v>1768</v>
      </c>
      <c r="E902">
        <v>983</v>
      </c>
      <c r="F902">
        <v>416</v>
      </c>
      <c r="G902">
        <v>33</v>
      </c>
      <c r="H902">
        <v>8</v>
      </c>
      <c r="I902">
        <v>365.7</v>
      </c>
      <c r="J902">
        <v>542.5</v>
      </c>
      <c r="K902">
        <v>393.6</v>
      </c>
      <c r="L902">
        <v>1440</v>
      </c>
      <c r="M902" s="7">
        <v>43120</v>
      </c>
      <c r="N902" s="8">
        <v>6</v>
      </c>
      <c r="O902">
        <v>1440</v>
      </c>
      <c r="P902">
        <v>41</v>
      </c>
      <c r="Q902" s="7">
        <v>43126</v>
      </c>
    </row>
    <row r="903" spans="1:17" x14ac:dyDescent="0.35">
      <c r="A903" t="s">
        <v>1772</v>
      </c>
      <c r="B903" t="s">
        <v>643</v>
      </c>
      <c r="C903" t="s">
        <v>1759</v>
      </c>
      <c r="D903" t="s">
        <v>1768</v>
      </c>
      <c r="E903">
        <v>1127</v>
      </c>
      <c r="F903">
        <v>305</v>
      </c>
      <c r="G903">
        <v>8</v>
      </c>
      <c r="H903">
        <v>0</v>
      </c>
      <c r="I903">
        <v>152.19999999999999</v>
      </c>
      <c r="J903">
        <v>270.2</v>
      </c>
      <c r="K903">
        <v>200.2</v>
      </c>
      <c r="L903">
        <v>1440</v>
      </c>
      <c r="M903" s="7">
        <v>43121</v>
      </c>
      <c r="N903" s="8">
        <v>6</v>
      </c>
      <c r="O903">
        <v>1440</v>
      </c>
      <c r="P903">
        <v>8</v>
      </c>
      <c r="Q903" s="7">
        <v>43126</v>
      </c>
    </row>
    <row r="904" spans="1:17" x14ac:dyDescent="0.35">
      <c r="A904" t="s">
        <v>1773</v>
      </c>
      <c r="B904" t="s">
        <v>643</v>
      </c>
      <c r="C904" t="s">
        <v>1759</v>
      </c>
      <c r="D904" t="s">
        <v>1768</v>
      </c>
      <c r="E904">
        <v>1048</v>
      </c>
      <c r="F904">
        <v>355</v>
      </c>
      <c r="G904">
        <v>34</v>
      </c>
      <c r="H904">
        <v>3</v>
      </c>
      <c r="I904">
        <v>277.39999999999998</v>
      </c>
      <c r="J904">
        <v>477</v>
      </c>
      <c r="K904">
        <v>339.5</v>
      </c>
      <c r="L904">
        <v>1440</v>
      </c>
      <c r="M904" s="7">
        <v>43122</v>
      </c>
      <c r="N904" s="8">
        <v>6</v>
      </c>
      <c r="O904">
        <v>1440</v>
      </c>
      <c r="P904">
        <v>37</v>
      </c>
      <c r="Q904" s="7">
        <v>43126</v>
      </c>
    </row>
    <row r="905" spans="1:17" x14ac:dyDescent="0.35">
      <c r="A905" t="s">
        <v>1774</v>
      </c>
      <c r="B905" t="s">
        <v>643</v>
      </c>
      <c r="C905" t="s">
        <v>1759</v>
      </c>
      <c r="D905" t="s">
        <v>1768</v>
      </c>
      <c r="E905">
        <v>1058</v>
      </c>
      <c r="F905">
        <v>335</v>
      </c>
      <c r="G905">
        <v>45</v>
      </c>
      <c r="H905">
        <v>2</v>
      </c>
      <c r="I905">
        <v>257.5</v>
      </c>
      <c r="J905">
        <v>378.8</v>
      </c>
      <c r="K905">
        <v>336.2</v>
      </c>
      <c r="L905">
        <v>1440</v>
      </c>
      <c r="M905" s="7">
        <v>43123</v>
      </c>
      <c r="N905" s="8">
        <v>6</v>
      </c>
      <c r="O905">
        <v>1440</v>
      </c>
      <c r="P905">
        <v>47</v>
      </c>
      <c r="Q905" s="7">
        <v>43126</v>
      </c>
    </row>
    <row r="906" spans="1:17" x14ac:dyDescent="0.35">
      <c r="A906" t="s">
        <v>1775</v>
      </c>
      <c r="B906" t="s">
        <v>643</v>
      </c>
      <c r="C906" t="s">
        <v>1759</v>
      </c>
      <c r="D906" t="s">
        <v>1776</v>
      </c>
      <c r="E906">
        <v>456</v>
      </c>
      <c r="F906">
        <v>345</v>
      </c>
      <c r="G906">
        <v>23</v>
      </c>
      <c r="H906">
        <v>5</v>
      </c>
      <c r="I906">
        <v>395.8</v>
      </c>
      <c r="J906">
        <v>582.4</v>
      </c>
      <c r="K906">
        <v>526.9</v>
      </c>
      <c r="L906">
        <v>829</v>
      </c>
      <c r="M906" s="7">
        <v>43153</v>
      </c>
      <c r="N906" s="8">
        <v>10</v>
      </c>
      <c r="O906">
        <v>829</v>
      </c>
      <c r="P906">
        <v>28</v>
      </c>
      <c r="Q906" s="7">
        <v>43161</v>
      </c>
    </row>
    <row r="907" spans="1:17" x14ac:dyDescent="0.35">
      <c r="A907" t="s">
        <v>1777</v>
      </c>
      <c r="B907" t="s">
        <v>643</v>
      </c>
      <c r="C907" t="s">
        <v>1759</v>
      </c>
      <c r="D907" t="s">
        <v>1776</v>
      </c>
      <c r="E907">
        <v>469</v>
      </c>
      <c r="F907">
        <v>339</v>
      </c>
      <c r="G907">
        <v>40</v>
      </c>
      <c r="H907">
        <v>68</v>
      </c>
      <c r="I907">
        <v>1196.8</v>
      </c>
      <c r="J907">
        <v>1045.9000000000001</v>
      </c>
      <c r="K907">
        <v>788.2</v>
      </c>
      <c r="L907">
        <v>916</v>
      </c>
      <c r="M907" s="7">
        <v>43154</v>
      </c>
      <c r="N907" s="8">
        <v>10</v>
      </c>
      <c r="O907">
        <v>916</v>
      </c>
      <c r="P907">
        <v>108</v>
      </c>
      <c r="Q907" s="7">
        <v>43161</v>
      </c>
    </row>
    <row r="908" spans="1:17" x14ac:dyDescent="0.35">
      <c r="A908" t="s">
        <v>1778</v>
      </c>
      <c r="B908" t="s">
        <v>643</v>
      </c>
      <c r="C908" t="s">
        <v>1759</v>
      </c>
      <c r="D908" t="s">
        <v>1776</v>
      </c>
      <c r="E908">
        <v>428</v>
      </c>
      <c r="F908">
        <v>290</v>
      </c>
      <c r="G908">
        <v>7</v>
      </c>
      <c r="H908">
        <v>0</v>
      </c>
      <c r="I908">
        <v>296</v>
      </c>
      <c r="J908">
        <v>514.4</v>
      </c>
      <c r="K908">
        <v>365.4</v>
      </c>
      <c r="L908">
        <v>725</v>
      </c>
      <c r="M908" s="7">
        <v>43155</v>
      </c>
      <c r="N908" s="8">
        <v>10</v>
      </c>
      <c r="O908">
        <v>725</v>
      </c>
      <c r="P908">
        <v>7</v>
      </c>
      <c r="Q908" s="7">
        <v>43161</v>
      </c>
    </row>
    <row r="909" spans="1:17" x14ac:dyDescent="0.35">
      <c r="A909" t="s">
        <v>1779</v>
      </c>
      <c r="B909" t="s">
        <v>643</v>
      </c>
      <c r="C909" t="s">
        <v>1759</v>
      </c>
      <c r="D909" t="s">
        <v>1776</v>
      </c>
      <c r="E909">
        <v>499</v>
      </c>
      <c r="F909">
        <v>211</v>
      </c>
      <c r="G909">
        <v>1</v>
      </c>
      <c r="H909">
        <v>0</v>
      </c>
      <c r="I909">
        <v>167.1</v>
      </c>
      <c r="J909">
        <v>408.5</v>
      </c>
      <c r="K909">
        <v>201.6</v>
      </c>
      <c r="L909">
        <v>711</v>
      </c>
      <c r="M909" s="7">
        <v>43156</v>
      </c>
      <c r="N909" s="8">
        <v>10</v>
      </c>
      <c r="O909">
        <v>711</v>
      </c>
      <c r="P909">
        <v>1</v>
      </c>
      <c r="Q909" s="7">
        <v>43161</v>
      </c>
    </row>
    <row r="910" spans="1:17" x14ac:dyDescent="0.35">
      <c r="A910" t="s">
        <v>1780</v>
      </c>
      <c r="B910" t="s">
        <v>643</v>
      </c>
      <c r="C910" t="s">
        <v>1759</v>
      </c>
      <c r="D910" t="s">
        <v>1776</v>
      </c>
      <c r="E910">
        <v>491</v>
      </c>
      <c r="F910">
        <v>300</v>
      </c>
      <c r="G910">
        <v>12</v>
      </c>
      <c r="H910">
        <v>3</v>
      </c>
      <c r="I910">
        <v>299.39999999999998</v>
      </c>
      <c r="J910">
        <v>490.9</v>
      </c>
      <c r="K910">
        <v>378.1</v>
      </c>
      <c r="L910">
        <v>806</v>
      </c>
      <c r="M910" s="7">
        <v>43157</v>
      </c>
      <c r="N910" s="8">
        <v>10</v>
      </c>
      <c r="O910">
        <v>806</v>
      </c>
      <c r="P910">
        <v>15</v>
      </c>
      <c r="Q910" s="7">
        <v>43161</v>
      </c>
    </row>
    <row r="911" spans="1:17" x14ac:dyDescent="0.35">
      <c r="A911" t="s">
        <v>1781</v>
      </c>
      <c r="B911" t="s">
        <v>643</v>
      </c>
      <c r="C911" t="s">
        <v>1759</v>
      </c>
      <c r="D911" t="s">
        <v>1776</v>
      </c>
      <c r="E911">
        <v>373</v>
      </c>
      <c r="F911">
        <v>401</v>
      </c>
      <c r="G911">
        <v>38</v>
      </c>
      <c r="H911">
        <v>4</v>
      </c>
      <c r="I911">
        <v>529.1</v>
      </c>
      <c r="J911">
        <v>838.2</v>
      </c>
      <c r="K911">
        <v>692.9</v>
      </c>
      <c r="L911">
        <v>816</v>
      </c>
      <c r="M911" s="7">
        <v>43158</v>
      </c>
      <c r="N911" s="8">
        <v>10</v>
      </c>
      <c r="O911">
        <v>816</v>
      </c>
      <c r="P911">
        <v>42</v>
      </c>
      <c r="Q911" s="7">
        <v>43161</v>
      </c>
    </row>
    <row r="912" spans="1:17" x14ac:dyDescent="0.35">
      <c r="A912" t="s">
        <v>1782</v>
      </c>
      <c r="B912" t="s">
        <v>643</v>
      </c>
      <c r="C912" t="s">
        <v>1759</v>
      </c>
      <c r="D912" t="s">
        <v>1776</v>
      </c>
      <c r="E912">
        <v>481</v>
      </c>
      <c r="F912">
        <v>333</v>
      </c>
      <c r="G912">
        <v>20</v>
      </c>
      <c r="H912">
        <v>2</v>
      </c>
      <c r="I912">
        <v>334.7</v>
      </c>
      <c r="J912">
        <v>573.79999999999995</v>
      </c>
      <c r="K912">
        <v>467.2</v>
      </c>
      <c r="L912">
        <v>836</v>
      </c>
      <c r="M912" s="7">
        <v>43159</v>
      </c>
      <c r="N912" s="8">
        <v>10</v>
      </c>
      <c r="O912">
        <v>836</v>
      </c>
      <c r="P912">
        <v>22</v>
      </c>
      <c r="Q912" s="7">
        <v>43161</v>
      </c>
    </row>
    <row r="913" spans="1:17" x14ac:dyDescent="0.35">
      <c r="A913" t="s">
        <v>1783</v>
      </c>
      <c r="B913" t="s">
        <v>644</v>
      </c>
      <c r="C913" t="s">
        <v>1784</v>
      </c>
      <c r="D913" t="s">
        <v>1785</v>
      </c>
      <c r="E913">
        <v>457</v>
      </c>
      <c r="F913">
        <v>354</v>
      </c>
      <c r="G913">
        <v>15</v>
      </c>
      <c r="H913">
        <v>6</v>
      </c>
      <c r="I913">
        <v>345.5</v>
      </c>
      <c r="J913">
        <v>416.6</v>
      </c>
      <c r="K913">
        <v>572.9</v>
      </c>
      <c r="L913">
        <v>832</v>
      </c>
      <c r="M913" s="7">
        <v>43034</v>
      </c>
      <c r="N913" s="8">
        <v>0</v>
      </c>
      <c r="O913">
        <v>832</v>
      </c>
      <c r="P913">
        <v>21</v>
      </c>
      <c r="Q913" s="7">
        <v>43046</v>
      </c>
    </row>
    <row r="914" spans="1:17" x14ac:dyDescent="0.35">
      <c r="A914" t="s">
        <v>1786</v>
      </c>
      <c r="B914" t="s">
        <v>644</v>
      </c>
      <c r="C914" t="s">
        <v>1784</v>
      </c>
      <c r="D914" t="s">
        <v>1785</v>
      </c>
      <c r="E914">
        <v>322</v>
      </c>
      <c r="F914">
        <v>486</v>
      </c>
      <c r="G914">
        <v>31</v>
      </c>
      <c r="H914">
        <v>12</v>
      </c>
      <c r="I914">
        <v>569.9</v>
      </c>
      <c r="J914">
        <v>663.8</v>
      </c>
      <c r="K914">
        <v>892.5</v>
      </c>
      <c r="L914">
        <v>851</v>
      </c>
      <c r="M914" s="7">
        <v>43035</v>
      </c>
      <c r="N914" s="8">
        <v>0</v>
      </c>
      <c r="O914">
        <v>851</v>
      </c>
      <c r="P914">
        <v>43</v>
      </c>
      <c r="Q914" s="7">
        <v>43046</v>
      </c>
    </row>
    <row r="915" spans="1:17" x14ac:dyDescent="0.35">
      <c r="A915" t="s">
        <v>1787</v>
      </c>
      <c r="B915" t="s">
        <v>644</v>
      </c>
      <c r="C915" t="s">
        <v>1784</v>
      </c>
      <c r="D915" t="s">
        <v>1785</v>
      </c>
      <c r="E915">
        <v>335</v>
      </c>
      <c r="F915">
        <v>353</v>
      </c>
      <c r="G915">
        <v>31</v>
      </c>
      <c r="H915">
        <v>10</v>
      </c>
      <c r="I915">
        <v>502.4</v>
      </c>
      <c r="J915">
        <v>649.1</v>
      </c>
      <c r="K915">
        <v>786.7</v>
      </c>
      <c r="L915">
        <v>729</v>
      </c>
      <c r="M915" s="7">
        <v>43036</v>
      </c>
      <c r="N915" s="8">
        <v>0</v>
      </c>
      <c r="O915">
        <v>729</v>
      </c>
      <c r="P915">
        <v>41</v>
      </c>
      <c r="Q915" s="7">
        <v>43046</v>
      </c>
    </row>
    <row r="916" spans="1:17" x14ac:dyDescent="0.35">
      <c r="A916" t="s">
        <v>1788</v>
      </c>
      <c r="B916" t="s">
        <v>644</v>
      </c>
      <c r="C916" t="s">
        <v>1784</v>
      </c>
      <c r="D916" t="s">
        <v>1785</v>
      </c>
      <c r="E916">
        <v>364</v>
      </c>
      <c r="F916">
        <v>381</v>
      </c>
      <c r="G916">
        <v>23</v>
      </c>
      <c r="H916">
        <v>2</v>
      </c>
      <c r="I916">
        <v>410</v>
      </c>
      <c r="J916">
        <v>536.29999999999995</v>
      </c>
      <c r="K916">
        <v>671.8</v>
      </c>
      <c r="L916">
        <v>770</v>
      </c>
      <c r="M916" s="7">
        <v>43037</v>
      </c>
      <c r="N916" s="8">
        <v>0</v>
      </c>
      <c r="O916">
        <v>770</v>
      </c>
      <c r="P916">
        <v>25</v>
      </c>
      <c r="Q916" s="7">
        <v>43046</v>
      </c>
    </row>
    <row r="917" spans="1:17" x14ac:dyDescent="0.35">
      <c r="A917" t="s">
        <v>1789</v>
      </c>
      <c r="B917" t="s">
        <v>644</v>
      </c>
      <c r="C917" t="s">
        <v>1784</v>
      </c>
      <c r="D917" t="s">
        <v>1785</v>
      </c>
      <c r="E917">
        <v>490</v>
      </c>
      <c r="F917">
        <v>356</v>
      </c>
      <c r="G917">
        <v>3</v>
      </c>
      <c r="H917">
        <v>1</v>
      </c>
      <c r="I917">
        <v>265.10000000000002</v>
      </c>
      <c r="J917">
        <v>365.3</v>
      </c>
      <c r="K917">
        <v>546</v>
      </c>
      <c r="L917">
        <v>850</v>
      </c>
      <c r="M917" s="7">
        <v>43038</v>
      </c>
      <c r="N917" s="8">
        <v>0</v>
      </c>
      <c r="O917">
        <v>850</v>
      </c>
      <c r="P917">
        <v>4</v>
      </c>
      <c r="Q917" s="7">
        <v>43046</v>
      </c>
    </row>
    <row r="918" spans="1:17" x14ac:dyDescent="0.35">
      <c r="A918" t="s">
        <v>1790</v>
      </c>
      <c r="B918" t="s">
        <v>644</v>
      </c>
      <c r="C918" t="s">
        <v>1784</v>
      </c>
      <c r="D918" t="s">
        <v>1785</v>
      </c>
      <c r="E918">
        <v>348</v>
      </c>
      <c r="F918">
        <v>439</v>
      </c>
      <c r="G918">
        <v>21</v>
      </c>
      <c r="H918">
        <v>10</v>
      </c>
      <c r="I918">
        <v>480.6</v>
      </c>
      <c r="J918">
        <v>550.70000000000005</v>
      </c>
      <c r="K918">
        <v>794.1</v>
      </c>
      <c r="L918">
        <v>818</v>
      </c>
      <c r="M918" s="7">
        <v>43039</v>
      </c>
      <c r="N918" s="8">
        <v>0</v>
      </c>
      <c r="O918">
        <v>818</v>
      </c>
      <c r="P918">
        <v>31</v>
      </c>
      <c r="Q918" s="7">
        <v>43046</v>
      </c>
    </row>
    <row r="919" spans="1:17" x14ac:dyDescent="0.35">
      <c r="A919" t="s">
        <v>1791</v>
      </c>
      <c r="B919" t="s">
        <v>644</v>
      </c>
      <c r="C919" t="s">
        <v>1784</v>
      </c>
      <c r="D919" t="s">
        <v>1785</v>
      </c>
      <c r="E919">
        <v>423</v>
      </c>
      <c r="F919">
        <v>300</v>
      </c>
      <c r="G919">
        <v>6</v>
      </c>
      <c r="H919">
        <v>2</v>
      </c>
      <c r="I919">
        <v>268.3</v>
      </c>
      <c r="J919">
        <v>364.7</v>
      </c>
      <c r="K919">
        <v>473.1</v>
      </c>
      <c r="L919">
        <v>731</v>
      </c>
      <c r="M919" s="7">
        <v>43040</v>
      </c>
      <c r="N919" s="8">
        <v>0</v>
      </c>
      <c r="O919">
        <v>731</v>
      </c>
      <c r="P919">
        <v>8</v>
      </c>
      <c r="Q919" s="7">
        <v>43046</v>
      </c>
    </row>
    <row r="920" spans="1:17" x14ac:dyDescent="0.35">
      <c r="A920" t="s">
        <v>1792</v>
      </c>
      <c r="B920" t="s">
        <v>644</v>
      </c>
      <c r="C920" t="s">
        <v>1784</v>
      </c>
      <c r="D920" t="s">
        <v>1793</v>
      </c>
      <c r="E920">
        <v>397</v>
      </c>
      <c r="F920">
        <v>376</v>
      </c>
      <c r="G920">
        <v>31</v>
      </c>
      <c r="H920">
        <v>6</v>
      </c>
      <c r="I920">
        <v>487.8</v>
      </c>
      <c r="J920">
        <v>672.9</v>
      </c>
      <c r="K920">
        <v>494.3</v>
      </c>
      <c r="L920">
        <v>810</v>
      </c>
      <c r="M920" s="7">
        <v>43117</v>
      </c>
      <c r="N920" s="8">
        <v>6</v>
      </c>
      <c r="O920">
        <v>810</v>
      </c>
      <c r="P920">
        <v>37</v>
      </c>
      <c r="Q920" s="7">
        <v>43125</v>
      </c>
    </row>
    <row r="921" spans="1:17" x14ac:dyDescent="0.35">
      <c r="A921" t="s">
        <v>1794</v>
      </c>
      <c r="B921" t="s">
        <v>644</v>
      </c>
      <c r="C921" t="s">
        <v>1784</v>
      </c>
      <c r="D921" t="s">
        <v>1793</v>
      </c>
      <c r="E921">
        <v>283</v>
      </c>
      <c r="F921">
        <v>326</v>
      </c>
      <c r="G921">
        <v>37</v>
      </c>
      <c r="H921">
        <v>3</v>
      </c>
      <c r="I921">
        <v>563.20000000000005</v>
      </c>
      <c r="J921">
        <v>695.4</v>
      </c>
      <c r="K921">
        <v>572.70000000000005</v>
      </c>
      <c r="L921">
        <v>649</v>
      </c>
      <c r="M921" s="7">
        <v>43118</v>
      </c>
      <c r="N921" s="8">
        <v>6</v>
      </c>
      <c r="O921">
        <v>649</v>
      </c>
      <c r="P921">
        <v>40</v>
      </c>
      <c r="Q921" s="7">
        <v>43125</v>
      </c>
    </row>
    <row r="922" spans="1:17" x14ac:dyDescent="0.35">
      <c r="A922" t="s">
        <v>1795</v>
      </c>
      <c r="B922" t="s">
        <v>644</v>
      </c>
      <c r="C922" t="s">
        <v>1784</v>
      </c>
      <c r="D922" t="s">
        <v>1793</v>
      </c>
      <c r="E922">
        <v>337</v>
      </c>
      <c r="F922">
        <v>327</v>
      </c>
      <c r="G922">
        <v>35</v>
      </c>
      <c r="H922">
        <v>5</v>
      </c>
      <c r="I922">
        <v>546.70000000000005</v>
      </c>
      <c r="J922">
        <v>744.8</v>
      </c>
      <c r="K922">
        <v>540.20000000000005</v>
      </c>
      <c r="L922">
        <v>704</v>
      </c>
      <c r="M922" s="7">
        <v>43119</v>
      </c>
      <c r="N922" s="8">
        <v>6</v>
      </c>
      <c r="O922">
        <v>704</v>
      </c>
      <c r="P922">
        <v>40</v>
      </c>
      <c r="Q922" s="7">
        <v>43125</v>
      </c>
    </row>
    <row r="923" spans="1:17" x14ac:dyDescent="0.35">
      <c r="A923" t="s">
        <v>1796</v>
      </c>
      <c r="B923" t="s">
        <v>644</v>
      </c>
      <c r="C923" t="s">
        <v>1784</v>
      </c>
      <c r="D923" t="s">
        <v>1793</v>
      </c>
      <c r="E923">
        <v>476</v>
      </c>
      <c r="F923">
        <v>420</v>
      </c>
      <c r="G923">
        <v>9</v>
      </c>
      <c r="H923">
        <v>0</v>
      </c>
      <c r="I923">
        <v>329.6</v>
      </c>
      <c r="J923">
        <v>612.4</v>
      </c>
      <c r="K923">
        <v>470.3</v>
      </c>
      <c r="L923">
        <v>905</v>
      </c>
      <c r="M923" s="7">
        <v>43120</v>
      </c>
      <c r="N923" s="8">
        <v>6</v>
      </c>
      <c r="O923">
        <v>905</v>
      </c>
      <c r="P923">
        <v>9</v>
      </c>
      <c r="Q923" s="7">
        <v>43125</v>
      </c>
    </row>
    <row r="924" spans="1:17" x14ac:dyDescent="0.35">
      <c r="A924" t="s">
        <v>1797</v>
      </c>
      <c r="B924" t="s">
        <v>644</v>
      </c>
      <c r="C924" t="s">
        <v>1784</v>
      </c>
      <c r="D924" t="s">
        <v>1793</v>
      </c>
      <c r="E924">
        <v>323</v>
      </c>
      <c r="F924">
        <v>338</v>
      </c>
      <c r="G924">
        <v>51</v>
      </c>
      <c r="H924">
        <v>32</v>
      </c>
      <c r="I924">
        <v>770.1</v>
      </c>
      <c r="J924">
        <v>810.9</v>
      </c>
      <c r="K924">
        <v>817</v>
      </c>
      <c r="L924">
        <v>744</v>
      </c>
      <c r="M924" s="7">
        <v>43121</v>
      </c>
      <c r="N924" s="8">
        <v>6</v>
      </c>
      <c r="O924">
        <v>744</v>
      </c>
      <c r="P924">
        <v>83</v>
      </c>
      <c r="Q924" s="7">
        <v>43125</v>
      </c>
    </row>
    <row r="925" spans="1:17" x14ac:dyDescent="0.35">
      <c r="A925" t="s">
        <v>1798</v>
      </c>
      <c r="B925" t="s">
        <v>644</v>
      </c>
      <c r="C925" t="s">
        <v>1784</v>
      </c>
      <c r="D925" t="s">
        <v>1793</v>
      </c>
      <c r="E925">
        <v>517</v>
      </c>
      <c r="F925">
        <v>270</v>
      </c>
      <c r="G925">
        <v>20</v>
      </c>
      <c r="H925">
        <v>7</v>
      </c>
      <c r="I925">
        <v>348.9</v>
      </c>
      <c r="J925">
        <v>447</v>
      </c>
      <c r="K925">
        <v>371.5</v>
      </c>
      <c r="L925">
        <v>814</v>
      </c>
      <c r="M925" s="7">
        <v>43122</v>
      </c>
      <c r="N925" s="8">
        <v>6</v>
      </c>
      <c r="O925">
        <v>814</v>
      </c>
      <c r="P925">
        <v>27</v>
      </c>
      <c r="Q925" s="7">
        <v>43125</v>
      </c>
    </row>
    <row r="926" spans="1:17" x14ac:dyDescent="0.35">
      <c r="A926" t="s">
        <v>1799</v>
      </c>
      <c r="B926" t="s">
        <v>644</v>
      </c>
      <c r="C926" t="s">
        <v>1784</v>
      </c>
      <c r="D926" t="s">
        <v>1793</v>
      </c>
      <c r="E926">
        <v>441</v>
      </c>
      <c r="F926">
        <v>386</v>
      </c>
      <c r="G926">
        <v>29</v>
      </c>
      <c r="H926">
        <v>7</v>
      </c>
      <c r="I926">
        <v>452.6</v>
      </c>
      <c r="J926">
        <v>605.20000000000005</v>
      </c>
      <c r="K926">
        <v>452.1</v>
      </c>
      <c r="L926">
        <v>863</v>
      </c>
      <c r="M926" s="7">
        <v>43123</v>
      </c>
      <c r="N926" s="8">
        <v>6</v>
      </c>
      <c r="O926">
        <v>863</v>
      </c>
      <c r="P926">
        <v>36</v>
      </c>
      <c r="Q926" s="7">
        <v>43125</v>
      </c>
    </row>
    <row r="927" spans="1:17" x14ac:dyDescent="0.35">
      <c r="A927" t="s">
        <v>1800</v>
      </c>
      <c r="B927" t="s">
        <v>644</v>
      </c>
      <c r="C927" t="s">
        <v>1784</v>
      </c>
      <c r="D927" t="s">
        <v>1801</v>
      </c>
      <c r="E927">
        <v>1264</v>
      </c>
      <c r="F927">
        <v>170</v>
      </c>
      <c r="G927">
        <v>6</v>
      </c>
      <c r="H927">
        <v>0</v>
      </c>
      <c r="I927">
        <v>83.5</v>
      </c>
      <c r="J927">
        <v>147.5</v>
      </c>
      <c r="K927">
        <v>123</v>
      </c>
      <c r="L927">
        <v>1440</v>
      </c>
      <c r="M927" s="7">
        <v>43153</v>
      </c>
      <c r="N927" s="8">
        <v>10</v>
      </c>
      <c r="O927">
        <v>1440</v>
      </c>
      <c r="P927">
        <v>6</v>
      </c>
      <c r="Q927" s="7">
        <v>43165</v>
      </c>
    </row>
    <row r="928" spans="1:17" x14ac:dyDescent="0.35">
      <c r="A928" t="s">
        <v>1802</v>
      </c>
      <c r="B928" t="s">
        <v>644</v>
      </c>
      <c r="C928" t="s">
        <v>1784</v>
      </c>
      <c r="D928" t="s">
        <v>1801</v>
      </c>
      <c r="E928">
        <v>911</v>
      </c>
      <c r="F928">
        <v>450</v>
      </c>
      <c r="G928">
        <v>55</v>
      </c>
      <c r="H928">
        <v>24</v>
      </c>
      <c r="I928">
        <v>472.1</v>
      </c>
      <c r="J928">
        <v>648.79999999999995</v>
      </c>
      <c r="K928">
        <v>494.8</v>
      </c>
      <c r="L928">
        <v>1440</v>
      </c>
      <c r="M928" s="7">
        <v>43154</v>
      </c>
      <c r="N928" s="8">
        <v>10</v>
      </c>
      <c r="O928">
        <v>1440</v>
      </c>
      <c r="P928">
        <v>79</v>
      </c>
      <c r="Q928" s="7">
        <v>43165</v>
      </c>
    </row>
    <row r="929" spans="1:17" x14ac:dyDescent="0.35">
      <c r="A929" t="s">
        <v>1803</v>
      </c>
      <c r="B929" t="s">
        <v>644</v>
      </c>
      <c r="C929" t="s">
        <v>1784</v>
      </c>
      <c r="D929" t="s">
        <v>1801</v>
      </c>
      <c r="E929">
        <v>1005</v>
      </c>
      <c r="F929">
        <v>409</v>
      </c>
      <c r="G929">
        <v>25</v>
      </c>
      <c r="H929">
        <v>1</v>
      </c>
      <c r="I929">
        <v>255.5</v>
      </c>
      <c r="J929">
        <v>410</v>
      </c>
      <c r="K929">
        <v>348</v>
      </c>
      <c r="L929">
        <v>1440</v>
      </c>
      <c r="M929" s="7">
        <v>43155</v>
      </c>
      <c r="N929" s="8">
        <v>10</v>
      </c>
      <c r="O929">
        <v>1440</v>
      </c>
      <c r="P929">
        <v>26</v>
      </c>
      <c r="Q929" s="7">
        <v>43165</v>
      </c>
    </row>
    <row r="930" spans="1:17" x14ac:dyDescent="0.35">
      <c r="A930" t="s">
        <v>1804</v>
      </c>
      <c r="B930" t="s">
        <v>644</v>
      </c>
      <c r="C930" t="s">
        <v>1784</v>
      </c>
      <c r="D930" t="s">
        <v>1801</v>
      </c>
      <c r="E930">
        <v>1152</v>
      </c>
      <c r="F930">
        <v>283</v>
      </c>
      <c r="G930">
        <v>4</v>
      </c>
      <c r="H930">
        <v>1</v>
      </c>
      <c r="I930">
        <v>147.30000000000001</v>
      </c>
      <c r="J930">
        <v>306.89999999999998</v>
      </c>
      <c r="K930">
        <v>236.4</v>
      </c>
      <c r="L930">
        <v>1440</v>
      </c>
      <c r="M930" s="7">
        <v>43156</v>
      </c>
      <c r="N930" s="8">
        <v>10</v>
      </c>
      <c r="O930">
        <v>1440</v>
      </c>
      <c r="P930">
        <v>5</v>
      </c>
      <c r="Q930" s="7">
        <v>43165</v>
      </c>
    </row>
    <row r="931" spans="1:17" x14ac:dyDescent="0.35">
      <c r="A931" t="s">
        <v>1805</v>
      </c>
      <c r="B931" t="s">
        <v>644</v>
      </c>
      <c r="C931" t="s">
        <v>1784</v>
      </c>
      <c r="D931" t="s">
        <v>1801</v>
      </c>
      <c r="E931">
        <v>1117</v>
      </c>
      <c r="F931">
        <v>309</v>
      </c>
      <c r="G931">
        <v>14</v>
      </c>
      <c r="H931">
        <v>0</v>
      </c>
      <c r="I931">
        <v>159.9</v>
      </c>
      <c r="J931">
        <v>219.6</v>
      </c>
      <c r="K931">
        <v>214.2</v>
      </c>
      <c r="L931">
        <v>1440</v>
      </c>
      <c r="M931" s="7">
        <v>43157</v>
      </c>
      <c r="N931" s="8">
        <v>10</v>
      </c>
      <c r="O931">
        <v>1440</v>
      </c>
      <c r="P931">
        <v>14</v>
      </c>
      <c r="Q931" s="7">
        <v>43165</v>
      </c>
    </row>
    <row r="932" spans="1:17" x14ac:dyDescent="0.35">
      <c r="A932" t="s">
        <v>1806</v>
      </c>
      <c r="B932" t="s">
        <v>644</v>
      </c>
      <c r="C932" t="s">
        <v>1784</v>
      </c>
      <c r="D932" t="s">
        <v>1801</v>
      </c>
      <c r="E932">
        <v>928</v>
      </c>
      <c r="F932">
        <v>443</v>
      </c>
      <c r="G932">
        <v>48</v>
      </c>
      <c r="H932">
        <v>21</v>
      </c>
      <c r="I932">
        <v>431.3</v>
      </c>
      <c r="J932">
        <v>444.5</v>
      </c>
      <c r="K932">
        <v>438.1</v>
      </c>
      <c r="L932">
        <v>1440</v>
      </c>
      <c r="M932" s="7">
        <v>43158</v>
      </c>
      <c r="N932" s="8">
        <v>10</v>
      </c>
      <c r="O932">
        <v>1440</v>
      </c>
      <c r="P932">
        <v>69</v>
      </c>
      <c r="Q932" s="7">
        <v>43165</v>
      </c>
    </row>
    <row r="933" spans="1:17" x14ac:dyDescent="0.35">
      <c r="A933" t="s">
        <v>1807</v>
      </c>
      <c r="B933" t="s">
        <v>644</v>
      </c>
      <c r="C933" t="s">
        <v>1784</v>
      </c>
      <c r="D933" t="s">
        <v>1801</v>
      </c>
      <c r="E933">
        <v>1080</v>
      </c>
      <c r="F933">
        <v>346</v>
      </c>
      <c r="G933">
        <v>12</v>
      </c>
      <c r="H933">
        <v>2</v>
      </c>
      <c r="I933">
        <v>208.9</v>
      </c>
      <c r="J933">
        <v>299.8</v>
      </c>
      <c r="K933">
        <v>327.39999999999998</v>
      </c>
      <c r="L933">
        <v>1440</v>
      </c>
      <c r="M933" s="7">
        <v>43159</v>
      </c>
      <c r="N933" s="8">
        <v>10</v>
      </c>
      <c r="O933">
        <v>1440</v>
      </c>
      <c r="P933">
        <v>14</v>
      </c>
      <c r="Q933" s="7">
        <v>43165</v>
      </c>
    </row>
    <row r="934" spans="1:17" x14ac:dyDescent="0.35">
      <c r="A934" t="s">
        <v>1808</v>
      </c>
      <c r="B934" t="s">
        <v>645</v>
      </c>
      <c r="C934" t="s">
        <v>1809</v>
      </c>
      <c r="D934" t="s">
        <v>1810</v>
      </c>
      <c r="E934">
        <v>284</v>
      </c>
      <c r="F934">
        <v>540</v>
      </c>
      <c r="G934">
        <v>17</v>
      </c>
      <c r="H934">
        <v>7</v>
      </c>
      <c r="I934">
        <v>520.70000000000005</v>
      </c>
      <c r="J934">
        <v>776.9</v>
      </c>
      <c r="K934">
        <v>786.9</v>
      </c>
      <c r="L934">
        <v>848</v>
      </c>
      <c r="M934" s="7">
        <v>43041</v>
      </c>
      <c r="N934" s="8">
        <v>0</v>
      </c>
      <c r="O934">
        <v>848</v>
      </c>
      <c r="P934">
        <v>24</v>
      </c>
      <c r="Q934" s="7">
        <v>43052</v>
      </c>
    </row>
    <row r="935" spans="1:17" x14ac:dyDescent="0.35">
      <c r="A935" t="s">
        <v>1811</v>
      </c>
      <c r="B935" t="s">
        <v>645</v>
      </c>
      <c r="C935" t="s">
        <v>1809</v>
      </c>
      <c r="D935" t="s">
        <v>1810</v>
      </c>
      <c r="E935">
        <v>410</v>
      </c>
      <c r="F935">
        <v>571</v>
      </c>
      <c r="G935">
        <v>28</v>
      </c>
      <c r="H935">
        <v>4</v>
      </c>
      <c r="I935">
        <v>462.2</v>
      </c>
      <c r="J935">
        <v>741.3</v>
      </c>
      <c r="K935">
        <v>673</v>
      </c>
      <c r="L935">
        <v>1013</v>
      </c>
      <c r="M935" s="7">
        <v>43042</v>
      </c>
      <c r="N935" s="8">
        <v>0</v>
      </c>
      <c r="O935">
        <v>1013</v>
      </c>
      <c r="P935">
        <v>32</v>
      </c>
      <c r="Q935" s="7">
        <v>43052</v>
      </c>
    </row>
    <row r="936" spans="1:17" x14ac:dyDescent="0.35">
      <c r="A936" t="s">
        <v>1812</v>
      </c>
      <c r="B936" t="s">
        <v>645</v>
      </c>
      <c r="C936" t="s">
        <v>1809</v>
      </c>
      <c r="D936" t="s">
        <v>1810</v>
      </c>
      <c r="E936">
        <v>429</v>
      </c>
      <c r="F936">
        <v>499</v>
      </c>
      <c r="G936">
        <v>20</v>
      </c>
      <c r="H936">
        <v>7</v>
      </c>
      <c r="I936">
        <v>435.7</v>
      </c>
      <c r="J936">
        <v>750.3</v>
      </c>
      <c r="K936">
        <v>644.1</v>
      </c>
      <c r="L936">
        <v>955</v>
      </c>
      <c r="M936" s="7">
        <v>43043</v>
      </c>
      <c r="N936" s="8">
        <v>0</v>
      </c>
      <c r="O936">
        <v>955</v>
      </c>
      <c r="P936">
        <v>27</v>
      </c>
      <c r="Q936" s="7">
        <v>43052</v>
      </c>
    </row>
    <row r="937" spans="1:17" x14ac:dyDescent="0.35">
      <c r="A937" t="s">
        <v>1813</v>
      </c>
      <c r="B937" t="s">
        <v>645</v>
      </c>
      <c r="C937" t="s">
        <v>1809</v>
      </c>
      <c r="D937" t="s">
        <v>1810</v>
      </c>
      <c r="E937">
        <v>252</v>
      </c>
      <c r="F937">
        <v>553</v>
      </c>
      <c r="G937">
        <v>27</v>
      </c>
      <c r="H937">
        <v>4</v>
      </c>
      <c r="I937">
        <v>634.9</v>
      </c>
      <c r="J937">
        <v>962.8</v>
      </c>
      <c r="K937">
        <v>891</v>
      </c>
      <c r="L937">
        <v>836</v>
      </c>
      <c r="M937" s="7">
        <v>43044</v>
      </c>
      <c r="N937" s="8">
        <v>0</v>
      </c>
      <c r="O937">
        <v>836</v>
      </c>
      <c r="P937">
        <v>31</v>
      </c>
      <c r="Q937" s="7">
        <v>43052</v>
      </c>
    </row>
    <row r="938" spans="1:17" x14ac:dyDescent="0.35">
      <c r="A938" t="s">
        <v>1814</v>
      </c>
      <c r="B938" t="s">
        <v>645</v>
      </c>
      <c r="C938" t="s">
        <v>1809</v>
      </c>
      <c r="D938" t="s">
        <v>1810</v>
      </c>
      <c r="E938">
        <v>406</v>
      </c>
      <c r="F938">
        <v>441</v>
      </c>
      <c r="G938">
        <v>20</v>
      </c>
      <c r="H938">
        <v>2</v>
      </c>
      <c r="I938">
        <v>382.5</v>
      </c>
      <c r="J938">
        <v>718.4</v>
      </c>
      <c r="K938">
        <v>578.1</v>
      </c>
      <c r="L938">
        <v>869</v>
      </c>
      <c r="M938" s="7">
        <v>43045</v>
      </c>
      <c r="N938" s="8">
        <v>0</v>
      </c>
      <c r="O938">
        <v>869</v>
      </c>
      <c r="P938">
        <v>22</v>
      </c>
      <c r="Q938" s="7">
        <v>43052</v>
      </c>
    </row>
    <row r="939" spans="1:17" x14ac:dyDescent="0.35">
      <c r="A939" t="s">
        <v>1815</v>
      </c>
      <c r="B939" t="s">
        <v>645</v>
      </c>
      <c r="C939" t="s">
        <v>1809</v>
      </c>
      <c r="D939" t="s">
        <v>1810</v>
      </c>
      <c r="E939">
        <v>312</v>
      </c>
      <c r="F939">
        <v>493</v>
      </c>
      <c r="G939">
        <v>23</v>
      </c>
      <c r="H939">
        <v>5</v>
      </c>
      <c r="I939">
        <v>490.2</v>
      </c>
      <c r="J939">
        <v>875.2</v>
      </c>
      <c r="K939">
        <v>746.2</v>
      </c>
      <c r="L939">
        <v>833</v>
      </c>
      <c r="M939" s="7">
        <v>43046</v>
      </c>
      <c r="N939" s="8">
        <v>0</v>
      </c>
      <c r="O939">
        <v>833</v>
      </c>
      <c r="P939">
        <v>28</v>
      </c>
      <c r="Q939" s="7">
        <v>43052</v>
      </c>
    </row>
    <row r="940" spans="1:17" x14ac:dyDescent="0.35">
      <c r="A940" t="s">
        <v>1816</v>
      </c>
      <c r="B940" t="s">
        <v>645</v>
      </c>
      <c r="C940" t="s">
        <v>1809</v>
      </c>
      <c r="D940" t="s">
        <v>1810</v>
      </c>
      <c r="E940">
        <v>376</v>
      </c>
      <c r="F940">
        <v>461</v>
      </c>
      <c r="G940">
        <v>2</v>
      </c>
      <c r="H940">
        <v>0</v>
      </c>
      <c r="I940">
        <v>310.39999999999998</v>
      </c>
      <c r="J940">
        <v>610.9</v>
      </c>
      <c r="K940">
        <v>573.9</v>
      </c>
      <c r="L940">
        <v>839</v>
      </c>
      <c r="M940" s="7">
        <v>43047</v>
      </c>
      <c r="N940" s="8">
        <v>0</v>
      </c>
      <c r="O940">
        <v>839</v>
      </c>
      <c r="P940">
        <v>2</v>
      </c>
      <c r="Q940" s="7">
        <v>43052</v>
      </c>
    </row>
    <row r="941" spans="1:17" x14ac:dyDescent="0.35">
      <c r="A941" t="s">
        <v>1817</v>
      </c>
      <c r="B941" t="s">
        <v>645</v>
      </c>
      <c r="C941" t="s">
        <v>1809</v>
      </c>
      <c r="D941" t="s">
        <v>1818</v>
      </c>
      <c r="E941">
        <v>314</v>
      </c>
      <c r="F941">
        <v>600</v>
      </c>
      <c r="G941">
        <v>22</v>
      </c>
      <c r="H941">
        <v>2</v>
      </c>
      <c r="I941">
        <v>491.3</v>
      </c>
      <c r="J941">
        <v>1033.5</v>
      </c>
      <c r="K941">
        <v>813.8</v>
      </c>
      <c r="L941">
        <v>938</v>
      </c>
      <c r="M941" s="7">
        <v>43140</v>
      </c>
      <c r="N941" s="8">
        <v>6</v>
      </c>
      <c r="O941">
        <v>938</v>
      </c>
      <c r="P941">
        <v>24</v>
      </c>
      <c r="Q941" s="7">
        <v>43153</v>
      </c>
    </row>
    <row r="942" spans="1:17" x14ac:dyDescent="0.35">
      <c r="A942" t="s">
        <v>1819</v>
      </c>
      <c r="B942" t="s">
        <v>645</v>
      </c>
      <c r="C942" t="s">
        <v>1809</v>
      </c>
      <c r="D942" t="s">
        <v>1818</v>
      </c>
      <c r="E942">
        <v>369</v>
      </c>
      <c r="F942">
        <v>404</v>
      </c>
      <c r="G942">
        <v>3</v>
      </c>
      <c r="H942">
        <v>0</v>
      </c>
      <c r="I942">
        <v>324.89999999999998</v>
      </c>
      <c r="J942">
        <v>683</v>
      </c>
      <c r="K942">
        <v>702.4</v>
      </c>
      <c r="L942">
        <v>776</v>
      </c>
      <c r="M942" s="7">
        <v>43141</v>
      </c>
      <c r="N942" s="8">
        <v>6</v>
      </c>
      <c r="O942">
        <v>776</v>
      </c>
      <c r="P942">
        <v>3</v>
      </c>
      <c r="Q942" s="7">
        <v>43153</v>
      </c>
    </row>
    <row r="943" spans="1:17" x14ac:dyDescent="0.35">
      <c r="A943" t="s">
        <v>1820</v>
      </c>
      <c r="B943" t="s">
        <v>645</v>
      </c>
      <c r="C943" t="s">
        <v>1809</v>
      </c>
      <c r="D943" t="s">
        <v>1818</v>
      </c>
      <c r="E943">
        <v>644</v>
      </c>
      <c r="F943">
        <v>438</v>
      </c>
      <c r="G943">
        <v>5</v>
      </c>
      <c r="H943">
        <v>0</v>
      </c>
      <c r="I943">
        <v>247.2</v>
      </c>
      <c r="J943">
        <v>430.5</v>
      </c>
      <c r="K943">
        <v>452.1</v>
      </c>
      <c r="L943">
        <v>1087</v>
      </c>
      <c r="M943" s="7">
        <v>43142</v>
      </c>
      <c r="N943" s="8">
        <v>6</v>
      </c>
      <c r="O943">
        <v>1087</v>
      </c>
      <c r="P943">
        <v>5</v>
      </c>
      <c r="Q943" s="7">
        <v>43153</v>
      </c>
    </row>
    <row r="944" spans="1:17" x14ac:dyDescent="0.35">
      <c r="A944" t="s">
        <v>1821</v>
      </c>
      <c r="B944" t="s">
        <v>645</v>
      </c>
      <c r="C944" t="s">
        <v>1809</v>
      </c>
      <c r="D944" t="s">
        <v>1818</v>
      </c>
      <c r="E944">
        <v>372</v>
      </c>
      <c r="F944">
        <v>492</v>
      </c>
      <c r="G944">
        <v>3</v>
      </c>
      <c r="H944">
        <v>0</v>
      </c>
      <c r="I944">
        <v>365.8</v>
      </c>
      <c r="J944">
        <v>712</v>
      </c>
      <c r="K944">
        <v>559.79999999999995</v>
      </c>
      <c r="L944">
        <v>867</v>
      </c>
      <c r="M944" s="7">
        <v>43143</v>
      </c>
      <c r="N944" s="8">
        <v>6</v>
      </c>
      <c r="O944">
        <v>867</v>
      </c>
      <c r="P944">
        <v>3</v>
      </c>
      <c r="Q944" s="7">
        <v>43153</v>
      </c>
    </row>
    <row r="945" spans="1:17" x14ac:dyDescent="0.35">
      <c r="A945" t="s">
        <v>1822</v>
      </c>
      <c r="B945" t="s">
        <v>645</v>
      </c>
      <c r="C945" t="s">
        <v>1809</v>
      </c>
      <c r="D945" t="s">
        <v>1818</v>
      </c>
      <c r="E945">
        <v>382</v>
      </c>
      <c r="F945">
        <v>418</v>
      </c>
      <c r="G945">
        <v>5</v>
      </c>
      <c r="H945">
        <v>2</v>
      </c>
      <c r="I945">
        <v>338.2</v>
      </c>
      <c r="J945">
        <v>561.9</v>
      </c>
      <c r="K945">
        <v>600.70000000000005</v>
      </c>
      <c r="L945">
        <v>807</v>
      </c>
      <c r="M945" s="7">
        <v>43144</v>
      </c>
      <c r="N945" s="8">
        <v>6</v>
      </c>
      <c r="O945">
        <v>807</v>
      </c>
      <c r="P945">
        <v>7</v>
      </c>
      <c r="Q945" s="7">
        <v>43153</v>
      </c>
    </row>
    <row r="946" spans="1:17" x14ac:dyDescent="0.35">
      <c r="A946" t="s">
        <v>1823</v>
      </c>
      <c r="B946" t="s">
        <v>645</v>
      </c>
      <c r="C946" t="s">
        <v>1809</v>
      </c>
      <c r="D946" t="s">
        <v>1818</v>
      </c>
      <c r="E946">
        <v>360</v>
      </c>
      <c r="F946">
        <v>491</v>
      </c>
      <c r="G946">
        <v>19</v>
      </c>
      <c r="H946">
        <v>2</v>
      </c>
      <c r="I946">
        <v>451</v>
      </c>
      <c r="J946">
        <v>795.3</v>
      </c>
      <c r="K946">
        <v>714.5</v>
      </c>
      <c r="L946">
        <v>872</v>
      </c>
      <c r="M946" s="7">
        <v>43145</v>
      </c>
      <c r="N946" s="8">
        <v>6</v>
      </c>
      <c r="O946">
        <v>872</v>
      </c>
      <c r="P946">
        <v>21</v>
      </c>
      <c r="Q946" s="7">
        <v>43153</v>
      </c>
    </row>
    <row r="947" spans="1:17" x14ac:dyDescent="0.35">
      <c r="A947" t="s">
        <v>1824</v>
      </c>
      <c r="B947" t="s">
        <v>645</v>
      </c>
      <c r="C947" t="s">
        <v>1809</v>
      </c>
      <c r="D947" t="s">
        <v>1818</v>
      </c>
      <c r="E947">
        <v>293</v>
      </c>
      <c r="F947">
        <v>464</v>
      </c>
      <c r="G947">
        <v>19</v>
      </c>
      <c r="H947">
        <v>0</v>
      </c>
      <c r="I947">
        <v>419.4</v>
      </c>
      <c r="J947">
        <v>600.5</v>
      </c>
      <c r="K947">
        <v>695.3</v>
      </c>
      <c r="L947">
        <v>776</v>
      </c>
      <c r="M947" s="7">
        <v>43146</v>
      </c>
      <c r="N947" s="8">
        <v>6</v>
      </c>
      <c r="O947">
        <v>776</v>
      </c>
      <c r="P947">
        <v>19</v>
      </c>
      <c r="Q947" s="7">
        <v>43153</v>
      </c>
    </row>
    <row r="948" spans="1:17" x14ac:dyDescent="0.35">
      <c r="A948" t="s">
        <v>1825</v>
      </c>
      <c r="B948" t="s">
        <v>645</v>
      </c>
      <c r="C948" t="s">
        <v>1809</v>
      </c>
      <c r="D948" t="s">
        <v>1826</v>
      </c>
      <c r="E948">
        <v>371</v>
      </c>
      <c r="F948">
        <v>445</v>
      </c>
      <c r="G948">
        <v>18</v>
      </c>
      <c r="H948">
        <v>4</v>
      </c>
      <c r="I948">
        <v>475.5</v>
      </c>
      <c r="J948">
        <v>854</v>
      </c>
      <c r="K948">
        <v>691.7</v>
      </c>
      <c r="L948">
        <v>838</v>
      </c>
      <c r="M948" s="7">
        <v>43172</v>
      </c>
      <c r="N948" s="8">
        <v>10</v>
      </c>
      <c r="O948">
        <v>838</v>
      </c>
      <c r="P948">
        <v>22</v>
      </c>
      <c r="Q948" s="7">
        <v>43182</v>
      </c>
    </row>
    <row r="949" spans="1:17" x14ac:dyDescent="0.35">
      <c r="A949" t="s">
        <v>1827</v>
      </c>
      <c r="B949" t="s">
        <v>645</v>
      </c>
      <c r="C949" t="s">
        <v>1809</v>
      </c>
      <c r="D949" t="s">
        <v>1826</v>
      </c>
      <c r="E949">
        <v>367</v>
      </c>
      <c r="F949">
        <v>505</v>
      </c>
      <c r="G949">
        <v>16</v>
      </c>
      <c r="H949">
        <v>0</v>
      </c>
      <c r="I949">
        <v>463</v>
      </c>
      <c r="J949">
        <v>928.9</v>
      </c>
      <c r="K949">
        <v>710.5</v>
      </c>
      <c r="L949">
        <v>888</v>
      </c>
      <c r="M949" s="7">
        <v>43173</v>
      </c>
      <c r="N949" s="8">
        <v>10</v>
      </c>
      <c r="O949">
        <v>888</v>
      </c>
      <c r="P949">
        <v>16</v>
      </c>
      <c r="Q949" s="7">
        <v>43182</v>
      </c>
    </row>
    <row r="950" spans="1:17" x14ac:dyDescent="0.35">
      <c r="A950" t="s">
        <v>1828</v>
      </c>
      <c r="B950" t="s">
        <v>645</v>
      </c>
      <c r="C950" t="s">
        <v>1809</v>
      </c>
      <c r="D950" t="s">
        <v>1826</v>
      </c>
      <c r="E950">
        <v>535</v>
      </c>
      <c r="F950">
        <v>454</v>
      </c>
      <c r="G950">
        <v>19</v>
      </c>
      <c r="H950">
        <v>1</v>
      </c>
      <c r="I950">
        <v>337.1</v>
      </c>
      <c r="J950">
        <v>646</v>
      </c>
      <c r="K950">
        <v>468.6</v>
      </c>
      <c r="L950">
        <v>1009</v>
      </c>
      <c r="M950" s="7">
        <v>43174</v>
      </c>
      <c r="N950" s="8">
        <v>10</v>
      </c>
      <c r="O950">
        <v>1009</v>
      </c>
      <c r="P950">
        <v>20</v>
      </c>
      <c r="Q950" s="7">
        <v>43182</v>
      </c>
    </row>
    <row r="951" spans="1:17" x14ac:dyDescent="0.35">
      <c r="A951" t="s">
        <v>1829</v>
      </c>
      <c r="B951" t="s">
        <v>645</v>
      </c>
      <c r="C951" t="s">
        <v>1809</v>
      </c>
      <c r="D951" t="s">
        <v>1826</v>
      </c>
      <c r="E951">
        <v>599</v>
      </c>
      <c r="F951">
        <v>452</v>
      </c>
      <c r="G951">
        <v>21</v>
      </c>
      <c r="H951">
        <v>1</v>
      </c>
      <c r="I951">
        <v>379.2</v>
      </c>
      <c r="J951">
        <v>588.70000000000005</v>
      </c>
      <c r="K951">
        <v>462.8</v>
      </c>
      <c r="L951">
        <v>1073</v>
      </c>
      <c r="M951" s="7">
        <v>43176</v>
      </c>
      <c r="N951" s="8">
        <v>10</v>
      </c>
      <c r="O951">
        <v>1073</v>
      </c>
      <c r="P951">
        <v>22</v>
      </c>
      <c r="Q951" s="7">
        <v>43182</v>
      </c>
    </row>
    <row r="952" spans="1:17" x14ac:dyDescent="0.35">
      <c r="A952" t="s">
        <v>1830</v>
      </c>
      <c r="B952" t="s">
        <v>645</v>
      </c>
      <c r="C952" t="s">
        <v>1809</v>
      </c>
      <c r="D952" t="s">
        <v>1826</v>
      </c>
      <c r="E952">
        <v>398</v>
      </c>
      <c r="F952">
        <v>469</v>
      </c>
      <c r="G952">
        <v>20</v>
      </c>
      <c r="H952">
        <v>2</v>
      </c>
      <c r="I952">
        <v>415.5</v>
      </c>
      <c r="J952">
        <v>773.1</v>
      </c>
      <c r="K952">
        <v>618.4</v>
      </c>
      <c r="L952">
        <v>889</v>
      </c>
      <c r="M952" s="7">
        <v>43179</v>
      </c>
      <c r="N952" s="8">
        <v>10</v>
      </c>
      <c r="O952">
        <v>889</v>
      </c>
      <c r="P952">
        <v>22</v>
      </c>
      <c r="Q952" s="7">
        <v>43182</v>
      </c>
    </row>
    <row r="953" spans="1:17" x14ac:dyDescent="0.35">
      <c r="A953" t="s">
        <v>1831</v>
      </c>
      <c r="B953" t="s">
        <v>645</v>
      </c>
      <c r="C953" t="s">
        <v>1809</v>
      </c>
      <c r="D953" t="s">
        <v>1826</v>
      </c>
      <c r="E953">
        <v>548</v>
      </c>
      <c r="F953">
        <v>409</v>
      </c>
      <c r="G953">
        <v>7</v>
      </c>
      <c r="H953">
        <v>0</v>
      </c>
      <c r="I953">
        <v>274.8</v>
      </c>
      <c r="J953">
        <v>505.6</v>
      </c>
      <c r="K953">
        <v>421.3</v>
      </c>
      <c r="L953">
        <v>964</v>
      </c>
      <c r="M953" s="7">
        <v>43180</v>
      </c>
      <c r="N953" s="8">
        <v>10</v>
      </c>
      <c r="O953">
        <v>964</v>
      </c>
      <c r="P953">
        <v>7</v>
      </c>
      <c r="Q953" s="7">
        <v>43182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4D07-AD3C-4FFA-BE7F-5B7EA964C2FA}">
  <dimension ref="A1:H53"/>
  <sheetViews>
    <sheetView workbookViewId="0">
      <selection activeCell="J2" sqref="J2"/>
    </sheetView>
  </sheetViews>
  <sheetFormatPr defaultRowHeight="14.5" x14ac:dyDescent="0.35"/>
  <cols>
    <col min="1" max="1" width="12.90625" bestFit="1" customWidth="1"/>
    <col min="8" max="8" width="10.7265625" bestFit="1" customWidth="1"/>
  </cols>
  <sheetData>
    <row r="1" spans="1:8" x14ac:dyDescent="0.35">
      <c r="A1" t="s">
        <v>587</v>
      </c>
      <c r="B1" t="s">
        <v>646</v>
      </c>
      <c r="C1" t="s">
        <v>647</v>
      </c>
      <c r="D1" t="s">
        <v>648</v>
      </c>
      <c r="E1" t="s">
        <v>649</v>
      </c>
      <c r="F1" t="s">
        <v>650</v>
      </c>
      <c r="G1" t="s">
        <v>651</v>
      </c>
      <c r="H1" t="s">
        <v>652</v>
      </c>
    </row>
    <row r="2" spans="1:8" x14ac:dyDescent="0.35">
      <c r="A2" t="s">
        <v>595</v>
      </c>
      <c r="B2">
        <v>49.7</v>
      </c>
      <c r="C2">
        <v>149</v>
      </c>
      <c r="D2" t="s">
        <v>653</v>
      </c>
      <c r="E2" t="s">
        <v>654</v>
      </c>
      <c r="F2" t="s">
        <v>655</v>
      </c>
      <c r="G2">
        <v>2008</v>
      </c>
    </row>
    <row r="3" spans="1:8" x14ac:dyDescent="0.35">
      <c r="A3" t="s">
        <v>596</v>
      </c>
      <c r="B3">
        <v>25.4</v>
      </c>
      <c r="C3">
        <v>130</v>
      </c>
      <c r="D3" t="s">
        <v>656</v>
      </c>
      <c r="E3" t="s">
        <v>654</v>
      </c>
      <c r="F3" t="s">
        <v>655</v>
      </c>
      <c r="G3">
        <v>2008</v>
      </c>
      <c r="H3" s="5">
        <v>42780</v>
      </c>
    </row>
    <row r="4" spans="1:8" x14ac:dyDescent="0.35">
      <c r="A4" t="s">
        <v>597</v>
      </c>
      <c r="B4">
        <v>29.7</v>
      </c>
      <c r="C4">
        <v>142.5</v>
      </c>
      <c r="D4" t="s">
        <v>653</v>
      </c>
      <c r="E4" t="s">
        <v>654</v>
      </c>
      <c r="F4" t="s">
        <v>655</v>
      </c>
      <c r="G4">
        <v>2007</v>
      </c>
    </row>
    <row r="5" spans="1:8" x14ac:dyDescent="0.35">
      <c r="A5" t="s">
        <v>598</v>
      </c>
      <c r="B5">
        <v>39.200000000000003</v>
      </c>
      <c r="C5">
        <v>143.6</v>
      </c>
      <c r="D5" t="s">
        <v>656</v>
      </c>
      <c r="E5" t="s">
        <v>654</v>
      </c>
      <c r="F5" t="s">
        <v>655</v>
      </c>
      <c r="G5">
        <v>2006</v>
      </c>
    </row>
    <row r="6" spans="1:8" x14ac:dyDescent="0.35">
      <c r="A6" t="s">
        <v>599</v>
      </c>
      <c r="B6">
        <v>38.799999999999997</v>
      </c>
      <c r="C6">
        <v>139.1</v>
      </c>
      <c r="D6" t="s">
        <v>656</v>
      </c>
      <c r="E6" t="s">
        <v>654</v>
      </c>
      <c r="F6" t="s">
        <v>655</v>
      </c>
      <c r="G6">
        <v>2006</v>
      </c>
    </row>
    <row r="7" spans="1:8" x14ac:dyDescent="0.35">
      <c r="A7" t="s">
        <v>600</v>
      </c>
      <c r="B7">
        <v>36.1</v>
      </c>
      <c r="C7">
        <v>150</v>
      </c>
      <c r="D7" t="s">
        <v>656</v>
      </c>
      <c r="E7" t="s">
        <v>654</v>
      </c>
      <c r="F7" t="s">
        <v>655</v>
      </c>
      <c r="G7">
        <v>2005</v>
      </c>
    </row>
    <row r="8" spans="1:8" x14ac:dyDescent="0.35">
      <c r="A8" t="s">
        <v>601</v>
      </c>
      <c r="B8">
        <v>33.6</v>
      </c>
      <c r="C8">
        <v>139</v>
      </c>
      <c r="D8" t="s">
        <v>656</v>
      </c>
      <c r="E8" t="s">
        <v>654</v>
      </c>
      <c r="F8" t="s">
        <v>655</v>
      </c>
      <c r="G8">
        <v>2006</v>
      </c>
    </row>
    <row r="9" spans="1:8" x14ac:dyDescent="0.35">
      <c r="A9" t="s">
        <v>602</v>
      </c>
      <c r="B9">
        <v>22.7</v>
      </c>
      <c r="C9">
        <v>125</v>
      </c>
      <c r="D9" t="s">
        <v>656</v>
      </c>
      <c r="E9" t="s">
        <v>657</v>
      </c>
      <c r="F9" t="s">
        <v>655</v>
      </c>
      <c r="G9">
        <v>2008</v>
      </c>
    </row>
    <row r="10" spans="1:8" x14ac:dyDescent="0.35">
      <c r="A10" t="s">
        <v>603</v>
      </c>
      <c r="B10">
        <v>38.200000000000003</v>
      </c>
      <c r="C10">
        <v>148</v>
      </c>
      <c r="D10" t="s">
        <v>653</v>
      </c>
      <c r="E10" t="s">
        <v>654</v>
      </c>
      <c r="F10" t="s">
        <v>655</v>
      </c>
      <c r="G10">
        <v>2005</v>
      </c>
    </row>
    <row r="11" spans="1:8" x14ac:dyDescent="0.35">
      <c r="A11" t="s">
        <v>604</v>
      </c>
      <c r="B11">
        <v>29.1</v>
      </c>
      <c r="C11">
        <v>134.5</v>
      </c>
      <c r="D11" t="s">
        <v>653</v>
      </c>
      <c r="E11" t="s">
        <v>654</v>
      </c>
      <c r="F11" t="s">
        <v>655</v>
      </c>
      <c r="G11">
        <v>2008</v>
      </c>
    </row>
    <row r="12" spans="1:8" x14ac:dyDescent="0.35">
      <c r="A12" t="s">
        <v>605</v>
      </c>
      <c r="B12">
        <v>49.6</v>
      </c>
      <c r="C12">
        <v>151</v>
      </c>
      <c r="D12" t="s">
        <v>653</v>
      </c>
      <c r="E12" t="s">
        <v>654</v>
      </c>
      <c r="F12" t="s">
        <v>655</v>
      </c>
      <c r="G12">
        <v>2006</v>
      </c>
    </row>
    <row r="13" spans="1:8" x14ac:dyDescent="0.35">
      <c r="A13" t="s">
        <v>606</v>
      </c>
      <c r="B13">
        <v>27</v>
      </c>
      <c r="C13">
        <v>130.1</v>
      </c>
      <c r="D13" t="s">
        <v>656</v>
      </c>
      <c r="E13" t="s">
        <v>654</v>
      </c>
      <c r="F13" t="s">
        <v>655</v>
      </c>
      <c r="G13">
        <v>2007</v>
      </c>
    </row>
    <row r="14" spans="1:8" x14ac:dyDescent="0.35">
      <c r="A14" t="s">
        <v>607</v>
      </c>
      <c r="B14">
        <v>42.3</v>
      </c>
      <c r="C14">
        <v>147.19999999999999</v>
      </c>
      <c r="D14" t="s">
        <v>653</v>
      </c>
      <c r="E14" t="s">
        <v>654</v>
      </c>
      <c r="F14" t="s">
        <v>655</v>
      </c>
      <c r="G14">
        <v>2006</v>
      </c>
    </row>
    <row r="15" spans="1:8" x14ac:dyDescent="0.35">
      <c r="A15" t="s">
        <v>608</v>
      </c>
      <c r="B15">
        <v>43.3</v>
      </c>
      <c r="C15">
        <v>152</v>
      </c>
      <c r="D15" t="s">
        <v>656</v>
      </c>
      <c r="E15" t="s">
        <v>654</v>
      </c>
      <c r="F15" t="s">
        <v>655</v>
      </c>
      <c r="G15">
        <v>2006</v>
      </c>
    </row>
    <row r="16" spans="1:8" x14ac:dyDescent="0.35">
      <c r="A16" t="s">
        <v>609</v>
      </c>
      <c r="B16">
        <v>42.6</v>
      </c>
      <c r="C16">
        <v>146.4</v>
      </c>
      <c r="D16" t="s">
        <v>653</v>
      </c>
      <c r="E16" t="s">
        <v>654</v>
      </c>
      <c r="F16" t="s">
        <v>655</v>
      </c>
      <c r="G16">
        <v>2006</v>
      </c>
    </row>
    <row r="17" spans="1:7" x14ac:dyDescent="0.35">
      <c r="A17" t="s">
        <v>610</v>
      </c>
      <c r="B17">
        <v>33.799999999999997</v>
      </c>
      <c r="C17">
        <v>140</v>
      </c>
      <c r="D17" t="s">
        <v>656</v>
      </c>
      <c r="E17" t="s">
        <v>654</v>
      </c>
      <c r="F17" t="s">
        <v>655</v>
      </c>
      <c r="G17">
        <v>2006</v>
      </c>
    </row>
    <row r="18" spans="1:7" x14ac:dyDescent="0.35">
      <c r="A18" t="s">
        <v>611</v>
      </c>
      <c r="B18">
        <v>29.1</v>
      </c>
      <c r="C18">
        <v>139.5</v>
      </c>
      <c r="D18" t="s">
        <v>653</v>
      </c>
      <c r="E18" t="s">
        <v>657</v>
      </c>
      <c r="F18" t="s">
        <v>655</v>
      </c>
      <c r="G18">
        <v>2007</v>
      </c>
    </row>
    <row r="19" spans="1:7" x14ac:dyDescent="0.35">
      <c r="A19" t="s">
        <v>612</v>
      </c>
      <c r="B19">
        <v>31</v>
      </c>
      <c r="C19">
        <v>140.4</v>
      </c>
      <c r="D19" t="s">
        <v>656</v>
      </c>
      <c r="E19" t="s">
        <v>654</v>
      </c>
      <c r="F19" t="s">
        <v>655</v>
      </c>
      <c r="G19">
        <v>2006</v>
      </c>
    </row>
    <row r="20" spans="1:7" x14ac:dyDescent="0.35">
      <c r="A20" t="s">
        <v>613</v>
      </c>
      <c r="B20">
        <v>31.5</v>
      </c>
      <c r="C20">
        <v>141.5</v>
      </c>
      <c r="D20" t="s">
        <v>656</v>
      </c>
      <c r="E20" t="s">
        <v>654</v>
      </c>
      <c r="F20" t="s">
        <v>655</v>
      </c>
      <c r="G20">
        <v>2005</v>
      </c>
    </row>
    <row r="21" spans="1:7" x14ac:dyDescent="0.35">
      <c r="A21" t="s">
        <v>614</v>
      </c>
      <c r="B21">
        <v>35.9</v>
      </c>
      <c r="C21">
        <v>133.4</v>
      </c>
      <c r="D21" t="s">
        <v>656</v>
      </c>
      <c r="E21" t="s">
        <v>654</v>
      </c>
      <c r="F21" t="s">
        <v>655</v>
      </c>
      <c r="G21">
        <v>2008</v>
      </c>
    </row>
    <row r="22" spans="1:7" x14ac:dyDescent="0.35">
      <c r="A22" t="s">
        <v>615</v>
      </c>
      <c r="B22">
        <v>89.9</v>
      </c>
      <c r="C22">
        <v>176.5</v>
      </c>
      <c r="D22" t="s">
        <v>656</v>
      </c>
      <c r="E22" t="s">
        <v>654</v>
      </c>
      <c r="F22" t="s">
        <v>655</v>
      </c>
      <c r="G22">
        <v>2004</v>
      </c>
    </row>
    <row r="23" spans="1:7" x14ac:dyDescent="0.35">
      <c r="A23" t="s">
        <v>616</v>
      </c>
      <c r="B23">
        <v>52.3</v>
      </c>
      <c r="C23">
        <v>147</v>
      </c>
      <c r="D23" t="s">
        <v>653</v>
      </c>
      <c r="E23" t="s">
        <v>658</v>
      </c>
      <c r="F23" t="s">
        <v>655</v>
      </c>
      <c r="G23">
        <v>2006</v>
      </c>
    </row>
    <row r="24" spans="1:7" x14ac:dyDescent="0.35">
      <c r="A24" t="s">
        <v>617</v>
      </c>
      <c r="B24">
        <v>55.2</v>
      </c>
      <c r="C24">
        <v>162.9</v>
      </c>
      <c r="D24" t="s">
        <v>653</v>
      </c>
      <c r="E24" t="s">
        <v>654</v>
      </c>
      <c r="F24" t="s">
        <v>655</v>
      </c>
      <c r="G24">
        <v>2005</v>
      </c>
    </row>
    <row r="25" spans="1:7" x14ac:dyDescent="0.35">
      <c r="A25" t="s">
        <v>618</v>
      </c>
      <c r="B25">
        <v>28.2</v>
      </c>
      <c r="C25">
        <v>133</v>
      </c>
      <c r="D25" t="s">
        <v>653</v>
      </c>
      <c r="E25" t="s">
        <v>654</v>
      </c>
      <c r="F25" t="s">
        <v>655</v>
      </c>
      <c r="G25">
        <v>2008</v>
      </c>
    </row>
    <row r="26" spans="1:7" x14ac:dyDescent="0.35">
      <c r="A26" t="s">
        <v>619</v>
      </c>
      <c r="B26">
        <v>27</v>
      </c>
      <c r="C26">
        <v>133</v>
      </c>
      <c r="D26" t="s">
        <v>653</v>
      </c>
      <c r="E26" t="s">
        <v>654</v>
      </c>
      <c r="F26" t="s">
        <v>655</v>
      </c>
      <c r="G26">
        <v>2008</v>
      </c>
    </row>
    <row r="27" spans="1:7" x14ac:dyDescent="0.35">
      <c r="A27" t="s">
        <v>620</v>
      </c>
      <c r="B27">
        <v>66.2</v>
      </c>
      <c r="C27">
        <v>160.5</v>
      </c>
      <c r="D27" t="s">
        <v>656</v>
      </c>
      <c r="E27" t="s">
        <v>659</v>
      </c>
      <c r="F27" t="s">
        <v>655</v>
      </c>
      <c r="G27">
        <v>2004</v>
      </c>
    </row>
    <row r="28" spans="1:7" x14ac:dyDescent="0.35">
      <c r="A28" t="s">
        <v>621</v>
      </c>
      <c r="B28">
        <v>46.4</v>
      </c>
      <c r="C28">
        <v>156.19999999999999</v>
      </c>
      <c r="D28" t="s">
        <v>656</v>
      </c>
      <c r="E28" t="s">
        <v>654</v>
      </c>
      <c r="F28" t="s">
        <v>655</v>
      </c>
      <c r="G28">
        <v>2004</v>
      </c>
    </row>
    <row r="29" spans="1:7" x14ac:dyDescent="0.35">
      <c r="A29" t="s">
        <v>622</v>
      </c>
      <c r="B29">
        <v>73.099999999999994</v>
      </c>
      <c r="C29">
        <v>161.5</v>
      </c>
      <c r="D29" t="s">
        <v>653</v>
      </c>
      <c r="E29" t="s">
        <v>654</v>
      </c>
      <c r="G29">
        <v>2004</v>
      </c>
    </row>
    <row r="30" spans="1:7" x14ac:dyDescent="0.35">
      <c r="A30" t="s">
        <v>623</v>
      </c>
      <c r="B30">
        <v>33.4</v>
      </c>
      <c r="C30">
        <v>140.1</v>
      </c>
      <c r="D30" t="s">
        <v>656</v>
      </c>
      <c r="E30" t="s">
        <v>654</v>
      </c>
      <c r="F30" t="s">
        <v>655</v>
      </c>
      <c r="G30">
        <v>2007</v>
      </c>
    </row>
    <row r="31" spans="1:7" x14ac:dyDescent="0.35">
      <c r="A31" t="s">
        <v>624</v>
      </c>
      <c r="B31">
        <v>21.8</v>
      </c>
      <c r="C31">
        <v>124.7</v>
      </c>
      <c r="D31" t="s">
        <v>656</v>
      </c>
      <c r="E31" t="s">
        <v>657</v>
      </c>
      <c r="G31">
        <v>2008</v>
      </c>
    </row>
    <row r="32" spans="1:7" x14ac:dyDescent="0.35">
      <c r="A32" t="s">
        <v>625</v>
      </c>
      <c r="B32">
        <v>49.6</v>
      </c>
      <c r="C32">
        <v>146.19999999999999</v>
      </c>
      <c r="D32" t="s">
        <v>653</v>
      </c>
      <c r="E32" t="s">
        <v>658</v>
      </c>
      <c r="F32" t="s">
        <v>655</v>
      </c>
      <c r="G32">
        <v>2006</v>
      </c>
    </row>
    <row r="33" spans="1:7" x14ac:dyDescent="0.35">
      <c r="A33" t="s">
        <v>626</v>
      </c>
      <c r="B33">
        <v>33.4</v>
      </c>
      <c r="C33">
        <v>137.5</v>
      </c>
      <c r="D33" t="s">
        <v>653</v>
      </c>
      <c r="E33" t="s">
        <v>658</v>
      </c>
      <c r="F33" t="s">
        <v>655</v>
      </c>
      <c r="G33">
        <v>2007</v>
      </c>
    </row>
    <row r="34" spans="1:7" x14ac:dyDescent="0.35">
      <c r="A34" t="s">
        <v>627</v>
      </c>
      <c r="B34">
        <v>33.9</v>
      </c>
      <c r="C34">
        <v>139.69999999999999</v>
      </c>
      <c r="D34" t="s">
        <v>656</v>
      </c>
      <c r="E34" t="s">
        <v>654</v>
      </c>
      <c r="F34" t="s">
        <v>655</v>
      </c>
      <c r="G34">
        <v>2006</v>
      </c>
    </row>
    <row r="35" spans="1:7" x14ac:dyDescent="0.35">
      <c r="A35" t="s">
        <v>628</v>
      </c>
      <c r="B35">
        <v>35.9</v>
      </c>
      <c r="C35">
        <v>152.4</v>
      </c>
      <c r="D35" t="s">
        <v>656</v>
      </c>
      <c r="E35" t="s">
        <v>654</v>
      </c>
      <c r="F35" t="s">
        <v>655</v>
      </c>
      <c r="G35">
        <v>2005</v>
      </c>
    </row>
    <row r="36" spans="1:7" x14ac:dyDescent="0.35">
      <c r="A36" t="s">
        <v>629</v>
      </c>
      <c r="B36">
        <v>29.7</v>
      </c>
      <c r="C36">
        <v>136.19999999999999</v>
      </c>
      <c r="D36" t="s">
        <v>656</v>
      </c>
      <c r="E36" t="s">
        <v>654</v>
      </c>
      <c r="F36" t="s">
        <v>655</v>
      </c>
      <c r="G36">
        <v>2008</v>
      </c>
    </row>
    <row r="37" spans="1:7" x14ac:dyDescent="0.35">
      <c r="A37" t="s">
        <v>630</v>
      </c>
      <c r="B37">
        <v>33.4</v>
      </c>
      <c r="C37">
        <v>139.4</v>
      </c>
      <c r="D37" t="s">
        <v>656</v>
      </c>
      <c r="E37" t="s">
        <v>654</v>
      </c>
      <c r="F37" t="s">
        <v>655</v>
      </c>
      <c r="G37">
        <v>2006</v>
      </c>
    </row>
    <row r="38" spans="1:7" x14ac:dyDescent="0.35">
      <c r="A38" t="s">
        <v>631</v>
      </c>
      <c r="B38">
        <v>44.9</v>
      </c>
      <c r="C38">
        <v>148.30000000000001</v>
      </c>
      <c r="D38" t="s">
        <v>656</v>
      </c>
      <c r="E38" t="s">
        <v>657</v>
      </c>
      <c r="F38" t="s">
        <v>655</v>
      </c>
      <c r="G38">
        <v>2006</v>
      </c>
    </row>
    <row r="39" spans="1:7" x14ac:dyDescent="0.35">
      <c r="A39" t="s">
        <v>632</v>
      </c>
      <c r="B39">
        <v>42.3</v>
      </c>
      <c r="C39">
        <v>147.4</v>
      </c>
      <c r="D39" t="s">
        <v>656</v>
      </c>
      <c r="E39" t="s">
        <v>654</v>
      </c>
      <c r="F39" t="s">
        <v>655</v>
      </c>
      <c r="G39">
        <v>2006</v>
      </c>
    </row>
    <row r="40" spans="1:7" x14ac:dyDescent="0.35">
      <c r="A40" t="s">
        <v>633</v>
      </c>
      <c r="B40">
        <v>32</v>
      </c>
      <c r="C40">
        <v>139.4</v>
      </c>
      <c r="D40" t="s">
        <v>653</v>
      </c>
      <c r="E40" t="s">
        <v>654</v>
      </c>
      <c r="F40" t="s">
        <v>655</v>
      </c>
      <c r="G40">
        <v>2007</v>
      </c>
    </row>
    <row r="41" spans="1:7" x14ac:dyDescent="0.35">
      <c r="A41" t="s">
        <v>634</v>
      </c>
      <c r="B41">
        <v>51.3</v>
      </c>
      <c r="C41">
        <v>158</v>
      </c>
      <c r="D41" t="s">
        <v>656</v>
      </c>
      <c r="E41" t="s">
        <v>658</v>
      </c>
      <c r="F41" t="s">
        <v>660</v>
      </c>
      <c r="G41">
        <v>2004</v>
      </c>
    </row>
    <row r="42" spans="1:7" x14ac:dyDescent="0.35">
      <c r="A42" t="s">
        <v>635</v>
      </c>
      <c r="B42">
        <v>44.7</v>
      </c>
      <c r="C42">
        <v>143.1</v>
      </c>
      <c r="D42" t="s">
        <v>653</v>
      </c>
      <c r="E42" t="s">
        <v>654</v>
      </c>
      <c r="F42" t="s">
        <v>655</v>
      </c>
      <c r="G42">
        <v>2008</v>
      </c>
    </row>
    <row r="43" spans="1:7" x14ac:dyDescent="0.35">
      <c r="A43" t="s">
        <v>636</v>
      </c>
      <c r="B43">
        <v>38.9</v>
      </c>
      <c r="C43">
        <v>147.4</v>
      </c>
      <c r="D43" t="s">
        <v>653</v>
      </c>
      <c r="E43" t="s">
        <v>654</v>
      </c>
      <c r="F43" t="s">
        <v>655</v>
      </c>
      <c r="G43">
        <v>2006</v>
      </c>
    </row>
    <row r="44" spans="1:7" x14ac:dyDescent="0.35">
      <c r="A44" t="s">
        <v>637</v>
      </c>
      <c r="B44">
        <v>48.2</v>
      </c>
      <c r="C44">
        <v>148.80000000000001</v>
      </c>
      <c r="D44" t="s">
        <v>656</v>
      </c>
      <c r="E44" t="s">
        <v>654</v>
      </c>
      <c r="F44" t="s">
        <v>655</v>
      </c>
      <c r="G44">
        <v>2008</v>
      </c>
    </row>
    <row r="45" spans="1:7" x14ac:dyDescent="0.35">
      <c r="A45" t="s">
        <v>638</v>
      </c>
      <c r="B45">
        <v>34.1</v>
      </c>
      <c r="C45">
        <v>144.1</v>
      </c>
      <c r="D45" t="s">
        <v>656</v>
      </c>
      <c r="E45" t="s">
        <v>654</v>
      </c>
      <c r="F45" t="s">
        <v>655</v>
      </c>
      <c r="G45">
        <v>2007</v>
      </c>
    </row>
    <row r="46" spans="1:7" x14ac:dyDescent="0.35">
      <c r="A46" t="s">
        <v>639</v>
      </c>
      <c r="B46">
        <v>65.7</v>
      </c>
      <c r="C46">
        <v>157.6</v>
      </c>
      <c r="D46" t="s">
        <v>653</v>
      </c>
      <c r="E46" t="s">
        <v>654</v>
      </c>
      <c r="F46" t="s">
        <v>655</v>
      </c>
      <c r="G46">
        <v>2005</v>
      </c>
    </row>
    <row r="47" spans="1:7" x14ac:dyDescent="0.35">
      <c r="A47" t="s">
        <v>640</v>
      </c>
      <c r="B47">
        <v>43.8</v>
      </c>
      <c r="C47">
        <v>147.19999999999999</v>
      </c>
      <c r="D47" t="s">
        <v>653</v>
      </c>
      <c r="E47" t="s">
        <v>661</v>
      </c>
      <c r="F47" t="s">
        <v>655</v>
      </c>
      <c r="G47">
        <v>2006</v>
      </c>
    </row>
    <row r="48" spans="1:7" x14ac:dyDescent="0.35">
      <c r="A48" t="s">
        <v>641</v>
      </c>
      <c r="B48">
        <v>38.200000000000003</v>
      </c>
      <c r="C48">
        <v>148.5</v>
      </c>
      <c r="D48" t="s">
        <v>653</v>
      </c>
      <c r="E48" t="s">
        <v>658</v>
      </c>
      <c r="F48" t="s">
        <v>655</v>
      </c>
      <c r="G48">
        <v>2008</v>
      </c>
    </row>
    <row r="49" spans="1:8" x14ac:dyDescent="0.35">
      <c r="A49" t="s">
        <v>662</v>
      </c>
      <c r="B49">
        <v>59.5</v>
      </c>
      <c r="C49">
        <v>159.19999999999999</v>
      </c>
      <c r="D49" t="s">
        <v>656</v>
      </c>
      <c r="E49" t="s">
        <v>654</v>
      </c>
      <c r="F49" t="s">
        <v>660</v>
      </c>
      <c r="G49">
        <v>2004</v>
      </c>
      <c r="H49" s="5">
        <v>43046</v>
      </c>
    </row>
    <row r="50" spans="1:8" x14ac:dyDescent="0.35">
      <c r="A50" t="s">
        <v>642</v>
      </c>
      <c r="B50">
        <v>58.7</v>
      </c>
      <c r="C50">
        <v>149.19999999999999</v>
      </c>
      <c r="D50" t="s">
        <v>653</v>
      </c>
      <c r="E50" t="s">
        <v>654</v>
      </c>
      <c r="F50" t="s">
        <v>655</v>
      </c>
      <c r="G50">
        <v>2006</v>
      </c>
    </row>
    <row r="51" spans="1:8" x14ac:dyDescent="0.35">
      <c r="A51" t="s">
        <v>643</v>
      </c>
      <c r="B51">
        <v>28</v>
      </c>
      <c r="C51">
        <v>135.30000000000001</v>
      </c>
      <c r="D51" t="s">
        <v>656</v>
      </c>
      <c r="E51" t="s">
        <v>654</v>
      </c>
      <c r="F51" t="s">
        <v>655</v>
      </c>
      <c r="G51">
        <v>2007</v>
      </c>
    </row>
    <row r="52" spans="1:8" x14ac:dyDescent="0.35">
      <c r="A52" t="s">
        <v>644</v>
      </c>
      <c r="B52">
        <v>37.700000000000003</v>
      </c>
      <c r="C52">
        <v>144.5</v>
      </c>
      <c r="D52" t="s">
        <v>653</v>
      </c>
      <c r="E52" t="s">
        <v>654</v>
      </c>
      <c r="F52" t="s">
        <v>655</v>
      </c>
      <c r="G52">
        <v>2007</v>
      </c>
    </row>
    <row r="53" spans="1:8" x14ac:dyDescent="0.35">
      <c r="A53" t="s">
        <v>645</v>
      </c>
      <c r="B53">
        <v>40.4</v>
      </c>
      <c r="C53">
        <v>145</v>
      </c>
      <c r="D53" t="s">
        <v>653</v>
      </c>
      <c r="E53" t="s">
        <v>654</v>
      </c>
      <c r="F53" t="s">
        <v>655</v>
      </c>
      <c r="G53">
        <v>2007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38F5-E7E7-4D06-B8F5-88909ABFEFB0}">
  <dimension ref="A1:H152"/>
  <sheetViews>
    <sheetView tabSelected="1" workbookViewId="0">
      <selection activeCell="B7" sqref="B7"/>
    </sheetView>
  </sheetViews>
  <sheetFormatPr defaultRowHeight="14.5" x14ac:dyDescent="0.35"/>
  <cols>
    <col min="1" max="1" width="11.453125" bestFit="1" customWidth="1"/>
    <col min="2" max="2" width="12.90625" bestFit="1" customWidth="1"/>
  </cols>
  <sheetData>
    <row r="1" spans="1:8" x14ac:dyDescent="0.35">
      <c r="A1" t="s">
        <v>1832</v>
      </c>
      <c r="B1" s="4" t="s">
        <v>587</v>
      </c>
      <c r="C1" s="4" t="s">
        <v>570</v>
      </c>
      <c r="D1" s="4" t="s">
        <v>590</v>
      </c>
      <c r="E1" s="4" t="s">
        <v>591</v>
      </c>
      <c r="F1" s="4" t="s">
        <v>592</v>
      </c>
      <c r="G1" s="4" t="s">
        <v>593</v>
      </c>
      <c r="H1" s="4" t="s">
        <v>594</v>
      </c>
    </row>
    <row r="2" spans="1:8" x14ac:dyDescent="0.35">
      <c r="A2" t="str">
        <f>B2&amp;C2&amp;D2</f>
        <v>406-000300</v>
      </c>
      <c r="B2" t="s">
        <v>595</v>
      </c>
      <c r="C2">
        <v>0</v>
      </c>
      <c r="D2">
        <v>0</v>
      </c>
      <c r="E2">
        <v>9</v>
      </c>
      <c r="F2">
        <v>9</v>
      </c>
      <c r="G2">
        <v>6</v>
      </c>
      <c r="H2">
        <v>9</v>
      </c>
    </row>
    <row r="3" spans="1:8" x14ac:dyDescent="0.35">
      <c r="A3" t="str">
        <f t="shared" ref="A3:A66" si="0">B3&amp;C3&amp;D3</f>
        <v>406-000360</v>
      </c>
      <c r="B3" t="s">
        <v>595</v>
      </c>
      <c r="C3">
        <v>6</v>
      </c>
      <c r="D3">
        <v>0</v>
      </c>
      <c r="E3">
        <v>10</v>
      </c>
      <c r="F3">
        <v>8</v>
      </c>
      <c r="G3">
        <v>8</v>
      </c>
      <c r="H3">
        <v>9</v>
      </c>
    </row>
    <row r="4" spans="1:8" x14ac:dyDescent="0.35">
      <c r="A4" t="str">
        <f t="shared" si="0"/>
        <v>406-0003100</v>
      </c>
      <c r="B4" t="s">
        <v>595</v>
      </c>
      <c r="C4">
        <v>10</v>
      </c>
      <c r="D4">
        <v>0</v>
      </c>
      <c r="E4">
        <v>9</v>
      </c>
      <c r="F4">
        <v>10</v>
      </c>
      <c r="G4">
        <v>10</v>
      </c>
      <c r="H4">
        <v>9</v>
      </c>
    </row>
    <row r="5" spans="1:8" x14ac:dyDescent="0.35">
      <c r="A5" t="str">
        <f t="shared" si="0"/>
        <v>406-000500</v>
      </c>
      <c r="B5" t="s">
        <v>596</v>
      </c>
      <c r="C5">
        <v>0</v>
      </c>
      <c r="D5">
        <v>0</v>
      </c>
      <c r="E5">
        <v>8</v>
      </c>
      <c r="F5">
        <v>10</v>
      </c>
      <c r="G5">
        <v>10</v>
      </c>
      <c r="H5">
        <v>10</v>
      </c>
    </row>
    <row r="6" spans="1:8" x14ac:dyDescent="0.35">
      <c r="A6" t="str">
        <f t="shared" si="0"/>
        <v>406-000560</v>
      </c>
      <c r="B6" t="s">
        <v>596</v>
      </c>
      <c r="C6">
        <v>6</v>
      </c>
      <c r="D6">
        <v>0</v>
      </c>
    </row>
    <row r="7" spans="1:8" x14ac:dyDescent="0.35">
      <c r="A7" t="str">
        <f t="shared" si="0"/>
        <v>406-0005100</v>
      </c>
      <c r="B7" t="s">
        <v>596</v>
      </c>
      <c r="C7">
        <v>10</v>
      </c>
      <c r="D7">
        <v>0</v>
      </c>
    </row>
    <row r="8" spans="1:8" x14ac:dyDescent="0.35">
      <c r="A8" t="str">
        <f t="shared" si="0"/>
        <v>406-000701</v>
      </c>
      <c r="B8" t="s">
        <v>597</v>
      </c>
      <c r="C8">
        <v>0</v>
      </c>
      <c r="D8">
        <v>1</v>
      </c>
      <c r="E8">
        <v>8</v>
      </c>
      <c r="F8">
        <v>7</v>
      </c>
      <c r="G8">
        <v>10</v>
      </c>
      <c r="H8">
        <v>9</v>
      </c>
    </row>
    <row r="9" spans="1:8" x14ac:dyDescent="0.35">
      <c r="A9" t="str">
        <f t="shared" si="0"/>
        <v>406-000761</v>
      </c>
      <c r="B9" t="s">
        <v>597</v>
      </c>
      <c r="C9">
        <v>6</v>
      </c>
      <c r="D9">
        <v>1</v>
      </c>
      <c r="E9">
        <v>9</v>
      </c>
      <c r="F9">
        <v>9</v>
      </c>
      <c r="G9">
        <v>10</v>
      </c>
      <c r="H9">
        <v>10</v>
      </c>
    </row>
    <row r="10" spans="1:8" x14ac:dyDescent="0.35">
      <c r="A10" t="str">
        <f t="shared" si="0"/>
        <v>406-0007101</v>
      </c>
      <c r="B10" t="s">
        <v>597</v>
      </c>
      <c r="C10">
        <v>10</v>
      </c>
      <c r="D10">
        <v>1</v>
      </c>
      <c r="E10">
        <v>9</v>
      </c>
      <c r="F10">
        <v>9</v>
      </c>
      <c r="G10">
        <v>8</v>
      </c>
      <c r="H10">
        <v>9</v>
      </c>
    </row>
    <row r="11" spans="1:8" x14ac:dyDescent="0.35">
      <c r="A11" t="str">
        <f t="shared" si="0"/>
        <v>406-000900</v>
      </c>
      <c r="B11" t="s">
        <v>598</v>
      </c>
      <c r="C11">
        <v>0</v>
      </c>
      <c r="D11">
        <v>0</v>
      </c>
      <c r="E11">
        <v>1</v>
      </c>
      <c r="F11">
        <v>4</v>
      </c>
      <c r="G11">
        <v>10</v>
      </c>
      <c r="H11">
        <v>10</v>
      </c>
    </row>
    <row r="12" spans="1:8" x14ac:dyDescent="0.35">
      <c r="A12" t="str">
        <f t="shared" si="0"/>
        <v>406-000960</v>
      </c>
      <c r="B12" t="s">
        <v>598</v>
      </c>
      <c r="C12">
        <v>6</v>
      </c>
      <c r="D12">
        <v>0</v>
      </c>
      <c r="E12">
        <v>5</v>
      </c>
      <c r="F12">
        <v>10</v>
      </c>
      <c r="G12">
        <v>10</v>
      </c>
      <c r="H12">
        <v>10</v>
      </c>
    </row>
    <row r="13" spans="1:8" x14ac:dyDescent="0.35">
      <c r="A13" t="str">
        <f t="shared" si="0"/>
        <v>406-0009100</v>
      </c>
      <c r="B13" t="s">
        <v>598</v>
      </c>
      <c r="C13">
        <v>10</v>
      </c>
      <c r="D13">
        <v>0</v>
      </c>
      <c r="E13">
        <v>5</v>
      </c>
      <c r="F13">
        <v>10</v>
      </c>
      <c r="G13">
        <v>10</v>
      </c>
      <c r="H13">
        <v>9</v>
      </c>
    </row>
    <row r="14" spans="1:8" x14ac:dyDescent="0.35">
      <c r="A14" t="str">
        <f t="shared" si="0"/>
        <v>406-001100</v>
      </c>
      <c r="B14" t="s">
        <v>599</v>
      </c>
      <c r="C14">
        <v>0</v>
      </c>
      <c r="D14">
        <v>0</v>
      </c>
      <c r="E14">
        <v>8</v>
      </c>
      <c r="F14">
        <v>9</v>
      </c>
      <c r="G14">
        <v>9</v>
      </c>
      <c r="H14">
        <v>8</v>
      </c>
    </row>
    <row r="15" spans="1:8" x14ac:dyDescent="0.35">
      <c r="A15" t="str">
        <f t="shared" si="0"/>
        <v>406-001160</v>
      </c>
      <c r="B15" t="s">
        <v>599</v>
      </c>
      <c r="C15">
        <v>6</v>
      </c>
      <c r="D15">
        <v>0</v>
      </c>
      <c r="E15">
        <v>8</v>
      </c>
      <c r="F15">
        <v>10</v>
      </c>
      <c r="G15">
        <v>10</v>
      </c>
      <c r="H15">
        <v>10</v>
      </c>
    </row>
    <row r="16" spans="1:8" x14ac:dyDescent="0.35">
      <c r="A16" t="str">
        <f t="shared" si="0"/>
        <v>406-0011100</v>
      </c>
      <c r="B16" t="s">
        <v>599</v>
      </c>
      <c r="C16">
        <v>10</v>
      </c>
      <c r="D16">
        <v>0</v>
      </c>
      <c r="E16">
        <v>9</v>
      </c>
      <c r="F16">
        <v>9</v>
      </c>
      <c r="G16">
        <v>10</v>
      </c>
      <c r="H16">
        <v>9</v>
      </c>
    </row>
    <row r="17" spans="1:8" x14ac:dyDescent="0.35">
      <c r="A17" t="str">
        <f t="shared" si="0"/>
        <v>406-001501</v>
      </c>
      <c r="B17" t="s">
        <v>600</v>
      </c>
      <c r="C17">
        <v>0</v>
      </c>
      <c r="D17">
        <v>1</v>
      </c>
      <c r="E17">
        <v>10</v>
      </c>
      <c r="F17">
        <v>7</v>
      </c>
      <c r="G17">
        <v>9</v>
      </c>
      <c r="H17">
        <v>5</v>
      </c>
    </row>
    <row r="18" spans="1:8" x14ac:dyDescent="0.35">
      <c r="A18" t="str">
        <f t="shared" si="0"/>
        <v>406-001561</v>
      </c>
      <c r="B18" t="s">
        <v>600</v>
      </c>
      <c r="C18">
        <v>6</v>
      </c>
      <c r="D18">
        <v>1</v>
      </c>
      <c r="E18">
        <v>10</v>
      </c>
      <c r="F18">
        <v>10</v>
      </c>
      <c r="G18">
        <v>3</v>
      </c>
      <c r="H18">
        <v>10</v>
      </c>
    </row>
    <row r="19" spans="1:8" x14ac:dyDescent="0.35">
      <c r="A19" t="str">
        <f t="shared" si="0"/>
        <v>406-0015101</v>
      </c>
      <c r="B19" t="s">
        <v>600</v>
      </c>
      <c r="C19">
        <v>10</v>
      </c>
      <c r="D19">
        <v>1</v>
      </c>
      <c r="E19">
        <v>10</v>
      </c>
      <c r="F19">
        <v>10</v>
      </c>
      <c r="G19">
        <v>10</v>
      </c>
      <c r="H19">
        <v>10</v>
      </c>
    </row>
    <row r="20" spans="1:8" x14ac:dyDescent="0.35">
      <c r="A20" t="str">
        <f t="shared" si="0"/>
        <v>406-001701</v>
      </c>
      <c r="B20" t="s">
        <v>601</v>
      </c>
      <c r="C20">
        <v>0</v>
      </c>
      <c r="D20">
        <v>1</v>
      </c>
      <c r="E20">
        <v>8</v>
      </c>
      <c r="F20">
        <v>9</v>
      </c>
      <c r="G20">
        <v>8</v>
      </c>
      <c r="H20">
        <v>9</v>
      </c>
    </row>
    <row r="21" spans="1:8" x14ac:dyDescent="0.35">
      <c r="A21" t="str">
        <f t="shared" si="0"/>
        <v>406-001761</v>
      </c>
      <c r="B21" t="s">
        <v>601</v>
      </c>
      <c r="C21">
        <v>6</v>
      </c>
      <c r="D21">
        <v>1</v>
      </c>
      <c r="E21">
        <v>9</v>
      </c>
      <c r="F21">
        <v>8</v>
      </c>
      <c r="G21">
        <v>6</v>
      </c>
      <c r="H21">
        <v>8</v>
      </c>
    </row>
    <row r="22" spans="1:8" x14ac:dyDescent="0.35">
      <c r="A22" t="str">
        <f t="shared" si="0"/>
        <v>406-0017101</v>
      </c>
      <c r="B22" t="s">
        <v>601</v>
      </c>
      <c r="C22">
        <v>10</v>
      </c>
      <c r="D22">
        <v>1</v>
      </c>
      <c r="E22">
        <v>7</v>
      </c>
      <c r="F22">
        <v>8</v>
      </c>
      <c r="G22">
        <v>5</v>
      </c>
      <c r="H22">
        <v>8</v>
      </c>
    </row>
    <row r="23" spans="1:8" x14ac:dyDescent="0.35">
      <c r="A23" t="str">
        <f t="shared" si="0"/>
        <v>406-001901</v>
      </c>
      <c r="B23" t="s">
        <v>602</v>
      </c>
      <c r="C23">
        <v>0</v>
      </c>
      <c r="D23">
        <v>1</v>
      </c>
      <c r="E23">
        <v>7</v>
      </c>
      <c r="F23">
        <v>9</v>
      </c>
      <c r="G23">
        <v>5</v>
      </c>
      <c r="H23">
        <v>8</v>
      </c>
    </row>
    <row r="24" spans="1:8" x14ac:dyDescent="0.35">
      <c r="A24" t="str">
        <f t="shared" si="0"/>
        <v>406-001961</v>
      </c>
      <c r="B24" t="s">
        <v>602</v>
      </c>
      <c r="C24">
        <v>6</v>
      </c>
      <c r="D24">
        <v>1</v>
      </c>
      <c r="E24">
        <v>8</v>
      </c>
      <c r="F24">
        <v>6</v>
      </c>
      <c r="G24">
        <v>2</v>
      </c>
      <c r="H24">
        <v>9</v>
      </c>
    </row>
    <row r="25" spans="1:8" x14ac:dyDescent="0.35">
      <c r="A25" t="str">
        <f t="shared" si="0"/>
        <v>406-0019101</v>
      </c>
      <c r="B25" t="s">
        <v>602</v>
      </c>
      <c r="C25">
        <v>10</v>
      </c>
      <c r="D25">
        <v>1</v>
      </c>
      <c r="E25">
        <v>7</v>
      </c>
      <c r="G25">
        <v>2</v>
      </c>
      <c r="H25">
        <v>7</v>
      </c>
    </row>
    <row r="26" spans="1:8" x14ac:dyDescent="0.35">
      <c r="A26" t="str">
        <f t="shared" si="0"/>
        <v>406-002101</v>
      </c>
      <c r="B26" t="s">
        <v>603</v>
      </c>
      <c r="C26">
        <v>0</v>
      </c>
      <c r="D26">
        <v>1</v>
      </c>
      <c r="E26">
        <v>8</v>
      </c>
      <c r="F26">
        <v>8</v>
      </c>
      <c r="G26">
        <v>8</v>
      </c>
      <c r="H26">
        <v>9</v>
      </c>
    </row>
    <row r="27" spans="1:8" x14ac:dyDescent="0.35">
      <c r="A27" t="str">
        <f t="shared" si="0"/>
        <v>406-002161</v>
      </c>
      <c r="B27" t="s">
        <v>603</v>
      </c>
      <c r="C27">
        <v>6</v>
      </c>
      <c r="D27">
        <v>1</v>
      </c>
      <c r="E27">
        <v>9</v>
      </c>
      <c r="F27">
        <v>9</v>
      </c>
      <c r="G27">
        <v>9</v>
      </c>
      <c r="H27">
        <v>9</v>
      </c>
    </row>
    <row r="28" spans="1:8" x14ac:dyDescent="0.35">
      <c r="A28" t="str">
        <f t="shared" si="0"/>
        <v>406-0021101</v>
      </c>
      <c r="B28" t="s">
        <v>603</v>
      </c>
      <c r="C28">
        <v>10</v>
      </c>
      <c r="D28">
        <v>1</v>
      </c>
      <c r="E28">
        <v>10</v>
      </c>
      <c r="F28">
        <v>9</v>
      </c>
      <c r="G28">
        <v>10</v>
      </c>
      <c r="H28">
        <v>9</v>
      </c>
    </row>
    <row r="29" spans="1:8" x14ac:dyDescent="0.35">
      <c r="A29" t="str">
        <f t="shared" si="0"/>
        <v>406-002300</v>
      </c>
      <c r="B29" t="s">
        <v>604</v>
      </c>
      <c r="C29">
        <v>0</v>
      </c>
      <c r="D29">
        <v>0</v>
      </c>
      <c r="E29">
        <v>5</v>
      </c>
    </row>
    <row r="30" spans="1:8" x14ac:dyDescent="0.35">
      <c r="A30" t="str">
        <f t="shared" si="0"/>
        <v>406-002360</v>
      </c>
      <c r="B30" t="s">
        <v>604</v>
      </c>
      <c r="C30">
        <v>6</v>
      </c>
      <c r="D30">
        <v>0</v>
      </c>
      <c r="E30">
        <v>10</v>
      </c>
      <c r="F30">
        <v>10</v>
      </c>
      <c r="G30">
        <v>10</v>
      </c>
      <c r="H30">
        <v>8</v>
      </c>
    </row>
    <row r="31" spans="1:8" x14ac:dyDescent="0.35">
      <c r="A31" t="str">
        <f t="shared" si="0"/>
        <v>406-0023100</v>
      </c>
      <c r="B31" t="s">
        <v>604</v>
      </c>
      <c r="C31">
        <v>10</v>
      </c>
      <c r="D31">
        <v>0</v>
      </c>
      <c r="E31">
        <v>5</v>
      </c>
      <c r="F31">
        <v>9</v>
      </c>
      <c r="G31">
        <v>10</v>
      </c>
      <c r="H31">
        <v>10</v>
      </c>
    </row>
    <row r="32" spans="1:8" x14ac:dyDescent="0.35">
      <c r="A32" t="str">
        <f t="shared" si="0"/>
        <v>406-002501</v>
      </c>
      <c r="B32" t="s">
        <v>605</v>
      </c>
      <c r="C32">
        <v>0</v>
      </c>
      <c r="D32">
        <v>1</v>
      </c>
      <c r="E32">
        <v>9</v>
      </c>
      <c r="F32">
        <v>10</v>
      </c>
      <c r="G32">
        <v>10</v>
      </c>
      <c r="H32">
        <v>9</v>
      </c>
    </row>
    <row r="33" spans="1:8" x14ac:dyDescent="0.35">
      <c r="A33" t="str">
        <f t="shared" si="0"/>
        <v>406-002561</v>
      </c>
      <c r="B33" t="s">
        <v>605</v>
      </c>
      <c r="C33">
        <v>6</v>
      </c>
      <c r="D33">
        <v>1</v>
      </c>
      <c r="E33">
        <v>9</v>
      </c>
      <c r="F33">
        <v>8</v>
      </c>
      <c r="G33">
        <v>10</v>
      </c>
      <c r="H33">
        <v>8</v>
      </c>
    </row>
    <row r="34" spans="1:8" x14ac:dyDescent="0.35">
      <c r="A34" t="str">
        <f t="shared" si="0"/>
        <v>406-0025101</v>
      </c>
      <c r="B34" t="s">
        <v>605</v>
      </c>
      <c r="C34">
        <v>10</v>
      </c>
      <c r="D34">
        <v>1</v>
      </c>
      <c r="E34">
        <v>9</v>
      </c>
      <c r="F34">
        <v>10</v>
      </c>
      <c r="G34">
        <v>10</v>
      </c>
      <c r="H34">
        <v>10</v>
      </c>
    </row>
    <row r="35" spans="1:8" x14ac:dyDescent="0.35">
      <c r="A35" t="str">
        <f t="shared" si="0"/>
        <v>406-002700</v>
      </c>
      <c r="B35" t="s">
        <v>606</v>
      </c>
      <c r="C35">
        <v>0</v>
      </c>
      <c r="D35">
        <v>0</v>
      </c>
      <c r="E35">
        <v>10</v>
      </c>
      <c r="F35">
        <v>8</v>
      </c>
      <c r="G35">
        <v>7</v>
      </c>
      <c r="H35">
        <v>8</v>
      </c>
    </row>
    <row r="36" spans="1:8" x14ac:dyDescent="0.35">
      <c r="A36" t="str">
        <f t="shared" si="0"/>
        <v>406-002760</v>
      </c>
      <c r="B36" t="s">
        <v>606</v>
      </c>
      <c r="C36">
        <v>6</v>
      </c>
      <c r="D36">
        <v>0</v>
      </c>
      <c r="E36">
        <v>10</v>
      </c>
      <c r="F36">
        <v>7</v>
      </c>
      <c r="G36">
        <v>9</v>
      </c>
      <c r="H36">
        <v>9</v>
      </c>
    </row>
    <row r="37" spans="1:8" x14ac:dyDescent="0.35">
      <c r="A37" t="str">
        <f t="shared" si="0"/>
        <v>406-0027100</v>
      </c>
      <c r="B37" t="s">
        <v>606</v>
      </c>
      <c r="C37">
        <v>10</v>
      </c>
      <c r="D37">
        <v>0</v>
      </c>
      <c r="E37">
        <v>7</v>
      </c>
      <c r="F37">
        <v>7</v>
      </c>
      <c r="G37">
        <v>7</v>
      </c>
      <c r="H37">
        <v>8</v>
      </c>
    </row>
    <row r="38" spans="1:8" x14ac:dyDescent="0.35">
      <c r="A38" t="str">
        <f t="shared" si="0"/>
        <v>406-002900</v>
      </c>
      <c r="B38" t="s">
        <v>607</v>
      </c>
      <c r="C38">
        <v>0</v>
      </c>
      <c r="D38">
        <v>0</v>
      </c>
      <c r="E38">
        <v>10</v>
      </c>
      <c r="F38">
        <v>10</v>
      </c>
      <c r="G38">
        <v>10</v>
      </c>
      <c r="H38">
        <v>10</v>
      </c>
    </row>
    <row r="39" spans="1:8" x14ac:dyDescent="0.35">
      <c r="A39" t="str">
        <f t="shared" si="0"/>
        <v>406-002960</v>
      </c>
      <c r="B39" t="s">
        <v>607</v>
      </c>
      <c r="C39">
        <v>6</v>
      </c>
      <c r="D39">
        <v>0</v>
      </c>
      <c r="E39">
        <v>10</v>
      </c>
      <c r="F39">
        <v>8</v>
      </c>
      <c r="G39">
        <v>7</v>
      </c>
      <c r="H39">
        <v>7</v>
      </c>
    </row>
    <row r="40" spans="1:8" x14ac:dyDescent="0.35">
      <c r="A40" t="str">
        <f t="shared" si="0"/>
        <v>406-0029100</v>
      </c>
      <c r="B40" t="s">
        <v>607</v>
      </c>
      <c r="C40">
        <v>10</v>
      </c>
      <c r="D40">
        <v>0</v>
      </c>
      <c r="E40">
        <v>10</v>
      </c>
      <c r="F40">
        <v>7</v>
      </c>
      <c r="G40">
        <v>7</v>
      </c>
      <c r="H40">
        <v>8</v>
      </c>
    </row>
    <row r="41" spans="1:8" x14ac:dyDescent="0.35">
      <c r="A41" t="str">
        <f t="shared" si="0"/>
        <v>406-003101</v>
      </c>
      <c r="B41" t="s">
        <v>608</v>
      </c>
      <c r="C41">
        <v>0</v>
      </c>
      <c r="D41">
        <v>1</v>
      </c>
      <c r="E41">
        <v>8</v>
      </c>
      <c r="F41">
        <v>8</v>
      </c>
      <c r="G41">
        <v>10</v>
      </c>
      <c r="H41">
        <v>7</v>
      </c>
    </row>
    <row r="42" spans="1:8" x14ac:dyDescent="0.35">
      <c r="A42" t="str">
        <f t="shared" si="0"/>
        <v>406-003161</v>
      </c>
      <c r="B42" t="s">
        <v>608</v>
      </c>
      <c r="C42">
        <v>6</v>
      </c>
      <c r="D42">
        <v>1</v>
      </c>
      <c r="E42">
        <v>8</v>
      </c>
      <c r="F42">
        <v>9</v>
      </c>
      <c r="G42">
        <v>10</v>
      </c>
      <c r="H42">
        <v>9</v>
      </c>
    </row>
    <row r="43" spans="1:8" x14ac:dyDescent="0.35">
      <c r="A43" t="str">
        <f t="shared" si="0"/>
        <v>406-0031101</v>
      </c>
      <c r="B43" t="s">
        <v>608</v>
      </c>
      <c r="C43">
        <v>10</v>
      </c>
      <c r="D43">
        <v>1</v>
      </c>
      <c r="E43">
        <v>9</v>
      </c>
      <c r="F43">
        <v>9</v>
      </c>
      <c r="G43">
        <v>10</v>
      </c>
      <c r="H43">
        <v>9</v>
      </c>
    </row>
    <row r="44" spans="1:8" x14ac:dyDescent="0.35">
      <c r="A44" t="str">
        <f t="shared" si="0"/>
        <v>406-003300</v>
      </c>
      <c r="B44" t="s">
        <v>609</v>
      </c>
      <c r="C44">
        <v>0</v>
      </c>
      <c r="D44">
        <v>0</v>
      </c>
      <c r="E44">
        <v>10</v>
      </c>
      <c r="F44">
        <v>10</v>
      </c>
      <c r="G44">
        <v>10</v>
      </c>
      <c r="H44">
        <v>6</v>
      </c>
    </row>
    <row r="45" spans="1:8" x14ac:dyDescent="0.35">
      <c r="A45" t="str">
        <f t="shared" si="0"/>
        <v>406-003360</v>
      </c>
      <c r="B45" t="s">
        <v>609</v>
      </c>
      <c r="C45">
        <v>6</v>
      </c>
      <c r="D45">
        <v>0</v>
      </c>
      <c r="E45">
        <v>10</v>
      </c>
      <c r="F45">
        <v>7</v>
      </c>
      <c r="G45">
        <v>10</v>
      </c>
      <c r="H45">
        <v>10</v>
      </c>
    </row>
    <row r="46" spans="1:8" x14ac:dyDescent="0.35">
      <c r="A46" t="str">
        <f t="shared" si="0"/>
        <v>406-0033100</v>
      </c>
      <c r="B46" t="s">
        <v>609</v>
      </c>
      <c r="C46">
        <v>10</v>
      </c>
      <c r="D46">
        <v>0</v>
      </c>
      <c r="E46">
        <v>10</v>
      </c>
      <c r="F46">
        <v>10</v>
      </c>
      <c r="G46">
        <v>10</v>
      </c>
      <c r="H46">
        <v>10</v>
      </c>
    </row>
    <row r="47" spans="1:8" x14ac:dyDescent="0.35">
      <c r="A47" t="str">
        <f t="shared" si="0"/>
        <v>406-003501</v>
      </c>
      <c r="B47" t="s">
        <v>610</v>
      </c>
      <c r="C47">
        <v>0</v>
      </c>
      <c r="D47">
        <v>1</v>
      </c>
      <c r="E47">
        <v>10</v>
      </c>
      <c r="F47">
        <v>8</v>
      </c>
      <c r="G47">
        <v>10</v>
      </c>
      <c r="H47">
        <v>7</v>
      </c>
    </row>
    <row r="48" spans="1:8" x14ac:dyDescent="0.35">
      <c r="A48" t="str">
        <f t="shared" si="0"/>
        <v>406-003561</v>
      </c>
      <c r="B48" t="s">
        <v>610</v>
      </c>
      <c r="C48">
        <v>6</v>
      </c>
      <c r="D48">
        <v>1</v>
      </c>
      <c r="E48">
        <v>10</v>
      </c>
      <c r="F48">
        <v>8</v>
      </c>
      <c r="G48">
        <v>10</v>
      </c>
      <c r="H48">
        <v>9</v>
      </c>
    </row>
    <row r="49" spans="1:8" x14ac:dyDescent="0.35">
      <c r="A49" t="str">
        <f t="shared" si="0"/>
        <v>406-0035101</v>
      </c>
      <c r="B49" t="s">
        <v>610</v>
      </c>
      <c r="C49">
        <v>10</v>
      </c>
      <c r="D49">
        <v>1</v>
      </c>
      <c r="E49">
        <v>10</v>
      </c>
      <c r="F49">
        <v>8</v>
      </c>
      <c r="G49">
        <v>9</v>
      </c>
      <c r="H49">
        <v>9</v>
      </c>
    </row>
    <row r="50" spans="1:8" x14ac:dyDescent="0.35">
      <c r="A50" t="str">
        <f t="shared" si="0"/>
        <v>406-003701</v>
      </c>
      <c r="B50" t="s">
        <v>611</v>
      </c>
      <c r="C50">
        <v>0</v>
      </c>
      <c r="D50">
        <v>1</v>
      </c>
      <c r="E50">
        <v>9</v>
      </c>
      <c r="F50">
        <v>8</v>
      </c>
      <c r="G50">
        <v>10</v>
      </c>
      <c r="H50">
        <v>9</v>
      </c>
    </row>
    <row r="51" spans="1:8" x14ac:dyDescent="0.35">
      <c r="A51" t="str">
        <f t="shared" si="0"/>
        <v>406-003761</v>
      </c>
      <c r="B51" t="s">
        <v>611</v>
      </c>
      <c r="C51">
        <v>6</v>
      </c>
      <c r="D51">
        <v>1</v>
      </c>
      <c r="E51">
        <v>8</v>
      </c>
      <c r="F51">
        <v>5</v>
      </c>
      <c r="G51">
        <v>9</v>
      </c>
      <c r="H51">
        <v>7</v>
      </c>
    </row>
    <row r="52" spans="1:8" x14ac:dyDescent="0.35">
      <c r="A52" t="str">
        <f t="shared" si="0"/>
        <v>406-0037101</v>
      </c>
      <c r="B52" t="s">
        <v>611</v>
      </c>
      <c r="C52">
        <v>10</v>
      </c>
      <c r="D52">
        <v>1</v>
      </c>
      <c r="E52">
        <v>8</v>
      </c>
      <c r="F52">
        <v>6</v>
      </c>
      <c r="G52">
        <v>9</v>
      </c>
      <c r="H52">
        <v>5</v>
      </c>
    </row>
    <row r="53" spans="1:8" x14ac:dyDescent="0.35">
      <c r="A53" t="str">
        <f t="shared" si="0"/>
        <v>406-003900</v>
      </c>
      <c r="B53" t="s">
        <v>612</v>
      </c>
      <c r="C53">
        <v>0</v>
      </c>
      <c r="D53">
        <v>0</v>
      </c>
      <c r="E53">
        <v>10</v>
      </c>
      <c r="F53">
        <v>7</v>
      </c>
      <c r="G53">
        <v>10</v>
      </c>
      <c r="H53">
        <v>5</v>
      </c>
    </row>
    <row r="54" spans="1:8" x14ac:dyDescent="0.35">
      <c r="A54" t="str">
        <f t="shared" si="0"/>
        <v>406-003960</v>
      </c>
      <c r="B54" t="s">
        <v>612</v>
      </c>
      <c r="C54">
        <v>6</v>
      </c>
      <c r="D54">
        <v>0</v>
      </c>
      <c r="E54">
        <v>5</v>
      </c>
      <c r="F54">
        <v>6</v>
      </c>
      <c r="G54">
        <v>7</v>
      </c>
      <c r="H54">
        <v>7</v>
      </c>
    </row>
    <row r="55" spans="1:8" x14ac:dyDescent="0.35">
      <c r="A55" t="str">
        <f t="shared" si="0"/>
        <v>406-0039100</v>
      </c>
      <c r="B55" t="s">
        <v>612</v>
      </c>
      <c r="C55">
        <v>10</v>
      </c>
      <c r="D55">
        <v>0</v>
      </c>
      <c r="E55">
        <v>6</v>
      </c>
      <c r="F55">
        <v>6</v>
      </c>
      <c r="G55">
        <v>6</v>
      </c>
      <c r="H55">
        <v>8</v>
      </c>
    </row>
    <row r="56" spans="1:8" x14ac:dyDescent="0.35">
      <c r="A56" t="str">
        <f t="shared" si="0"/>
        <v>406-004101</v>
      </c>
      <c r="B56" t="s">
        <v>613</v>
      </c>
      <c r="C56">
        <v>0</v>
      </c>
      <c r="D56">
        <v>1</v>
      </c>
      <c r="E56">
        <v>10</v>
      </c>
      <c r="F56">
        <v>6</v>
      </c>
      <c r="G56">
        <v>5</v>
      </c>
      <c r="H56">
        <v>5</v>
      </c>
    </row>
    <row r="57" spans="1:8" x14ac:dyDescent="0.35">
      <c r="A57" t="str">
        <f t="shared" si="0"/>
        <v>406-004161</v>
      </c>
      <c r="B57" t="s">
        <v>613</v>
      </c>
      <c r="C57">
        <v>6</v>
      </c>
      <c r="D57">
        <v>1</v>
      </c>
      <c r="E57">
        <v>9</v>
      </c>
      <c r="F57">
        <v>10</v>
      </c>
      <c r="G57">
        <v>8</v>
      </c>
      <c r="H57">
        <v>9</v>
      </c>
    </row>
    <row r="58" spans="1:8" x14ac:dyDescent="0.35">
      <c r="A58" t="str">
        <f t="shared" si="0"/>
        <v>406-0041101</v>
      </c>
      <c r="B58" t="s">
        <v>613</v>
      </c>
      <c r="C58">
        <v>10</v>
      </c>
      <c r="D58">
        <v>1</v>
      </c>
      <c r="E58">
        <v>9</v>
      </c>
      <c r="F58">
        <v>9</v>
      </c>
      <c r="G58">
        <v>9</v>
      </c>
      <c r="H58">
        <v>9</v>
      </c>
    </row>
    <row r="59" spans="1:8" x14ac:dyDescent="0.35">
      <c r="A59" t="str">
        <f t="shared" si="0"/>
        <v>406-004500</v>
      </c>
      <c r="B59" t="s">
        <v>614</v>
      </c>
      <c r="C59">
        <v>0</v>
      </c>
      <c r="D59">
        <v>0</v>
      </c>
      <c r="E59">
        <v>10</v>
      </c>
      <c r="F59">
        <v>10</v>
      </c>
      <c r="G59">
        <v>10</v>
      </c>
      <c r="H59">
        <v>9</v>
      </c>
    </row>
    <row r="60" spans="1:8" x14ac:dyDescent="0.35">
      <c r="A60" t="str">
        <f t="shared" si="0"/>
        <v>406-004560</v>
      </c>
      <c r="B60" t="s">
        <v>614</v>
      </c>
      <c r="C60">
        <v>6</v>
      </c>
      <c r="D60">
        <v>0</v>
      </c>
      <c r="E60">
        <v>9</v>
      </c>
      <c r="F60">
        <v>10</v>
      </c>
    </row>
    <row r="61" spans="1:8" x14ac:dyDescent="0.35">
      <c r="A61" t="str">
        <f t="shared" si="0"/>
        <v>406-0045100</v>
      </c>
      <c r="B61" t="s">
        <v>614</v>
      </c>
      <c r="C61">
        <v>10</v>
      </c>
      <c r="D61">
        <v>0</v>
      </c>
      <c r="E61">
        <v>9</v>
      </c>
      <c r="F61">
        <v>10</v>
      </c>
      <c r="G61">
        <v>10</v>
      </c>
      <c r="H61">
        <v>10</v>
      </c>
    </row>
    <row r="62" spans="1:8" x14ac:dyDescent="0.35">
      <c r="A62" t="str">
        <f t="shared" si="0"/>
        <v>406-004701</v>
      </c>
      <c r="B62" t="s">
        <v>615</v>
      </c>
      <c r="C62">
        <v>0</v>
      </c>
      <c r="D62">
        <v>1</v>
      </c>
      <c r="E62">
        <v>10</v>
      </c>
      <c r="F62">
        <v>7</v>
      </c>
      <c r="G62">
        <v>7</v>
      </c>
      <c r="H62">
        <v>7</v>
      </c>
    </row>
    <row r="63" spans="1:8" x14ac:dyDescent="0.35">
      <c r="A63" t="str">
        <f t="shared" si="0"/>
        <v>406-004761</v>
      </c>
      <c r="B63" t="s">
        <v>615</v>
      </c>
      <c r="C63">
        <v>6</v>
      </c>
      <c r="D63">
        <v>1</v>
      </c>
      <c r="E63">
        <v>8</v>
      </c>
      <c r="F63">
        <v>8</v>
      </c>
      <c r="G63">
        <v>7</v>
      </c>
      <c r="H63">
        <v>8</v>
      </c>
    </row>
    <row r="64" spans="1:8" x14ac:dyDescent="0.35">
      <c r="A64" t="str">
        <f t="shared" si="0"/>
        <v>406-0047101</v>
      </c>
      <c r="B64" t="s">
        <v>615</v>
      </c>
      <c r="C64">
        <v>10</v>
      </c>
      <c r="D64">
        <v>1</v>
      </c>
      <c r="E64">
        <v>8</v>
      </c>
      <c r="F64">
        <v>8</v>
      </c>
      <c r="G64">
        <v>5</v>
      </c>
      <c r="H64">
        <v>6</v>
      </c>
    </row>
    <row r="65" spans="1:8" x14ac:dyDescent="0.35">
      <c r="A65" t="str">
        <f t="shared" si="0"/>
        <v>406-004900</v>
      </c>
      <c r="B65" t="s">
        <v>616</v>
      </c>
      <c r="C65">
        <v>0</v>
      </c>
      <c r="D65">
        <v>0</v>
      </c>
      <c r="E65">
        <v>5</v>
      </c>
      <c r="F65">
        <v>5</v>
      </c>
      <c r="G65">
        <v>5</v>
      </c>
      <c r="H65">
        <v>6</v>
      </c>
    </row>
    <row r="66" spans="1:8" x14ac:dyDescent="0.35">
      <c r="A66" t="str">
        <f t="shared" si="0"/>
        <v>406-004960</v>
      </c>
      <c r="B66" t="s">
        <v>616</v>
      </c>
      <c r="C66">
        <v>6</v>
      </c>
      <c r="D66">
        <v>0</v>
      </c>
      <c r="E66">
        <v>5</v>
      </c>
      <c r="F66">
        <v>5</v>
      </c>
      <c r="G66">
        <v>4</v>
      </c>
      <c r="H66">
        <v>7</v>
      </c>
    </row>
    <row r="67" spans="1:8" x14ac:dyDescent="0.35">
      <c r="A67" t="str">
        <f t="shared" ref="A67:A130" si="1">B67&amp;C67&amp;D67</f>
        <v>406-0049100</v>
      </c>
      <c r="B67" t="s">
        <v>616</v>
      </c>
      <c r="C67">
        <v>10</v>
      </c>
      <c r="D67">
        <v>0</v>
      </c>
      <c r="E67">
        <v>5</v>
      </c>
      <c r="F67">
        <v>6</v>
      </c>
      <c r="G67">
        <v>4</v>
      </c>
      <c r="H67">
        <v>5</v>
      </c>
    </row>
    <row r="68" spans="1:8" x14ac:dyDescent="0.35">
      <c r="A68" t="str">
        <f t="shared" si="1"/>
        <v>406-005101</v>
      </c>
      <c r="B68" t="s">
        <v>617</v>
      </c>
      <c r="C68">
        <v>0</v>
      </c>
      <c r="D68">
        <v>1</v>
      </c>
      <c r="E68">
        <v>9</v>
      </c>
      <c r="F68">
        <v>7</v>
      </c>
      <c r="G68">
        <v>10</v>
      </c>
      <c r="H68">
        <v>8</v>
      </c>
    </row>
    <row r="69" spans="1:8" x14ac:dyDescent="0.35">
      <c r="A69" t="str">
        <f t="shared" si="1"/>
        <v>406-005161</v>
      </c>
      <c r="B69" t="s">
        <v>617</v>
      </c>
      <c r="C69">
        <v>6</v>
      </c>
      <c r="D69">
        <v>1</v>
      </c>
      <c r="E69">
        <v>10</v>
      </c>
      <c r="F69">
        <v>8</v>
      </c>
      <c r="G69">
        <v>9</v>
      </c>
      <c r="H69">
        <v>8</v>
      </c>
    </row>
    <row r="70" spans="1:8" x14ac:dyDescent="0.35">
      <c r="A70" t="str">
        <f t="shared" si="1"/>
        <v>406-0051101</v>
      </c>
      <c r="B70" t="s">
        <v>617</v>
      </c>
      <c r="C70">
        <v>10</v>
      </c>
      <c r="D70">
        <v>1</v>
      </c>
      <c r="E70">
        <v>8</v>
      </c>
      <c r="F70">
        <v>8</v>
      </c>
      <c r="G70">
        <v>9</v>
      </c>
      <c r="H70">
        <v>9</v>
      </c>
    </row>
    <row r="71" spans="1:8" x14ac:dyDescent="0.35">
      <c r="A71" t="str">
        <f t="shared" si="1"/>
        <v>406-005300</v>
      </c>
      <c r="B71" t="s">
        <v>618</v>
      </c>
      <c r="C71">
        <v>0</v>
      </c>
      <c r="D71">
        <v>0</v>
      </c>
      <c r="E71">
        <v>5</v>
      </c>
      <c r="F71">
        <v>9</v>
      </c>
      <c r="G71">
        <v>7</v>
      </c>
      <c r="H71">
        <v>7</v>
      </c>
    </row>
    <row r="72" spans="1:8" x14ac:dyDescent="0.35">
      <c r="A72" t="str">
        <f t="shared" si="1"/>
        <v>406-005360</v>
      </c>
      <c r="B72" t="s">
        <v>618</v>
      </c>
      <c r="C72">
        <v>6</v>
      </c>
      <c r="D72">
        <v>0</v>
      </c>
      <c r="E72">
        <v>10</v>
      </c>
      <c r="F72">
        <v>9</v>
      </c>
      <c r="G72">
        <v>10</v>
      </c>
      <c r="H72">
        <v>8</v>
      </c>
    </row>
    <row r="73" spans="1:8" x14ac:dyDescent="0.35">
      <c r="A73" t="str">
        <f t="shared" si="1"/>
        <v>406-0053100</v>
      </c>
      <c r="B73" t="s">
        <v>618</v>
      </c>
      <c r="C73">
        <v>10</v>
      </c>
      <c r="D73">
        <v>0</v>
      </c>
      <c r="E73">
        <v>7</v>
      </c>
      <c r="F73">
        <v>9</v>
      </c>
      <c r="G73">
        <v>6</v>
      </c>
      <c r="H73">
        <v>6</v>
      </c>
    </row>
    <row r="74" spans="1:8" x14ac:dyDescent="0.35">
      <c r="A74" t="str">
        <f t="shared" si="1"/>
        <v>406-005500</v>
      </c>
      <c r="B74" t="s">
        <v>619</v>
      </c>
      <c r="C74">
        <v>0</v>
      </c>
      <c r="D74">
        <v>0</v>
      </c>
      <c r="E74">
        <v>10</v>
      </c>
      <c r="F74">
        <v>10</v>
      </c>
      <c r="G74">
        <v>10</v>
      </c>
      <c r="H74">
        <v>10</v>
      </c>
    </row>
    <row r="75" spans="1:8" x14ac:dyDescent="0.35">
      <c r="A75" t="str">
        <f t="shared" si="1"/>
        <v>406-005560</v>
      </c>
      <c r="B75" t="s">
        <v>619</v>
      </c>
      <c r="C75">
        <v>6</v>
      </c>
      <c r="D75">
        <v>0</v>
      </c>
      <c r="E75">
        <v>5</v>
      </c>
      <c r="F75">
        <v>10</v>
      </c>
      <c r="G75">
        <v>10</v>
      </c>
      <c r="H75">
        <v>10</v>
      </c>
    </row>
    <row r="76" spans="1:8" x14ac:dyDescent="0.35">
      <c r="A76" t="str">
        <f t="shared" si="1"/>
        <v>406-0055100</v>
      </c>
      <c r="B76" t="s">
        <v>619</v>
      </c>
      <c r="C76">
        <v>10</v>
      </c>
      <c r="D76">
        <v>0</v>
      </c>
      <c r="E76">
        <v>10</v>
      </c>
      <c r="F76">
        <v>10</v>
      </c>
      <c r="G76">
        <v>10</v>
      </c>
      <c r="H76">
        <v>10</v>
      </c>
    </row>
    <row r="77" spans="1:8" x14ac:dyDescent="0.35">
      <c r="A77" t="str">
        <f t="shared" si="1"/>
        <v>406-005700</v>
      </c>
      <c r="B77" t="s">
        <v>620</v>
      </c>
      <c r="C77">
        <v>0</v>
      </c>
      <c r="D77">
        <v>0</v>
      </c>
      <c r="E77">
        <v>8</v>
      </c>
      <c r="F77">
        <v>3</v>
      </c>
      <c r="G77">
        <v>5</v>
      </c>
      <c r="H77">
        <v>6</v>
      </c>
    </row>
    <row r="78" spans="1:8" x14ac:dyDescent="0.35">
      <c r="A78" t="str">
        <f t="shared" si="1"/>
        <v>406-005760</v>
      </c>
      <c r="B78" t="s">
        <v>620</v>
      </c>
      <c r="C78">
        <v>6</v>
      </c>
      <c r="D78">
        <v>0</v>
      </c>
      <c r="E78">
        <v>5</v>
      </c>
      <c r="F78">
        <v>6</v>
      </c>
      <c r="G78">
        <v>7</v>
      </c>
      <c r="H78">
        <v>6</v>
      </c>
    </row>
    <row r="79" spans="1:8" x14ac:dyDescent="0.35">
      <c r="A79" t="str">
        <f t="shared" si="1"/>
        <v>406-0057100</v>
      </c>
      <c r="B79" t="s">
        <v>620</v>
      </c>
      <c r="C79">
        <v>10</v>
      </c>
      <c r="D79">
        <v>0</v>
      </c>
      <c r="E79">
        <v>5</v>
      </c>
      <c r="F79">
        <v>8</v>
      </c>
      <c r="G79">
        <v>5</v>
      </c>
      <c r="H79">
        <v>5</v>
      </c>
    </row>
    <row r="80" spans="1:8" x14ac:dyDescent="0.35">
      <c r="A80" t="str">
        <f t="shared" si="1"/>
        <v>406-005901</v>
      </c>
      <c r="B80" t="s">
        <v>621</v>
      </c>
      <c r="C80">
        <v>0</v>
      </c>
      <c r="D80">
        <v>1</v>
      </c>
      <c r="E80">
        <v>8</v>
      </c>
      <c r="F80">
        <v>9</v>
      </c>
      <c r="G80">
        <v>9</v>
      </c>
      <c r="H80">
        <v>10</v>
      </c>
    </row>
    <row r="81" spans="1:8" x14ac:dyDescent="0.35">
      <c r="A81" t="str">
        <f t="shared" si="1"/>
        <v>406-005961</v>
      </c>
      <c r="B81" t="s">
        <v>621</v>
      </c>
      <c r="C81">
        <v>6</v>
      </c>
      <c r="D81">
        <v>1</v>
      </c>
      <c r="E81">
        <v>8</v>
      </c>
      <c r="F81">
        <v>9</v>
      </c>
      <c r="G81">
        <v>9</v>
      </c>
      <c r="H81">
        <v>8</v>
      </c>
    </row>
    <row r="82" spans="1:8" x14ac:dyDescent="0.35">
      <c r="A82" t="str">
        <f t="shared" si="1"/>
        <v>406-0059101</v>
      </c>
      <c r="B82" t="s">
        <v>621</v>
      </c>
      <c r="C82">
        <v>10</v>
      </c>
      <c r="D82">
        <v>1</v>
      </c>
      <c r="E82">
        <v>4</v>
      </c>
      <c r="F82">
        <v>6</v>
      </c>
      <c r="G82">
        <v>5</v>
      </c>
      <c r="H82">
        <v>8</v>
      </c>
    </row>
    <row r="83" spans="1:8" x14ac:dyDescent="0.35">
      <c r="A83" t="str">
        <f t="shared" si="1"/>
        <v>406-006101</v>
      </c>
      <c r="B83" t="s">
        <v>622</v>
      </c>
      <c r="C83">
        <v>0</v>
      </c>
      <c r="D83">
        <v>1</v>
      </c>
      <c r="E83">
        <v>9</v>
      </c>
      <c r="F83">
        <v>7</v>
      </c>
      <c r="G83">
        <v>7</v>
      </c>
      <c r="H83">
        <v>7</v>
      </c>
    </row>
    <row r="84" spans="1:8" x14ac:dyDescent="0.35">
      <c r="A84" t="str">
        <f t="shared" si="1"/>
        <v>406-006161</v>
      </c>
      <c r="B84" t="s">
        <v>622</v>
      </c>
      <c r="C84">
        <v>6</v>
      </c>
      <c r="D84">
        <v>1</v>
      </c>
      <c r="E84">
        <v>10</v>
      </c>
      <c r="F84">
        <v>5</v>
      </c>
      <c r="G84">
        <v>3</v>
      </c>
      <c r="H84">
        <v>5</v>
      </c>
    </row>
    <row r="85" spans="1:8" x14ac:dyDescent="0.35">
      <c r="A85" t="str">
        <f t="shared" si="1"/>
        <v>406-0061101</v>
      </c>
      <c r="B85" t="s">
        <v>622</v>
      </c>
      <c r="C85">
        <v>10</v>
      </c>
      <c r="D85">
        <v>1</v>
      </c>
      <c r="E85">
        <v>5</v>
      </c>
      <c r="F85">
        <v>5</v>
      </c>
      <c r="G85">
        <v>5</v>
      </c>
      <c r="H85">
        <v>5</v>
      </c>
    </row>
    <row r="86" spans="1:8" x14ac:dyDescent="0.35">
      <c r="A86" t="str">
        <f t="shared" si="1"/>
        <v>406-006500</v>
      </c>
      <c r="B86" t="s">
        <v>623</v>
      </c>
      <c r="C86">
        <v>0</v>
      </c>
      <c r="D86">
        <v>0</v>
      </c>
      <c r="E86">
        <v>6</v>
      </c>
      <c r="F86">
        <v>5</v>
      </c>
      <c r="G86">
        <v>9</v>
      </c>
      <c r="H86">
        <v>7</v>
      </c>
    </row>
    <row r="87" spans="1:8" x14ac:dyDescent="0.35">
      <c r="A87" t="str">
        <f t="shared" si="1"/>
        <v>406-006560</v>
      </c>
      <c r="B87" t="s">
        <v>623</v>
      </c>
      <c r="C87">
        <v>6</v>
      </c>
      <c r="D87">
        <v>0</v>
      </c>
      <c r="E87">
        <v>7</v>
      </c>
      <c r="F87">
        <v>9</v>
      </c>
      <c r="G87">
        <v>6</v>
      </c>
      <c r="H87">
        <v>5</v>
      </c>
    </row>
    <row r="88" spans="1:8" x14ac:dyDescent="0.35">
      <c r="A88" t="str">
        <f t="shared" si="1"/>
        <v>406-0065100</v>
      </c>
      <c r="B88" t="s">
        <v>623</v>
      </c>
      <c r="C88">
        <v>10</v>
      </c>
      <c r="D88">
        <v>0</v>
      </c>
      <c r="E88">
        <v>10</v>
      </c>
      <c r="F88">
        <v>10</v>
      </c>
      <c r="G88">
        <v>6</v>
      </c>
      <c r="H88">
        <v>10</v>
      </c>
    </row>
    <row r="89" spans="1:8" x14ac:dyDescent="0.35">
      <c r="A89" t="str">
        <f t="shared" si="1"/>
        <v>406-006701</v>
      </c>
      <c r="B89" t="s">
        <v>624</v>
      </c>
      <c r="C89">
        <v>0</v>
      </c>
      <c r="D89">
        <v>1</v>
      </c>
      <c r="E89">
        <v>10</v>
      </c>
      <c r="F89">
        <v>10</v>
      </c>
      <c r="G89">
        <v>3</v>
      </c>
      <c r="H89">
        <v>10</v>
      </c>
    </row>
    <row r="90" spans="1:8" x14ac:dyDescent="0.35">
      <c r="A90" t="str">
        <f t="shared" si="1"/>
        <v>406-006761</v>
      </c>
      <c r="B90" t="s">
        <v>624</v>
      </c>
      <c r="C90">
        <v>6</v>
      </c>
      <c r="D90">
        <v>1</v>
      </c>
      <c r="E90">
        <v>3</v>
      </c>
      <c r="F90">
        <v>10</v>
      </c>
      <c r="G90">
        <v>5</v>
      </c>
      <c r="H90">
        <v>10</v>
      </c>
    </row>
    <row r="91" spans="1:8" x14ac:dyDescent="0.35">
      <c r="A91" t="str">
        <f t="shared" si="1"/>
        <v>406-0067101</v>
      </c>
      <c r="B91" t="s">
        <v>624</v>
      </c>
      <c r="C91">
        <v>10</v>
      </c>
      <c r="D91">
        <v>1</v>
      </c>
      <c r="E91">
        <v>5</v>
      </c>
      <c r="F91">
        <v>10</v>
      </c>
      <c r="G91">
        <v>6</v>
      </c>
      <c r="H91">
        <v>10</v>
      </c>
    </row>
    <row r="92" spans="1:8" x14ac:dyDescent="0.35">
      <c r="A92" t="str">
        <f t="shared" si="1"/>
        <v>406-006901</v>
      </c>
      <c r="B92" t="s">
        <v>625</v>
      </c>
      <c r="C92">
        <v>0</v>
      </c>
      <c r="D92">
        <v>1</v>
      </c>
      <c r="E92">
        <v>10</v>
      </c>
      <c r="F92">
        <v>10</v>
      </c>
      <c r="G92">
        <v>10</v>
      </c>
      <c r="H92">
        <v>10</v>
      </c>
    </row>
    <row r="93" spans="1:8" x14ac:dyDescent="0.35">
      <c r="A93" t="str">
        <f t="shared" si="1"/>
        <v>406-006961</v>
      </c>
      <c r="B93" t="s">
        <v>625</v>
      </c>
      <c r="C93">
        <v>6</v>
      </c>
      <c r="D93">
        <v>1</v>
      </c>
      <c r="E93">
        <v>10</v>
      </c>
      <c r="F93">
        <v>10</v>
      </c>
      <c r="G93">
        <v>10</v>
      </c>
      <c r="H93">
        <v>10</v>
      </c>
    </row>
    <row r="94" spans="1:8" x14ac:dyDescent="0.35">
      <c r="A94" t="str">
        <f t="shared" si="1"/>
        <v>406-0069101</v>
      </c>
      <c r="B94" t="s">
        <v>625</v>
      </c>
      <c r="C94">
        <v>10</v>
      </c>
      <c r="D94">
        <v>1</v>
      </c>
      <c r="E94">
        <v>9</v>
      </c>
      <c r="F94">
        <v>10</v>
      </c>
      <c r="G94">
        <v>10</v>
      </c>
      <c r="H94">
        <v>10</v>
      </c>
    </row>
    <row r="95" spans="1:8" x14ac:dyDescent="0.35">
      <c r="A95" t="str">
        <f t="shared" si="1"/>
        <v>406-007100</v>
      </c>
      <c r="B95" t="s">
        <v>626</v>
      </c>
      <c r="C95">
        <v>0</v>
      </c>
      <c r="D95">
        <v>0</v>
      </c>
      <c r="E95">
        <v>10</v>
      </c>
      <c r="F95">
        <v>9</v>
      </c>
      <c r="G95">
        <v>10</v>
      </c>
      <c r="H95">
        <v>9</v>
      </c>
    </row>
    <row r="96" spans="1:8" x14ac:dyDescent="0.35">
      <c r="A96" t="str">
        <f t="shared" si="1"/>
        <v>406-007160</v>
      </c>
      <c r="B96" t="s">
        <v>626</v>
      </c>
      <c r="C96">
        <v>6</v>
      </c>
      <c r="D96">
        <v>0</v>
      </c>
      <c r="E96">
        <v>9</v>
      </c>
      <c r="F96">
        <v>9</v>
      </c>
      <c r="G96">
        <v>10</v>
      </c>
      <c r="H96">
        <v>8</v>
      </c>
    </row>
    <row r="97" spans="1:8" x14ac:dyDescent="0.35">
      <c r="A97" t="str">
        <f t="shared" si="1"/>
        <v>406-0071100</v>
      </c>
      <c r="B97" t="s">
        <v>626</v>
      </c>
      <c r="C97">
        <v>10</v>
      </c>
      <c r="D97">
        <v>0</v>
      </c>
      <c r="E97">
        <v>9</v>
      </c>
      <c r="F97">
        <v>9</v>
      </c>
      <c r="G97">
        <v>9</v>
      </c>
      <c r="H97">
        <v>7</v>
      </c>
    </row>
    <row r="98" spans="1:8" x14ac:dyDescent="0.35">
      <c r="A98" t="str">
        <f t="shared" si="1"/>
        <v>406-007300</v>
      </c>
      <c r="B98" t="s">
        <v>627</v>
      </c>
      <c r="C98">
        <v>0</v>
      </c>
      <c r="D98">
        <v>0</v>
      </c>
      <c r="E98">
        <v>7</v>
      </c>
      <c r="F98">
        <v>6</v>
      </c>
      <c r="G98">
        <v>6</v>
      </c>
      <c r="H98">
        <v>7</v>
      </c>
    </row>
    <row r="99" spans="1:8" x14ac:dyDescent="0.35">
      <c r="A99" t="str">
        <f t="shared" si="1"/>
        <v>406-007360</v>
      </c>
      <c r="B99" t="s">
        <v>627</v>
      </c>
      <c r="C99">
        <v>6</v>
      </c>
      <c r="D99">
        <v>0</v>
      </c>
      <c r="E99">
        <v>6</v>
      </c>
      <c r="F99">
        <v>8</v>
      </c>
      <c r="G99">
        <v>7</v>
      </c>
      <c r="H99">
        <v>7</v>
      </c>
    </row>
    <row r="100" spans="1:8" x14ac:dyDescent="0.35">
      <c r="A100" t="str">
        <f t="shared" si="1"/>
        <v>406-0073100</v>
      </c>
      <c r="B100" t="s">
        <v>627</v>
      </c>
      <c r="C100">
        <v>10</v>
      </c>
      <c r="D100">
        <v>0</v>
      </c>
      <c r="E100">
        <v>6</v>
      </c>
      <c r="F100">
        <v>6</v>
      </c>
      <c r="G100">
        <v>6</v>
      </c>
      <c r="H100">
        <v>7</v>
      </c>
    </row>
    <row r="101" spans="1:8" x14ac:dyDescent="0.35">
      <c r="A101" t="str">
        <f t="shared" si="1"/>
        <v>406-007500</v>
      </c>
      <c r="B101" t="s">
        <v>628</v>
      </c>
      <c r="C101">
        <v>0</v>
      </c>
      <c r="D101">
        <v>0</v>
      </c>
      <c r="E101">
        <v>5</v>
      </c>
      <c r="F101">
        <v>8</v>
      </c>
      <c r="G101">
        <v>10</v>
      </c>
      <c r="H101">
        <v>9</v>
      </c>
    </row>
    <row r="102" spans="1:8" x14ac:dyDescent="0.35">
      <c r="A102" t="str">
        <f t="shared" si="1"/>
        <v>406-007560</v>
      </c>
      <c r="B102" t="s">
        <v>628</v>
      </c>
      <c r="C102">
        <v>6</v>
      </c>
      <c r="D102">
        <v>0</v>
      </c>
      <c r="E102">
        <v>7</v>
      </c>
      <c r="F102">
        <v>8</v>
      </c>
      <c r="G102">
        <v>9</v>
      </c>
      <c r="H102">
        <v>9</v>
      </c>
    </row>
    <row r="103" spans="1:8" x14ac:dyDescent="0.35">
      <c r="A103" t="str">
        <f t="shared" si="1"/>
        <v>406-0075100</v>
      </c>
      <c r="B103" t="s">
        <v>628</v>
      </c>
      <c r="C103">
        <v>10</v>
      </c>
      <c r="D103">
        <v>0</v>
      </c>
      <c r="E103">
        <v>3</v>
      </c>
      <c r="F103">
        <v>9</v>
      </c>
      <c r="G103">
        <v>6</v>
      </c>
      <c r="H103">
        <v>8</v>
      </c>
    </row>
    <row r="104" spans="1:8" x14ac:dyDescent="0.35">
      <c r="A104" t="str">
        <f t="shared" si="1"/>
        <v>406-007701</v>
      </c>
      <c r="B104" t="s">
        <v>629</v>
      </c>
      <c r="C104">
        <v>0</v>
      </c>
      <c r="D104">
        <v>1</v>
      </c>
      <c r="E104">
        <v>10</v>
      </c>
      <c r="F104">
        <v>8</v>
      </c>
      <c r="G104">
        <v>7</v>
      </c>
      <c r="H104">
        <v>8</v>
      </c>
    </row>
    <row r="105" spans="1:8" x14ac:dyDescent="0.35">
      <c r="A105" t="str">
        <f t="shared" si="1"/>
        <v>406-007761</v>
      </c>
      <c r="B105" t="s">
        <v>629</v>
      </c>
      <c r="C105">
        <v>6</v>
      </c>
      <c r="D105">
        <v>1</v>
      </c>
      <c r="E105">
        <v>9</v>
      </c>
      <c r="F105">
        <v>9</v>
      </c>
      <c r="G105">
        <v>9</v>
      </c>
      <c r="H105">
        <v>9</v>
      </c>
    </row>
    <row r="106" spans="1:8" x14ac:dyDescent="0.35">
      <c r="A106" t="str">
        <f t="shared" si="1"/>
        <v>406-0077101</v>
      </c>
      <c r="B106" t="s">
        <v>629</v>
      </c>
      <c r="C106">
        <v>10</v>
      </c>
      <c r="D106">
        <v>1</v>
      </c>
      <c r="E106">
        <v>9</v>
      </c>
      <c r="F106">
        <v>8</v>
      </c>
      <c r="G106">
        <v>9</v>
      </c>
      <c r="H106">
        <v>8</v>
      </c>
    </row>
    <row r="107" spans="1:8" x14ac:dyDescent="0.35">
      <c r="A107" t="str">
        <f t="shared" si="1"/>
        <v>406-007901</v>
      </c>
      <c r="B107" t="s">
        <v>630</v>
      </c>
      <c r="C107">
        <v>0</v>
      </c>
      <c r="D107">
        <v>1</v>
      </c>
      <c r="E107">
        <v>8</v>
      </c>
      <c r="F107">
        <v>7</v>
      </c>
      <c r="G107">
        <v>10</v>
      </c>
      <c r="H107">
        <v>7</v>
      </c>
    </row>
    <row r="108" spans="1:8" x14ac:dyDescent="0.35">
      <c r="A108" t="str">
        <f t="shared" si="1"/>
        <v>406-007961</v>
      </c>
      <c r="B108" t="s">
        <v>630</v>
      </c>
      <c r="C108">
        <v>6</v>
      </c>
      <c r="D108">
        <v>1</v>
      </c>
      <c r="E108">
        <v>10</v>
      </c>
      <c r="F108">
        <v>10</v>
      </c>
      <c r="G108">
        <v>10</v>
      </c>
      <c r="H108">
        <v>10</v>
      </c>
    </row>
    <row r="109" spans="1:8" x14ac:dyDescent="0.35">
      <c r="A109" t="str">
        <f t="shared" si="1"/>
        <v>406-0079101</v>
      </c>
      <c r="B109" t="s">
        <v>630</v>
      </c>
      <c r="C109">
        <v>10</v>
      </c>
      <c r="D109">
        <v>1</v>
      </c>
      <c r="E109">
        <v>10</v>
      </c>
      <c r="F109">
        <v>10</v>
      </c>
      <c r="G109">
        <v>9</v>
      </c>
      <c r="H109">
        <v>10</v>
      </c>
    </row>
    <row r="110" spans="1:8" x14ac:dyDescent="0.35">
      <c r="A110" t="str">
        <f t="shared" si="1"/>
        <v>406-008100</v>
      </c>
      <c r="B110" t="s">
        <v>631</v>
      </c>
      <c r="C110">
        <v>0</v>
      </c>
      <c r="D110">
        <v>0</v>
      </c>
      <c r="E110">
        <v>7</v>
      </c>
      <c r="F110">
        <v>7</v>
      </c>
      <c r="G110">
        <v>6</v>
      </c>
      <c r="H110">
        <v>7</v>
      </c>
    </row>
    <row r="111" spans="1:8" x14ac:dyDescent="0.35">
      <c r="A111" t="str">
        <f t="shared" si="1"/>
        <v>406-008160</v>
      </c>
      <c r="B111" t="s">
        <v>631</v>
      </c>
      <c r="C111">
        <v>6</v>
      </c>
      <c r="D111">
        <v>0</v>
      </c>
      <c r="E111">
        <v>7</v>
      </c>
      <c r="F111">
        <v>9</v>
      </c>
      <c r="G111">
        <v>6</v>
      </c>
      <c r="H111">
        <v>9</v>
      </c>
    </row>
    <row r="112" spans="1:8" x14ac:dyDescent="0.35">
      <c r="A112" t="str">
        <f t="shared" si="1"/>
        <v>406-0081100</v>
      </c>
      <c r="B112" t="s">
        <v>631</v>
      </c>
      <c r="C112">
        <v>10</v>
      </c>
      <c r="D112">
        <v>0</v>
      </c>
      <c r="E112">
        <v>6</v>
      </c>
      <c r="F112">
        <v>5</v>
      </c>
      <c r="G112">
        <v>5</v>
      </c>
      <c r="H112">
        <v>7</v>
      </c>
    </row>
    <row r="113" spans="1:8" x14ac:dyDescent="0.35">
      <c r="A113" t="str">
        <f t="shared" si="1"/>
        <v>406-008500</v>
      </c>
      <c r="B113" t="s">
        <v>632</v>
      </c>
      <c r="C113">
        <v>0</v>
      </c>
      <c r="D113">
        <v>0</v>
      </c>
      <c r="E113">
        <v>8</v>
      </c>
      <c r="F113">
        <v>9</v>
      </c>
      <c r="G113">
        <v>9</v>
      </c>
      <c r="H113">
        <v>10</v>
      </c>
    </row>
    <row r="114" spans="1:8" x14ac:dyDescent="0.35">
      <c r="A114" t="str">
        <f t="shared" si="1"/>
        <v>406-008560</v>
      </c>
      <c r="B114" t="s">
        <v>632</v>
      </c>
      <c r="C114">
        <v>6</v>
      </c>
      <c r="D114">
        <v>0</v>
      </c>
      <c r="E114">
        <v>8</v>
      </c>
      <c r="F114">
        <v>9</v>
      </c>
      <c r="G114">
        <v>10</v>
      </c>
      <c r="H114">
        <v>10</v>
      </c>
    </row>
    <row r="115" spans="1:8" x14ac:dyDescent="0.35">
      <c r="A115" t="str">
        <f t="shared" si="1"/>
        <v>406-0085100</v>
      </c>
      <c r="B115" t="s">
        <v>632</v>
      </c>
      <c r="C115">
        <v>10</v>
      </c>
      <c r="D115">
        <v>0</v>
      </c>
      <c r="E115">
        <v>9</v>
      </c>
      <c r="F115">
        <v>9</v>
      </c>
      <c r="G115">
        <v>9</v>
      </c>
      <c r="H115">
        <v>10</v>
      </c>
    </row>
    <row r="116" spans="1:8" x14ac:dyDescent="0.35">
      <c r="A116" t="str">
        <f t="shared" si="1"/>
        <v>406-008701</v>
      </c>
      <c r="B116" t="s">
        <v>633</v>
      </c>
      <c r="C116">
        <v>0</v>
      </c>
      <c r="D116">
        <v>1</v>
      </c>
      <c r="E116">
        <v>10</v>
      </c>
      <c r="F116">
        <v>9</v>
      </c>
      <c r="G116">
        <v>9</v>
      </c>
      <c r="H116">
        <v>8</v>
      </c>
    </row>
    <row r="117" spans="1:8" x14ac:dyDescent="0.35">
      <c r="A117" t="str">
        <f t="shared" si="1"/>
        <v>406-008761</v>
      </c>
      <c r="B117" t="s">
        <v>633</v>
      </c>
      <c r="C117">
        <v>6</v>
      </c>
      <c r="D117">
        <v>1</v>
      </c>
      <c r="E117">
        <v>10</v>
      </c>
      <c r="F117">
        <v>9</v>
      </c>
      <c r="G117">
        <v>9</v>
      </c>
      <c r="H117">
        <v>9</v>
      </c>
    </row>
    <row r="118" spans="1:8" x14ac:dyDescent="0.35">
      <c r="A118" t="str">
        <f t="shared" si="1"/>
        <v>406-0087101</v>
      </c>
      <c r="B118" t="s">
        <v>633</v>
      </c>
      <c r="C118">
        <v>10</v>
      </c>
      <c r="D118">
        <v>1</v>
      </c>
      <c r="E118">
        <v>7</v>
      </c>
      <c r="F118">
        <v>9</v>
      </c>
      <c r="G118">
        <v>7</v>
      </c>
      <c r="H118">
        <v>8</v>
      </c>
    </row>
    <row r="119" spans="1:8" x14ac:dyDescent="0.35">
      <c r="A119" t="str">
        <f t="shared" si="1"/>
        <v>406-008901</v>
      </c>
      <c r="B119" t="s">
        <v>634</v>
      </c>
      <c r="C119">
        <v>0</v>
      </c>
      <c r="D119">
        <v>1</v>
      </c>
      <c r="E119">
        <v>10</v>
      </c>
      <c r="F119">
        <v>9</v>
      </c>
      <c r="G119">
        <v>10</v>
      </c>
      <c r="H119">
        <v>10</v>
      </c>
    </row>
    <row r="120" spans="1:8" x14ac:dyDescent="0.35">
      <c r="A120" t="str">
        <f t="shared" si="1"/>
        <v>406-008961</v>
      </c>
      <c r="B120" t="s">
        <v>634</v>
      </c>
      <c r="C120">
        <v>6</v>
      </c>
      <c r="D120">
        <v>1</v>
      </c>
      <c r="E120">
        <v>10</v>
      </c>
      <c r="F120">
        <v>9</v>
      </c>
      <c r="G120">
        <v>10</v>
      </c>
      <c r="H120">
        <v>9</v>
      </c>
    </row>
    <row r="121" spans="1:8" x14ac:dyDescent="0.35">
      <c r="A121" t="str">
        <f t="shared" si="1"/>
        <v>406-0089101</v>
      </c>
      <c r="B121" t="s">
        <v>634</v>
      </c>
      <c r="C121">
        <v>10</v>
      </c>
      <c r="D121">
        <v>1</v>
      </c>
      <c r="E121">
        <v>9</v>
      </c>
      <c r="F121">
        <v>9</v>
      </c>
      <c r="G121">
        <v>8</v>
      </c>
      <c r="H121">
        <v>8</v>
      </c>
    </row>
    <row r="122" spans="1:8" x14ac:dyDescent="0.35">
      <c r="A122" t="str">
        <f t="shared" si="1"/>
        <v>406-009101</v>
      </c>
      <c r="B122" t="s">
        <v>635</v>
      </c>
      <c r="C122">
        <v>0</v>
      </c>
      <c r="D122">
        <v>1</v>
      </c>
      <c r="E122">
        <v>10</v>
      </c>
      <c r="F122">
        <v>10</v>
      </c>
      <c r="G122">
        <v>10</v>
      </c>
      <c r="H122">
        <v>10</v>
      </c>
    </row>
    <row r="123" spans="1:8" x14ac:dyDescent="0.35">
      <c r="A123" t="str">
        <f t="shared" si="1"/>
        <v>406-009300</v>
      </c>
      <c r="B123" t="s">
        <v>636</v>
      </c>
      <c r="C123">
        <v>0</v>
      </c>
      <c r="D123">
        <v>0</v>
      </c>
      <c r="E123">
        <v>10</v>
      </c>
      <c r="F123">
        <v>10</v>
      </c>
      <c r="G123">
        <v>10</v>
      </c>
      <c r="H123">
        <v>10</v>
      </c>
    </row>
    <row r="124" spans="1:8" x14ac:dyDescent="0.35">
      <c r="A124" t="str">
        <f t="shared" si="1"/>
        <v>406-009360</v>
      </c>
      <c r="B124" t="s">
        <v>636</v>
      </c>
      <c r="C124">
        <v>6</v>
      </c>
      <c r="D124">
        <v>0</v>
      </c>
      <c r="E124">
        <v>10</v>
      </c>
      <c r="F124">
        <v>10</v>
      </c>
      <c r="G124">
        <v>10</v>
      </c>
      <c r="H124">
        <v>10</v>
      </c>
    </row>
    <row r="125" spans="1:8" x14ac:dyDescent="0.35">
      <c r="A125" t="str">
        <f t="shared" si="1"/>
        <v>406-0093100</v>
      </c>
      <c r="B125" t="s">
        <v>636</v>
      </c>
      <c r="C125">
        <v>10</v>
      </c>
      <c r="D125">
        <v>0</v>
      </c>
      <c r="E125">
        <v>10</v>
      </c>
      <c r="F125">
        <v>5</v>
      </c>
      <c r="G125">
        <v>6</v>
      </c>
      <c r="H125">
        <v>8</v>
      </c>
    </row>
    <row r="126" spans="1:8" x14ac:dyDescent="0.35">
      <c r="A126" t="str">
        <f t="shared" si="1"/>
        <v>406-009500</v>
      </c>
      <c r="B126" t="s">
        <v>637</v>
      </c>
      <c r="C126">
        <v>0</v>
      </c>
      <c r="D126">
        <v>0</v>
      </c>
      <c r="E126">
        <v>10</v>
      </c>
      <c r="F126">
        <v>8</v>
      </c>
      <c r="G126">
        <v>10</v>
      </c>
      <c r="H126">
        <v>8</v>
      </c>
    </row>
    <row r="127" spans="1:8" x14ac:dyDescent="0.35">
      <c r="A127" t="str">
        <f t="shared" si="1"/>
        <v>406-009560</v>
      </c>
      <c r="B127" t="s">
        <v>637</v>
      </c>
      <c r="C127">
        <v>6</v>
      </c>
      <c r="D127">
        <v>0</v>
      </c>
      <c r="E127">
        <v>6</v>
      </c>
      <c r="F127">
        <v>6</v>
      </c>
      <c r="G127">
        <v>10</v>
      </c>
      <c r="H127">
        <v>8</v>
      </c>
    </row>
    <row r="128" spans="1:8" x14ac:dyDescent="0.35">
      <c r="A128" t="str">
        <f t="shared" si="1"/>
        <v>406-0095100</v>
      </c>
      <c r="B128" t="s">
        <v>637</v>
      </c>
      <c r="C128">
        <v>10</v>
      </c>
      <c r="D128">
        <v>0</v>
      </c>
      <c r="E128">
        <v>10</v>
      </c>
      <c r="F128">
        <v>8</v>
      </c>
      <c r="G128">
        <v>10</v>
      </c>
      <c r="H128">
        <v>6</v>
      </c>
    </row>
    <row r="129" spans="1:8" x14ac:dyDescent="0.35">
      <c r="A129" t="str">
        <f t="shared" si="1"/>
        <v>406-009900</v>
      </c>
      <c r="B129" t="s">
        <v>638</v>
      </c>
      <c r="C129">
        <v>0</v>
      </c>
      <c r="D129">
        <v>0</v>
      </c>
      <c r="E129">
        <v>10</v>
      </c>
      <c r="F129">
        <v>7</v>
      </c>
      <c r="G129">
        <v>10</v>
      </c>
      <c r="H129">
        <v>10</v>
      </c>
    </row>
    <row r="130" spans="1:8" x14ac:dyDescent="0.35">
      <c r="A130" t="str">
        <f t="shared" si="1"/>
        <v>406-009960</v>
      </c>
      <c r="B130" t="s">
        <v>638</v>
      </c>
      <c r="C130">
        <v>6</v>
      </c>
      <c r="D130">
        <v>0</v>
      </c>
      <c r="E130">
        <v>10</v>
      </c>
      <c r="F130">
        <v>8</v>
      </c>
      <c r="G130">
        <v>10</v>
      </c>
      <c r="H130">
        <v>10</v>
      </c>
    </row>
    <row r="131" spans="1:8" x14ac:dyDescent="0.35">
      <c r="A131" t="str">
        <f t="shared" ref="A131:A152" si="2">B131&amp;C131&amp;D131</f>
        <v>406-0099100</v>
      </c>
      <c r="B131" t="s">
        <v>638</v>
      </c>
      <c r="C131">
        <v>10</v>
      </c>
      <c r="D131">
        <v>0</v>
      </c>
      <c r="E131">
        <v>8</v>
      </c>
      <c r="F131">
        <v>9</v>
      </c>
      <c r="G131">
        <v>10</v>
      </c>
      <c r="H131">
        <v>10</v>
      </c>
    </row>
    <row r="132" spans="1:8" x14ac:dyDescent="0.35">
      <c r="A132" t="str">
        <f t="shared" si="2"/>
        <v>406-010100</v>
      </c>
      <c r="B132" t="s">
        <v>639</v>
      </c>
      <c r="C132">
        <v>0</v>
      </c>
      <c r="D132">
        <v>0</v>
      </c>
      <c r="E132">
        <v>10</v>
      </c>
      <c r="F132">
        <v>10</v>
      </c>
      <c r="G132">
        <v>7</v>
      </c>
      <c r="H132">
        <v>10</v>
      </c>
    </row>
    <row r="133" spans="1:8" x14ac:dyDescent="0.35">
      <c r="A133" t="str">
        <f t="shared" si="2"/>
        <v>406-010160</v>
      </c>
      <c r="B133" t="s">
        <v>639</v>
      </c>
      <c r="C133">
        <v>6</v>
      </c>
      <c r="D133">
        <v>0</v>
      </c>
      <c r="E133">
        <v>10</v>
      </c>
      <c r="F133">
        <v>6</v>
      </c>
      <c r="G133">
        <v>7</v>
      </c>
      <c r="H133">
        <v>7</v>
      </c>
    </row>
    <row r="134" spans="1:8" x14ac:dyDescent="0.35">
      <c r="A134" t="str">
        <f t="shared" si="2"/>
        <v>406-0101100</v>
      </c>
      <c r="B134" t="s">
        <v>639</v>
      </c>
      <c r="C134">
        <v>10</v>
      </c>
      <c r="D134">
        <v>0</v>
      </c>
      <c r="E134">
        <v>10</v>
      </c>
      <c r="F134">
        <v>7</v>
      </c>
      <c r="G134">
        <v>10</v>
      </c>
      <c r="H134">
        <v>7</v>
      </c>
    </row>
    <row r="135" spans="1:8" x14ac:dyDescent="0.35">
      <c r="A135" t="str">
        <f t="shared" si="2"/>
        <v>406-010301</v>
      </c>
      <c r="B135" t="s">
        <v>640</v>
      </c>
      <c r="C135">
        <v>0</v>
      </c>
      <c r="D135">
        <v>1</v>
      </c>
      <c r="E135">
        <v>10</v>
      </c>
      <c r="F135">
        <v>8</v>
      </c>
      <c r="G135">
        <v>9</v>
      </c>
      <c r="H135">
        <v>10</v>
      </c>
    </row>
    <row r="136" spans="1:8" x14ac:dyDescent="0.35">
      <c r="A136" t="str">
        <f t="shared" si="2"/>
        <v>406-010361</v>
      </c>
      <c r="B136" t="s">
        <v>640</v>
      </c>
      <c r="C136">
        <v>6</v>
      </c>
      <c r="D136">
        <v>1</v>
      </c>
      <c r="E136">
        <v>10</v>
      </c>
      <c r="F136">
        <v>9</v>
      </c>
      <c r="G136">
        <v>7</v>
      </c>
      <c r="H136">
        <v>8</v>
      </c>
    </row>
    <row r="137" spans="1:8" x14ac:dyDescent="0.35">
      <c r="A137" t="str">
        <f t="shared" si="2"/>
        <v>406-0103101</v>
      </c>
      <c r="B137" t="s">
        <v>640</v>
      </c>
      <c r="C137">
        <v>10</v>
      </c>
      <c r="D137">
        <v>1</v>
      </c>
      <c r="E137">
        <v>10</v>
      </c>
      <c r="F137">
        <v>10</v>
      </c>
      <c r="G137">
        <v>10</v>
      </c>
      <c r="H137">
        <v>10</v>
      </c>
    </row>
    <row r="138" spans="1:8" x14ac:dyDescent="0.35">
      <c r="A138" t="str">
        <f t="shared" si="2"/>
        <v>406-010501</v>
      </c>
      <c r="B138" t="s">
        <v>641</v>
      </c>
      <c r="C138">
        <v>0</v>
      </c>
      <c r="D138">
        <v>1</v>
      </c>
      <c r="E138">
        <v>10</v>
      </c>
      <c r="F138">
        <v>9</v>
      </c>
      <c r="G138">
        <v>10</v>
      </c>
      <c r="H138">
        <v>9</v>
      </c>
    </row>
    <row r="139" spans="1:8" x14ac:dyDescent="0.35">
      <c r="A139" t="str">
        <f t="shared" si="2"/>
        <v>406-010561</v>
      </c>
      <c r="B139" t="s">
        <v>641</v>
      </c>
      <c r="C139">
        <v>6</v>
      </c>
      <c r="D139">
        <v>1</v>
      </c>
      <c r="E139">
        <v>10</v>
      </c>
      <c r="F139">
        <v>10</v>
      </c>
      <c r="G139">
        <v>9</v>
      </c>
      <c r="H139">
        <v>9</v>
      </c>
    </row>
    <row r="140" spans="1:8" x14ac:dyDescent="0.35">
      <c r="A140" t="str">
        <f t="shared" si="2"/>
        <v>406-0105101</v>
      </c>
      <c r="B140" t="s">
        <v>641</v>
      </c>
      <c r="C140">
        <v>10</v>
      </c>
      <c r="D140">
        <v>1</v>
      </c>
      <c r="E140">
        <v>10</v>
      </c>
      <c r="F140">
        <v>10</v>
      </c>
      <c r="G140">
        <v>10</v>
      </c>
      <c r="H140">
        <v>10</v>
      </c>
    </row>
    <row r="141" spans="1:8" x14ac:dyDescent="0.35">
      <c r="A141" t="str">
        <f t="shared" si="2"/>
        <v>406-011101</v>
      </c>
      <c r="B141" t="s">
        <v>642</v>
      </c>
      <c r="C141">
        <v>0</v>
      </c>
      <c r="D141">
        <v>1</v>
      </c>
      <c r="E141">
        <v>7</v>
      </c>
      <c r="F141">
        <v>7</v>
      </c>
      <c r="G141">
        <v>9</v>
      </c>
      <c r="H141">
        <v>7</v>
      </c>
    </row>
    <row r="142" spans="1:8" x14ac:dyDescent="0.35">
      <c r="A142" t="str">
        <f t="shared" si="2"/>
        <v>406-011161</v>
      </c>
      <c r="B142" t="s">
        <v>642</v>
      </c>
      <c r="C142">
        <v>6</v>
      </c>
      <c r="D142">
        <v>1</v>
      </c>
      <c r="E142">
        <v>9</v>
      </c>
      <c r="F142">
        <v>10</v>
      </c>
      <c r="G142">
        <v>9</v>
      </c>
      <c r="H142">
        <v>8</v>
      </c>
    </row>
    <row r="143" spans="1:8" x14ac:dyDescent="0.35">
      <c r="A143" t="str">
        <f t="shared" si="2"/>
        <v>406-0111101</v>
      </c>
      <c r="B143" t="s">
        <v>642</v>
      </c>
      <c r="C143">
        <v>10</v>
      </c>
      <c r="D143">
        <v>1</v>
      </c>
      <c r="E143">
        <v>10</v>
      </c>
      <c r="F143">
        <v>10</v>
      </c>
      <c r="G143">
        <v>9</v>
      </c>
      <c r="H143">
        <v>9</v>
      </c>
    </row>
    <row r="144" spans="1:8" x14ac:dyDescent="0.35">
      <c r="A144" t="str">
        <f t="shared" si="2"/>
        <v>406-011301</v>
      </c>
      <c r="B144" t="s">
        <v>643</v>
      </c>
      <c r="C144">
        <v>0</v>
      </c>
      <c r="D144">
        <v>1</v>
      </c>
      <c r="E144">
        <v>10</v>
      </c>
      <c r="F144">
        <v>9</v>
      </c>
      <c r="G144">
        <v>10</v>
      </c>
      <c r="H144">
        <v>9</v>
      </c>
    </row>
    <row r="145" spans="1:8" x14ac:dyDescent="0.35">
      <c r="A145" t="str">
        <f t="shared" si="2"/>
        <v>406-011361</v>
      </c>
      <c r="B145" t="s">
        <v>643</v>
      </c>
      <c r="C145">
        <v>6</v>
      </c>
      <c r="D145">
        <v>1</v>
      </c>
      <c r="E145">
        <v>10</v>
      </c>
      <c r="F145">
        <v>9</v>
      </c>
      <c r="G145">
        <v>10</v>
      </c>
      <c r="H145">
        <v>10</v>
      </c>
    </row>
    <row r="146" spans="1:8" x14ac:dyDescent="0.35">
      <c r="A146" t="str">
        <f t="shared" si="2"/>
        <v>406-0113101</v>
      </c>
      <c r="B146" t="s">
        <v>643</v>
      </c>
      <c r="C146">
        <v>10</v>
      </c>
      <c r="D146">
        <v>1</v>
      </c>
      <c r="E146">
        <v>10</v>
      </c>
      <c r="F146">
        <v>9</v>
      </c>
      <c r="G146">
        <v>10</v>
      </c>
      <c r="H146">
        <v>10</v>
      </c>
    </row>
    <row r="147" spans="1:8" x14ac:dyDescent="0.35">
      <c r="A147" t="str">
        <f t="shared" si="2"/>
        <v>406-011501</v>
      </c>
      <c r="B147" t="s">
        <v>644</v>
      </c>
      <c r="C147">
        <v>0</v>
      </c>
      <c r="D147">
        <v>1</v>
      </c>
      <c r="E147">
        <v>6</v>
      </c>
      <c r="F147">
        <v>7</v>
      </c>
      <c r="G147">
        <v>7</v>
      </c>
      <c r="H147">
        <v>9</v>
      </c>
    </row>
    <row r="148" spans="1:8" x14ac:dyDescent="0.35">
      <c r="A148" t="str">
        <f t="shared" si="2"/>
        <v>406-011561</v>
      </c>
      <c r="B148" t="s">
        <v>644</v>
      </c>
      <c r="C148">
        <v>6</v>
      </c>
      <c r="D148">
        <v>1</v>
      </c>
      <c r="E148">
        <v>7</v>
      </c>
      <c r="F148">
        <v>10</v>
      </c>
      <c r="G148">
        <v>7</v>
      </c>
      <c r="H148">
        <v>8</v>
      </c>
    </row>
    <row r="149" spans="1:8" x14ac:dyDescent="0.35">
      <c r="A149" t="str">
        <f t="shared" si="2"/>
        <v>406-0115101</v>
      </c>
      <c r="B149" t="s">
        <v>644</v>
      </c>
      <c r="C149">
        <v>10</v>
      </c>
      <c r="D149">
        <v>1</v>
      </c>
      <c r="E149">
        <v>6</v>
      </c>
      <c r="F149">
        <v>5</v>
      </c>
      <c r="G149">
        <v>4</v>
      </c>
      <c r="H149">
        <v>6</v>
      </c>
    </row>
    <row r="150" spans="1:8" x14ac:dyDescent="0.35">
      <c r="A150" t="str">
        <f t="shared" si="2"/>
        <v>406-011700</v>
      </c>
      <c r="B150" t="s">
        <v>645</v>
      </c>
      <c r="C150">
        <v>0</v>
      </c>
      <c r="D150">
        <v>0</v>
      </c>
      <c r="E150">
        <v>7</v>
      </c>
      <c r="F150">
        <v>6</v>
      </c>
      <c r="G150">
        <v>8</v>
      </c>
      <c r="H150">
        <v>6</v>
      </c>
    </row>
    <row r="151" spans="1:8" x14ac:dyDescent="0.35">
      <c r="A151" t="str">
        <f t="shared" si="2"/>
        <v>406-011761</v>
      </c>
      <c r="B151" t="s">
        <v>645</v>
      </c>
      <c r="C151">
        <v>6</v>
      </c>
      <c r="D151">
        <v>1</v>
      </c>
      <c r="E151">
        <v>8</v>
      </c>
      <c r="F151">
        <v>10</v>
      </c>
      <c r="G151">
        <v>9</v>
      </c>
      <c r="H151">
        <v>9</v>
      </c>
    </row>
    <row r="152" spans="1:8" x14ac:dyDescent="0.35">
      <c r="A152" t="str">
        <f t="shared" si="2"/>
        <v>406-0117101</v>
      </c>
      <c r="B152" t="s">
        <v>645</v>
      </c>
      <c r="C152">
        <v>10</v>
      </c>
      <c r="D152">
        <v>1</v>
      </c>
      <c r="E152">
        <v>9</v>
      </c>
      <c r="F152">
        <v>6</v>
      </c>
      <c r="G152">
        <v>9</v>
      </c>
      <c r="H15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Recall</vt:lpstr>
      <vt:lpstr>Total_Actigraph</vt:lpstr>
      <vt:lpstr>Actigraph</vt:lpstr>
      <vt:lpstr>Demographics</vt:lpstr>
      <vt:lpstr>Liking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Sofia santana</cp:lastModifiedBy>
  <dcterms:created xsi:type="dcterms:W3CDTF">2018-05-14T12:24:20Z</dcterms:created>
  <dcterms:modified xsi:type="dcterms:W3CDTF">2025-10-07T06:33:33Z</dcterms:modified>
</cp:coreProperties>
</file>