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<sst xmlns="http://schemas.openxmlformats.org/spreadsheetml/2006/main" count="29" uniqueCount="27">
  <si>
    <t>COSTO FIJO</t>
  </si>
  <si>
    <t>PRECIO usd</t>
  </si>
  <si>
    <t>subscripcion pagas</t>
  </si>
  <si>
    <t>Costo unico</t>
  </si>
  <si>
    <t>Costo Fijo</t>
  </si>
  <si>
    <t>Cantidad de equilibrio</t>
  </si>
  <si>
    <t>empresas</t>
  </si>
  <si>
    <t>Desarrollo</t>
  </si>
  <si>
    <t>Mantenimiento</t>
  </si>
  <si>
    <t>talleres</t>
  </si>
  <si>
    <t>Dominio</t>
  </si>
  <si>
    <t>gastos</t>
  </si>
  <si>
    <t>Hosting</t>
  </si>
  <si>
    <t>ingreso de equilibrio</t>
  </si>
  <si>
    <t>Subscripciones</t>
  </si>
  <si>
    <t>Ingresos</t>
  </si>
  <si>
    <t>Gastos</t>
  </si>
  <si>
    <t>Ganancias</t>
  </si>
  <si>
    <t>1er mes</t>
  </si>
  <si>
    <t>2do mes</t>
  </si>
  <si>
    <t>3er mes</t>
  </si>
  <si>
    <t>4to mes</t>
  </si>
  <si>
    <t>Subscripcion</t>
  </si>
  <si>
    <t>Mes</t>
  </si>
  <si>
    <t>Costo</t>
  </si>
  <si>
    <t>Ingreso</t>
  </si>
  <si>
    <t>Precio por subscripcion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</si>
</sst>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 vertical="center"/>
    </xf>
    <xf borderId="1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4" max="4" width="23.14"/>
  </cols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  <c r="F2" s="1" t="s">
        <v>3</v>
      </c>
      <c r="H2" s="2" t="s">
        <v>4</v>
      </c>
      <c r="K2" s="1" t="s">
        <v>5</v>
      </c>
    </row>
    <row r="3">
      <c r="A3" s="1" t="s">
        <v>6</v>
      </c>
      <c r="B3" s="1">
        <v>20.0</v>
      </c>
      <c r="F3" s="1" t="s">
        <v>7</v>
      </c>
      <c r="G3" s="1">
        <v>40000.0</v>
      </c>
      <c r="H3" s="1" t="s">
        <v>8</v>
      </c>
      <c r="I3" s="1">
        <v>5000.0</v>
      </c>
      <c r="K3">
        <f>45266/50</f>
        <v>905.32</v>
      </c>
    </row>
    <row r="4">
      <c r="A4" s="1" t="s">
        <v>9</v>
      </c>
      <c r="B4" s="1">
        <v>5.0</v>
      </c>
      <c r="H4" s="1" t="s">
        <v>10</v>
      </c>
      <c r="I4" s="1">
        <v>50.0</v>
      </c>
    </row>
    <row r="5">
      <c r="A5" s="3" t="s">
        <v>11</v>
      </c>
      <c r="H5" s="1" t="s">
        <v>12</v>
      </c>
      <c r="I5" s="1">
        <v>216.0</v>
      </c>
    </row>
    <row r="6">
      <c r="A6" s="4"/>
      <c r="K6" s="1" t="s">
        <v>13</v>
      </c>
    </row>
    <row r="7">
      <c r="A7" s="3"/>
      <c r="B7" s="1"/>
      <c r="C7" s="1"/>
      <c r="D7" s="1"/>
      <c r="E7" s="1"/>
      <c r="F7" s="1"/>
      <c r="G7" s="1"/>
      <c r="K7">
        <f>905*50</f>
        <v>45250</v>
      </c>
    </row>
    <row r="8">
      <c r="A8" s="5" t="s">
        <v>14</v>
      </c>
      <c r="B8" s="5" t="s">
        <v>6</v>
      </c>
      <c r="C8" s="5" t="s">
        <v>9</v>
      </c>
      <c r="D8" s="5" t="s">
        <v>15</v>
      </c>
      <c r="E8" s="5" t="s">
        <v>16</v>
      </c>
      <c r="F8" s="5" t="s">
        <v>17</v>
      </c>
    </row>
    <row r="9">
      <c r="A9" s="1">
        <v>100.0</v>
      </c>
      <c r="B9" s="1">
        <v>3.0</v>
      </c>
      <c r="C9" s="1">
        <v>5.0</v>
      </c>
      <c r="D9">
        <f>(A9*B2)+(B3*B9)+(B4*C9)</f>
        <v>185</v>
      </c>
      <c r="E9" s="1">
        <v>300.0</v>
      </c>
      <c r="F9">
        <f t="shared" ref="F9:F13" si="1">(D9-E9)</f>
        <v>-115</v>
      </c>
      <c r="H9" s="1" t="s">
        <v>18</v>
      </c>
      <c r="I9">
        <f>(G3+I3+I4+I5)</f>
        <v>45266</v>
      </c>
    </row>
    <row r="10">
      <c r="A10" s="1">
        <v>300.0</v>
      </c>
      <c r="B10" s="1">
        <v>5.0</v>
      </c>
      <c r="C10" s="1">
        <v>9.0</v>
      </c>
      <c r="D10">
        <f>(A10*B2)+(B3*B10)+(B4*C10)</f>
        <v>445</v>
      </c>
      <c r="E10" s="1">
        <v>600.0</v>
      </c>
      <c r="F10">
        <f t="shared" si="1"/>
        <v>-155</v>
      </c>
      <c r="H10" s="1" t="s">
        <v>19</v>
      </c>
      <c r="I10">
        <f>(I3+I4+I5)</f>
        <v>5266</v>
      </c>
    </row>
    <row r="11">
      <c r="A11" s="1">
        <v>600.0</v>
      </c>
      <c r="B11" s="1">
        <v>10.0</v>
      </c>
      <c r="C11" s="1">
        <v>15.0</v>
      </c>
      <c r="D11">
        <f>(A11*B2)+(B3*B11)+(B4*C11)</f>
        <v>875</v>
      </c>
      <c r="E11" s="1">
        <v>900.0</v>
      </c>
      <c r="F11">
        <f t="shared" si="1"/>
        <v>-25</v>
      </c>
      <c r="H11" s="1" t="s">
        <v>20</v>
      </c>
      <c r="I11" s="1">
        <v>5266.0</v>
      </c>
    </row>
    <row r="12">
      <c r="A12" s="1">
        <v>1000.0</v>
      </c>
      <c r="B12" s="1">
        <v>15.0</v>
      </c>
      <c r="C12" s="1">
        <v>22.0</v>
      </c>
      <c r="D12">
        <f>(A12*B2)+(B3*B12)+(B4*C12)</f>
        <v>1410</v>
      </c>
      <c r="E12" s="1">
        <v>1200.0</v>
      </c>
      <c r="F12">
        <f t="shared" si="1"/>
        <v>210</v>
      </c>
      <c r="H12" s="1" t="s">
        <v>21</v>
      </c>
      <c r="I12" s="1">
        <v>5266.0</v>
      </c>
    </row>
    <row r="13">
      <c r="A13" s="1">
        <v>1500.0</v>
      </c>
      <c r="B13" s="1">
        <v>20.0</v>
      </c>
      <c r="C13" s="1">
        <v>30.0</v>
      </c>
      <c r="D13">
        <f>(A13*B2)+(B3*B13)+(B4*C13)</f>
        <v>2050</v>
      </c>
      <c r="E13" s="1">
        <v>1500.0</v>
      </c>
      <c r="F13">
        <f t="shared" si="1"/>
        <v>550</v>
      </c>
    </row>
    <row r="14">
      <c r="A14" s="3"/>
    </row>
    <row r="15">
      <c r="A15" s="3"/>
    </row>
    <row r="16">
      <c r="A16" s="3"/>
    </row>
    <row r="17">
      <c r="A17" s="6" t="s">
        <v>22</v>
      </c>
      <c r="B17" s="7" t="s">
        <v>23</v>
      </c>
      <c r="C17" s="8" t="s">
        <v>24</v>
      </c>
      <c r="D17" s="8" t="s">
        <v>25</v>
      </c>
      <c r="G17" s="1" t="s">
        <v>26</v>
      </c>
    </row>
    <row r="18">
      <c r="A18" s="9">
        <v>0.0</v>
      </c>
      <c r="B18" s="10">
        <v>0.0</v>
      </c>
      <c r="C18" s="11">
        <v>35266.0</v>
      </c>
      <c r="D18" s="11">
        <v>0.0</v>
      </c>
      <c r="G18" s="1">
        <v>50.0</v>
      </c>
    </row>
    <row r="19">
      <c r="A19" s="9">
        <v>50.0</v>
      </c>
      <c r="B19" s="10">
        <v>1.0</v>
      </c>
      <c r="C19" s="11">
        <v>20266.0</v>
      </c>
      <c r="D19" s="11">
        <v>2500.0</v>
      </c>
    </row>
    <row r="20">
      <c r="A20" s="9">
        <v>125.0</v>
      </c>
      <c r="B20" s="10">
        <v>2.0</v>
      </c>
      <c r="C20" s="11">
        <v>20266.0</v>
      </c>
      <c r="D20" s="11">
        <v>6250.0</v>
      </c>
    </row>
    <row r="21">
      <c r="A21" s="9">
        <v>200.0</v>
      </c>
      <c r="B21" s="10">
        <v>3.0</v>
      </c>
      <c r="C21" s="11">
        <v>20266.0</v>
      </c>
      <c r="D21" s="11">
        <v>10000.0</v>
      </c>
    </row>
    <row r="22">
      <c r="A22" s="9">
        <v>300.0</v>
      </c>
      <c r="B22" s="10">
        <v>4.0</v>
      </c>
      <c r="C22" s="11">
        <v>20266.0</v>
      </c>
      <c r="D22" s="11">
        <v>15000.0</v>
      </c>
    </row>
    <row r="23">
      <c r="A23" s="9">
        <v>300.0</v>
      </c>
      <c r="B23" s="10">
        <v>5.0</v>
      </c>
      <c r="C23" s="11">
        <v>20266.0</v>
      </c>
      <c r="D23" s="11">
        <v>15000.0</v>
      </c>
    </row>
    <row r="24">
      <c r="A24" s="9">
        <v>300.0</v>
      </c>
      <c r="B24" s="10">
        <v>6.0</v>
      </c>
      <c r="C24" s="11">
        <v>20266.0</v>
      </c>
      <c r="D24" s="11">
        <v>15000.0</v>
      </c>
    </row>
    <row r="25">
      <c r="A25" s="9">
        <v>400.0</v>
      </c>
      <c r="B25" s="10">
        <v>8.0</v>
      </c>
      <c r="C25" s="11">
        <v>20266.0</v>
      </c>
      <c r="D25" s="11">
        <v>20000.0</v>
      </c>
    </row>
    <row r="26">
      <c r="A26" s="9">
        <v>500.0</v>
      </c>
      <c r="B26" s="10">
        <v>9.0</v>
      </c>
      <c r="C26" s="11">
        <v>20266.0</v>
      </c>
      <c r="D26" s="11">
        <v>25000.0</v>
      </c>
    </row>
    <row r="27">
      <c r="A27" s="9">
        <v>600.0</v>
      </c>
      <c r="B27" s="10">
        <v>10.0</v>
      </c>
      <c r="C27" s="11">
        <v>20266.0</v>
      </c>
      <c r="D27" s="11">
        <v>30000.0</v>
      </c>
    </row>
    <row r="28">
      <c r="A28" s="9">
        <v>700.0</v>
      </c>
      <c r="B28" s="10">
        <v>11.0</v>
      </c>
      <c r="C28" s="11">
        <v>20266.0</v>
      </c>
      <c r="D28" s="11">
        <v>35000.0</v>
      </c>
    </row>
    <row r="29">
      <c r="A29" s="9">
        <v>800.0</v>
      </c>
      <c r="B29" s="10">
        <v>12.0</v>
      </c>
      <c r="C29" s="11">
        <v>20266.0</v>
      </c>
      <c r="D29" s="11">
        <v>40000.0</v>
      </c>
    </row>
    <row r="30">
      <c r="A30" s="9">
        <v>900.0</v>
      </c>
      <c r="B30" s="10">
        <v>13.0</v>
      </c>
      <c r="C30" s="11">
        <v>20666.0</v>
      </c>
      <c r="D30" s="11">
        <v>45000.0</v>
      </c>
    </row>
    <row r="31">
      <c r="A31" s="9">
        <v>1000.0</v>
      </c>
      <c r="B31" s="10">
        <v>14.0</v>
      </c>
      <c r="C31" s="11">
        <v>20666.0</v>
      </c>
      <c r="D31" s="11">
        <v>50000.0</v>
      </c>
    </row>
  </sheetData>
  <mergeCells count="3">
    <mergeCell ref="G17:H17"/>
    <mergeCell ref="H2:I2"/>
    <mergeCell ref="F2:G2"/>
  </mergeCells>
  <drawing r:id="rId1"/>
</worksheet>
</file>