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aramétrica" sheetId="1" r:id="rId3"/>
    <sheet state="visible" name="Pert" sheetId="2" r:id="rId4"/>
  </sheets>
  <definedNames/>
  <calcPr/>
</workbook>
</file>

<file path=xl/sharedStrings.xml><?xml version="1.0" encoding="utf-8"?>
<sst xmlns="http://schemas.openxmlformats.org/spreadsheetml/2006/main" count="15" uniqueCount="15">
  <si>
    <t>Ej:</t>
  </si>
  <si>
    <t>Tarea que tiene una duracion optimista de 4, mas probable 7 y pesimista de 16</t>
  </si>
  <si>
    <t>Duracion est</t>
  </si>
  <si>
    <t>(4 + 4*7+16)/6 =</t>
  </si>
  <si>
    <t>Desv estandard</t>
  </si>
  <si>
    <t>(16 - 4)/6 =</t>
  </si>
  <si>
    <t>68,26% de proabilidad 8 +/-2, o sea 6 y 10 dias</t>
  </si>
  <si>
    <t>95,46% de proabilidad 8 +/-4, o sea 4 y 12 dias</t>
  </si>
  <si>
    <t>99,73% de proabilidad 8 +/-6, o sea 2 y 14 dias</t>
  </si>
  <si>
    <t>Fomularios</t>
  </si>
  <si>
    <t>Horas</t>
  </si>
  <si>
    <t>R^2 &gt; 0,7 es aceptable</t>
  </si>
  <si>
    <t>Si X = 10</t>
  </si>
  <si>
    <t>3.27*10-0.423</t>
  </si>
  <si>
    <t>Se cargaran 10 formularios en 32 con un nivel de confianza del 92 %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</si>
</sst>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rgb="FFFFFFFF"/>
    </font>
    <font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45818E"/>
        <bgColor rgb="FF45818E"/>
      </patternFill>
    </fill>
    <fill>
      <patternFill patternType="solid">
        <fgColor rgb="FFFFFFFF"/>
        <bgColor rgb="FFFFFFFF"/>
      </patternFill>
    </fill>
    <fill>
      <patternFill patternType="solid">
        <fgColor rgb="FFF4F4F4"/>
        <bgColor rgb="FFF4F4F4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 vertical="center"/>
    </xf>
    <xf borderId="0" fillId="3" fontId="3" numFmtId="0" xfId="0" applyAlignment="1" applyFill="1" applyFont="1">
      <alignment horizontal="center" readingOrder="0" vertical="center"/>
    </xf>
    <xf borderId="0" fillId="4" fontId="3" numFmtId="0" xfId="0" applyAlignment="1" applyFill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Horas vs. Fomularios cargados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'Paramétrica'!$B$1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'Paramétrica'!$A$2:$A$20</c:f>
            </c:numRef>
          </c:xVal>
          <c:yVal>
            <c:numRef>
              <c:f>'Paramétrica'!$B$2:$B$20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181793"/>
        <c:axId val="1476732247"/>
      </c:scatterChart>
      <c:valAx>
        <c:axId val="2411817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Fomularios cargados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76732247"/>
      </c:valAx>
      <c:valAx>
        <c:axId val="14767322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Horas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41181793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38100</xdr:colOff>
      <xdr:row>1</xdr:row>
      <xdr:rowOff>19050</xdr:rowOff>
    </xdr:from>
    <xdr:ext cx="63627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123825</xdr:colOff>
      <xdr:row>0</xdr:row>
      <xdr:rowOff>66675</xdr:rowOff>
    </xdr:from>
    <xdr:ext cx="5400675" cy="25050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190500</xdr:colOff>
      <xdr:row>13</xdr:row>
      <xdr:rowOff>114300</xdr:rowOff>
    </xdr:from>
    <xdr:ext cx="5400675" cy="131445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228600</xdr:colOff>
      <xdr:row>26</xdr:row>
      <xdr:rowOff>171450</xdr:rowOff>
    </xdr:from>
    <xdr:ext cx="4781550" cy="3019425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14"/>
    <col customWidth="1" min="2" max="2" width="15.86"/>
  </cols>
  <sheetData>
    <row r="1">
      <c r="A1" s="2" t="s">
        <v>9</v>
      </c>
      <c r="B1" s="2" t="s">
        <v>10</v>
      </c>
    </row>
    <row r="2">
      <c r="A2" s="3">
        <v>5.0</v>
      </c>
      <c r="B2" s="3">
        <v>18.0</v>
      </c>
    </row>
    <row r="3">
      <c r="A3" s="4">
        <v>2.0</v>
      </c>
      <c r="B3" s="4">
        <v>7.0</v>
      </c>
    </row>
    <row r="4">
      <c r="A4" s="3">
        <v>15.0</v>
      </c>
      <c r="B4" s="3">
        <v>53.0</v>
      </c>
    </row>
    <row r="5">
      <c r="A5" s="4">
        <v>10.0</v>
      </c>
      <c r="B5" s="4">
        <v>47.0</v>
      </c>
    </row>
    <row r="6">
      <c r="A6" s="3">
        <v>1.0</v>
      </c>
      <c r="B6" s="3">
        <v>3.0</v>
      </c>
    </row>
    <row r="7">
      <c r="A7" s="4">
        <v>15.0</v>
      </c>
      <c r="B7" s="4">
        <v>50.0</v>
      </c>
    </row>
    <row r="8">
      <c r="A8" s="3">
        <v>14.0</v>
      </c>
      <c r="B8" s="3">
        <v>40.0</v>
      </c>
    </row>
    <row r="9">
      <c r="A9" s="4">
        <v>2.0</v>
      </c>
      <c r="B9" s="4">
        <v>6.0</v>
      </c>
    </row>
    <row r="10">
      <c r="A10" s="3">
        <v>4.0</v>
      </c>
      <c r="B10" s="3">
        <v>10.0</v>
      </c>
    </row>
    <row r="11">
      <c r="A11" s="4">
        <v>11.0</v>
      </c>
      <c r="B11" s="4">
        <v>30.0</v>
      </c>
    </row>
    <row r="12">
      <c r="A12" s="3">
        <v>5.0</v>
      </c>
      <c r="B12" s="3">
        <v>16.0</v>
      </c>
    </row>
    <row r="13">
      <c r="A13" s="4">
        <v>14.0</v>
      </c>
      <c r="B13" s="4">
        <v>40.0</v>
      </c>
    </row>
    <row r="14">
      <c r="A14" s="3">
        <v>16.0</v>
      </c>
      <c r="B14" s="3">
        <v>59.0</v>
      </c>
    </row>
    <row r="15">
      <c r="A15" s="4">
        <v>9.0</v>
      </c>
      <c r="B15" s="4">
        <v>30.0</v>
      </c>
    </row>
    <row r="16">
      <c r="A16" s="3">
        <v>5.0</v>
      </c>
      <c r="B16" s="3">
        <v>14.0</v>
      </c>
    </row>
    <row r="17">
      <c r="A17" s="4">
        <v>11.0</v>
      </c>
      <c r="B17" s="4">
        <v>35.0</v>
      </c>
    </row>
    <row r="18">
      <c r="A18" s="3">
        <v>9.0</v>
      </c>
      <c r="B18" s="3">
        <v>25.0</v>
      </c>
    </row>
    <row r="19">
      <c r="A19" s="4">
        <v>16.0</v>
      </c>
      <c r="B19" s="4">
        <v>48.0</v>
      </c>
    </row>
    <row r="20">
      <c r="A20" s="3">
        <v>14.0</v>
      </c>
      <c r="B20" s="3">
        <v>43.0</v>
      </c>
    </row>
    <row r="23">
      <c r="A23" s="1" t="s">
        <v>11</v>
      </c>
    </row>
    <row r="25">
      <c r="A25" s="1" t="s">
        <v>12</v>
      </c>
      <c r="B25" s="1" t="s">
        <v>13</v>
      </c>
      <c r="C25" s="1">
        <f>3.27*10-0.423</f>
        <v>32.277</v>
      </c>
    </row>
    <row r="27">
      <c r="A27" s="1" t="s">
        <v>14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/>
    </row>
    <row r="22">
      <c r="A22" s="1" t="s">
        <v>0</v>
      </c>
    </row>
    <row r="23">
      <c r="A23" s="1" t="s">
        <v>1</v>
      </c>
    </row>
    <row r="25">
      <c r="A25" s="1" t="s">
        <v>2</v>
      </c>
      <c r="B25" s="1" t="s">
        <v>3</v>
      </c>
      <c r="C25" s="1">
        <f>(4 + 4*7+16)/6</f>
        <v>8</v>
      </c>
    </row>
    <row r="26">
      <c r="A26" s="1" t="s">
        <v>4</v>
      </c>
      <c r="B26" s="1" t="s">
        <v>5</v>
      </c>
      <c r="C26">
        <f>(16 - 4)/6</f>
        <v>2</v>
      </c>
    </row>
    <row r="45">
      <c r="A45" s="1" t="s">
        <v>6</v>
      </c>
      <c r="B45" s="1"/>
    </row>
    <row r="46">
      <c r="A46" s="1" t="s">
        <v>7</v>
      </c>
    </row>
    <row r="47">
      <c r="A47" s="1" t="s">
        <v>8</v>
      </c>
    </row>
    <row r="54">
      <c r="A54" s="1">
        <v>2261373.0</v>
      </c>
    </row>
  </sheetData>
  <drawing r:id="rId1"/>
</worksheet>
</file>