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oja 1" sheetId="1" r:id="rId3"/>
  </sheets>
  <definedNames/>
  <calcPr/>
</workbook>
</file>

<file path=xl/sharedStrings.xml><?xml version="1.0" encoding="utf-8"?>
<sst xmlns="http://schemas.openxmlformats.org/spreadsheetml/2006/main" count="100" uniqueCount="80">
  <si>
    <t>Criterio</t>
  </si>
  <si>
    <t>v1</t>
  </si>
  <si>
    <t>v2</t>
  </si>
  <si>
    <t>v3</t>
  </si>
  <si>
    <t>Elección</t>
  </si>
  <si>
    <t>Valor por defecto (Cascada)</t>
  </si>
  <si>
    <t>Multiplicación</t>
  </si>
  <si>
    <t>Valor por defecto (Incremental)</t>
  </si>
  <si>
    <t>Valor por defecto (Evolutivo)</t>
  </si>
  <si>
    <t>Personal</t>
  </si>
  <si>
    <t>Experiencia del usuario</t>
  </si>
  <si>
    <t>Novato</t>
  </si>
  <si>
    <t>Conocedor</t>
  </si>
  <si>
    <t>Experto</t>
  </si>
  <si>
    <t>Expresión del usuario</t>
  </si>
  <si>
    <t>Callado</t>
  </si>
  <si>
    <t>Comunicativo</t>
  </si>
  <si>
    <t>Expresivo</t>
  </si>
  <si>
    <t>Experiencia del equipo del dominio</t>
  </si>
  <si>
    <t>Experiencia del equipo de la Ingenieria de Software</t>
  </si>
  <si>
    <t>Problema</t>
  </si>
  <si>
    <t>Madurez de Aplicación</t>
  </si>
  <si>
    <t>Nuevo</t>
  </si>
  <si>
    <t>Estandar</t>
  </si>
  <si>
    <t>Bien establecido</t>
  </si>
  <si>
    <t>Complejidad del problema</t>
  </si>
  <si>
    <t>Sencillo</t>
  </si>
  <si>
    <t>Difícil</t>
  </si>
  <si>
    <t>Complejo</t>
  </si>
  <si>
    <t>Funcionalidad parcial</t>
  </si>
  <si>
    <t>No deseable</t>
  </si>
  <si>
    <t>Deseable</t>
  </si>
  <si>
    <t>Urgente</t>
  </si>
  <si>
    <t>Frecuencia de cambios</t>
  </si>
  <si>
    <t>Raramente</t>
  </si>
  <si>
    <t>Lento</t>
  </si>
  <si>
    <t>Rápido</t>
  </si>
  <si>
    <t>Magnitud de cambios</t>
  </si>
  <si>
    <t>Menor</t>
  </si>
  <si>
    <t>Moderado</t>
  </si>
  <si>
    <t>Extremo</t>
  </si>
  <si>
    <t>Producto</t>
  </si>
  <si>
    <t>Tamaño del producto</t>
  </si>
  <si>
    <t>Pequeño</t>
  </si>
  <si>
    <t>Mediano</t>
  </si>
  <si>
    <t>Grande</t>
  </si>
  <si>
    <t>Complejidad del producto</t>
  </si>
  <si>
    <t>Probabilidad</t>
  </si>
  <si>
    <t>Flexible</t>
  </si>
  <si>
    <t>Exigente</t>
  </si>
  <si>
    <t>Requisitos de Interfaz Humano</t>
  </si>
  <si>
    <t>Significativo</t>
  </si>
  <si>
    <t>Crítico</t>
  </si>
  <si>
    <t>Recursos</t>
  </si>
  <si>
    <t>Perfil de financiación</t>
  </si>
  <si>
    <t>Bajo-Alto</t>
  </si>
  <si>
    <t>Estable</t>
  </si>
  <si>
    <t>Alto-Bajo</t>
  </si>
  <si>
    <t>Disponibilidad de fondos</t>
  </si>
  <si>
    <t>Escaso</t>
  </si>
  <si>
    <t>Suficiente</t>
  </si>
  <si>
    <t>Amplio</t>
  </si>
  <si>
    <t>Perfil de personal</t>
  </si>
  <si>
    <t>Disponibilidad de personal</t>
  </si>
  <si>
    <t>Accesibilidad de usuarios</t>
  </si>
  <si>
    <t>Sin acceso</t>
  </si>
  <si>
    <t>Acceso limitado</t>
  </si>
  <si>
    <t>Acceso libre</t>
  </si>
  <si>
    <t>Organización</t>
  </si>
  <si>
    <t>Compatibilidad de Dirección</t>
  </si>
  <si>
    <t>Sólo directrices</t>
  </si>
  <si>
    <t>Imposición estricta</t>
  </si>
  <si>
    <t>Compatibilidad de GC/CC</t>
  </si>
  <si>
    <t>Básico</t>
  </si>
  <si>
    <t>Intermedio</t>
  </si>
  <si>
    <t>Avanzado</t>
  </si>
  <si>
    <r>
      <rPr>
        <b/>
        <sz val="12.0"/>
      </rPr>
      <t>Resultado(Cascada)</t>
    </r>
    <r>
      <rPr>
        <b/>
      </rPr>
      <t>:</t>
    </r>
  </si>
  <si>
    <r>
      <rPr>
        <b/>
        <sz val="12.0"/>
      </rPr>
      <t>Resultado(Incremental)</t>
    </r>
    <r>
      <rPr>
        <b/>
      </rPr>
      <t>:</t>
    </r>
  </si>
  <si>
    <r>
      <rPr>
        <b/>
        <sz val="12.0"/>
      </rPr>
      <t>Resultado(Evolutivo)</t>
    </r>
    <r>
      <rPr>
        <b/>
      </rPr>
      <t>:</t>
    </r>
  </si>
  <si>
    <t>La eleccion del mcv es el evolutivo, ya que permiten un desarrollo iterativo en el que los usuarios determinan si el proyecto continua, debe volver a fases anteriores, o debe terminar; lo cual es requerido para la problematica planteada debido a que no todos   los requisitos estan claramente definidos. Por ejemplo: se detalla con gran atención la solución requerida para la situación relacionada con el prestamo de libros, pero no se define claramente otros aspectos de la aplicación como los inconvenientes derivados de la perdida de libros.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</si>
</sst>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font>
      <b/>
      <sz val="12.0"/>
    </font>
    <font>
      <b/>
      <sz val="11.0"/>
    </font>
    <font>
      <sz val="14.0"/>
    </font>
    <font>
      <b/>
      <sz val="14.0"/>
    </font>
  </fonts>
  <fills count="17">
    <fill>
      <patternFill patternType="none"/>
    </fill>
    <fill>
      <patternFill patternType="lightGray"/>
    </fill>
    <fill>
      <patternFill patternType="solid">
        <fgColor rgb="FF000000"/>
        <bgColor rgb="FF000000"/>
      </patternFill>
    </fill>
    <fill>
      <patternFill patternType="solid">
        <fgColor rgb="FF6D9EEB"/>
        <bgColor rgb="FF6D9EEB"/>
      </patternFill>
    </fill>
    <fill>
      <patternFill patternType="solid">
        <fgColor rgb="FF00FF00"/>
        <bgColor rgb="FF00FF00"/>
      </patternFill>
    </fill>
    <fill>
      <patternFill patternType="solid">
        <fgColor rgb="FFFF9900"/>
        <bgColor rgb="FFFF9900"/>
      </patternFill>
    </fill>
    <fill>
      <patternFill patternType="solid">
        <fgColor rgb="FFA4C2F4"/>
        <bgColor rgb="FFA4C2F4"/>
      </patternFill>
    </fill>
    <fill>
      <patternFill patternType="solid">
        <fgColor rgb="FFD0E0E3"/>
        <bgColor rgb="FFD0E0E3"/>
      </patternFill>
    </fill>
    <fill>
      <patternFill patternType="solid">
        <fgColor rgb="FFD9EAD3"/>
        <bgColor rgb="FFD9EAD3"/>
      </patternFill>
    </fill>
    <fill>
      <patternFill patternType="solid">
        <fgColor rgb="FFFCE5CD"/>
        <bgColor rgb="FFFCE5CD"/>
      </patternFill>
    </fill>
    <fill>
      <patternFill patternType="solid">
        <fgColor rgb="FFB6D7A8"/>
        <bgColor rgb="FFB6D7A8"/>
      </patternFill>
    </fill>
    <fill>
      <patternFill patternType="solid">
        <fgColor rgb="FFFFE599"/>
        <bgColor rgb="FFFFE599"/>
      </patternFill>
    </fill>
    <fill>
      <patternFill patternType="solid">
        <fgColor rgb="FFF9CB9C"/>
        <bgColor rgb="FFF9CB9C"/>
      </patternFill>
    </fill>
    <fill>
      <patternFill patternType="solid">
        <fgColor rgb="FFDD7E6B"/>
        <bgColor rgb="FFDD7E6B"/>
      </patternFill>
    </fill>
    <fill>
      <patternFill patternType="solid">
        <fgColor rgb="FFFFFF00"/>
        <bgColor rgb="FFFFFF00"/>
      </patternFill>
    </fill>
    <fill>
      <patternFill patternType="solid">
        <fgColor rgb="FFE06666"/>
        <bgColor rgb="FFE06666"/>
      </patternFill>
    </fill>
    <fill>
      <patternFill patternType="solid">
        <fgColor rgb="FFC9DAF8"/>
        <bgColor rgb="FFC9DAF8"/>
      </patternFill>
    </fill>
  </fills>
  <borders count="24">
    <border/>
    <border>
      <left style="thin">
        <color rgb="FF000000"/>
      </left>
      <right style="thin">
        <color rgb="FF000000"/>
      </right>
      <top style="thin">
        <color rgb="FF000000"/>
      </top>
      <bottom style="thin">
        <color rgb="FF000000"/>
      </bottom>
    </border>
    <border>
      <right style="thin">
        <color rgb="FF000000"/>
      </right>
    </border>
    <border>
      <left style="thick">
        <color rgb="FF000000"/>
      </left>
      <bottom style="thick">
        <color rgb="FF000000"/>
      </bottom>
    </border>
    <border>
      <bottom style="thick">
        <color rgb="FF000000"/>
      </bottom>
    </border>
    <border>
      <left style="thick">
        <color rgb="FF000000"/>
      </left>
      <right style="thick">
        <color rgb="FF000000"/>
      </right>
      <bottom style="thick">
        <color rgb="FF000000"/>
      </bottom>
    </border>
    <border>
      <right style="thick">
        <color rgb="FF000000"/>
      </right>
      <bottom style="thick">
        <color rgb="FF000000"/>
      </bottom>
    </border>
    <border>
      <left style="thick">
        <color rgb="FF000000"/>
      </left>
      <right style="thin">
        <color rgb="FF000000"/>
      </right>
      <top style="thin">
        <color rgb="FF000000"/>
      </top>
    </border>
    <border>
      <top style="thin">
        <color rgb="FF000000"/>
      </top>
    </border>
    <border>
      <right style="thin">
        <color rgb="FF000000"/>
      </right>
      <top style="thin">
        <color rgb="FF000000"/>
      </top>
    </border>
    <border>
      <left style="thick">
        <color rgb="FF000000"/>
      </left>
      <right style="thick">
        <color rgb="FF000000"/>
      </right>
    </border>
    <border>
      <left style="thin">
        <color rgb="FF000000"/>
      </left>
    </border>
    <border>
      <left style="thick">
        <color rgb="FF000000"/>
      </left>
      <right style="thin">
        <color rgb="FF000000"/>
      </right>
    </border>
    <border>
      <left style="thick">
        <color rgb="FF000000"/>
      </left>
      <right style="thin">
        <color rgb="FF000000"/>
      </right>
      <bottom style="thin">
        <color rgb="FF000000"/>
      </bottom>
    </border>
    <border>
      <right style="thin">
        <color rgb="FF000000"/>
      </right>
      <bottom style="thin">
        <color rgb="FF000000"/>
      </bottom>
    </border>
    <border>
      <bottom style="thin">
        <color rgb="FF000000"/>
      </bottom>
    </border>
    <border>
      <left style="thin">
        <color rgb="FF000000"/>
      </left>
      <bottom style="thin">
        <color rgb="FF000000"/>
      </bottom>
    </border>
    <border>
      <left style="thick">
        <color rgb="FF000000"/>
      </left>
      <right style="thin">
        <color rgb="FF000000"/>
      </right>
      <bottom style="thick">
        <color rgb="FF000000"/>
      </bottom>
    </border>
    <border>
      <right style="thin">
        <color rgb="FF000000"/>
      </right>
      <bottom style="thick">
        <color rgb="FF000000"/>
      </bottom>
    </border>
    <border>
      <left style="thin">
        <color rgb="FF000000"/>
      </left>
      <bottom style="thick">
        <color rgb="FF000000"/>
      </bottom>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2" fontId="1" numFmtId="0" xfId="0" applyAlignment="1" applyFill="1" applyFont="1">
      <alignment readingOrder="0"/>
    </xf>
    <xf borderId="1" fillId="0" fontId="2" numFmtId="0" xfId="0" applyAlignment="1" applyBorder="1" applyFont="1">
      <alignment readingOrder="0"/>
    </xf>
    <xf borderId="0" fillId="3" fontId="3" numFmtId="0" xfId="0" applyAlignment="1" applyFill="1" applyFont="1">
      <alignment horizontal="center" readingOrder="0"/>
    </xf>
    <xf borderId="2" fillId="0" fontId="1" numFmtId="0" xfId="0" applyBorder="1" applyFont="1"/>
    <xf borderId="3" fillId="4" fontId="3" numFmtId="0" xfId="0" applyAlignment="1" applyBorder="1" applyFill="1" applyFont="1">
      <alignment horizontal="center" readingOrder="0"/>
    </xf>
    <xf borderId="4" fillId="0" fontId="1" numFmtId="0" xfId="0" applyBorder="1" applyFont="1"/>
    <xf borderId="5" fillId="5" fontId="3" numFmtId="0" xfId="0" applyAlignment="1" applyBorder="1" applyFill="1" applyFont="1">
      <alignment horizontal="center" readingOrder="0"/>
    </xf>
    <xf borderId="4" fillId="4" fontId="3" numFmtId="0" xfId="0" applyAlignment="1" applyBorder="1" applyFont="1">
      <alignment horizontal="center" readingOrder="0"/>
    </xf>
    <xf borderId="6" fillId="0" fontId="1" numFmtId="0" xfId="0" applyBorder="1" applyFont="1"/>
    <xf borderId="7" fillId="6" fontId="2" numFmtId="0" xfId="0" applyAlignment="1" applyBorder="1" applyFill="1" applyFont="1">
      <alignment readingOrder="0" vertical="center"/>
    </xf>
    <xf borderId="2" fillId="6" fontId="4" numFmtId="0" xfId="0" applyAlignment="1" applyBorder="1" applyFont="1">
      <alignment readingOrder="0"/>
    </xf>
    <xf borderId="8" fillId="7" fontId="4" numFmtId="0" xfId="0" applyAlignment="1" applyBorder="1" applyFill="1" applyFont="1">
      <alignment readingOrder="0"/>
    </xf>
    <xf borderId="9" fillId="7" fontId="4" numFmtId="0" xfId="0" applyAlignment="1" applyBorder="1" applyFont="1">
      <alignment readingOrder="0"/>
    </xf>
    <xf borderId="0" fillId="8" fontId="4" numFmtId="0" xfId="0" applyAlignment="1" applyFill="1" applyFont="1">
      <alignment readingOrder="0"/>
    </xf>
    <xf borderId="10" fillId="9" fontId="4" numFmtId="0" xfId="0" applyAlignment="1" applyBorder="1" applyFill="1" applyFont="1">
      <alignment readingOrder="0"/>
    </xf>
    <xf borderId="11" fillId="8" fontId="4" numFmtId="0" xfId="0" applyAlignment="1" applyBorder="1" applyFont="1">
      <alignment readingOrder="0"/>
    </xf>
    <xf borderId="2" fillId="8" fontId="4" numFmtId="0" xfId="0" applyAlignment="1" applyBorder="1" applyFont="1">
      <alignment readingOrder="0"/>
    </xf>
    <xf borderId="12" fillId="0" fontId="1" numFmtId="0" xfId="0" applyBorder="1" applyFont="1"/>
    <xf borderId="0" fillId="7" fontId="4" numFmtId="0" xfId="0" applyAlignment="1" applyFont="1">
      <alignment readingOrder="0"/>
    </xf>
    <xf borderId="2" fillId="7" fontId="4" numFmtId="0" xfId="0" applyAlignment="1" applyBorder="1" applyFont="1">
      <alignment readingOrder="0"/>
    </xf>
    <xf borderId="13" fillId="0" fontId="1" numFmtId="0" xfId="0" applyBorder="1" applyFont="1"/>
    <xf borderId="14" fillId="6" fontId="4" numFmtId="0" xfId="0" applyAlignment="1" applyBorder="1" applyFont="1">
      <alignment readingOrder="0"/>
    </xf>
    <xf borderId="15" fillId="7" fontId="4" numFmtId="0" xfId="0" applyAlignment="1" applyBorder="1" applyFont="1">
      <alignment readingOrder="0"/>
    </xf>
    <xf borderId="14" fillId="7" fontId="4" numFmtId="0" xfId="0" applyAlignment="1" applyBorder="1" applyFont="1">
      <alignment readingOrder="0"/>
    </xf>
    <xf borderId="15" fillId="8" fontId="4" numFmtId="0" xfId="0" applyAlignment="1" applyBorder="1" applyFont="1">
      <alignment readingOrder="0"/>
    </xf>
    <xf borderId="5" fillId="9" fontId="4" numFmtId="0" xfId="0" applyAlignment="1" applyBorder="1" applyFont="1">
      <alignment readingOrder="0"/>
    </xf>
    <xf borderId="16" fillId="8" fontId="4" numFmtId="0" xfId="0" applyAlignment="1" applyBorder="1" applyFont="1">
      <alignment readingOrder="0"/>
    </xf>
    <xf borderId="14" fillId="8" fontId="4" numFmtId="0" xfId="0" applyAlignment="1" applyBorder="1" applyFont="1">
      <alignment readingOrder="0"/>
    </xf>
    <xf borderId="7" fillId="10" fontId="2" numFmtId="0" xfId="0" applyAlignment="1" applyBorder="1" applyFill="1" applyFont="1">
      <alignment readingOrder="0" vertical="center"/>
    </xf>
    <xf borderId="2" fillId="10" fontId="4" numFmtId="0" xfId="0" applyAlignment="1" applyBorder="1" applyFont="1">
      <alignment readingOrder="0"/>
    </xf>
    <xf borderId="14" fillId="10" fontId="4" numFmtId="0" xfId="0" applyAlignment="1" applyBorder="1" applyFont="1">
      <alignment readingOrder="0"/>
    </xf>
    <xf borderId="7" fillId="11" fontId="2" numFmtId="0" xfId="0" applyAlignment="1" applyBorder="1" applyFill="1" applyFont="1">
      <alignment readingOrder="0" vertical="center"/>
    </xf>
    <xf borderId="2" fillId="11" fontId="4" numFmtId="0" xfId="0" applyAlignment="1" applyBorder="1" applyFont="1">
      <alignment readingOrder="0"/>
    </xf>
    <xf borderId="14" fillId="11" fontId="4" numFmtId="0" xfId="0" applyAlignment="1" applyBorder="1" applyFont="1">
      <alignment readingOrder="0"/>
    </xf>
    <xf borderId="7" fillId="12" fontId="2" numFmtId="0" xfId="0" applyAlignment="1" applyBorder="1" applyFill="1" applyFont="1">
      <alignment readingOrder="0" vertical="center"/>
    </xf>
    <xf borderId="2" fillId="12" fontId="4" numFmtId="0" xfId="0" applyAlignment="1" applyBorder="1" applyFont="1">
      <alignment readingOrder="0"/>
    </xf>
    <xf borderId="14" fillId="12" fontId="4" numFmtId="0" xfId="0" applyAlignment="1" applyBorder="1" applyFont="1">
      <alignment readingOrder="0"/>
    </xf>
    <xf borderId="7" fillId="13" fontId="2" numFmtId="0" xfId="0" applyAlignment="1" applyBorder="1" applyFill="1" applyFont="1">
      <alignment readingOrder="0" vertical="center"/>
    </xf>
    <xf borderId="2" fillId="13" fontId="4" numFmtId="0" xfId="0" applyAlignment="1" applyBorder="1" applyFont="1">
      <alignment readingOrder="0"/>
    </xf>
    <xf borderId="17" fillId="0" fontId="1" numFmtId="0" xfId="0" applyBorder="1" applyFont="1"/>
    <xf borderId="18" fillId="13" fontId="4" numFmtId="0" xfId="0" applyAlignment="1" applyBorder="1" applyFont="1">
      <alignment readingOrder="0"/>
    </xf>
    <xf borderId="4" fillId="7" fontId="4" numFmtId="0" xfId="0" applyAlignment="1" applyBorder="1" applyFont="1">
      <alignment readingOrder="0"/>
    </xf>
    <xf borderId="18" fillId="7" fontId="4" numFmtId="0" xfId="0" applyAlignment="1" applyBorder="1" applyFont="1">
      <alignment readingOrder="0"/>
    </xf>
    <xf borderId="4" fillId="8" fontId="4" numFmtId="0" xfId="0" applyAlignment="1" applyBorder="1" applyFont="1">
      <alignment readingOrder="0"/>
    </xf>
    <xf borderId="19" fillId="8" fontId="4" numFmtId="0" xfId="0" applyAlignment="1" applyBorder="1" applyFont="1">
      <alignment readingOrder="0"/>
    </xf>
    <xf borderId="18" fillId="8" fontId="4" numFmtId="0" xfId="0" applyAlignment="1" applyBorder="1" applyFont="1">
      <alignment readingOrder="0"/>
    </xf>
    <xf borderId="20" fillId="14" fontId="1" numFmtId="0" xfId="0" applyAlignment="1" applyBorder="1" applyFill="1" applyFont="1">
      <alignment readingOrder="0"/>
    </xf>
    <xf borderId="21" fillId="0" fontId="1" numFmtId="0" xfId="0" applyBorder="1" applyFont="1"/>
    <xf borderId="22" fillId="0" fontId="1" numFmtId="0" xfId="0" applyBorder="1" applyFont="1"/>
    <xf borderId="23" fillId="15" fontId="5" numFmtId="0" xfId="0" applyBorder="1" applyFill="1" applyFont="1"/>
    <xf borderId="0" fillId="16" fontId="2" numFmtId="0" xfId="0" applyAlignment="1" applyFill="1" applyFont="1">
      <alignment readingOrder="0" shrinkToFit="0" vertical="center" wrapText="1"/>
    </xf>
  </cellXfs>
  <cellStyles count="1">
    <cellStyle xfId="0" name="Normal" builtinId="0"/>
  </cellStyles>
  <dxfs count="3">
    <dxf>
      <font>
        <b/>
      </font>
      <fill>
        <patternFill patternType="solid">
          <fgColor rgb="FFD0E0E3"/>
          <bgColor rgb="FFD0E0E3"/>
        </patternFill>
      </fill>
      <border/>
    </dxf>
    <dxf>
      <font>
        <b/>
      </font>
      <fill>
        <patternFill patternType="solid">
          <fgColor rgb="FFD9EAD3"/>
          <bgColor rgb="FFD9EAD3"/>
        </patternFill>
      </fill>
      <border/>
    </dxf>
    <dxf>
      <font>
        <b/>
      </font>
      <fill>
        <patternFill patternType="solid">
          <fgColor rgb="FFFCE5CD"/>
          <bgColor rgb="FFFCE5CD"/>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86"/>
    <col customWidth="1" min="2" max="2" width="59.86"/>
    <col customWidth="1" min="3" max="3" width="18.71"/>
    <col customWidth="1" min="4" max="4" width="19.57"/>
    <col customWidth="1" min="5" max="5" width="23.57"/>
    <col customWidth="1" min="9" max="9" width="15.43"/>
    <col customWidth="1" min="12" max="12" width="18.29"/>
    <col customWidth="1" min="16" max="16" width="15.57"/>
    <col customWidth="1" min="20" max="20" width="15.71"/>
  </cols>
  <sheetData>
    <row r="1">
      <c r="A1" s="1"/>
      <c r="B1" s="2" t="s">
        <v>0</v>
      </c>
      <c r="C1" s="2" t="s">
        <v>1</v>
      </c>
      <c r="D1" s="2" t="s">
        <v>2</v>
      </c>
      <c r="E1" s="2" t="s">
        <v>3</v>
      </c>
      <c r="F1" s="3" t="s">
        <v>4</v>
      </c>
      <c r="H1" s="4"/>
      <c r="I1" s="5" t="s">
        <v>5</v>
      </c>
      <c r="J1" s="6"/>
      <c r="K1" s="6"/>
      <c r="L1" s="7" t="s">
        <v>6</v>
      </c>
      <c r="M1" s="8" t="s">
        <v>7</v>
      </c>
      <c r="N1" s="6"/>
      <c r="O1" s="6"/>
      <c r="P1" s="7" t="s">
        <v>6</v>
      </c>
      <c r="Q1" s="8" t="s">
        <v>8</v>
      </c>
      <c r="R1" s="6"/>
      <c r="S1" s="9"/>
      <c r="T1" s="7" t="s">
        <v>6</v>
      </c>
    </row>
    <row r="2">
      <c r="A2" s="10" t="s">
        <v>9</v>
      </c>
      <c r="B2" s="11" t="s">
        <v>10</v>
      </c>
      <c r="C2" s="11" t="s">
        <v>11</v>
      </c>
      <c r="D2" s="11" t="s">
        <v>12</v>
      </c>
      <c r="E2" s="11" t="s">
        <v>13</v>
      </c>
      <c r="F2" s="12">
        <v>0.0</v>
      </c>
      <c r="G2" s="12">
        <v>1.0</v>
      </c>
      <c r="H2" s="13">
        <v>0.0</v>
      </c>
      <c r="I2" s="14">
        <v>0.0</v>
      </c>
      <c r="J2" s="14">
        <v>0.0</v>
      </c>
      <c r="K2" s="14">
        <v>1.0</v>
      </c>
      <c r="L2" s="15">
        <f t="shared" ref="L2:L21" si="1">SUM(F2*I2,G2*J2,H2*K2)</f>
        <v>0</v>
      </c>
      <c r="M2" s="14">
        <v>0.0</v>
      </c>
      <c r="N2" s="14">
        <v>1.0</v>
      </c>
      <c r="O2" s="14">
        <v>1.0</v>
      </c>
      <c r="P2" s="15">
        <f t="shared" ref="P2:P21" si="2">SUM(F2*M2,G2*N2,H2*O2)</f>
        <v>1</v>
      </c>
      <c r="Q2" s="16">
        <v>1.0</v>
      </c>
      <c r="R2" s="14">
        <v>1.0</v>
      </c>
      <c r="S2" s="17">
        <v>1.0</v>
      </c>
      <c r="T2" s="15">
        <f t="shared" ref="T2:T21" si="3">SUM(F2*Q2,G2*R2,H2*S2)</f>
        <v>1</v>
      </c>
    </row>
    <row r="3">
      <c r="A3" s="18"/>
      <c r="B3" s="11" t="s">
        <v>14</v>
      </c>
      <c r="C3" s="11" t="s">
        <v>15</v>
      </c>
      <c r="D3" s="11" t="s">
        <v>16</v>
      </c>
      <c r="E3" s="11" t="s">
        <v>17</v>
      </c>
      <c r="F3" s="19">
        <v>0.0</v>
      </c>
      <c r="G3" s="19">
        <v>0.0</v>
      </c>
      <c r="H3" s="20">
        <v>1.0</v>
      </c>
      <c r="I3" s="14">
        <v>0.0</v>
      </c>
      <c r="J3" s="14">
        <v>0.0</v>
      </c>
      <c r="K3" s="14">
        <v>1.0</v>
      </c>
      <c r="L3" s="15">
        <f t="shared" si="1"/>
        <v>1</v>
      </c>
      <c r="M3" s="14">
        <v>0.0</v>
      </c>
      <c r="N3" s="14">
        <v>1.0</v>
      </c>
      <c r="O3" s="14">
        <v>1.0</v>
      </c>
      <c r="P3" s="15">
        <f t="shared" si="2"/>
        <v>1</v>
      </c>
      <c r="Q3" s="16">
        <v>1.0</v>
      </c>
      <c r="R3" s="14">
        <v>1.0</v>
      </c>
      <c r="S3" s="17">
        <v>1.0</v>
      </c>
      <c r="T3" s="15">
        <f t="shared" si="3"/>
        <v>1</v>
      </c>
    </row>
    <row r="4">
      <c r="A4" s="18"/>
      <c r="B4" s="11" t="s">
        <v>18</v>
      </c>
      <c r="C4" s="11" t="s">
        <v>11</v>
      </c>
      <c r="D4" s="11" t="s">
        <v>12</v>
      </c>
      <c r="E4" s="11" t="s">
        <v>13</v>
      </c>
      <c r="F4" s="19">
        <v>1.0</v>
      </c>
      <c r="G4" s="19">
        <v>0.0</v>
      </c>
      <c r="H4" s="20">
        <v>0.0</v>
      </c>
      <c r="I4" s="14">
        <v>0.0</v>
      </c>
      <c r="J4" s="14">
        <v>1.0</v>
      </c>
      <c r="K4" s="14">
        <v>1.0</v>
      </c>
      <c r="L4" s="15">
        <f t="shared" si="1"/>
        <v>0</v>
      </c>
      <c r="M4" s="14">
        <v>0.0</v>
      </c>
      <c r="N4" s="14">
        <v>1.0</v>
      </c>
      <c r="O4" s="14">
        <v>1.0</v>
      </c>
      <c r="P4" s="15">
        <f t="shared" si="2"/>
        <v>0</v>
      </c>
      <c r="Q4" s="16">
        <v>1.0</v>
      </c>
      <c r="R4" s="14">
        <v>1.0</v>
      </c>
      <c r="S4" s="17">
        <v>1.0</v>
      </c>
      <c r="T4" s="15">
        <f t="shared" si="3"/>
        <v>1</v>
      </c>
    </row>
    <row r="5">
      <c r="A5" s="21"/>
      <c r="B5" s="22" t="s">
        <v>19</v>
      </c>
      <c r="C5" s="22" t="s">
        <v>11</v>
      </c>
      <c r="D5" s="22" t="s">
        <v>12</v>
      </c>
      <c r="E5" s="22" t="s">
        <v>13</v>
      </c>
      <c r="F5" s="23">
        <v>0.0</v>
      </c>
      <c r="G5" s="23">
        <v>0.0</v>
      </c>
      <c r="H5" s="24">
        <v>1.0</v>
      </c>
      <c r="I5" s="25">
        <v>1.0</v>
      </c>
      <c r="J5" s="25">
        <v>1.0</v>
      </c>
      <c r="K5" s="25">
        <v>1.0</v>
      </c>
      <c r="L5" s="26">
        <f t="shared" si="1"/>
        <v>1</v>
      </c>
      <c r="M5" s="25">
        <v>0.0</v>
      </c>
      <c r="N5" s="25">
        <v>1.0</v>
      </c>
      <c r="O5" s="25">
        <v>1.0</v>
      </c>
      <c r="P5" s="26">
        <f t="shared" si="2"/>
        <v>1</v>
      </c>
      <c r="Q5" s="27">
        <v>0.0</v>
      </c>
      <c r="R5" s="25">
        <v>1.0</v>
      </c>
      <c r="S5" s="28">
        <v>1.0</v>
      </c>
      <c r="T5" s="26">
        <f t="shared" si="3"/>
        <v>1</v>
      </c>
    </row>
    <row r="6">
      <c r="A6" s="29" t="s">
        <v>20</v>
      </c>
      <c r="B6" s="30" t="s">
        <v>21</v>
      </c>
      <c r="C6" s="30" t="s">
        <v>22</v>
      </c>
      <c r="D6" s="30" t="s">
        <v>23</v>
      </c>
      <c r="E6" s="30" t="s">
        <v>24</v>
      </c>
      <c r="F6" s="19">
        <v>0.0</v>
      </c>
      <c r="G6" s="19">
        <v>0.0</v>
      </c>
      <c r="H6" s="20">
        <v>1.0</v>
      </c>
      <c r="I6" s="14">
        <v>0.0</v>
      </c>
      <c r="J6" s="14">
        <v>0.0</v>
      </c>
      <c r="K6" s="14">
        <v>1.0</v>
      </c>
      <c r="L6" s="15">
        <f t="shared" si="1"/>
        <v>1</v>
      </c>
      <c r="M6" s="14">
        <v>0.0</v>
      </c>
      <c r="N6" s="14">
        <v>1.0</v>
      </c>
      <c r="O6" s="14">
        <v>1.0</v>
      </c>
      <c r="P6" s="15">
        <f t="shared" si="2"/>
        <v>1</v>
      </c>
      <c r="Q6" s="16">
        <v>1.0</v>
      </c>
      <c r="R6" s="14">
        <v>1.0</v>
      </c>
      <c r="S6" s="17">
        <v>1.0</v>
      </c>
      <c r="T6" s="15">
        <f t="shared" si="3"/>
        <v>1</v>
      </c>
    </row>
    <row r="7">
      <c r="A7" s="18"/>
      <c r="B7" s="30" t="s">
        <v>25</v>
      </c>
      <c r="C7" s="30" t="s">
        <v>26</v>
      </c>
      <c r="D7" s="30" t="s">
        <v>27</v>
      </c>
      <c r="E7" s="30" t="s">
        <v>28</v>
      </c>
      <c r="F7" s="19">
        <v>0.0</v>
      </c>
      <c r="G7" s="19">
        <v>1.0</v>
      </c>
      <c r="H7" s="20">
        <v>0.0</v>
      </c>
      <c r="I7" s="14">
        <v>1.0</v>
      </c>
      <c r="J7" s="14">
        <v>0.0</v>
      </c>
      <c r="K7" s="14">
        <v>0.0</v>
      </c>
      <c r="L7" s="15">
        <f t="shared" si="1"/>
        <v>0</v>
      </c>
      <c r="M7" s="14">
        <v>1.0</v>
      </c>
      <c r="N7" s="14">
        <v>1.0</v>
      </c>
      <c r="O7" s="14">
        <v>0.0</v>
      </c>
      <c r="P7" s="15">
        <f t="shared" si="2"/>
        <v>1</v>
      </c>
      <c r="Q7" s="16">
        <v>1.0</v>
      </c>
      <c r="R7" s="14">
        <v>1.0</v>
      </c>
      <c r="S7" s="17">
        <v>1.0</v>
      </c>
      <c r="T7" s="15">
        <f t="shared" si="3"/>
        <v>1</v>
      </c>
    </row>
    <row r="8">
      <c r="A8" s="18"/>
      <c r="B8" s="30" t="s">
        <v>29</v>
      </c>
      <c r="C8" s="30" t="s">
        <v>30</v>
      </c>
      <c r="D8" s="30" t="s">
        <v>31</v>
      </c>
      <c r="E8" s="30" t="s">
        <v>32</v>
      </c>
      <c r="F8" s="19">
        <v>0.0</v>
      </c>
      <c r="G8" s="19">
        <v>0.0</v>
      </c>
      <c r="H8" s="20">
        <v>1.0</v>
      </c>
      <c r="I8" s="14">
        <v>0.0</v>
      </c>
      <c r="J8" s="14">
        <v>0.0</v>
      </c>
      <c r="K8" s="14">
        <v>0.0</v>
      </c>
      <c r="L8" s="15">
        <f t="shared" si="1"/>
        <v>0</v>
      </c>
      <c r="M8" s="14">
        <v>0.0</v>
      </c>
      <c r="N8" s="14">
        <v>1.0</v>
      </c>
      <c r="O8" s="14">
        <v>0.0</v>
      </c>
      <c r="P8" s="15">
        <f t="shared" si="2"/>
        <v>0</v>
      </c>
      <c r="Q8" s="16">
        <v>0.0</v>
      </c>
      <c r="R8" s="14">
        <v>1.0</v>
      </c>
      <c r="S8" s="17">
        <v>1.0</v>
      </c>
      <c r="T8" s="15">
        <f t="shared" si="3"/>
        <v>1</v>
      </c>
    </row>
    <row r="9">
      <c r="A9" s="18"/>
      <c r="B9" s="30" t="s">
        <v>33</v>
      </c>
      <c r="C9" s="30" t="s">
        <v>34</v>
      </c>
      <c r="D9" s="30" t="s">
        <v>35</v>
      </c>
      <c r="E9" s="30" t="s">
        <v>36</v>
      </c>
      <c r="F9" s="19">
        <v>1.0</v>
      </c>
      <c r="G9" s="19">
        <v>0.0</v>
      </c>
      <c r="H9" s="20">
        <v>0.0</v>
      </c>
      <c r="I9" s="14">
        <v>1.0</v>
      </c>
      <c r="J9" s="14">
        <v>0.0</v>
      </c>
      <c r="K9" s="14">
        <v>0.0</v>
      </c>
      <c r="L9" s="15">
        <f t="shared" si="1"/>
        <v>1</v>
      </c>
      <c r="M9" s="14">
        <v>1.0</v>
      </c>
      <c r="N9" s="14">
        <v>1.0</v>
      </c>
      <c r="O9" s="14">
        <v>0.0</v>
      </c>
      <c r="P9" s="15">
        <f t="shared" si="2"/>
        <v>1</v>
      </c>
      <c r="Q9" s="16">
        <v>1.0</v>
      </c>
      <c r="R9" s="14">
        <v>1.0</v>
      </c>
      <c r="S9" s="17">
        <v>1.0</v>
      </c>
      <c r="T9" s="15">
        <f t="shared" si="3"/>
        <v>1</v>
      </c>
    </row>
    <row r="10">
      <c r="A10" s="21"/>
      <c r="B10" s="31" t="s">
        <v>37</v>
      </c>
      <c r="C10" s="31" t="s">
        <v>38</v>
      </c>
      <c r="D10" s="31" t="s">
        <v>39</v>
      </c>
      <c r="E10" s="31" t="s">
        <v>40</v>
      </c>
      <c r="F10" s="23">
        <v>1.0</v>
      </c>
      <c r="G10" s="23">
        <v>0.0</v>
      </c>
      <c r="H10" s="24">
        <v>0.0</v>
      </c>
      <c r="I10" s="25">
        <v>0.0</v>
      </c>
      <c r="J10" s="25">
        <v>0.0</v>
      </c>
      <c r="K10" s="25">
        <v>0.0</v>
      </c>
      <c r="L10" s="26">
        <f t="shared" si="1"/>
        <v>0</v>
      </c>
      <c r="M10" s="25">
        <v>1.0</v>
      </c>
      <c r="N10" s="25">
        <v>1.0</v>
      </c>
      <c r="O10" s="25">
        <v>0.0</v>
      </c>
      <c r="P10" s="26">
        <f t="shared" si="2"/>
        <v>1</v>
      </c>
      <c r="Q10" s="27">
        <v>1.0</v>
      </c>
      <c r="R10" s="25">
        <v>1.0</v>
      </c>
      <c r="S10" s="28">
        <v>1.0</v>
      </c>
      <c r="T10" s="26">
        <f t="shared" si="3"/>
        <v>1</v>
      </c>
    </row>
    <row r="11">
      <c r="A11" s="32" t="s">
        <v>41</v>
      </c>
      <c r="B11" s="33" t="s">
        <v>42</v>
      </c>
      <c r="C11" s="33" t="s">
        <v>43</v>
      </c>
      <c r="D11" s="33" t="s">
        <v>44</v>
      </c>
      <c r="E11" s="33" t="s">
        <v>45</v>
      </c>
      <c r="F11" s="19">
        <v>0.0</v>
      </c>
      <c r="G11" s="19">
        <v>1.0</v>
      </c>
      <c r="H11" s="20">
        <v>0.0</v>
      </c>
      <c r="I11" s="14">
        <v>0.0</v>
      </c>
      <c r="J11" s="14">
        <v>0.0</v>
      </c>
      <c r="K11" s="14">
        <v>0.0</v>
      </c>
      <c r="L11" s="15">
        <f t="shared" si="1"/>
        <v>0</v>
      </c>
      <c r="M11" s="14">
        <v>1.0</v>
      </c>
      <c r="N11" s="14">
        <v>1.0</v>
      </c>
      <c r="O11" s="14">
        <v>1.0</v>
      </c>
      <c r="P11" s="15">
        <f t="shared" si="2"/>
        <v>1</v>
      </c>
      <c r="Q11" s="16">
        <v>1.0</v>
      </c>
      <c r="R11" s="14">
        <v>1.0</v>
      </c>
      <c r="S11" s="17">
        <v>1.0</v>
      </c>
      <c r="T11" s="15">
        <f t="shared" si="3"/>
        <v>1</v>
      </c>
    </row>
    <row r="12">
      <c r="A12" s="18"/>
      <c r="B12" s="33" t="s">
        <v>46</v>
      </c>
      <c r="C12" s="33" t="s">
        <v>26</v>
      </c>
      <c r="D12" s="33" t="s">
        <v>27</v>
      </c>
      <c r="E12" s="33" t="s">
        <v>28</v>
      </c>
      <c r="F12" s="19">
        <v>0.0</v>
      </c>
      <c r="G12" s="19">
        <v>1.0</v>
      </c>
      <c r="H12" s="20">
        <v>0.0</v>
      </c>
      <c r="I12" s="14">
        <v>1.0</v>
      </c>
      <c r="J12" s="14">
        <v>0.0</v>
      </c>
      <c r="K12" s="14">
        <v>0.0</v>
      </c>
      <c r="L12" s="15">
        <f t="shared" si="1"/>
        <v>0</v>
      </c>
      <c r="M12" s="14">
        <v>1.0</v>
      </c>
      <c r="N12" s="14">
        <v>1.0</v>
      </c>
      <c r="O12" s="14">
        <v>1.0</v>
      </c>
      <c r="P12" s="15">
        <f t="shared" si="2"/>
        <v>1</v>
      </c>
      <c r="Q12" s="16">
        <v>1.0</v>
      </c>
      <c r="R12" s="14">
        <v>1.0</v>
      </c>
      <c r="S12" s="17">
        <v>0.0</v>
      </c>
      <c r="T12" s="15">
        <f t="shared" si="3"/>
        <v>1</v>
      </c>
    </row>
    <row r="13">
      <c r="A13" s="18"/>
      <c r="B13" s="33" t="s">
        <v>47</v>
      </c>
      <c r="C13" s="33" t="s">
        <v>48</v>
      </c>
      <c r="D13" s="33" t="s">
        <v>39</v>
      </c>
      <c r="E13" s="33" t="s">
        <v>49</v>
      </c>
      <c r="F13" s="19">
        <v>1.0</v>
      </c>
      <c r="G13" s="19">
        <v>0.0</v>
      </c>
      <c r="H13" s="20">
        <v>0.0</v>
      </c>
      <c r="I13" s="14">
        <v>0.0</v>
      </c>
      <c r="J13" s="14">
        <v>0.0</v>
      </c>
      <c r="K13" s="14">
        <v>0.0</v>
      </c>
      <c r="L13" s="15">
        <f t="shared" si="1"/>
        <v>0</v>
      </c>
      <c r="M13" s="14">
        <v>1.0</v>
      </c>
      <c r="N13" s="14">
        <v>1.0</v>
      </c>
      <c r="O13" s="14">
        <v>0.0</v>
      </c>
      <c r="P13" s="15">
        <f t="shared" si="2"/>
        <v>1</v>
      </c>
      <c r="Q13" s="16">
        <v>1.0</v>
      </c>
      <c r="R13" s="14">
        <v>0.0</v>
      </c>
      <c r="S13" s="17">
        <v>0.0</v>
      </c>
      <c r="T13" s="15">
        <f t="shared" si="3"/>
        <v>1</v>
      </c>
    </row>
    <row r="14">
      <c r="A14" s="21"/>
      <c r="B14" s="34" t="s">
        <v>50</v>
      </c>
      <c r="C14" s="34" t="s">
        <v>38</v>
      </c>
      <c r="D14" s="34" t="s">
        <v>51</v>
      </c>
      <c r="E14" s="34" t="s">
        <v>52</v>
      </c>
      <c r="F14" s="23">
        <v>0.0</v>
      </c>
      <c r="G14" s="23">
        <v>1.0</v>
      </c>
      <c r="H14" s="24">
        <v>0.0</v>
      </c>
      <c r="I14" s="25">
        <v>1.0</v>
      </c>
      <c r="J14" s="25">
        <v>0.0</v>
      </c>
      <c r="K14" s="25">
        <v>0.0</v>
      </c>
      <c r="L14" s="26">
        <f t="shared" si="1"/>
        <v>0</v>
      </c>
      <c r="M14" s="25">
        <v>1.0</v>
      </c>
      <c r="N14" s="25">
        <v>1.0</v>
      </c>
      <c r="O14" s="25">
        <v>0.0</v>
      </c>
      <c r="P14" s="26">
        <f t="shared" si="2"/>
        <v>1</v>
      </c>
      <c r="Q14" s="27">
        <v>1.0</v>
      </c>
      <c r="R14" s="25">
        <v>1.0</v>
      </c>
      <c r="S14" s="28">
        <v>1.0</v>
      </c>
      <c r="T14" s="26">
        <f t="shared" si="3"/>
        <v>1</v>
      </c>
    </row>
    <row r="15">
      <c r="A15" s="35" t="s">
        <v>53</v>
      </c>
      <c r="B15" s="36" t="s">
        <v>54</v>
      </c>
      <c r="C15" s="36" t="s">
        <v>55</v>
      </c>
      <c r="D15" s="36" t="s">
        <v>56</v>
      </c>
      <c r="E15" s="36" t="s">
        <v>57</v>
      </c>
      <c r="F15" s="19">
        <v>0.0</v>
      </c>
      <c r="G15" s="19">
        <v>1.0</v>
      </c>
      <c r="H15" s="20">
        <v>0.0</v>
      </c>
      <c r="I15" s="14">
        <v>1.0</v>
      </c>
      <c r="J15" s="14">
        <v>0.0</v>
      </c>
      <c r="K15" s="14">
        <v>0.0</v>
      </c>
      <c r="L15" s="15">
        <f t="shared" si="1"/>
        <v>0</v>
      </c>
      <c r="M15" s="14">
        <v>0.0</v>
      </c>
      <c r="N15" s="14">
        <v>1.0</v>
      </c>
      <c r="O15" s="14">
        <v>0.0</v>
      </c>
      <c r="P15" s="15">
        <f t="shared" si="2"/>
        <v>1</v>
      </c>
      <c r="Q15" s="16">
        <v>0.0</v>
      </c>
      <c r="R15" s="14">
        <v>1.0</v>
      </c>
      <c r="S15" s="17">
        <v>0.0</v>
      </c>
      <c r="T15" s="15">
        <f t="shared" si="3"/>
        <v>1</v>
      </c>
    </row>
    <row r="16">
      <c r="A16" s="18"/>
      <c r="B16" s="36" t="s">
        <v>58</v>
      </c>
      <c r="C16" s="36" t="s">
        <v>59</v>
      </c>
      <c r="D16" s="36" t="s">
        <v>60</v>
      </c>
      <c r="E16" s="36" t="s">
        <v>61</v>
      </c>
      <c r="F16" s="19">
        <v>1.0</v>
      </c>
      <c r="G16" s="19">
        <v>0.0</v>
      </c>
      <c r="H16" s="20">
        <v>0.0</v>
      </c>
      <c r="I16" s="14">
        <v>0.0</v>
      </c>
      <c r="J16" s="14">
        <v>0.0</v>
      </c>
      <c r="K16" s="14">
        <v>0.0</v>
      </c>
      <c r="L16" s="15">
        <f t="shared" si="1"/>
        <v>0</v>
      </c>
      <c r="M16" s="14">
        <v>0.0</v>
      </c>
      <c r="N16" s="14">
        <v>1.0</v>
      </c>
      <c r="O16" s="14">
        <v>1.0</v>
      </c>
      <c r="P16" s="15">
        <f t="shared" si="2"/>
        <v>0</v>
      </c>
      <c r="Q16" s="16">
        <v>1.0</v>
      </c>
      <c r="R16" s="14">
        <v>1.0</v>
      </c>
      <c r="S16" s="17">
        <v>1.0</v>
      </c>
      <c r="T16" s="15">
        <f t="shared" si="3"/>
        <v>1</v>
      </c>
    </row>
    <row r="17">
      <c r="A17" s="18"/>
      <c r="B17" s="36" t="s">
        <v>62</v>
      </c>
      <c r="C17" s="36" t="s">
        <v>55</v>
      </c>
      <c r="D17" s="36" t="s">
        <v>56</v>
      </c>
      <c r="E17" s="36" t="s">
        <v>57</v>
      </c>
      <c r="F17" s="19">
        <v>0.0</v>
      </c>
      <c r="G17" s="19">
        <v>0.0</v>
      </c>
      <c r="H17" s="20">
        <v>1.0</v>
      </c>
      <c r="I17" s="14">
        <v>1.0</v>
      </c>
      <c r="J17" s="14">
        <v>0.0</v>
      </c>
      <c r="K17" s="14">
        <v>0.0</v>
      </c>
      <c r="L17" s="15">
        <f t="shared" si="1"/>
        <v>0</v>
      </c>
      <c r="M17" s="14">
        <v>0.0</v>
      </c>
      <c r="N17" s="14">
        <v>1.0</v>
      </c>
      <c r="O17" s="14">
        <v>0.0</v>
      </c>
      <c r="P17" s="15">
        <f t="shared" si="2"/>
        <v>0</v>
      </c>
      <c r="Q17" s="16">
        <v>0.0</v>
      </c>
      <c r="R17" s="14">
        <v>1.0</v>
      </c>
      <c r="S17" s="17">
        <v>0.0</v>
      </c>
      <c r="T17" s="15">
        <f t="shared" si="3"/>
        <v>0</v>
      </c>
    </row>
    <row r="18">
      <c r="A18" s="18"/>
      <c r="B18" s="36" t="s">
        <v>63</v>
      </c>
      <c r="C18" s="36" t="s">
        <v>59</v>
      </c>
      <c r="D18" s="36" t="s">
        <v>60</v>
      </c>
      <c r="E18" s="36" t="s">
        <v>61</v>
      </c>
      <c r="F18" s="19">
        <v>0.0</v>
      </c>
      <c r="G18" s="19">
        <v>1.0</v>
      </c>
      <c r="H18" s="20">
        <v>0.0</v>
      </c>
      <c r="I18" s="14">
        <v>0.0</v>
      </c>
      <c r="J18" s="14">
        <v>0.0</v>
      </c>
      <c r="K18" s="14">
        <v>0.0</v>
      </c>
      <c r="L18" s="15">
        <f t="shared" si="1"/>
        <v>0</v>
      </c>
      <c r="M18" s="14">
        <v>0.0</v>
      </c>
      <c r="N18" s="14">
        <v>1.0</v>
      </c>
      <c r="O18" s="14">
        <v>1.0</v>
      </c>
      <c r="P18" s="15">
        <f t="shared" si="2"/>
        <v>1</v>
      </c>
      <c r="Q18" s="16">
        <v>1.0</v>
      </c>
      <c r="R18" s="14">
        <v>1.0</v>
      </c>
      <c r="S18" s="17">
        <v>1.0</v>
      </c>
      <c r="T18" s="15">
        <f t="shared" si="3"/>
        <v>1</v>
      </c>
    </row>
    <row r="19">
      <c r="A19" s="21"/>
      <c r="B19" s="37" t="s">
        <v>64</v>
      </c>
      <c r="C19" s="37" t="s">
        <v>65</v>
      </c>
      <c r="D19" s="37" t="s">
        <v>66</v>
      </c>
      <c r="E19" s="37" t="s">
        <v>67</v>
      </c>
      <c r="F19" s="23">
        <v>0.0</v>
      </c>
      <c r="G19" s="23">
        <v>0.0</v>
      </c>
      <c r="H19" s="24">
        <v>1.0</v>
      </c>
      <c r="I19" s="25">
        <v>0.0</v>
      </c>
      <c r="J19" s="25">
        <v>1.0</v>
      </c>
      <c r="K19" s="25">
        <v>1.0</v>
      </c>
      <c r="L19" s="26">
        <f t="shared" si="1"/>
        <v>1</v>
      </c>
      <c r="M19" s="25">
        <v>0.0</v>
      </c>
      <c r="N19" s="25">
        <v>1.0</v>
      </c>
      <c r="O19" s="25">
        <v>1.0</v>
      </c>
      <c r="P19" s="26">
        <f t="shared" si="2"/>
        <v>1</v>
      </c>
      <c r="Q19" s="27">
        <v>0.0</v>
      </c>
      <c r="R19" s="25">
        <v>0.0</v>
      </c>
      <c r="S19" s="28">
        <v>1.0</v>
      </c>
      <c r="T19" s="26">
        <f t="shared" si="3"/>
        <v>1</v>
      </c>
    </row>
    <row r="20">
      <c r="A20" s="38" t="s">
        <v>68</v>
      </c>
      <c r="B20" s="39" t="s">
        <v>69</v>
      </c>
      <c r="C20" s="39" t="s">
        <v>70</v>
      </c>
      <c r="D20" s="39" t="s">
        <v>48</v>
      </c>
      <c r="E20" s="39" t="s">
        <v>71</v>
      </c>
      <c r="F20" s="19">
        <v>0.0</v>
      </c>
      <c r="G20" s="19">
        <v>0.0</v>
      </c>
      <c r="H20" s="20">
        <v>1.0</v>
      </c>
      <c r="I20" s="14">
        <v>0.0</v>
      </c>
      <c r="J20" s="14">
        <v>1.0</v>
      </c>
      <c r="K20" s="14">
        <v>1.0</v>
      </c>
      <c r="L20" s="15">
        <f t="shared" si="1"/>
        <v>1</v>
      </c>
      <c r="M20" s="14">
        <v>1.0</v>
      </c>
      <c r="N20" s="14">
        <v>1.0</v>
      </c>
      <c r="O20" s="14">
        <v>0.0</v>
      </c>
      <c r="P20" s="15">
        <f t="shared" si="2"/>
        <v>0</v>
      </c>
      <c r="Q20" s="16">
        <v>1.0</v>
      </c>
      <c r="R20" s="14">
        <v>1.0</v>
      </c>
      <c r="S20" s="17">
        <v>0.0</v>
      </c>
      <c r="T20" s="15">
        <f t="shared" si="3"/>
        <v>0</v>
      </c>
    </row>
    <row r="21">
      <c r="A21" s="40"/>
      <c r="B21" s="41" t="s">
        <v>72</v>
      </c>
      <c r="C21" s="41" t="s">
        <v>73</v>
      </c>
      <c r="D21" s="41" t="s">
        <v>74</v>
      </c>
      <c r="E21" s="41" t="s">
        <v>75</v>
      </c>
      <c r="F21" s="42">
        <v>0.0</v>
      </c>
      <c r="G21" s="42">
        <v>0.0</v>
      </c>
      <c r="H21" s="43">
        <v>1.0</v>
      </c>
      <c r="I21" s="44">
        <v>1.0</v>
      </c>
      <c r="J21" s="44">
        <v>1.0</v>
      </c>
      <c r="K21" s="44">
        <v>1.0</v>
      </c>
      <c r="L21" s="26">
        <f t="shared" si="1"/>
        <v>1</v>
      </c>
      <c r="M21" s="44">
        <v>0.0</v>
      </c>
      <c r="N21" s="44">
        <v>1.0</v>
      </c>
      <c r="O21" s="44">
        <v>1.0</v>
      </c>
      <c r="P21" s="15">
        <f t="shared" si="2"/>
        <v>1</v>
      </c>
      <c r="Q21" s="45">
        <v>0.0</v>
      </c>
      <c r="R21" s="44">
        <v>1.0</v>
      </c>
      <c r="S21" s="46">
        <v>1.0</v>
      </c>
      <c r="T21" s="15">
        <f t="shared" si="3"/>
        <v>1</v>
      </c>
    </row>
    <row r="22">
      <c r="I22" s="47" t="s">
        <v>76</v>
      </c>
      <c r="J22" s="48"/>
      <c r="K22" s="49"/>
      <c r="L22" s="50">
        <f>SUM(L2:L21)</f>
        <v>7</v>
      </c>
      <c r="M22" s="47" t="s">
        <v>77</v>
      </c>
      <c r="N22" s="48"/>
      <c r="O22" s="49"/>
      <c r="P22" s="50">
        <f>SUM(P2:P21)</f>
        <v>15</v>
      </c>
      <c r="Q22" s="47" t="s">
        <v>78</v>
      </c>
      <c r="R22" s="48"/>
      <c r="S22" s="49"/>
      <c r="T22" s="50">
        <f>SUM(T2:T21)</f>
        <v>18</v>
      </c>
    </row>
    <row r="25">
      <c r="A25" s="51" t="s">
        <v>79</v>
      </c>
    </row>
  </sheetData>
  <mergeCells count="13">
    <mergeCell ref="A11:A14"/>
    <mergeCell ref="A2:A5"/>
    <mergeCell ref="A6:A10"/>
    <mergeCell ref="M22:O22"/>
    <mergeCell ref="I22:K22"/>
    <mergeCell ref="A25:I29"/>
    <mergeCell ref="A15:A19"/>
    <mergeCell ref="I1:K1"/>
    <mergeCell ref="F1:H1"/>
    <mergeCell ref="M1:O1"/>
    <mergeCell ref="Q1:S1"/>
    <mergeCell ref="Q22:S22"/>
    <mergeCell ref="A20:A21"/>
  </mergeCells>
  <conditionalFormatting sqref="F2:H21">
    <cfRule type="cellIs" dxfId="0" priority="1" operator="equal">
      <formula>1</formula>
    </cfRule>
  </conditionalFormatting>
  <conditionalFormatting sqref="I2:K21">
    <cfRule type="cellIs" dxfId="1" priority="2" operator="equal">
      <formula>1</formula>
    </cfRule>
  </conditionalFormatting>
  <conditionalFormatting sqref="M2:O21 Q2:S21">
    <cfRule type="cellIs" dxfId="1" priority="3" operator="equal">
      <formula>1</formula>
    </cfRule>
  </conditionalFormatting>
  <conditionalFormatting sqref="L2:L21 P2:P21 T2:T21">
    <cfRule type="cellIs" dxfId="2" priority="4" operator="equal">
      <formula>1</formula>
    </cfRule>
  </conditionalFormatting>
  <drawing r:id="rId1"/>
</worksheet>
</file>