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firstSheet="1" activeTab="1"/>
  </bookViews>
  <sheets>
    <sheet name="5月招生及试听统计表" sheetId="1" state="hidden" r:id="rId1"/>
    <sheet name="6月招生及试听统计表 " sheetId="4" r:id="rId2"/>
    <sheet name="Sheet2" sheetId="2" r:id="rId3"/>
    <sheet name="Sheet3" sheetId="3" r:id="rId4"/>
  </sheets>
  <definedNames>
    <definedName name="_xlnm._FilterDatabase" localSheetId="0" hidden="1">'5月招生及试听统计表'!$A$2:$H$22</definedName>
    <definedName name="_xlnm._FilterDatabase" localSheetId="1" hidden="1">'6月招生及试听统计表 '!$A$2:$I$22</definedName>
  </definedNames>
  <calcPr calcId="144525" concurrentCalc="0"/>
</workbook>
</file>

<file path=xl/sharedStrings.xml><?xml version="1.0" encoding="utf-8"?>
<sst xmlns="http://schemas.openxmlformats.org/spreadsheetml/2006/main" count="50">
  <si>
    <t>5月招生及试听统计表</t>
  </si>
  <si>
    <t>序号</t>
  </si>
  <si>
    <t>校区</t>
  </si>
  <si>
    <t>报名人姓名</t>
  </si>
  <si>
    <t>报名类型</t>
  </si>
  <si>
    <t>报名费用</t>
  </si>
  <si>
    <t>招生顾问</t>
  </si>
  <si>
    <t>试听人数</t>
  </si>
  <si>
    <t>备注</t>
  </si>
  <si>
    <t>棒童校区</t>
  </si>
  <si>
    <t>憨憨</t>
  </si>
  <si>
    <t>一期</t>
  </si>
  <si>
    <t>陈洪彬</t>
  </si>
  <si>
    <t>元宝</t>
  </si>
  <si>
    <t>二期</t>
  </si>
  <si>
    <t>果果</t>
  </si>
  <si>
    <t>董琪芳</t>
  </si>
  <si>
    <t>合计</t>
  </si>
  <si>
    <t>橡树湾校区</t>
  </si>
  <si>
    <t>于皓林</t>
  </si>
  <si>
    <t>马强利</t>
  </si>
  <si>
    <t>白浩辰</t>
  </si>
  <si>
    <t>刘云超</t>
  </si>
  <si>
    <t>张适齐</t>
  </si>
  <si>
    <t>葛阔</t>
  </si>
  <si>
    <t>杨焱宁</t>
  </si>
  <si>
    <t>李悦扬</t>
  </si>
  <si>
    <t>张成昊</t>
  </si>
  <si>
    <t>田翊宸</t>
  </si>
  <si>
    <t>孙喜庆</t>
  </si>
  <si>
    <t>高明轩</t>
  </si>
  <si>
    <t>韩宏伟</t>
  </si>
  <si>
    <t>双楠校区</t>
  </si>
  <si>
    <t>苟茹怡</t>
  </si>
  <si>
    <t>娄义轩</t>
  </si>
  <si>
    <t>1+6</t>
  </si>
  <si>
    <t>北京1个，成都1个</t>
  </si>
  <si>
    <t>宁嵩阳</t>
  </si>
  <si>
    <t>王思然</t>
  </si>
  <si>
    <t>总合计</t>
  </si>
  <si>
    <t>招生及试听业绩确认表</t>
  </si>
  <si>
    <t>提成确认</t>
  </si>
  <si>
    <t>方便统计学生总数</t>
  </si>
  <si>
    <t>招生校区</t>
  </si>
  <si>
    <t>学生真实姓名</t>
  </si>
  <si>
    <t>一期还是全费</t>
  </si>
  <si>
    <t>学费金额</t>
  </si>
  <si>
    <t>销售姓名</t>
  </si>
  <si>
    <t xml:space="preserve">真实试听人数 </t>
  </si>
  <si>
    <t>销售招生提成确认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</si>
</sst>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8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22" fillId="21" borderId="6" applyNumberFormat="0" applyAlignment="0" applyProtection="0">
      <alignment vertical="center"/>
    </xf>
    <xf numFmtId="0" fontId="17" fillId="29" borderId="1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vertical="center" wrapText="1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vertical="center"/>
    </xf>
    <xf numFmtId="0" fontId="2" fillId="4" borderId="3" xfId="0" applyNumberFormat="1" applyFont="1" applyFill="1" applyBorder="1" applyAlignment="1">
      <alignment horizontal="center" vertical="center"/>
    </xf>
    <xf numFmtId="0" fontId="2" fillId="4" borderId="5" xfId="0" applyNumberFormat="1" applyFont="1" applyFill="1" applyBorder="1" applyAlignment="1">
      <alignment horizontal="center" vertical="center"/>
    </xf>
    <xf numFmtId="0" fontId="2" fillId="4" borderId="4" xfId="0" applyNumberFormat="1" applyFont="1" applyFill="1" applyBorder="1" applyAlignment="1">
      <alignment horizontal="center" vertical="center"/>
    </xf>
    <xf numFmtId="0" fontId="2" fillId="4" borderId="2" xfId="0" applyNumberFormat="1" applyFont="1" applyFill="1" applyBorder="1" applyAlignment="1">
      <alignment horizontal="center" vertical="center"/>
    </xf>
    <xf numFmtId="0" fontId="2" fillId="5" borderId="3" xfId="0" applyNumberFormat="1" applyFont="1" applyFill="1" applyBorder="1" applyAlignment="1">
      <alignment horizontal="center" vertical="center"/>
    </xf>
    <xf numFmtId="0" fontId="2" fillId="5" borderId="5" xfId="0" applyNumberFormat="1" applyFont="1" applyFill="1" applyBorder="1" applyAlignment="1">
      <alignment horizontal="center" vertical="center"/>
    </xf>
    <xf numFmtId="0" fontId="2" fillId="5" borderId="4" xfId="0" applyNumberFormat="1" applyFont="1" applyFill="1" applyBorder="1" applyAlignment="1">
      <alignment horizontal="center" vertical="center"/>
    </xf>
    <xf numFmtId="0" fontId="2" fillId="5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2" fillId="5" borderId="5" xfId="0" applyNumberFormat="1" applyFont="1" applyFill="1" applyBorder="1" applyAlignment="1">
      <alignment horizontal="center" vertical="center" wrapText="1"/>
    </xf>
    <xf numFmtId="0" fontId="2" fillId="5" borderId="4" xfId="0" applyNumberFormat="1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FFFF00"/>
        </patternFill>
      </fill>
    </dxf>
    <dxf>
      <fill>
        <patternFill patternType="solid">
          <bgColor rgb="FF440DE3"/>
        </patternFill>
      </fill>
    </dxf>
    <dxf>
      <fill>
        <patternFill patternType="solid">
          <bgColor rgb="FFFC72FA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2"/>
  <sheetViews>
    <sheetView workbookViewId="0">
      <selection activeCell="L9" sqref="L9"/>
    </sheetView>
  </sheetViews>
  <sheetFormatPr defaultColWidth="9" defaultRowHeight="13.5" outlineLevelCol="7"/>
  <cols>
    <col min="2" max="2" width="12.125" customWidth="1"/>
    <col min="3" max="3" width="11" customWidth="1"/>
    <col min="4" max="4" width="10.75" customWidth="1"/>
    <col min="5" max="5" width="10.375" customWidth="1"/>
    <col min="6" max="7" width="10.125" customWidth="1"/>
    <col min="8" max="8" width="10.75" customWidth="1"/>
  </cols>
  <sheetData>
    <row r="1" ht="27" customHeight="1" spans="1:8">
      <c r="A1" s="18" t="s">
        <v>0</v>
      </c>
      <c r="B1" s="18"/>
      <c r="C1" s="18"/>
      <c r="D1" s="18"/>
      <c r="E1" s="18"/>
      <c r="F1" s="18"/>
      <c r="G1" s="18"/>
      <c r="H1" s="18"/>
    </row>
    <row r="2" ht="24" customHeight="1" spans="1:8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</row>
    <row r="3" ht="24" customHeight="1" spans="1:8">
      <c r="A3" s="20">
        <v>1</v>
      </c>
      <c r="B3" s="21" t="s">
        <v>9</v>
      </c>
      <c r="C3" s="20" t="s">
        <v>10</v>
      </c>
      <c r="D3" s="22" t="s">
        <v>11</v>
      </c>
      <c r="E3" s="20">
        <v>4980</v>
      </c>
      <c r="F3" s="20" t="s">
        <v>12</v>
      </c>
      <c r="G3" s="20"/>
      <c r="H3" s="20"/>
    </row>
    <row r="4" ht="24" customHeight="1" spans="1:8">
      <c r="A4" s="7">
        <v>2</v>
      </c>
      <c r="B4" s="21"/>
      <c r="C4" s="7" t="s">
        <v>13</v>
      </c>
      <c r="D4" s="7" t="s">
        <v>14</v>
      </c>
      <c r="E4" s="20">
        <v>4980</v>
      </c>
      <c r="F4" s="20" t="s">
        <v>12</v>
      </c>
      <c r="G4" s="7"/>
      <c r="H4" s="7"/>
    </row>
    <row r="5" ht="24" customHeight="1" spans="1:8">
      <c r="A5" s="7">
        <v>3</v>
      </c>
      <c r="B5" s="21"/>
      <c r="C5" s="7" t="s">
        <v>15</v>
      </c>
      <c r="D5" s="7" t="s">
        <v>11</v>
      </c>
      <c r="E5" s="20">
        <v>4980</v>
      </c>
      <c r="F5" s="20" t="s">
        <v>12</v>
      </c>
      <c r="G5" s="7"/>
      <c r="H5" s="7"/>
    </row>
    <row r="6" ht="24" customHeight="1" spans="1:8">
      <c r="A6" s="7">
        <v>4</v>
      </c>
      <c r="B6" s="21"/>
      <c r="C6" s="7" t="s">
        <v>16</v>
      </c>
      <c r="D6" s="7" t="s">
        <v>14</v>
      </c>
      <c r="E6" s="20">
        <v>9600</v>
      </c>
      <c r="F6" s="20" t="s">
        <v>12</v>
      </c>
      <c r="G6" s="7"/>
      <c r="H6" s="7"/>
    </row>
    <row r="7" ht="24" customHeight="1" spans="1:8">
      <c r="A7" s="7" t="s">
        <v>17</v>
      </c>
      <c r="B7" s="20"/>
      <c r="C7" s="7">
        <v>4</v>
      </c>
      <c r="D7" s="7"/>
      <c r="E7" s="7">
        <f>SUM(E3:E6)</f>
        <v>24540</v>
      </c>
      <c r="F7" s="7"/>
      <c r="G7" s="7"/>
      <c r="H7" s="7"/>
    </row>
    <row r="8" ht="24" customHeight="1" spans="1:8">
      <c r="A8" s="9">
        <v>5</v>
      </c>
      <c r="B8" s="10" t="s">
        <v>18</v>
      </c>
      <c r="C8" s="9" t="s">
        <v>19</v>
      </c>
      <c r="D8" s="9" t="s">
        <v>11</v>
      </c>
      <c r="E8" s="9">
        <v>3933</v>
      </c>
      <c r="F8" s="9" t="s">
        <v>20</v>
      </c>
      <c r="G8" s="9"/>
      <c r="H8" s="9"/>
    </row>
    <row r="9" ht="24" customHeight="1" spans="1:8">
      <c r="A9" s="9">
        <v>6</v>
      </c>
      <c r="B9" s="11"/>
      <c r="C9" s="9" t="s">
        <v>21</v>
      </c>
      <c r="D9" s="9" t="s">
        <v>11</v>
      </c>
      <c r="E9" s="9">
        <v>4233</v>
      </c>
      <c r="F9" s="9" t="s">
        <v>22</v>
      </c>
      <c r="G9" s="9">
        <v>14</v>
      </c>
      <c r="H9" s="9"/>
    </row>
    <row r="10" ht="24" customHeight="1" spans="1:8">
      <c r="A10" s="9">
        <v>7</v>
      </c>
      <c r="B10" s="11"/>
      <c r="C10" s="9" t="s">
        <v>23</v>
      </c>
      <c r="D10" s="9" t="s">
        <v>11</v>
      </c>
      <c r="E10" s="9">
        <v>4233</v>
      </c>
      <c r="F10" s="9" t="s">
        <v>24</v>
      </c>
      <c r="G10" s="10">
        <v>12</v>
      </c>
      <c r="H10" s="10"/>
    </row>
    <row r="11" ht="24" customHeight="1" spans="1:8">
      <c r="A11" s="9">
        <v>8</v>
      </c>
      <c r="B11" s="11"/>
      <c r="C11" s="9" t="s">
        <v>25</v>
      </c>
      <c r="D11" s="9" t="s">
        <v>11</v>
      </c>
      <c r="E11" s="9">
        <v>4233</v>
      </c>
      <c r="F11" s="9" t="s">
        <v>24</v>
      </c>
      <c r="G11" s="11"/>
      <c r="H11" s="11"/>
    </row>
    <row r="12" ht="24" customHeight="1" spans="1:8">
      <c r="A12" s="9">
        <v>9</v>
      </c>
      <c r="B12" s="11"/>
      <c r="C12" s="9" t="s">
        <v>26</v>
      </c>
      <c r="D12" s="9" t="s">
        <v>11</v>
      </c>
      <c r="E12" s="9">
        <v>4233</v>
      </c>
      <c r="F12" s="9" t="s">
        <v>24</v>
      </c>
      <c r="G12" s="11"/>
      <c r="H12" s="11"/>
    </row>
    <row r="13" ht="24" customHeight="1" spans="1:8">
      <c r="A13" s="9">
        <v>10</v>
      </c>
      <c r="B13" s="11"/>
      <c r="C13" s="9" t="s">
        <v>27</v>
      </c>
      <c r="D13" s="9" t="s">
        <v>11</v>
      </c>
      <c r="E13" s="9">
        <v>4233</v>
      </c>
      <c r="F13" s="9" t="s">
        <v>24</v>
      </c>
      <c r="G13" s="12"/>
      <c r="H13" s="12"/>
    </row>
    <row r="14" ht="24" customHeight="1" spans="1:8">
      <c r="A14" s="9">
        <v>11</v>
      </c>
      <c r="B14" s="11"/>
      <c r="C14" s="9" t="s">
        <v>28</v>
      </c>
      <c r="D14" s="9" t="s">
        <v>11</v>
      </c>
      <c r="E14" s="9">
        <v>4233</v>
      </c>
      <c r="F14" s="9" t="s">
        <v>29</v>
      </c>
      <c r="G14" s="10">
        <v>7</v>
      </c>
      <c r="H14" s="10"/>
    </row>
    <row r="15" ht="24" customHeight="1" spans="1:8">
      <c r="A15" s="9">
        <v>12</v>
      </c>
      <c r="B15" s="11"/>
      <c r="C15" s="9" t="s">
        <v>30</v>
      </c>
      <c r="D15" s="9" t="s">
        <v>11</v>
      </c>
      <c r="E15" s="9">
        <v>4233</v>
      </c>
      <c r="F15" s="9" t="s">
        <v>29</v>
      </c>
      <c r="G15" s="12"/>
      <c r="H15" s="12"/>
    </row>
    <row r="16" ht="24" customHeight="1" spans="1:8">
      <c r="A16" s="9"/>
      <c r="B16" s="11"/>
      <c r="C16" s="9"/>
      <c r="D16" s="9"/>
      <c r="E16" s="9"/>
      <c r="F16" s="9" t="s">
        <v>31</v>
      </c>
      <c r="G16" s="12">
        <v>1</v>
      </c>
      <c r="H16" s="12"/>
    </row>
    <row r="17" ht="24" customHeight="1" spans="1:8">
      <c r="A17" s="9" t="s">
        <v>17</v>
      </c>
      <c r="B17" s="12"/>
      <c r="C17" s="9">
        <v>8</v>
      </c>
      <c r="D17" s="9"/>
      <c r="E17" s="9">
        <f>SUM(E8:E15)</f>
        <v>33564</v>
      </c>
      <c r="F17" s="9"/>
      <c r="G17" s="9">
        <f>SUM(G9:G16)+1</f>
        <v>35</v>
      </c>
      <c r="H17" s="9"/>
    </row>
    <row r="18" ht="24" customHeight="1" spans="1:8">
      <c r="A18" s="13">
        <v>13</v>
      </c>
      <c r="B18" s="14" t="s">
        <v>32</v>
      </c>
      <c r="C18" s="13" t="s">
        <v>33</v>
      </c>
      <c r="D18" s="13" t="s">
        <v>11</v>
      </c>
      <c r="E18" s="13">
        <v>2380</v>
      </c>
      <c r="F18" s="13" t="s">
        <v>34</v>
      </c>
      <c r="G18" s="23" t="s">
        <v>35</v>
      </c>
      <c r="H18" s="23" t="s">
        <v>36</v>
      </c>
    </row>
    <row r="19" ht="24" customHeight="1" spans="1:8">
      <c r="A19" s="13">
        <v>14</v>
      </c>
      <c r="B19" s="15"/>
      <c r="C19" s="13" t="s">
        <v>37</v>
      </c>
      <c r="D19" s="13" t="s">
        <v>11</v>
      </c>
      <c r="E19" s="13">
        <v>2380</v>
      </c>
      <c r="F19" s="13" t="s">
        <v>34</v>
      </c>
      <c r="G19" s="24"/>
      <c r="H19" s="24"/>
    </row>
    <row r="20" ht="24" customHeight="1" spans="1:8">
      <c r="A20" s="13">
        <v>15</v>
      </c>
      <c r="B20" s="15"/>
      <c r="C20" s="13" t="s">
        <v>38</v>
      </c>
      <c r="D20" s="13" t="s">
        <v>11</v>
      </c>
      <c r="E20" s="13">
        <v>2380</v>
      </c>
      <c r="F20" s="13" t="s">
        <v>34</v>
      </c>
      <c r="G20" s="25"/>
      <c r="H20" s="25"/>
    </row>
    <row r="21" ht="24" customHeight="1" spans="1:8">
      <c r="A21" s="13" t="s">
        <v>17</v>
      </c>
      <c r="B21" s="16"/>
      <c r="C21" s="13">
        <v>3</v>
      </c>
      <c r="D21" s="13"/>
      <c r="E21" s="13">
        <f>SUM(E18:E20)</f>
        <v>7140</v>
      </c>
      <c r="F21" s="13"/>
      <c r="G21" s="13">
        <v>6</v>
      </c>
      <c r="H21" s="13"/>
    </row>
    <row r="22" ht="24" customHeight="1" spans="1:8">
      <c r="A22" s="17" t="s">
        <v>39</v>
      </c>
      <c r="B22" s="17"/>
      <c r="C22" s="17">
        <f>C7+C17+C21</f>
        <v>15</v>
      </c>
      <c r="D22" s="17"/>
      <c r="E22" s="17">
        <f>E7+E17+E21</f>
        <v>65244</v>
      </c>
      <c r="F22" s="17"/>
      <c r="G22" s="17">
        <f>G17+G21</f>
        <v>41</v>
      </c>
      <c r="H22" s="17"/>
    </row>
  </sheetData>
  <autoFilter ref="A2:H22"/>
  <mergeCells count="10">
    <mergeCell ref="A1:H1"/>
    <mergeCell ref="B3:B7"/>
    <mergeCell ref="B8:B17"/>
    <mergeCell ref="B18:B21"/>
    <mergeCell ref="G10:G13"/>
    <mergeCell ref="G14:G15"/>
    <mergeCell ref="G18:G20"/>
    <mergeCell ref="H10:H13"/>
    <mergeCell ref="H14:H15"/>
    <mergeCell ref="H18:H20"/>
  </mergeCells>
  <conditionalFormatting sqref="D3:D21">
    <cfRule type="cellIs" dxfId="0" priority="1" operator="equal">
      <formula>"全费"</formula>
    </cfRule>
    <cfRule type="cellIs" dxfId="1" priority="2" operator="equal">
      <formula>"全费"</formula>
    </cfRule>
    <cfRule type="cellIs" dxfId="2" priority="3" operator="equal">
      <formula>"全费"</formula>
    </cfRule>
    <cfRule type="cellIs" dxfId="0" priority="4" operator="equal">
      <formula>"全费"</formula>
    </cfRule>
    <cfRule type="cellIs" dxfId="3" priority="5" operator="equal">
      <formula>"全费"</formula>
    </cfRule>
  </conditionalFormatting>
  <dataValidations count="1">
    <dataValidation type="list" allowBlank="1" showInputMessage="1" showErrorMessage="1" sqref="D16 D3:D15 D17:D21">
      <formula1>"一期,二期,全费"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2"/>
  <sheetViews>
    <sheetView tabSelected="1" workbookViewId="0">
      <selection activeCell="M8" sqref="M8"/>
    </sheetView>
  </sheetViews>
  <sheetFormatPr defaultColWidth="9" defaultRowHeight="13.5"/>
  <cols>
    <col min="1" max="1" width="11.875" customWidth="1"/>
    <col min="2" max="2" width="12.125" customWidth="1"/>
    <col min="3" max="3" width="11.75" customWidth="1"/>
    <col min="4" max="4" width="10.75" customWidth="1"/>
    <col min="5" max="5" width="10.375" customWidth="1"/>
    <col min="6" max="8" width="10.125" customWidth="1"/>
    <col min="9" max="9" width="10.75" customWidth="1"/>
  </cols>
  <sheetData>
    <row r="1" ht="27" customHeight="1" spans="1:9">
      <c r="A1" s="1" t="s">
        <v>40</v>
      </c>
      <c r="B1" s="1"/>
      <c r="C1" s="1"/>
      <c r="D1" s="1"/>
      <c r="E1" s="1"/>
      <c r="F1" s="1"/>
      <c r="G1" s="1"/>
      <c r="H1" s="1"/>
      <c r="I1" s="1"/>
    </row>
    <row r="2" ht="24" customHeight="1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41</v>
      </c>
      <c r="I2" s="2" t="s">
        <v>8</v>
      </c>
    </row>
    <row r="3" ht="44" customHeight="1" spans="1:9">
      <c r="A3" s="3" t="s">
        <v>42</v>
      </c>
      <c r="B3" s="3" t="s">
        <v>43</v>
      </c>
      <c r="C3" s="3" t="s">
        <v>44</v>
      </c>
      <c r="D3" s="4" t="s">
        <v>45</v>
      </c>
      <c r="E3" s="3" t="s">
        <v>46</v>
      </c>
      <c r="F3" s="3" t="s">
        <v>47</v>
      </c>
      <c r="G3" s="3" t="s">
        <v>48</v>
      </c>
      <c r="H3" s="3" t="s">
        <v>49</v>
      </c>
      <c r="I3" s="3"/>
    </row>
    <row r="4" ht="24" customHeight="1" spans="1:9">
      <c r="A4" s="5">
        <v>2</v>
      </c>
      <c r="B4" s="6"/>
      <c r="C4" s="5"/>
      <c r="D4" s="5"/>
      <c r="E4" s="3"/>
      <c r="F4" s="3"/>
      <c r="G4" s="5"/>
      <c r="H4" s="5"/>
      <c r="I4" s="5"/>
    </row>
    <row r="5" ht="24" customHeight="1" spans="1:9">
      <c r="A5" s="5">
        <v>3</v>
      </c>
      <c r="B5" s="6"/>
      <c r="C5" s="5"/>
      <c r="D5" s="5"/>
      <c r="E5" s="3"/>
      <c r="F5" s="3"/>
      <c r="G5" s="5"/>
      <c r="H5" s="5"/>
      <c r="I5" s="5"/>
    </row>
    <row r="6" ht="24" customHeight="1" spans="1:9">
      <c r="A6" s="5">
        <v>4</v>
      </c>
      <c r="B6" s="6"/>
      <c r="C6" s="5"/>
      <c r="D6" s="5"/>
      <c r="E6" s="3"/>
      <c r="F6" s="3"/>
      <c r="G6" s="5"/>
      <c r="H6" s="5"/>
      <c r="I6" s="5"/>
    </row>
    <row r="7" ht="24" customHeight="1" spans="1:9">
      <c r="A7" s="7" t="s">
        <v>17</v>
      </c>
      <c r="B7" s="8"/>
      <c r="C7" s="7"/>
      <c r="D7" s="7"/>
      <c r="E7" s="7"/>
      <c r="F7" s="7"/>
      <c r="G7" s="7"/>
      <c r="H7" s="7"/>
      <c r="I7" s="7"/>
    </row>
    <row r="8" ht="24" customHeight="1" spans="1:9">
      <c r="A8" s="9">
        <v>5</v>
      </c>
      <c r="B8" s="10"/>
      <c r="C8" s="9"/>
      <c r="D8" s="9"/>
      <c r="E8" s="9"/>
      <c r="F8" s="9"/>
      <c r="G8" s="9"/>
      <c r="H8" s="9"/>
      <c r="I8" s="9"/>
    </row>
    <row r="9" ht="24" customHeight="1" spans="1:9">
      <c r="A9" s="9">
        <v>6</v>
      </c>
      <c r="B9" s="11"/>
      <c r="C9" s="9"/>
      <c r="D9" s="9"/>
      <c r="E9" s="9"/>
      <c r="F9" s="9"/>
      <c r="G9" s="9"/>
      <c r="H9" s="9"/>
      <c r="I9" s="9"/>
    </row>
    <row r="10" ht="24" customHeight="1" spans="1:9">
      <c r="A10" s="9">
        <v>7</v>
      </c>
      <c r="B10" s="11"/>
      <c r="C10" s="9"/>
      <c r="D10" s="9"/>
      <c r="E10" s="9"/>
      <c r="F10" s="9"/>
      <c r="G10" s="9"/>
      <c r="H10" s="9"/>
      <c r="I10" s="9"/>
    </row>
    <row r="11" ht="24" customHeight="1" spans="1:9">
      <c r="A11" s="9">
        <v>8</v>
      </c>
      <c r="B11" s="11"/>
      <c r="C11" s="9"/>
      <c r="D11" s="9"/>
      <c r="E11" s="9"/>
      <c r="F11" s="9"/>
      <c r="G11" s="9"/>
      <c r="H11" s="9"/>
      <c r="I11" s="9"/>
    </row>
    <row r="12" ht="24" customHeight="1" spans="1:9">
      <c r="A12" s="9">
        <v>9</v>
      </c>
      <c r="B12" s="11"/>
      <c r="C12" s="9"/>
      <c r="D12" s="9"/>
      <c r="E12" s="9"/>
      <c r="F12" s="9"/>
      <c r="G12" s="9"/>
      <c r="H12" s="9"/>
      <c r="I12" s="9"/>
    </row>
    <row r="13" ht="24" customHeight="1" spans="1:9">
      <c r="A13" s="9">
        <v>10</v>
      </c>
      <c r="B13" s="11"/>
      <c r="C13" s="9"/>
      <c r="D13" s="9"/>
      <c r="E13" s="9"/>
      <c r="F13" s="9"/>
      <c r="G13" s="9"/>
      <c r="H13" s="9"/>
      <c r="I13" s="9"/>
    </row>
    <row r="14" ht="24" customHeight="1" spans="1:9">
      <c r="A14" s="9">
        <v>11</v>
      </c>
      <c r="B14" s="11"/>
      <c r="C14" s="9"/>
      <c r="D14" s="9"/>
      <c r="E14" s="9"/>
      <c r="F14" s="9"/>
      <c r="G14" s="9"/>
      <c r="H14" s="9"/>
      <c r="I14" s="9"/>
    </row>
    <row r="15" ht="24" customHeight="1" spans="1:9">
      <c r="A15" s="9">
        <v>12</v>
      </c>
      <c r="B15" s="11"/>
      <c r="C15" s="9"/>
      <c r="D15" s="9"/>
      <c r="E15" s="9"/>
      <c r="F15" s="9"/>
      <c r="G15" s="12"/>
      <c r="H15" s="12"/>
      <c r="I15" s="12"/>
    </row>
    <row r="16" ht="24" customHeight="1" spans="1:9">
      <c r="A16" s="9"/>
      <c r="B16" s="11"/>
      <c r="C16" s="9"/>
      <c r="D16" s="9"/>
      <c r="E16" s="9"/>
      <c r="F16" s="9"/>
      <c r="G16" s="12"/>
      <c r="H16" s="12"/>
      <c r="I16" s="12"/>
    </row>
    <row r="17" ht="24" customHeight="1" spans="1:9">
      <c r="A17" s="9" t="s">
        <v>17</v>
      </c>
      <c r="B17" s="12"/>
      <c r="C17" s="9"/>
      <c r="D17" s="9"/>
      <c r="E17" s="9"/>
      <c r="F17" s="9"/>
      <c r="G17" s="9"/>
      <c r="H17" s="9"/>
      <c r="I17" s="9"/>
    </row>
    <row r="18" ht="24" customHeight="1" spans="1:9">
      <c r="A18" s="13">
        <v>13</v>
      </c>
      <c r="B18" s="14"/>
      <c r="C18" s="13"/>
      <c r="D18" s="13"/>
      <c r="E18" s="13"/>
      <c r="F18" s="13"/>
      <c r="G18" s="13"/>
      <c r="H18" s="13"/>
      <c r="I18" s="13"/>
    </row>
    <row r="19" ht="24" customHeight="1" spans="1:9">
      <c r="A19" s="13">
        <v>14</v>
      </c>
      <c r="B19" s="15"/>
      <c r="C19" s="13"/>
      <c r="D19" s="13"/>
      <c r="E19" s="13"/>
      <c r="F19" s="13"/>
      <c r="G19" s="13"/>
      <c r="H19" s="13"/>
      <c r="I19" s="13"/>
    </row>
    <row r="20" ht="24" customHeight="1" spans="1:9">
      <c r="A20" s="13">
        <v>15</v>
      </c>
      <c r="B20" s="15"/>
      <c r="C20" s="13"/>
      <c r="D20" s="13"/>
      <c r="E20" s="13"/>
      <c r="F20" s="13"/>
      <c r="G20" s="13"/>
      <c r="H20" s="13"/>
      <c r="I20" s="13"/>
    </row>
    <row r="21" ht="24" customHeight="1" spans="1:9">
      <c r="A21" s="13" t="s">
        <v>17</v>
      </c>
      <c r="B21" s="16"/>
      <c r="C21" s="13"/>
      <c r="D21" s="13"/>
      <c r="E21" s="13"/>
      <c r="F21" s="13"/>
      <c r="G21" s="13"/>
      <c r="H21" s="13"/>
      <c r="I21" s="13"/>
    </row>
    <row r="22" ht="24" customHeight="1" spans="1:9">
      <c r="A22" s="17" t="s">
        <v>39</v>
      </c>
      <c r="B22" s="17"/>
      <c r="C22" s="17"/>
      <c r="D22" s="17"/>
      <c r="E22" s="17"/>
      <c r="F22" s="17"/>
      <c r="G22" s="17"/>
      <c r="H22" s="17"/>
      <c r="I22" s="17"/>
    </row>
  </sheetData>
  <autoFilter ref="A2:I22"/>
  <mergeCells count="3">
    <mergeCell ref="A1:I1"/>
    <mergeCell ref="B8:B17"/>
    <mergeCell ref="B18:B21"/>
  </mergeCells>
  <dataValidations count="2">
    <dataValidation allowBlank="1" showInputMessage="1" showErrorMessage="1" sqref="D3"/>
    <dataValidation type="list" allowBlank="1" showInputMessage="1" showErrorMessage="1" sqref="D16 D4:D15 D17:D21">
      <formula1>"一期,二期,全费"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5月招生及试听统计表</vt:lpstr>
      <vt:lpstr>6月招生及试听统计表 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2017-06-09T12:33:00Z</dcterms:created>
  <dcterms:modified xsi:type="dcterms:W3CDTF">2017-07-18T07:10:09Z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