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\"/>
    </mc:Choice>
  </mc:AlternateContent>
  <bookViews>
    <workbookView xWindow="1836" yWindow="1536" windowWidth="19236" windowHeight="11568" activeTab="1"/>
  </bookViews>
  <sheets>
    <sheet name="range_select" sheetId="1" r:id="rId1"/>
    <sheet name="range_select_final" sheetId="3" r:id="rId2"/>
    <sheet name="copy_paste" sheetId="4" r:id="rId3"/>
  </sheets>
  <definedNames>
    <definedName name="_xlnm._FilterDatabase" localSheetId="0" hidden="1">range_select!$A$1:$H$190</definedName>
    <definedName name="_xlnm._FilterDatabase" localSheetId="1" hidden="1">range_select_final!$A$1:$H$190</definedName>
    <definedName name="_xlnm.Print_Area" localSheetId="1">range_select_final!$A$1:$H$190</definedName>
    <definedName name="_xlnm.Print_Titles" localSheetId="1">range_select_final!$1:$1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4" l="1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G190" i="3"/>
  <c r="H190" i="3" s="1"/>
  <c r="G189" i="3"/>
  <c r="H189" i="3" s="1"/>
  <c r="G188" i="3"/>
  <c r="H188" i="3" s="1"/>
  <c r="G187" i="3"/>
  <c r="H187" i="3" s="1"/>
  <c r="G186" i="3"/>
  <c r="H186" i="3" s="1"/>
  <c r="G185" i="3"/>
  <c r="H185" i="3" s="1"/>
  <c r="G184" i="3"/>
  <c r="H184" i="3" s="1"/>
  <c r="G183" i="3"/>
  <c r="H183" i="3" s="1"/>
  <c r="G182" i="3"/>
  <c r="H182" i="3" s="1"/>
  <c r="G181" i="3"/>
  <c r="H181" i="3" s="1"/>
  <c r="G180" i="3"/>
  <c r="H180" i="3" s="1"/>
  <c r="G179" i="3"/>
  <c r="H179" i="3" s="1"/>
  <c r="G178" i="3"/>
  <c r="H178" i="3" s="1"/>
  <c r="G177" i="3"/>
  <c r="H177" i="3" s="1"/>
  <c r="G176" i="3"/>
  <c r="H176" i="3" s="1"/>
  <c r="G175" i="3"/>
  <c r="H175" i="3" s="1"/>
  <c r="G174" i="3"/>
  <c r="H174" i="3" s="1"/>
  <c r="G173" i="3"/>
  <c r="H173" i="3" s="1"/>
  <c r="G172" i="3"/>
  <c r="H172" i="3" s="1"/>
  <c r="G171" i="3"/>
  <c r="H171" i="3" s="1"/>
  <c r="G170" i="3"/>
  <c r="H170" i="3" s="1"/>
  <c r="G169" i="3"/>
  <c r="H169" i="3" s="1"/>
  <c r="G168" i="3"/>
  <c r="H168" i="3" s="1"/>
  <c r="G167" i="3"/>
  <c r="H167" i="3" s="1"/>
  <c r="G166" i="3"/>
  <c r="H166" i="3" s="1"/>
  <c r="G165" i="3"/>
  <c r="H165" i="3" s="1"/>
  <c r="G164" i="3"/>
  <c r="H164" i="3" s="1"/>
  <c r="G163" i="3"/>
  <c r="H163" i="3" s="1"/>
  <c r="G162" i="3"/>
  <c r="H162" i="3" s="1"/>
  <c r="G161" i="3"/>
  <c r="H161" i="3" s="1"/>
  <c r="G160" i="3"/>
  <c r="H160" i="3" s="1"/>
  <c r="G159" i="3"/>
  <c r="H159" i="3" s="1"/>
  <c r="G158" i="3"/>
  <c r="H158" i="3" s="1"/>
  <c r="G157" i="3"/>
  <c r="H157" i="3" s="1"/>
  <c r="G156" i="3"/>
  <c r="H156" i="3" s="1"/>
  <c r="G155" i="3"/>
  <c r="H155" i="3" s="1"/>
  <c r="G154" i="3"/>
  <c r="H154" i="3" s="1"/>
  <c r="G153" i="3"/>
  <c r="H153" i="3" s="1"/>
  <c r="G152" i="3"/>
  <c r="H152" i="3" s="1"/>
  <c r="G151" i="3"/>
  <c r="H151" i="3" s="1"/>
  <c r="G150" i="3"/>
  <c r="H150" i="3" s="1"/>
  <c r="G149" i="3"/>
  <c r="H149" i="3" s="1"/>
  <c r="G148" i="3"/>
  <c r="H148" i="3" s="1"/>
  <c r="G147" i="3"/>
  <c r="H147" i="3" s="1"/>
  <c r="G146" i="3"/>
  <c r="H146" i="3" s="1"/>
  <c r="G145" i="3"/>
  <c r="H145" i="3" s="1"/>
  <c r="G144" i="3"/>
  <c r="H144" i="3" s="1"/>
  <c r="G143" i="3"/>
  <c r="H143" i="3" s="1"/>
  <c r="G142" i="3"/>
  <c r="H142" i="3" s="1"/>
  <c r="G141" i="3"/>
  <c r="H141" i="3" s="1"/>
  <c r="G140" i="3"/>
  <c r="H140" i="3" s="1"/>
  <c r="G139" i="3"/>
  <c r="H139" i="3" s="1"/>
  <c r="G138" i="3"/>
  <c r="H138" i="3" s="1"/>
  <c r="G137" i="3"/>
  <c r="H137" i="3" s="1"/>
  <c r="G136" i="3"/>
  <c r="H136" i="3" s="1"/>
  <c r="G135" i="3"/>
  <c r="H135" i="3" s="1"/>
  <c r="G134" i="3"/>
  <c r="H134" i="3" s="1"/>
  <c r="G133" i="3"/>
  <c r="H133" i="3" s="1"/>
  <c r="G132" i="3"/>
  <c r="H132" i="3" s="1"/>
  <c r="G131" i="3"/>
  <c r="H131" i="3" s="1"/>
  <c r="G130" i="3"/>
  <c r="H130" i="3" s="1"/>
  <c r="G129" i="3"/>
  <c r="H129" i="3" s="1"/>
  <c r="G128" i="3"/>
  <c r="H128" i="3" s="1"/>
  <c r="G127" i="3"/>
  <c r="H127" i="3" s="1"/>
  <c r="G126" i="3"/>
  <c r="H126" i="3" s="1"/>
  <c r="G125" i="3"/>
  <c r="H125" i="3" s="1"/>
  <c r="G124" i="3"/>
  <c r="H124" i="3" s="1"/>
  <c r="G123" i="3"/>
  <c r="H123" i="3" s="1"/>
  <c r="G122" i="3"/>
  <c r="H122" i="3" s="1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H113" i="3"/>
  <c r="G113" i="3"/>
  <c r="G112" i="3"/>
  <c r="H112" i="3" s="1"/>
  <c r="G111" i="3"/>
  <c r="H111" i="3" s="1"/>
  <c r="G110" i="3"/>
  <c r="H110" i="3" s="1"/>
  <c r="H109" i="3"/>
  <c r="G109" i="3"/>
  <c r="G108" i="3"/>
  <c r="H108" i="3" s="1"/>
  <c r="G107" i="3"/>
  <c r="H107" i="3" s="1"/>
  <c r="G106" i="3"/>
  <c r="H106" i="3" s="1"/>
  <c r="H105" i="3"/>
  <c r="G105" i="3"/>
  <c r="G104" i="3"/>
  <c r="H104" i="3" s="1"/>
  <c r="G103" i="3"/>
  <c r="H103" i="3" s="1"/>
  <c r="G102" i="3"/>
  <c r="H102" i="3" s="1"/>
  <c r="H101" i="3"/>
  <c r="G101" i="3"/>
  <c r="G100" i="3"/>
  <c r="H100" i="3" s="1"/>
  <c r="G99" i="3"/>
  <c r="H99" i="3" s="1"/>
  <c r="G98" i="3"/>
  <c r="H98" i="3" s="1"/>
  <c r="H97" i="3"/>
  <c r="G97" i="3"/>
  <c r="G96" i="3"/>
  <c r="H96" i="3" s="1"/>
  <c r="G95" i="3"/>
  <c r="H95" i="3" s="1"/>
  <c r="G94" i="3"/>
  <c r="H94" i="3" s="1"/>
  <c r="H93" i="3"/>
  <c r="G93" i="3"/>
  <c r="G92" i="3"/>
  <c r="H92" i="3" s="1"/>
  <c r="G91" i="3"/>
  <c r="H91" i="3" s="1"/>
  <c r="G90" i="3"/>
  <c r="H90" i="3" s="1"/>
  <c r="H89" i="3"/>
  <c r="G89" i="3"/>
  <c r="G88" i="3"/>
  <c r="H88" i="3" s="1"/>
  <c r="G87" i="3"/>
  <c r="H87" i="3" s="1"/>
  <c r="G86" i="3"/>
  <c r="H86" i="3" s="1"/>
  <c r="H85" i="3"/>
  <c r="G85" i="3"/>
  <c r="G84" i="3"/>
  <c r="H84" i="3" s="1"/>
  <c r="G83" i="3"/>
  <c r="H83" i="3" s="1"/>
  <c r="G82" i="3"/>
  <c r="H82" i="3" s="1"/>
  <c r="H81" i="3"/>
  <c r="G81" i="3"/>
  <c r="G80" i="3"/>
  <c r="H80" i="3" s="1"/>
  <c r="G79" i="3"/>
  <c r="H79" i="3" s="1"/>
  <c r="G78" i="3"/>
  <c r="H78" i="3" s="1"/>
  <c r="H77" i="3"/>
  <c r="G77" i="3"/>
  <c r="G76" i="3"/>
  <c r="H76" i="3" s="1"/>
  <c r="G75" i="3"/>
  <c r="H75" i="3" s="1"/>
  <c r="G74" i="3"/>
  <c r="H74" i="3" s="1"/>
  <c r="H73" i="3"/>
  <c r="G73" i="3"/>
  <c r="G72" i="3"/>
  <c r="H72" i="3" s="1"/>
  <c r="G71" i="3"/>
  <c r="H71" i="3" s="1"/>
  <c r="G70" i="3"/>
  <c r="H70" i="3" s="1"/>
  <c r="H69" i="3"/>
  <c r="G69" i="3"/>
  <c r="G68" i="3"/>
  <c r="H68" i="3" s="1"/>
  <c r="G67" i="3"/>
  <c r="H67" i="3" s="1"/>
  <c r="G66" i="3"/>
  <c r="H66" i="3" s="1"/>
  <c r="H65" i="3"/>
  <c r="G65" i="3"/>
  <c r="G64" i="3"/>
  <c r="H64" i="3" s="1"/>
  <c r="G63" i="3"/>
  <c r="H63" i="3" s="1"/>
  <c r="G62" i="3"/>
  <c r="H62" i="3" s="1"/>
  <c r="H61" i="3"/>
  <c r="G61" i="3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H49" i="3"/>
  <c r="G49" i="3"/>
  <c r="G48" i="3"/>
  <c r="H48" i="3" s="1"/>
  <c r="G47" i="3"/>
  <c r="H47" i="3" s="1"/>
  <c r="G46" i="3"/>
  <c r="H46" i="3" s="1"/>
  <c r="H45" i="3"/>
  <c r="G45" i="3"/>
  <c r="G44" i="3"/>
  <c r="H44" i="3" s="1"/>
  <c r="G43" i="3"/>
  <c r="H43" i="3" s="1"/>
  <c r="G42" i="3"/>
  <c r="H42" i="3" s="1"/>
  <c r="H41" i="3"/>
  <c r="G41" i="3"/>
  <c r="G40" i="3"/>
  <c r="H40" i="3" s="1"/>
  <c r="G39" i="3"/>
  <c r="H39" i="3" s="1"/>
  <c r="H38" i="3"/>
  <c r="G38" i="3"/>
  <c r="H37" i="3"/>
  <c r="G37" i="3"/>
  <c r="G36" i="3"/>
  <c r="H36" i="3" s="1"/>
  <c r="G35" i="3"/>
  <c r="H35" i="3" s="1"/>
  <c r="H34" i="3"/>
  <c r="G34" i="3"/>
  <c r="H33" i="3"/>
  <c r="G33" i="3"/>
  <c r="G32" i="3"/>
  <c r="H32" i="3" s="1"/>
  <c r="G31" i="3"/>
  <c r="H31" i="3" s="1"/>
  <c r="H30" i="3"/>
  <c r="G30" i="3"/>
  <c r="H29" i="3"/>
  <c r="G29" i="3"/>
  <c r="G28" i="3"/>
  <c r="H28" i="3" s="1"/>
  <c r="G27" i="3"/>
  <c r="H27" i="3" s="1"/>
  <c r="H26" i="3"/>
  <c r="G26" i="3"/>
  <c r="H25" i="3"/>
  <c r="G25" i="3"/>
  <c r="G24" i="3"/>
  <c r="H24" i="3" s="1"/>
  <c r="G23" i="3"/>
  <c r="H23" i="3" s="1"/>
  <c r="H22" i="3"/>
  <c r="G22" i="3"/>
  <c r="H21" i="3"/>
  <c r="G21" i="3"/>
  <c r="G20" i="3"/>
  <c r="H20" i="3" s="1"/>
  <c r="G19" i="3"/>
  <c r="H19" i="3" s="1"/>
  <c r="H18" i="3"/>
  <c r="G18" i="3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H5" i="3"/>
  <c r="G5" i="3"/>
  <c r="G4" i="3"/>
  <c r="H4" i="3" s="1"/>
  <c r="G3" i="3"/>
  <c r="H3" i="3" s="1"/>
  <c r="G2" i="3"/>
  <c r="H2" i="3" s="1"/>
  <c r="H167" i="1"/>
  <c r="G2" i="1" l="1"/>
  <c r="H2" i="1" s="1"/>
  <c r="G190" i="1" l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sharedStrings.xml><?xml version="1.0" encoding="utf-8"?>
<sst xmlns="http://schemas.openxmlformats.org/spreadsheetml/2006/main" count="1600" uniqueCount="202">
  <si>
    <t>A1</t>
    <phoneticPr fontId="3" type="noConversion"/>
  </si>
  <si>
    <t>A3</t>
    <phoneticPr fontId="3" type="noConversion"/>
  </si>
  <si>
    <t>A5</t>
    <phoneticPr fontId="3" type="noConversion"/>
  </si>
  <si>
    <t>A6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</si>
  <si>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</si>
  <si>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</si>
  <si>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</si>
  <si>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</si>
  <si>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B7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</si>
  <si>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</si>
  <si>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</si>
  <si>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</si>
  <si>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</si>
  <si>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</si>
  <si>
    <t>C6</t>
    <phoneticPr fontId="3" type="noConversion"/>
  </si>
  <si>
    <t>C7</t>
    <phoneticPr fontId="3" type="noConversion"/>
  </si>
  <si>
    <t>C8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</si>
  <si>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</si>
  <si>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</si>
  <si>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</si>
  <si>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</si>
  <si>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</si>
  <si>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</si>
  <si>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D7</t>
    <phoneticPr fontId="3" type="noConversion"/>
  </si>
  <si>
    <t>D8</t>
    <phoneticPr fontId="3" type="noConversion"/>
  </si>
  <si>
    <t>C4</t>
    <phoneticPr fontId="3" type="noConversion"/>
  </si>
  <si>
    <t>A1</t>
    <phoneticPr fontId="3" type="noConversion"/>
  </si>
  <si>
    <t>D4</t>
    <phoneticPr fontId="3" type="noConversion"/>
  </si>
  <si>
    <t>C7</t>
    <phoneticPr fontId="3" type="noConversion"/>
  </si>
  <si>
    <t>D2</t>
    <phoneticPr fontId="3" type="noConversion"/>
  </si>
  <si>
    <t>A3</t>
    <phoneticPr fontId="3" type="noConversion"/>
  </si>
  <si>
    <t>C4</t>
    <phoneticPr fontId="3" type="noConversion"/>
  </si>
  <si>
    <t>B3</t>
    <phoneticPr fontId="3" type="noConversion"/>
  </si>
  <si>
    <t>B4</t>
    <phoneticPr fontId="3" type="noConversion"/>
  </si>
  <si>
    <t>C2</t>
    <phoneticPr fontId="3" type="noConversion"/>
  </si>
  <si>
    <t>C1</t>
    <phoneticPr fontId="3" type="noConversion"/>
  </si>
  <si>
    <t>D2</t>
    <phoneticPr fontId="3" type="noConversion"/>
  </si>
  <si>
    <t>D1</t>
    <phoneticPr fontId="3" type="noConversion"/>
  </si>
  <si>
    <t>D5</t>
    <phoneticPr fontId="3" type="noConversion"/>
  </si>
  <si>
    <t>C2</t>
    <phoneticPr fontId="3" type="noConversion"/>
  </si>
  <si>
    <t>C4</t>
    <phoneticPr fontId="3" type="noConversion"/>
  </si>
  <si>
    <t>A4</t>
    <phoneticPr fontId="3" type="noConversion"/>
  </si>
  <si>
    <t>A5</t>
    <phoneticPr fontId="3" type="noConversion"/>
  </si>
  <si>
    <t>C5</t>
    <phoneticPr fontId="3" type="noConversion"/>
  </si>
  <si>
    <t>A8</t>
    <phoneticPr fontId="3" type="noConversion"/>
  </si>
  <si>
    <t>A7</t>
    <phoneticPr fontId="3" type="noConversion"/>
  </si>
  <si>
    <t>D3</t>
    <phoneticPr fontId="3" type="noConversion"/>
  </si>
  <si>
    <t>D2</t>
    <phoneticPr fontId="3" type="noConversion"/>
  </si>
  <si>
    <t>D5</t>
    <phoneticPr fontId="3" type="noConversion"/>
  </si>
  <si>
    <t>A3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</si>
  <si>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</si>
  <si>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</si>
  <si>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</si>
  <si>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C5</t>
    <phoneticPr fontId="3" type="noConversion"/>
  </si>
  <si>
    <t>A1</t>
    <phoneticPr fontId="3" type="noConversion"/>
  </si>
  <si>
    <t>A2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</si>
  <si>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</si>
  <si>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</si>
  <si>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</si>
  <si>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D4</t>
    <phoneticPr fontId="3" type="noConversion"/>
  </si>
  <si>
    <t>A6</t>
    <phoneticPr fontId="3" type="noConversion"/>
  </si>
  <si>
    <t>B1</t>
    <phoneticPr fontId="3" type="noConversion"/>
  </si>
  <si>
    <t>C1</t>
    <phoneticPr fontId="3" type="noConversion"/>
  </si>
  <si>
    <t>C5</t>
    <phoneticPr fontId="3" type="noConversion"/>
  </si>
  <si>
    <t>C3</t>
    <phoneticPr fontId="3" type="noConversion"/>
  </si>
  <si>
    <t>C4</t>
    <phoneticPr fontId="3" type="noConversion"/>
  </si>
  <si>
    <t>B1</t>
    <phoneticPr fontId="3" type="noConversion"/>
  </si>
  <si>
    <t>A1</t>
    <phoneticPr fontId="3" type="noConversion"/>
  </si>
  <si>
    <t>B2</t>
    <phoneticPr fontId="3" type="noConversion"/>
  </si>
  <si>
    <t>A2</t>
    <phoneticPr fontId="3" type="noConversion"/>
  </si>
  <si>
    <t>C3</t>
    <phoneticPr fontId="3" type="noConversion"/>
  </si>
  <si>
    <t>D3</t>
    <phoneticPr fontId="3" type="noConversion"/>
  </si>
  <si>
    <t>D4</t>
    <phoneticPr fontId="3" type="noConversion"/>
  </si>
  <si>
    <t>A1</t>
    <phoneticPr fontId="3" type="noConversion"/>
  </si>
  <si>
    <t>B2</t>
    <phoneticPr fontId="3" type="noConversion"/>
  </si>
  <si>
    <t>B3</t>
    <phoneticPr fontId="3" type="noConversion"/>
  </si>
  <si>
    <t>D1</t>
    <phoneticPr fontId="3" type="noConversion"/>
  </si>
  <si>
    <t>A2</t>
    <phoneticPr fontId="3" type="noConversion"/>
  </si>
  <si>
    <t>A4</t>
    <phoneticPr fontId="3" type="noConversion"/>
  </si>
  <si>
    <t>A7</t>
    <phoneticPr fontId="3" type="noConversion"/>
  </si>
  <si>
    <t>A6</t>
    <phoneticPr fontId="3" type="noConversion"/>
  </si>
  <si>
    <t>B2</t>
    <phoneticPr fontId="3" type="noConversion"/>
  </si>
  <si>
    <t>B4</t>
    <phoneticPr fontId="3" type="noConversion"/>
  </si>
  <si>
    <t>D2</t>
    <phoneticPr fontId="3" type="noConversion"/>
  </si>
  <si>
    <t>B5</t>
    <phoneticPr fontId="3" type="noConversion"/>
  </si>
  <si>
    <t>D8</t>
    <phoneticPr fontId="3" type="noConversion"/>
  </si>
  <si>
    <t>D7</t>
    <phoneticPr fontId="3" type="noConversion"/>
  </si>
  <si>
    <t>A1</t>
    <phoneticPr fontId="3" type="noConversion"/>
  </si>
  <si>
    <t>B7</t>
    <phoneticPr fontId="3" type="noConversion"/>
  </si>
  <si>
    <t>C7</t>
    <phoneticPr fontId="3" type="noConversion"/>
  </si>
  <si>
    <t>A3</t>
    <phoneticPr fontId="3" type="noConversion"/>
  </si>
  <si>
    <t>B4</t>
    <phoneticPr fontId="3" type="noConversion"/>
  </si>
  <si>
    <t>C6</t>
    <phoneticPr fontId="3" type="noConversion"/>
  </si>
  <si>
    <t>D7</t>
    <phoneticPr fontId="3" type="noConversion"/>
  </si>
  <si>
    <t>A2</t>
    <phoneticPr fontId="3" type="noConversion"/>
  </si>
  <si>
    <t>B7</t>
    <phoneticPr fontId="3" type="noConversion"/>
  </si>
  <si>
    <t>C5</t>
    <phoneticPr fontId="3" type="noConversion"/>
  </si>
  <si>
    <t>D7</t>
    <phoneticPr fontId="3" type="noConversion"/>
  </si>
  <si>
    <t>C2</t>
    <phoneticPr fontId="3" type="noConversion"/>
  </si>
  <si>
    <t>C7</t>
    <phoneticPr fontId="3" type="noConversion"/>
  </si>
  <si>
    <t>A4</t>
    <phoneticPr fontId="3" type="noConversion"/>
  </si>
  <si>
    <t>A2</t>
    <phoneticPr fontId="3" type="noConversion"/>
  </si>
  <si>
    <t>A5</t>
    <phoneticPr fontId="3" type="noConversion"/>
  </si>
  <si>
    <t>C6</t>
    <phoneticPr fontId="3" type="noConversion"/>
  </si>
  <si>
    <t>D2</t>
    <phoneticPr fontId="3" type="noConversion"/>
  </si>
  <si>
    <t>Park Ja -yeon</t>
  </si>
  <si>
    <t>Network</t>
  </si>
  <si>
    <t>charge</t>
  </si>
  <si>
    <t>Lee Tae -ho</t>
  </si>
  <si>
    <t>Hwayoung Plus</t>
  </si>
  <si>
    <t>PG settlement fee</t>
  </si>
  <si>
    <t>Web2000</t>
  </si>
  <si>
    <t>Settlement cost</t>
  </si>
  <si>
    <t>Kim Yu -kyung</t>
  </si>
  <si>
    <t>Promotion master</t>
  </si>
  <si>
    <t>T3NK</t>
  </si>
  <si>
    <t>PG settlement</t>
  </si>
  <si>
    <t>Suseo hosting</t>
  </si>
  <si>
    <t>Office Pia</t>
  </si>
  <si>
    <t>Excel point</t>
  </si>
  <si>
    <t>Settlement fee</t>
  </si>
  <si>
    <t>Cheonrian</t>
  </si>
  <si>
    <t>Kim Ji -won</t>
  </si>
  <si>
    <t>Design</t>
  </si>
  <si>
    <t>Lee Sang -cheol</t>
  </si>
  <si>
    <t>Same web hosting</t>
  </si>
  <si>
    <t>Seokhojeong</t>
  </si>
  <si>
    <t>Sky Hosting Co., Ltd.</t>
  </si>
  <si>
    <t>Nam Gunho</t>
  </si>
  <si>
    <t>TM Communication Co., Ltd.</t>
  </si>
  <si>
    <t>Hana Publishing</t>
  </si>
  <si>
    <t>PG agency fee</t>
  </si>
  <si>
    <t>Korea Hosting</t>
  </si>
  <si>
    <t>Mirim Ko Art</t>
  </si>
  <si>
    <t>Eun -chan Baek</t>
  </si>
  <si>
    <t>PG fee</t>
  </si>
  <si>
    <t>Kim Moon -jung</t>
  </si>
  <si>
    <t>Allpont</t>
  </si>
  <si>
    <t>Oh Sung -ah</t>
  </si>
  <si>
    <t>Mirae hosting</t>
  </si>
  <si>
    <t>Settlement</t>
  </si>
  <si>
    <t>Jaehee Park</t>
  </si>
  <si>
    <t>Kyunghee Biznet</t>
  </si>
  <si>
    <t>Choi Soon -won</t>
  </si>
  <si>
    <t>Lee Sung -jong</t>
  </si>
  <si>
    <t>Date</t>
  </si>
  <si>
    <t>Supply</t>
  </si>
  <si>
    <t>VAT</t>
  </si>
  <si>
    <t>Sum</t>
  </si>
  <si>
    <t>Kim Dae -jung</t>
  </si>
  <si>
    <t>Kim Myung -ja</t>
  </si>
  <si>
    <t>Web Art Fiction Co., Ltd.</t>
  </si>
  <si>
    <t>Sujin Tech</t>
  </si>
  <si>
    <t>New affiliates</t>
  </si>
  <si>
    <t>Hyejin Kim</t>
  </si>
  <si>
    <t>Myeongji Tech Co., Ltd.</t>
  </si>
  <si>
    <t>Jinho Lee</t>
  </si>
  <si>
    <t>Yeonjin Network</t>
  </si>
  <si>
    <t>HB Information Technology Co., Ltd.</t>
  </si>
  <si>
    <t>Min Kyung -sik</t>
  </si>
  <si>
    <t>Saline</t>
  </si>
  <si>
    <t>Mind world</t>
  </si>
  <si>
    <t>Offense</t>
  </si>
  <si>
    <t>Mizunet.com</t>
  </si>
  <si>
    <t>Garden seat</t>
  </si>
  <si>
    <t>Non -Knight Web</t>
  </si>
  <si>
    <t>Son Soo -young</t>
  </si>
  <si>
    <t>Reputation</t>
  </si>
  <si>
    <t>Sungjin Kang</t>
  </si>
  <si>
    <t>Top Sischem Co., Ltd.</t>
  </si>
  <si>
    <t>Park Ji -hyun</t>
  </si>
  <si>
    <t>PC settlement fee</t>
  </si>
  <si>
    <t>Lee Jung -hee</t>
  </si>
  <si>
    <t>Kim Kyung -ah</t>
  </si>
  <si>
    <t>Kim Song -ah</t>
  </si>
  <si>
    <t>Chulho Chul -ho</t>
  </si>
  <si>
    <t>Lee Seo -kyung</t>
  </si>
  <si>
    <t>Jinhyuk Choi</t>
  </si>
  <si>
    <t>Sinful</t>
  </si>
  <si>
    <t>Ahn Kyung -hee</t>
  </si>
  <si>
    <t>Mind Communication Co., Ltd.</t>
  </si>
  <si>
    <t>Park Eun -bi</t>
  </si>
  <si>
    <t>Choi Yu -ra</t>
  </si>
  <si>
    <t>Yoo Jin -hee</t>
  </si>
  <si>
    <t>Jinhyuk Sung</t>
  </si>
  <si>
    <t>Najinhee</t>
  </si>
  <si>
    <t>Lee Min -ah</t>
  </si>
  <si>
    <t>Lee Soo -jin</t>
  </si>
  <si>
    <t>Park Sang -hee</t>
  </si>
  <si>
    <t>Oh Seongjin</t>
  </si>
  <si>
    <t>Jungjin Lee</t>
  </si>
  <si>
    <t>New Joo -ran</t>
  </si>
  <si>
    <t>Online fee</t>
  </si>
  <si>
    <t>Credit fee</t>
  </si>
  <si>
    <t>Kim Sung -joo</t>
  </si>
  <si>
    <t>Kim Hyung -sik</t>
  </si>
  <si>
    <t>Lee Ho -jin</t>
  </si>
  <si>
    <t>shhet</t>
  </si>
  <si>
    <t>Team</t>
  </si>
  <si>
    <t>Product</t>
  </si>
  <si>
    <t>Manager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</si>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</sst>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_ ;\-0\ 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굴림체"/>
      <family val="3"/>
      <charset val="129"/>
    </font>
    <font>
      <b/>
      <sz val="11"/>
      <color theme="0"/>
      <name val="맑은 고딕"/>
      <family val="3"/>
      <charset val="129"/>
    </font>
    <font>
      <sz val="11"/>
      <color indexed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2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2" borderId="1" xfId="2" applyFont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41" fontId="6" fillId="0" borderId="1" xfId="1" applyFont="1" applyBorder="1">
      <alignment vertical="center"/>
    </xf>
    <xf numFmtId="41" fontId="5" fillId="0" borderId="1" xfId="1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64" fontId="6" fillId="0" borderId="1" xfId="1" applyNumberFormat="1" applyFont="1" applyBorder="1">
      <alignment vertical="center"/>
    </xf>
    <xf numFmtId="164" fontId="5" fillId="0" borderId="1" xfId="1" applyNumberFormat="1" applyFont="1" applyFill="1" applyBorder="1" applyAlignment="1" applyProtection="1">
      <alignment vertical="center"/>
    </xf>
    <xf numFmtId="0" fontId="8" fillId="3" borderId="1" xfId="2" applyFont="1" applyFill="1" applyBorder="1" applyAlignment="1" applyProtection="1">
      <alignment horizontal="center" vertical="center" wrapText="1"/>
    </xf>
  </cellXfs>
  <cellStyles count="3">
    <cellStyle name="Accent1" xfId="2" builtinId="29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zunet.com/" TargetMode="External"/><Relationship Id="rId2" Type="http://schemas.openxmlformats.org/officeDocument/2006/relationships/hyperlink" Target="http://mizunet.com/" TargetMode="External"/><Relationship Id="rId1" Type="http://schemas.openxmlformats.org/officeDocument/2006/relationships/hyperlink" Target="http://mizune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izune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izunet.com/" TargetMode="External"/><Relationship Id="rId2" Type="http://schemas.openxmlformats.org/officeDocument/2006/relationships/hyperlink" Target="http://mizunet.com/" TargetMode="External"/><Relationship Id="rId1" Type="http://schemas.openxmlformats.org/officeDocument/2006/relationships/hyperlink" Target="http://mizunet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izu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zoomScaleNormal="100" workbookViewId="0">
      <selection activeCell="D1" sqref="D1"/>
    </sheetView>
  </sheetViews>
  <sheetFormatPr defaultRowHeight="14.4"/>
  <cols>
    <col min="1" max="1" width="10.33203125" bestFit="1" customWidth="1"/>
    <col min="2" max="2" width="11.33203125" bestFit="1" customWidth="1"/>
    <col min="3" max="3" width="14" bestFit="1" customWidth="1"/>
    <col min="4" max="4" width="31.109375" bestFit="1" customWidth="1"/>
    <col min="5" max="5" width="15.6640625" bestFit="1" customWidth="1"/>
    <col min="6" max="6" width="11.21875" bestFit="1" customWidth="1"/>
    <col min="7" max="7" width="10.21875" bestFit="1" customWidth="1"/>
    <col min="8" max="8" width="11.21875" bestFit="1" customWidth="1"/>
  </cols>
  <sheetData>
    <row r="1" spans="1:8" ht="17.399999999999999">
      <c r="A1" s="1" t="s">
        <v>145</v>
      </c>
      <c r="B1" s="1" t="s">
        <v>198</v>
      </c>
      <c r="C1" s="1" t="s">
        <v>200</v>
      </c>
      <c r="D1" s="1" t="s">
        <v>201</v>
      </c>
      <c r="E1" s="1" t="s">
        <v>199</v>
      </c>
      <c r="F1" s="1" t="s">
        <v>146</v>
      </c>
      <c r="G1" s="1" t="s">
        <v>147</v>
      </c>
      <c r="H1" s="1" t="s">
        <v>148</v>
      </c>
    </row>
    <row r="2" spans="1:8">
      <c r="A2" s="2">
        <v>44580</v>
      </c>
      <c r="B2" s="3" t="s">
        <v>0</v>
      </c>
      <c r="C2" s="7" t="s">
        <v>105</v>
      </c>
      <c r="D2" s="7" t="s">
        <v>106</v>
      </c>
      <c r="E2" s="7" t="s">
        <v>107</v>
      </c>
      <c r="F2" s="9">
        <v>12359100</v>
      </c>
      <c r="G2" s="10">
        <f t="shared" ref="G2:G33" si="0">F2*0.1</f>
        <v>1235910</v>
      </c>
      <c r="H2" s="10">
        <f t="shared" ref="H2:H33" si="1">F2+G2</f>
        <v>13595010</v>
      </c>
    </row>
    <row r="3" spans="1:8">
      <c r="A3" s="2">
        <v>44581</v>
      </c>
      <c r="B3" s="3" t="s">
        <v>98</v>
      </c>
      <c r="C3" s="7" t="s">
        <v>108</v>
      </c>
      <c r="D3" s="7" t="s">
        <v>109</v>
      </c>
      <c r="E3" s="8" t="s">
        <v>110</v>
      </c>
      <c r="F3" s="9">
        <v>2400000</v>
      </c>
      <c r="G3" s="10">
        <f t="shared" si="0"/>
        <v>240000</v>
      </c>
      <c r="H3" s="10">
        <f t="shared" si="1"/>
        <v>2640000</v>
      </c>
    </row>
    <row r="4" spans="1:8">
      <c r="A4" s="2">
        <v>44582</v>
      </c>
      <c r="B4" s="3" t="s">
        <v>1</v>
      </c>
      <c r="C4" s="7" t="s">
        <v>105</v>
      </c>
      <c r="D4" s="7" t="s">
        <v>111</v>
      </c>
      <c r="E4" s="8" t="s">
        <v>112</v>
      </c>
      <c r="F4" s="9">
        <v>143130</v>
      </c>
      <c r="G4" s="10">
        <f t="shared" si="0"/>
        <v>14313</v>
      </c>
      <c r="H4" s="10">
        <f t="shared" si="1"/>
        <v>157443</v>
      </c>
    </row>
    <row r="5" spans="1:8">
      <c r="A5" s="2">
        <v>44583</v>
      </c>
      <c r="B5" s="3" t="s">
        <v>68</v>
      </c>
      <c r="C5" s="7" t="s">
        <v>113</v>
      </c>
      <c r="D5" s="7" t="s">
        <v>114</v>
      </c>
      <c r="E5" s="8" t="s">
        <v>110</v>
      </c>
      <c r="F5" s="9">
        <v>6346650</v>
      </c>
      <c r="G5" s="10">
        <f t="shared" si="0"/>
        <v>634665</v>
      </c>
      <c r="H5" s="10">
        <f t="shared" si="1"/>
        <v>6981315</v>
      </c>
    </row>
    <row r="6" spans="1:8">
      <c r="A6" s="2">
        <v>44583</v>
      </c>
      <c r="B6" s="3" t="s">
        <v>2</v>
      </c>
      <c r="C6" s="7" t="s">
        <v>108</v>
      </c>
      <c r="D6" s="7" t="s">
        <v>115</v>
      </c>
      <c r="E6" s="8" t="s">
        <v>116</v>
      </c>
      <c r="F6" s="9">
        <v>1387140</v>
      </c>
      <c r="G6" s="10">
        <f t="shared" si="0"/>
        <v>138714</v>
      </c>
      <c r="H6" s="10">
        <f t="shared" si="1"/>
        <v>1525854</v>
      </c>
    </row>
    <row r="7" spans="1:8">
      <c r="A7" s="2">
        <v>44583</v>
      </c>
      <c r="B7" s="3" t="s">
        <v>3</v>
      </c>
      <c r="C7" s="7" t="s">
        <v>113</v>
      </c>
      <c r="D7" s="7" t="s">
        <v>117</v>
      </c>
      <c r="E7" s="8" t="s">
        <v>110</v>
      </c>
      <c r="F7" s="9">
        <v>2719260</v>
      </c>
      <c r="G7" s="10">
        <f t="shared" si="0"/>
        <v>271926</v>
      </c>
      <c r="H7" s="10">
        <f t="shared" si="1"/>
        <v>2991186</v>
      </c>
    </row>
    <row r="8" spans="1:8">
      <c r="A8" s="2">
        <v>44583</v>
      </c>
      <c r="B8" s="3" t="s">
        <v>40</v>
      </c>
      <c r="C8" s="7" t="s">
        <v>108</v>
      </c>
      <c r="D8" s="7" t="s">
        <v>118</v>
      </c>
      <c r="E8" s="8" t="s">
        <v>110</v>
      </c>
      <c r="F8" s="9">
        <v>2914320</v>
      </c>
      <c r="G8" s="10">
        <f t="shared" si="0"/>
        <v>291432</v>
      </c>
      <c r="H8" s="10">
        <f t="shared" si="1"/>
        <v>3205752</v>
      </c>
    </row>
    <row r="9" spans="1:8">
      <c r="A9" s="2">
        <v>44583</v>
      </c>
      <c r="B9" s="3" t="s">
        <v>50</v>
      </c>
      <c r="C9" s="7" t="s">
        <v>113</v>
      </c>
      <c r="D9" s="7" t="s">
        <v>119</v>
      </c>
      <c r="E9" s="8" t="s">
        <v>120</v>
      </c>
      <c r="F9" s="9">
        <v>2012070</v>
      </c>
      <c r="G9" s="10">
        <f t="shared" si="0"/>
        <v>201207</v>
      </c>
      <c r="H9" s="10">
        <f t="shared" si="1"/>
        <v>2213277</v>
      </c>
    </row>
    <row r="10" spans="1:8">
      <c r="A10" s="2">
        <v>44583</v>
      </c>
      <c r="B10" s="3" t="s">
        <v>86</v>
      </c>
      <c r="C10" s="7" t="s">
        <v>105</v>
      </c>
      <c r="D10" s="7" t="s">
        <v>121</v>
      </c>
      <c r="E10" s="8" t="s">
        <v>110</v>
      </c>
      <c r="F10" s="9">
        <v>3248070</v>
      </c>
      <c r="G10" s="10">
        <f t="shared" si="0"/>
        <v>324807</v>
      </c>
      <c r="H10" s="10">
        <f t="shared" si="1"/>
        <v>3572877</v>
      </c>
    </row>
    <row r="11" spans="1:8">
      <c r="A11" s="2">
        <v>44586</v>
      </c>
      <c r="B11" s="3" t="s">
        <v>104</v>
      </c>
      <c r="C11" s="7" t="s">
        <v>122</v>
      </c>
      <c r="D11" s="7" t="s">
        <v>123</v>
      </c>
      <c r="E11" s="8" t="s">
        <v>110</v>
      </c>
      <c r="F11" s="9">
        <v>514860</v>
      </c>
      <c r="G11" s="10">
        <f t="shared" si="0"/>
        <v>51486</v>
      </c>
      <c r="H11" s="10">
        <f t="shared" si="1"/>
        <v>566346</v>
      </c>
    </row>
    <row r="12" spans="1:8">
      <c r="A12" s="2">
        <v>44587</v>
      </c>
      <c r="B12" s="3" t="s">
        <v>100</v>
      </c>
      <c r="C12" s="7" t="s">
        <v>124</v>
      </c>
      <c r="D12" s="7" t="s">
        <v>125</v>
      </c>
      <c r="E12" s="8" t="s">
        <v>110</v>
      </c>
      <c r="F12" s="9">
        <v>6576060</v>
      </c>
      <c r="G12" s="10">
        <f t="shared" si="0"/>
        <v>657606</v>
      </c>
      <c r="H12" s="10">
        <f t="shared" si="1"/>
        <v>7233666</v>
      </c>
    </row>
    <row r="13" spans="1:8">
      <c r="A13" s="2">
        <v>44588</v>
      </c>
      <c r="B13" s="3" t="s">
        <v>4</v>
      </c>
      <c r="C13" s="7" t="s">
        <v>126</v>
      </c>
      <c r="D13" s="7" t="s">
        <v>127</v>
      </c>
      <c r="E13" s="8" t="s">
        <v>110</v>
      </c>
      <c r="F13" s="9">
        <v>1590360</v>
      </c>
      <c r="G13" s="10">
        <f t="shared" si="0"/>
        <v>159036</v>
      </c>
      <c r="H13" s="10">
        <f t="shared" si="1"/>
        <v>1749396</v>
      </c>
    </row>
    <row r="14" spans="1:8">
      <c r="A14" s="2">
        <v>44594</v>
      </c>
      <c r="B14" s="3" t="s">
        <v>5</v>
      </c>
      <c r="C14" s="7" t="s">
        <v>128</v>
      </c>
      <c r="D14" s="7" t="s">
        <v>129</v>
      </c>
      <c r="E14" s="8" t="s">
        <v>110</v>
      </c>
      <c r="F14" s="9">
        <v>3867630</v>
      </c>
      <c r="G14" s="10">
        <f t="shared" si="0"/>
        <v>386763</v>
      </c>
      <c r="H14" s="10">
        <f t="shared" si="1"/>
        <v>4254393</v>
      </c>
    </row>
    <row r="15" spans="1:8">
      <c r="A15" s="2">
        <v>44602</v>
      </c>
      <c r="B15" s="3" t="s">
        <v>6</v>
      </c>
      <c r="C15" s="7" t="s">
        <v>126</v>
      </c>
      <c r="D15" s="7" t="s">
        <v>130</v>
      </c>
      <c r="E15" s="8" t="s">
        <v>131</v>
      </c>
      <c r="F15" s="9">
        <v>3059190</v>
      </c>
      <c r="G15" s="10">
        <f t="shared" si="0"/>
        <v>305919</v>
      </c>
      <c r="H15" s="10">
        <f t="shared" si="1"/>
        <v>3365109</v>
      </c>
    </row>
    <row r="16" spans="1:8">
      <c r="A16" s="2">
        <v>44604</v>
      </c>
      <c r="B16" s="3" t="s">
        <v>7</v>
      </c>
      <c r="C16" s="7" t="s">
        <v>124</v>
      </c>
      <c r="D16" s="7" t="s">
        <v>132</v>
      </c>
      <c r="E16" s="7" t="s">
        <v>107</v>
      </c>
      <c r="F16" s="9">
        <v>5973960</v>
      </c>
      <c r="G16" s="10">
        <f t="shared" si="0"/>
        <v>597396</v>
      </c>
      <c r="H16" s="10">
        <f t="shared" si="1"/>
        <v>6571356</v>
      </c>
    </row>
    <row r="17" spans="1:8">
      <c r="A17" s="2">
        <v>44614</v>
      </c>
      <c r="B17" s="3" t="s">
        <v>8</v>
      </c>
      <c r="C17" s="7" t="s">
        <v>122</v>
      </c>
      <c r="D17" s="7" t="s">
        <v>133</v>
      </c>
      <c r="E17" s="8" t="s">
        <v>110</v>
      </c>
      <c r="F17" s="9">
        <v>8146170</v>
      </c>
      <c r="G17" s="10">
        <f t="shared" si="0"/>
        <v>814617</v>
      </c>
      <c r="H17" s="10">
        <f t="shared" si="1"/>
        <v>8960787</v>
      </c>
    </row>
    <row r="18" spans="1:8">
      <c r="A18" s="2">
        <v>44617</v>
      </c>
      <c r="B18" s="3" t="s">
        <v>9</v>
      </c>
      <c r="C18" s="7" t="s">
        <v>134</v>
      </c>
      <c r="D18" s="7" t="s">
        <v>106</v>
      </c>
      <c r="E18" s="7" t="s">
        <v>135</v>
      </c>
      <c r="F18" s="9">
        <v>11540610</v>
      </c>
      <c r="G18" s="10">
        <f t="shared" si="0"/>
        <v>1154061</v>
      </c>
      <c r="H18" s="10">
        <f t="shared" si="1"/>
        <v>12694671</v>
      </c>
    </row>
    <row r="19" spans="1:8">
      <c r="A19" s="2">
        <v>44618</v>
      </c>
      <c r="B19" s="3" t="s">
        <v>10</v>
      </c>
      <c r="C19" s="7" t="s">
        <v>136</v>
      </c>
      <c r="D19" s="7" t="s">
        <v>137</v>
      </c>
      <c r="E19" s="7" t="s">
        <v>107</v>
      </c>
      <c r="F19" s="9">
        <v>10782480</v>
      </c>
      <c r="G19" s="10">
        <f t="shared" si="0"/>
        <v>1078248</v>
      </c>
      <c r="H19" s="10">
        <f t="shared" si="1"/>
        <v>11860728</v>
      </c>
    </row>
    <row r="20" spans="1:8">
      <c r="A20" s="2">
        <v>44622</v>
      </c>
      <c r="B20" s="3" t="s">
        <v>11</v>
      </c>
      <c r="C20" s="7" t="s">
        <v>138</v>
      </c>
      <c r="D20" s="7" t="s">
        <v>139</v>
      </c>
      <c r="E20" s="8" t="s">
        <v>140</v>
      </c>
      <c r="F20" s="9">
        <v>2433300</v>
      </c>
      <c r="G20" s="10">
        <f t="shared" si="0"/>
        <v>243330</v>
      </c>
      <c r="H20" s="10">
        <f t="shared" si="1"/>
        <v>2676630</v>
      </c>
    </row>
    <row r="21" spans="1:8">
      <c r="A21" s="2">
        <v>44623</v>
      </c>
      <c r="B21" s="3" t="s">
        <v>12</v>
      </c>
      <c r="C21" s="7" t="s">
        <v>134</v>
      </c>
      <c r="D21" s="7" t="s">
        <v>114</v>
      </c>
      <c r="E21" s="8" t="s">
        <v>110</v>
      </c>
      <c r="F21" s="9">
        <v>9287250</v>
      </c>
      <c r="G21" s="10">
        <f t="shared" si="0"/>
        <v>928725</v>
      </c>
      <c r="H21" s="10">
        <f t="shared" si="1"/>
        <v>10215975</v>
      </c>
    </row>
    <row r="22" spans="1:8">
      <c r="A22" s="2">
        <v>44623</v>
      </c>
      <c r="B22" s="3" t="s">
        <v>13</v>
      </c>
      <c r="C22" s="7" t="s">
        <v>141</v>
      </c>
      <c r="D22" s="7" t="s">
        <v>129</v>
      </c>
      <c r="E22" s="8" t="s">
        <v>110</v>
      </c>
      <c r="F22" s="9">
        <v>2307600</v>
      </c>
      <c r="G22" s="10">
        <f t="shared" si="0"/>
        <v>230760</v>
      </c>
      <c r="H22" s="10">
        <f t="shared" si="1"/>
        <v>2538360</v>
      </c>
    </row>
    <row r="23" spans="1:8">
      <c r="A23" s="2">
        <v>44623</v>
      </c>
      <c r="B23" s="3" t="s">
        <v>14</v>
      </c>
      <c r="C23" s="7" t="s">
        <v>134</v>
      </c>
      <c r="D23" s="7" t="s">
        <v>115</v>
      </c>
      <c r="E23" s="8" t="s">
        <v>110</v>
      </c>
      <c r="F23" s="9">
        <v>2706420</v>
      </c>
      <c r="G23" s="10">
        <f t="shared" si="0"/>
        <v>270642</v>
      </c>
      <c r="H23" s="10">
        <f t="shared" si="1"/>
        <v>2977062</v>
      </c>
    </row>
    <row r="24" spans="1:8">
      <c r="A24" s="2">
        <v>44623</v>
      </c>
      <c r="B24" s="3" t="s">
        <v>15</v>
      </c>
      <c r="C24" s="7" t="s">
        <v>136</v>
      </c>
      <c r="D24" s="7" t="s">
        <v>132</v>
      </c>
      <c r="E24" s="8" t="s">
        <v>120</v>
      </c>
      <c r="F24" s="9">
        <v>3984990</v>
      </c>
      <c r="G24" s="10">
        <f t="shared" si="0"/>
        <v>398499</v>
      </c>
      <c r="H24" s="10">
        <f t="shared" si="1"/>
        <v>4383489</v>
      </c>
    </row>
    <row r="25" spans="1:8">
      <c r="A25" s="2">
        <v>44623</v>
      </c>
      <c r="B25" s="3" t="s">
        <v>16</v>
      </c>
      <c r="C25" s="7" t="s">
        <v>138</v>
      </c>
      <c r="D25" s="7" t="s">
        <v>142</v>
      </c>
      <c r="E25" s="8" t="s">
        <v>110</v>
      </c>
      <c r="F25" s="9">
        <v>5824440</v>
      </c>
      <c r="G25" s="10">
        <f t="shared" si="0"/>
        <v>582444</v>
      </c>
      <c r="H25" s="10">
        <f t="shared" si="1"/>
        <v>6406884</v>
      </c>
    </row>
    <row r="26" spans="1:8">
      <c r="A26" s="2">
        <v>44623</v>
      </c>
      <c r="B26" s="3" t="s">
        <v>17</v>
      </c>
      <c r="C26" s="7" t="s">
        <v>143</v>
      </c>
      <c r="D26" s="7" t="s">
        <v>123</v>
      </c>
      <c r="E26" s="8" t="s">
        <v>110</v>
      </c>
      <c r="F26" s="9">
        <v>6447150</v>
      </c>
      <c r="G26" s="10">
        <f t="shared" si="0"/>
        <v>644715</v>
      </c>
      <c r="H26" s="10">
        <f t="shared" si="1"/>
        <v>7091865</v>
      </c>
    </row>
    <row r="27" spans="1:8">
      <c r="A27" s="2">
        <v>44623</v>
      </c>
      <c r="B27" s="3" t="s">
        <v>18</v>
      </c>
      <c r="C27" s="7" t="s">
        <v>144</v>
      </c>
      <c r="D27" s="7" t="s">
        <v>109</v>
      </c>
      <c r="E27" s="8" t="s">
        <v>110</v>
      </c>
      <c r="F27" s="9">
        <v>2400000</v>
      </c>
      <c r="G27" s="10">
        <f t="shared" si="0"/>
        <v>240000</v>
      </c>
      <c r="H27" s="10">
        <f t="shared" si="1"/>
        <v>2640000</v>
      </c>
    </row>
    <row r="28" spans="1:8">
      <c r="A28" s="2">
        <v>44625</v>
      </c>
      <c r="B28" s="3" t="s">
        <v>19</v>
      </c>
      <c r="C28" s="7" t="s">
        <v>149</v>
      </c>
      <c r="D28" s="7" t="s">
        <v>118</v>
      </c>
      <c r="E28" s="8" t="s">
        <v>110</v>
      </c>
      <c r="F28" s="9">
        <v>866520</v>
      </c>
      <c r="G28" s="10">
        <f t="shared" si="0"/>
        <v>86652</v>
      </c>
      <c r="H28" s="10">
        <f t="shared" si="1"/>
        <v>953172</v>
      </c>
    </row>
    <row r="29" spans="1:8">
      <c r="A29" s="2">
        <v>44628</v>
      </c>
      <c r="B29" s="3" t="s">
        <v>20</v>
      </c>
      <c r="C29" s="7" t="s">
        <v>150</v>
      </c>
      <c r="D29" s="7" t="s">
        <v>151</v>
      </c>
      <c r="E29" s="8" t="s">
        <v>110</v>
      </c>
      <c r="F29" s="9">
        <v>5034300</v>
      </c>
      <c r="G29" s="10">
        <f t="shared" si="0"/>
        <v>503430</v>
      </c>
      <c r="H29" s="10">
        <f t="shared" si="1"/>
        <v>5537730</v>
      </c>
    </row>
    <row r="30" spans="1:8">
      <c r="A30" s="2">
        <v>44628</v>
      </c>
      <c r="B30" s="3" t="s">
        <v>21</v>
      </c>
      <c r="C30" s="7" t="s">
        <v>149</v>
      </c>
      <c r="D30" s="7" t="s">
        <v>127</v>
      </c>
      <c r="E30" s="8" t="s">
        <v>110</v>
      </c>
      <c r="F30" s="9">
        <v>4855500</v>
      </c>
      <c r="G30" s="10">
        <f t="shared" si="0"/>
        <v>485550</v>
      </c>
      <c r="H30" s="10">
        <f t="shared" si="1"/>
        <v>5341050</v>
      </c>
    </row>
    <row r="31" spans="1:8">
      <c r="A31" s="2">
        <v>44630</v>
      </c>
      <c r="B31" s="3" t="s">
        <v>22</v>
      </c>
      <c r="C31" s="7" t="s">
        <v>143</v>
      </c>
      <c r="D31" s="7" t="s">
        <v>152</v>
      </c>
      <c r="E31" s="8" t="s">
        <v>153</v>
      </c>
      <c r="F31" s="9">
        <v>2400000</v>
      </c>
      <c r="G31" s="10">
        <f t="shared" si="0"/>
        <v>240000</v>
      </c>
      <c r="H31" s="10">
        <f t="shared" si="1"/>
        <v>2640000</v>
      </c>
    </row>
    <row r="32" spans="1:8">
      <c r="A32" s="2">
        <v>44630</v>
      </c>
      <c r="B32" s="3" t="s">
        <v>23</v>
      </c>
      <c r="C32" s="7" t="s">
        <v>144</v>
      </c>
      <c r="D32" s="7" t="s">
        <v>106</v>
      </c>
      <c r="E32" s="7" t="s">
        <v>135</v>
      </c>
      <c r="F32" s="9">
        <v>3216840</v>
      </c>
      <c r="G32" s="10">
        <f t="shared" si="0"/>
        <v>321684</v>
      </c>
      <c r="H32" s="10">
        <f t="shared" si="1"/>
        <v>3538524</v>
      </c>
    </row>
    <row r="33" spans="1:8">
      <c r="A33" s="2">
        <v>44632</v>
      </c>
      <c r="B33" s="3" t="s">
        <v>24</v>
      </c>
      <c r="C33" s="7" t="s">
        <v>154</v>
      </c>
      <c r="D33" s="7" t="s">
        <v>155</v>
      </c>
      <c r="E33" s="8" t="s">
        <v>110</v>
      </c>
      <c r="F33" s="9">
        <v>15849000</v>
      </c>
      <c r="G33" s="10">
        <f t="shared" si="0"/>
        <v>1584900</v>
      </c>
      <c r="H33" s="10">
        <f t="shared" si="1"/>
        <v>17433900</v>
      </c>
    </row>
    <row r="34" spans="1:8">
      <c r="A34" s="2">
        <v>44632</v>
      </c>
      <c r="B34" s="3" t="s">
        <v>49</v>
      </c>
      <c r="C34" s="7" t="s">
        <v>105</v>
      </c>
      <c r="D34" s="7" t="s">
        <v>111</v>
      </c>
      <c r="E34" s="8" t="s">
        <v>112</v>
      </c>
      <c r="F34" s="9">
        <v>44940</v>
      </c>
      <c r="G34" s="10">
        <f t="shared" ref="G34:G65" si="2">F34*0.1</f>
        <v>4494</v>
      </c>
      <c r="H34" s="10">
        <f t="shared" ref="H34:H65" si="3">F34+G34</f>
        <v>49434</v>
      </c>
    </row>
    <row r="35" spans="1:8">
      <c r="A35" s="2">
        <v>44635</v>
      </c>
      <c r="B35" s="3" t="s">
        <v>29</v>
      </c>
      <c r="C35" s="7" t="s">
        <v>150</v>
      </c>
      <c r="D35" s="7" t="s">
        <v>151</v>
      </c>
      <c r="E35" s="8" t="s">
        <v>110</v>
      </c>
      <c r="F35" s="9">
        <v>2938620</v>
      </c>
      <c r="G35" s="10">
        <f t="shared" si="2"/>
        <v>293862</v>
      </c>
      <c r="H35" s="10">
        <f t="shared" si="3"/>
        <v>3232482</v>
      </c>
    </row>
    <row r="36" spans="1:8">
      <c r="A36" s="2">
        <v>44635</v>
      </c>
      <c r="B36" s="3" t="s">
        <v>73</v>
      </c>
      <c r="C36" s="7" t="s">
        <v>156</v>
      </c>
      <c r="D36" s="7" t="s">
        <v>157</v>
      </c>
      <c r="E36" s="8" t="s">
        <v>110</v>
      </c>
      <c r="F36" s="9">
        <v>324960</v>
      </c>
      <c r="G36" s="10">
        <f t="shared" si="2"/>
        <v>32496</v>
      </c>
      <c r="H36" s="10">
        <f t="shared" si="3"/>
        <v>357456</v>
      </c>
    </row>
    <row r="37" spans="1:8">
      <c r="A37" s="2">
        <v>44635</v>
      </c>
      <c r="B37" s="3" t="s">
        <v>26</v>
      </c>
      <c r="C37" s="7" t="s">
        <v>150</v>
      </c>
      <c r="D37" s="7" t="s">
        <v>158</v>
      </c>
      <c r="E37" s="8" t="s">
        <v>140</v>
      </c>
      <c r="F37" s="9">
        <v>11395620</v>
      </c>
      <c r="G37" s="10">
        <f t="shared" si="2"/>
        <v>1139562</v>
      </c>
      <c r="H37" s="10">
        <f t="shared" si="3"/>
        <v>12535182</v>
      </c>
    </row>
    <row r="38" spans="1:8">
      <c r="A38" s="2">
        <v>44635</v>
      </c>
      <c r="B38" s="3" t="s">
        <v>54</v>
      </c>
      <c r="C38" s="7" t="s">
        <v>159</v>
      </c>
      <c r="D38" s="7" t="s">
        <v>117</v>
      </c>
      <c r="E38" s="8" t="s">
        <v>110</v>
      </c>
      <c r="F38" s="9">
        <v>3111840</v>
      </c>
      <c r="G38" s="10">
        <f t="shared" si="2"/>
        <v>311184</v>
      </c>
      <c r="H38" s="10">
        <f t="shared" si="3"/>
        <v>3423024</v>
      </c>
    </row>
    <row r="39" spans="1:8">
      <c r="A39" s="2">
        <v>44635</v>
      </c>
      <c r="B39" s="3" t="s">
        <v>95</v>
      </c>
      <c r="C39" s="7" t="s">
        <v>144</v>
      </c>
      <c r="D39" s="7" t="s">
        <v>133</v>
      </c>
      <c r="E39" s="8" t="s">
        <v>110</v>
      </c>
      <c r="F39" s="9">
        <v>3575010</v>
      </c>
      <c r="G39" s="10">
        <f t="shared" si="2"/>
        <v>357501</v>
      </c>
      <c r="H39" s="10">
        <f t="shared" si="3"/>
        <v>3932511</v>
      </c>
    </row>
    <row r="40" spans="1:8">
      <c r="A40" s="2">
        <v>44635</v>
      </c>
      <c r="B40" s="3" t="s">
        <v>50</v>
      </c>
      <c r="C40" s="7" t="s">
        <v>160</v>
      </c>
      <c r="D40" s="7" t="s">
        <v>161</v>
      </c>
      <c r="E40" s="7" t="s">
        <v>162</v>
      </c>
      <c r="F40" s="9">
        <v>2529930</v>
      </c>
      <c r="G40" s="10">
        <f t="shared" si="2"/>
        <v>252993</v>
      </c>
      <c r="H40" s="10">
        <f t="shared" si="3"/>
        <v>2782923</v>
      </c>
    </row>
    <row r="41" spans="1:8">
      <c r="A41" s="2">
        <v>44636</v>
      </c>
      <c r="B41" s="3" t="s">
        <v>39</v>
      </c>
      <c r="C41" s="7" t="s">
        <v>144</v>
      </c>
      <c r="D41" t="s">
        <v>197</v>
      </c>
      <c r="E41" s="8" t="s">
        <v>110</v>
      </c>
      <c r="F41" s="9">
        <v>20871750</v>
      </c>
      <c r="G41" s="10">
        <f t="shared" si="2"/>
        <v>2087175</v>
      </c>
      <c r="H41" s="10">
        <f t="shared" si="3"/>
        <v>22958925</v>
      </c>
    </row>
    <row r="42" spans="1:8">
      <c r="A42" s="2">
        <v>44636</v>
      </c>
      <c r="B42" s="3" t="s">
        <v>39</v>
      </c>
      <c r="C42" s="7" t="s">
        <v>164</v>
      </c>
      <c r="D42" s="7" t="s">
        <v>165</v>
      </c>
      <c r="E42" s="8" t="s">
        <v>110</v>
      </c>
      <c r="F42" s="9">
        <v>2785740</v>
      </c>
      <c r="G42" s="10">
        <f t="shared" si="2"/>
        <v>278574</v>
      </c>
      <c r="H42" s="10">
        <f t="shared" si="3"/>
        <v>3064314</v>
      </c>
    </row>
    <row r="43" spans="1:8">
      <c r="A43" s="2">
        <v>44637</v>
      </c>
      <c r="B43" s="3" t="s">
        <v>86</v>
      </c>
      <c r="C43" s="7" t="s">
        <v>166</v>
      </c>
      <c r="D43" s="7" t="s">
        <v>167</v>
      </c>
      <c r="E43" s="8" t="s">
        <v>110</v>
      </c>
      <c r="F43" s="9">
        <v>6164520</v>
      </c>
      <c r="G43" s="10">
        <f t="shared" si="2"/>
        <v>616452</v>
      </c>
      <c r="H43" s="10">
        <f t="shared" si="3"/>
        <v>6780972</v>
      </c>
    </row>
    <row r="44" spans="1:8">
      <c r="A44" s="2">
        <v>44637</v>
      </c>
      <c r="B44" s="3" t="s">
        <v>32</v>
      </c>
      <c r="C44" s="7" t="s">
        <v>166</v>
      </c>
      <c r="D44" s="7" t="s">
        <v>121</v>
      </c>
      <c r="E44" s="8" t="s">
        <v>110</v>
      </c>
      <c r="F44" s="9">
        <v>2460930</v>
      </c>
      <c r="G44" s="10">
        <f t="shared" si="2"/>
        <v>246093</v>
      </c>
      <c r="H44" s="10">
        <f t="shared" si="3"/>
        <v>2707023</v>
      </c>
    </row>
    <row r="45" spans="1:8">
      <c r="A45" s="2">
        <v>44639</v>
      </c>
      <c r="B45" s="3" t="s">
        <v>55</v>
      </c>
      <c r="C45" s="7" t="s">
        <v>168</v>
      </c>
      <c r="D45" s="7" t="s">
        <v>169</v>
      </c>
      <c r="E45" s="8" t="s">
        <v>110</v>
      </c>
      <c r="F45" s="9">
        <v>3395130</v>
      </c>
      <c r="G45" s="10">
        <f t="shared" si="2"/>
        <v>339513</v>
      </c>
      <c r="H45" s="10">
        <f t="shared" si="3"/>
        <v>3734643</v>
      </c>
    </row>
    <row r="46" spans="1:8">
      <c r="A46" s="2">
        <v>44642</v>
      </c>
      <c r="B46" s="3" t="s">
        <v>52</v>
      </c>
      <c r="C46" s="7" t="s">
        <v>126</v>
      </c>
      <c r="D46" s="7" t="s">
        <v>130</v>
      </c>
      <c r="E46" s="8" t="s">
        <v>131</v>
      </c>
      <c r="F46" s="9">
        <v>273420</v>
      </c>
      <c r="G46" s="10">
        <f t="shared" si="2"/>
        <v>27342</v>
      </c>
      <c r="H46" s="10">
        <f t="shared" si="3"/>
        <v>300762</v>
      </c>
    </row>
    <row r="47" spans="1:8">
      <c r="A47" s="2">
        <v>44666</v>
      </c>
      <c r="B47" s="3" t="s">
        <v>25</v>
      </c>
      <c r="C47" s="7" t="s">
        <v>134</v>
      </c>
      <c r="D47" s="7" t="s">
        <v>106</v>
      </c>
      <c r="E47" s="7" t="s">
        <v>135</v>
      </c>
      <c r="F47" s="9">
        <v>2069400</v>
      </c>
      <c r="G47" s="10">
        <f t="shared" si="2"/>
        <v>206940</v>
      </c>
      <c r="H47" s="10">
        <f t="shared" si="3"/>
        <v>2276340</v>
      </c>
    </row>
    <row r="48" spans="1:8">
      <c r="A48" s="2">
        <v>44667</v>
      </c>
      <c r="B48" s="3" t="s">
        <v>64</v>
      </c>
      <c r="C48" s="7" t="s">
        <v>113</v>
      </c>
      <c r="D48" s="7" t="s">
        <v>114</v>
      </c>
      <c r="E48" s="8" t="s">
        <v>110</v>
      </c>
      <c r="F48" s="9">
        <v>3826650</v>
      </c>
      <c r="G48" s="10">
        <f t="shared" si="2"/>
        <v>382665</v>
      </c>
      <c r="H48" s="10">
        <f t="shared" si="3"/>
        <v>4209315</v>
      </c>
    </row>
    <row r="49" spans="1:8">
      <c r="A49" s="2">
        <v>44667</v>
      </c>
      <c r="B49" s="3" t="s">
        <v>62</v>
      </c>
      <c r="C49" s="7" t="s">
        <v>128</v>
      </c>
      <c r="D49" s="7" t="s">
        <v>129</v>
      </c>
      <c r="E49" s="8" t="s">
        <v>110</v>
      </c>
      <c r="F49" s="9">
        <v>3244560</v>
      </c>
      <c r="G49" s="10">
        <f t="shared" si="2"/>
        <v>324456</v>
      </c>
      <c r="H49" s="10">
        <f t="shared" si="3"/>
        <v>3569016</v>
      </c>
    </row>
    <row r="50" spans="1:8">
      <c r="A50" s="2">
        <v>44667</v>
      </c>
      <c r="B50" s="3" t="s">
        <v>72</v>
      </c>
      <c r="C50" s="7" t="s">
        <v>166</v>
      </c>
      <c r="D50" s="7" t="s">
        <v>115</v>
      </c>
      <c r="E50" s="8" t="s">
        <v>110</v>
      </c>
      <c r="F50" s="9">
        <v>1291110</v>
      </c>
      <c r="G50" s="10">
        <f t="shared" si="2"/>
        <v>129111</v>
      </c>
      <c r="H50" s="10">
        <f t="shared" si="3"/>
        <v>1420221</v>
      </c>
    </row>
    <row r="51" spans="1:8">
      <c r="A51" s="2">
        <v>44667</v>
      </c>
      <c r="B51" s="3" t="s">
        <v>39</v>
      </c>
      <c r="C51" s="7" t="s">
        <v>124</v>
      </c>
      <c r="D51" s="7" t="s">
        <v>132</v>
      </c>
      <c r="E51" s="8" t="s">
        <v>120</v>
      </c>
      <c r="F51" s="9">
        <v>1161300</v>
      </c>
      <c r="G51" s="10">
        <f t="shared" si="2"/>
        <v>116130</v>
      </c>
      <c r="H51" s="10">
        <f t="shared" si="3"/>
        <v>1277430</v>
      </c>
    </row>
    <row r="52" spans="1:8">
      <c r="A52" s="2">
        <v>44667</v>
      </c>
      <c r="B52" s="3" t="s">
        <v>38</v>
      </c>
      <c r="C52" s="7" t="s">
        <v>128</v>
      </c>
      <c r="D52" s="7" t="s">
        <v>139</v>
      </c>
      <c r="E52" s="8" t="s">
        <v>140</v>
      </c>
      <c r="F52" s="9">
        <v>7349100</v>
      </c>
      <c r="G52" s="10">
        <f t="shared" si="2"/>
        <v>734910</v>
      </c>
      <c r="H52" s="10">
        <f t="shared" si="3"/>
        <v>8084010</v>
      </c>
    </row>
    <row r="53" spans="1:8">
      <c r="A53" s="2">
        <v>44667</v>
      </c>
      <c r="B53" s="3" t="s">
        <v>44</v>
      </c>
      <c r="C53" s="7" t="s">
        <v>113</v>
      </c>
      <c r="D53" s="7" t="s">
        <v>119</v>
      </c>
      <c r="E53" s="8" t="s">
        <v>110</v>
      </c>
      <c r="F53" s="9">
        <v>5479680</v>
      </c>
      <c r="G53" s="10">
        <f t="shared" si="2"/>
        <v>547968</v>
      </c>
      <c r="H53" s="10">
        <f t="shared" si="3"/>
        <v>6027648</v>
      </c>
    </row>
    <row r="54" spans="1:8">
      <c r="A54" s="2">
        <v>44667</v>
      </c>
      <c r="B54" s="3" t="s">
        <v>50</v>
      </c>
      <c r="C54" s="7" t="s">
        <v>124</v>
      </c>
      <c r="D54" s="7" t="s">
        <v>125</v>
      </c>
      <c r="E54" s="8" t="s">
        <v>110</v>
      </c>
      <c r="F54" s="9">
        <v>2949180</v>
      </c>
      <c r="G54" s="10">
        <f t="shared" si="2"/>
        <v>294918</v>
      </c>
      <c r="H54" s="10">
        <f t="shared" si="3"/>
        <v>3244098</v>
      </c>
    </row>
    <row r="55" spans="1:8">
      <c r="A55" s="2">
        <v>44667</v>
      </c>
      <c r="B55" s="3" t="s">
        <v>33</v>
      </c>
      <c r="C55" s="7" t="s">
        <v>170</v>
      </c>
      <c r="D55" s="7" t="s">
        <v>121</v>
      </c>
      <c r="E55" s="8" t="s">
        <v>110</v>
      </c>
      <c r="F55" s="9">
        <v>3190590</v>
      </c>
      <c r="G55" s="10">
        <f t="shared" si="2"/>
        <v>319059</v>
      </c>
      <c r="H55" s="10">
        <f t="shared" si="3"/>
        <v>3509649</v>
      </c>
    </row>
    <row r="56" spans="1:8">
      <c r="A56" s="2">
        <v>44670</v>
      </c>
      <c r="B56" s="3" t="s">
        <v>70</v>
      </c>
      <c r="C56" s="7" t="s">
        <v>164</v>
      </c>
      <c r="D56" s="7" t="s">
        <v>165</v>
      </c>
      <c r="E56" s="8" t="s">
        <v>171</v>
      </c>
      <c r="F56" s="9">
        <v>2071110</v>
      </c>
      <c r="G56" s="10">
        <f t="shared" si="2"/>
        <v>207111</v>
      </c>
      <c r="H56" s="10">
        <f t="shared" si="3"/>
        <v>2278221</v>
      </c>
    </row>
    <row r="57" spans="1:8">
      <c r="A57" s="2">
        <v>44671</v>
      </c>
      <c r="B57" s="3" t="s">
        <v>55</v>
      </c>
      <c r="C57" s="7" t="s">
        <v>172</v>
      </c>
      <c r="D57" s="7" t="s">
        <v>117</v>
      </c>
      <c r="E57" s="8" t="s">
        <v>110</v>
      </c>
      <c r="F57" s="9">
        <v>446790</v>
      </c>
      <c r="G57" s="10">
        <f t="shared" si="2"/>
        <v>44679</v>
      </c>
      <c r="H57" s="10">
        <f t="shared" si="3"/>
        <v>491469</v>
      </c>
    </row>
    <row r="58" spans="1:8">
      <c r="A58" s="2">
        <v>44671</v>
      </c>
      <c r="B58" s="3" t="s">
        <v>46</v>
      </c>
      <c r="C58" s="7" t="s">
        <v>149</v>
      </c>
      <c r="D58" s="7" t="s">
        <v>118</v>
      </c>
      <c r="E58" s="8" t="s">
        <v>110</v>
      </c>
      <c r="F58" s="9">
        <v>2335260</v>
      </c>
      <c r="G58" s="10">
        <f t="shared" si="2"/>
        <v>233526</v>
      </c>
      <c r="H58" s="10">
        <f t="shared" si="3"/>
        <v>2568786</v>
      </c>
    </row>
    <row r="59" spans="1:8">
      <c r="A59" s="2">
        <v>44678</v>
      </c>
      <c r="B59" s="3" t="s">
        <v>39</v>
      </c>
      <c r="C59" s="7" t="s">
        <v>168</v>
      </c>
      <c r="D59" s="7" t="s">
        <v>111</v>
      </c>
      <c r="E59" s="8" t="s">
        <v>112</v>
      </c>
      <c r="F59" s="9">
        <v>10320</v>
      </c>
      <c r="G59" s="10">
        <f t="shared" si="2"/>
        <v>1032</v>
      </c>
      <c r="H59" s="10">
        <f t="shared" si="3"/>
        <v>11352</v>
      </c>
    </row>
    <row r="60" spans="1:8">
      <c r="A60" s="2">
        <v>44678</v>
      </c>
      <c r="B60" s="3" t="s">
        <v>32</v>
      </c>
      <c r="C60" s="7" t="s">
        <v>160</v>
      </c>
      <c r="D60" s="7" t="s">
        <v>161</v>
      </c>
      <c r="E60" s="7" t="s">
        <v>162</v>
      </c>
      <c r="F60" s="9">
        <v>361080</v>
      </c>
      <c r="G60" s="10">
        <f t="shared" si="2"/>
        <v>36108</v>
      </c>
      <c r="H60" s="10">
        <f t="shared" si="3"/>
        <v>397188</v>
      </c>
    </row>
    <row r="61" spans="1:8">
      <c r="A61" s="2">
        <v>44685</v>
      </c>
      <c r="B61" s="3" t="s">
        <v>26</v>
      </c>
      <c r="C61" s="7" t="s">
        <v>173</v>
      </c>
      <c r="D61" s="7" t="s">
        <v>127</v>
      </c>
      <c r="E61" s="8" t="s">
        <v>110</v>
      </c>
      <c r="F61" s="9">
        <v>2125560</v>
      </c>
      <c r="G61" s="10">
        <f t="shared" si="2"/>
        <v>212556</v>
      </c>
      <c r="H61" s="10">
        <f t="shared" si="3"/>
        <v>2338116</v>
      </c>
    </row>
    <row r="62" spans="1:8">
      <c r="A62" s="2">
        <v>44687</v>
      </c>
      <c r="B62" s="3" t="s">
        <v>103</v>
      </c>
      <c r="C62" s="7" t="s">
        <v>174</v>
      </c>
      <c r="D62" s="7" t="s">
        <v>106</v>
      </c>
      <c r="E62" s="7" t="s">
        <v>135</v>
      </c>
      <c r="F62" s="9">
        <v>2820990</v>
      </c>
      <c r="G62" s="10">
        <f t="shared" si="2"/>
        <v>282099</v>
      </c>
      <c r="H62" s="10">
        <f t="shared" si="3"/>
        <v>3103089</v>
      </c>
    </row>
    <row r="63" spans="1:8">
      <c r="A63" s="2">
        <v>44687</v>
      </c>
      <c r="B63" s="3" t="s">
        <v>41</v>
      </c>
      <c r="C63" s="7" t="s">
        <v>136</v>
      </c>
      <c r="D63" s="7" t="s">
        <v>137</v>
      </c>
      <c r="E63" s="7" t="s">
        <v>107</v>
      </c>
      <c r="F63" s="9">
        <v>9960300</v>
      </c>
      <c r="G63" s="10">
        <f t="shared" si="2"/>
        <v>996030</v>
      </c>
      <c r="H63" s="10">
        <f t="shared" si="3"/>
        <v>10956330</v>
      </c>
    </row>
    <row r="64" spans="1:8">
      <c r="A64" s="2">
        <v>44688</v>
      </c>
      <c r="B64" s="3" t="s">
        <v>85</v>
      </c>
      <c r="C64" s="7" t="s">
        <v>154</v>
      </c>
      <c r="D64" s="7" t="s">
        <v>155</v>
      </c>
      <c r="E64" s="8" t="s">
        <v>110</v>
      </c>
      <c r="F64" s="9">
        <v>3154500</v>
      </c>
      <c r="G64" s="10">
        <f t="shared" si="2"/>
        <v>315450</v>
      </c>
      <c r="H64" s="10">
        <f t="shared" si="3"/>
        <v>3469950</v>
      </c>
    </row>
    <row r="65" spans="1:8">
      <c r="A65" s="2">
        <v>44689</v>
      </c>
      <c r="B65" s="3" t="s">
        <v>55</v>
      </c>
      <c r="C65" s="7" t="s">
        <v>156</v>
      </c>
      <c r="D65" s="7" t="s">
        <v>157</v>
      </c>
      <c r="E65" s="8" t="s">
        <v>110</v>
      </c>
      <c r="F65" s="9">
        <v>350310</v>
      </c>
      <c r="G65" s="10">
        <f t="shared" si="2"/>
        <v>35031</v>
      </c>
      <c r="H65" s="10">
        <f t="shared" si="3"/>
        <v>385341</v>
      </c>
    </row>
    <row r="66" spans="1:8">
      <c r="A66" s="2">
        <v>44689</v>
      </c>
      <c r="B66" s="3" t="s">
        <v>91</v>
      </c>
      <c r="C66" s="7" t="s">
        <v>136</v>
      </c>
      <c r="D66" s="7" t="s">
        <v>132</v>
      </c>
      <c r="E66" s="8" t="s">
        <v>110</v>
      </c>
      <c r="F66" s="9">
        <v>2767950</v>
      </c>
      <c r="G66" s="10">
        <f t="shared" ref="G66:G97" si="4">F66*0.1</f>
        <v>276795</v>
      </c>
      <c r="H66" s="10">
        <f t="shared" ref="H66:H97" si="5">F66+G66</f>
        <v>3044745</v>
      </c>
    </row>
    <row r="67" spans="1:8">
      <c r="A67" s="2">
        <v>44689</v>
      </c>
      <c r="B67" s="3" t="s">
        <v>11</v>
      </c>
      <c r="C67" s="7" t="s">
        <v>159</v>
      </c>
      <c r="D67" s="7" t="s">
        <v>109</v>
      </c>
      <c r="E67" s="8" t="s">
        <v>110</v>
      </c>
      <c r="F67" s="9">
        <v>2400000</v>
      </c>
      <c r="G67" s="10">
        <f t="shared" si="4"/>
        <v>240000</v>
      </c>
      <c r="H67" s="10">
        <f t="shared" si="5"/>
        <v>2640000</v>
      </c>
    </row>
    <row r="68" spans="1:8">
      <c r="A68" s="2">
        <v>44691</v>
      </c>
      <c r="B68" s="3" t="s">
        <v>73</v>
      </c>
      <c r="C68" s="7" t="s">
        <v>175</v>
      </c>
      <c r="D68" s="7" t="s">
        <v>157</v>
      </c>
      <c r="E68" s="8" t="s">
        <v>110</v>
      </c>
      <c r="F68" s="9">
        <v>31141200</v>
      </c>
      <c r="G68" s="10">
        <f t="shared" si="4"/>
        <v>3114120</v>
      </c>
      <c r="H68" s="10">
        <f t="shared" si="5"/>
        <v>34255320</v>
      </c>
    </row>
    <row r="69" spans="1:8">
      <c r="A69" s="2">
        <v>44691</v>
      </c>
      <c r="B69" s="3" t="s">
        <v>38</v>
      </c>
      <c r="C69" s="7" t="s">
        <v>150</v>
      </c>
      <c r="D69" t="s">
        <v>163</v>
      </c>
      <c r="E69" s="8" t="s">
        <v>110</v>
      </c>
      <c r="F69" s="9">
        <v>11631300</v>
      </c>
      <c r="G69" s="10">
        <f t="shared" si="4"/>
        <v>1163130</v>
      </c>
      <c r="H69" s="10">
        <f t="shared" si="5"/>
        <v>12794430</v>
      </c>
    </row>
    <row r="70" spans="1:8">
      <c r="A70" s="2">
        <v>44691</v>
      </c>
      <c r="B70" s="3" t="s">
        <v>65</v>
      </c>
      <c r="C70" s="7" t="s">
        <v>134</v>
      </c>
      <c r="D70" s="7" t="s">
        <v>114</v>
      </c>
      <c r="E70" s="8" t="s">
        <v>110</v>
      </c>
      <c r="F70" s="9">
        <v>6296250</v>
      </c>
      <c r="G70" s="10">
        <f t="shared" si="4"/>
        <v>629625</v>
      </c>
      <c r="H70" s="10">
        <f t="shared" si="5"/>
        <v>6925875</v>
      </c>
    </row>
    <row r="71" spans="1:8">
      <c r="A71" s="2">
        <v>44691</v>
      </c>
      <c r="B71" s="3" t="s">
        <v>86</v>
      </c>
      <c r="C71" s="7" t="s">
        <v>176</v>
      </c>
      <c r="D71" s="7" t="s">
        <v>158</v>
      </c>
      <c r="E71" s="8" t="s">
        <v>110</v>
      </c>
      <c r="F71" s="9">
        <v>5255640</v>
      </c>
      <c r="G71" s="10">
        <f t="shared" si="4"/>
        <v>525564</v>
      </c>
      <c r="H71" s="10">
        <f t="shared" si="5"/>
        <v>5781204</v>
      </c>
    </row>
    <row r="72" spans="1:8">
      <c r="A72" s="2">
        <v>44691</v>
      </c>
      <c r="B72" s="3" t="s">
        <v>54</v>
      </c>
      <c r="C72" s="7" t="s">
        <v>166</v>
      </c>
      <c r="D72" s="7" t="s">
        <v>115</v>
      </c>
      <c r="E72" s="8" t="s">
        <v>110</v>
      </c>
      <c r="F72" s="9">
        <v>1806930</v>
      </c>
      <c r="G72" s="10">
        <f t="shared" si="4"/>
        <v>180693</v>
      </c>
      <c r="H72" s="10">
        <f t="shared" si="5"/>
        <v>1987623</v>
      </c>
    </row>
    <row r="73" spans="1:8">
      <c r="A73" s="2">
        <v>44691</v>
      </c>
      <c r="B73" s="3" t="s">
        <v>45</v>
      </c>
      <c r="C73" s="7" t="s">
        <v>122</v>
      </c>
      <c r="D73" s="7" t="s">
        <v>123</v>
      </c>
      <c r="E73" s="8" t="s">
        <v>110</v>
      </c>
      <c r="F73" s="9">
        <v>2751060</v>
      </c>
      <c r="G73" s="10">
        <f t="shared" si="4"/>
        <v>275106</v>
      </c>
      <c r="H73" s="10">
        <f t="shared" si="5"/>
        <v>3026166</v>
      </c>
    </row>
    <row r="74" spans="1:8">
      <c r="A74" s="2">
        <v>44691</v>
      </c>
      <c r="B74" s="3" t="s">
        <v>45</v>
      </c>
      <c r="C74" s="7" t="s">
        <v>168</v>
      </c>
      <c r="D74" s="7" t="s">
        <v>119</v>
      </c>
      <c r="E74" s="8" t="s">
        <v>120</v>
      </c>
      <c r="F74" s="9">
        <v>1154040</v>
      </c>
      <c r="G74" s="10">
        <f t="shared" si="4"/>
        <v>115404</v>
      </c>
      <c r="H74" s="10">
        <f t="shared" si="5"/>
        <v>1269444</v>
      </c>
    </row>
    <row r="75" spans="1:8">
      <c r="A75" s="2">
        <v>44691</v>
      </c>
      <c r="B75" s="3" t="s">
        <v>34</v>
      </c>
      <c r="C75" s="7" t="s">
        <v>159</v>
      </c>
      <c r="D75" s="7" t="s">
        <v>121</v>
      </c>
      <c r="E75" s="8" t="s">
        <v>110</v>
      </c>
      <c r="F75" s="9">
        <v>4088790</v>
      </c>
      <c r="G75" s="10">
        <f t="shared" si="4"/>
        <v>408879</v>
      </c>
      <c r="H75" s="10">
        <f t="shared" si="5"/>
        <v>4497669</v>
      </c>
    </row>
    <row r="76" spans="1:8">
      <c r="A76" s="2">
        <v>44698</v>
      </c>
      <c r="B76" s="3" t="s">
        <v>50</v>
      </c>
      <c r="C76" s="7" t="s">
        <v>175</v>
      </c>
      <c r="D76" s="7" t="s">
        <v>111</v>
      </c>
      <c r="E76" s="8" t="s">
        <v>112</v>
      </c>
      <c r="F76" s="9">
        <v>31140</v>
      </c>
      <c r="G76" s="10">
        <f t="shared" si="4"/>
        <v>3114</v>
      </c>
      <c r="H76" s="10">
        <f t="shared" si="5"/>
        <v>34254</v>
      </c>
    </row>
    <row r="77" spans="1:8">
      <c r="A77" s="2">
        <v>44708</v>
      </c>
      <c r="B77" s="3" t="s">
        <v>84</v>
      </c>
      <c r="C77" s="7" t="s">
        <v>176</v>
      </c>
      <c r="D77" s="7" t="s">
        <v>130</v>
      </c>
      <c r="E77" s="8" t="s">
        <v>131</v>
      </c>
      <c r="F77" s="9">
        <v>386790</v>
      </c>
      <c r="G77" s="10">
        <f t="shared" si="4"/>
        <v>38679</v>
      </c>
      <c r="H77" s="10">
        <f t="shared" si="5"/>
        <v>425469</v>
      </c>
    </row>
    <row r="78" spans="1:8">
      <c r="A78" s="2">
        <v>44719</v>
      </c>
      <c r="B78" s="3" t="s">
        <v>97</v>
      </c>
      <c r="C78" s="7" t="s">
        <v>173</v>
      </c>
      <c r="D78" s="7" t="s">
        <v>106</v>
      </c>
      <c r="E78" s="8" t="s">
        <v>110</v>
      </c>
      <c r="F78" s="9">
        <v>3092340</v>
      </c>
      <c r="G78" s="10">
        <f t="shared" si="4"/>
        <v>309234</v>
      </c>
      <c r="H78" s="10">
        <f t="shared" si="5"/>
        <v>3401574</v>
      </c>
    </row>
    <row r="79" spans="1:8">
      <c r="A79" s="2">
        <v>44719</v>
      </c>
      <c r="B79" s="3" t="s">
        <v>51</v>
      </c>
      <c r="C79" s="7" t="s">
        <v>144</v>
      </c>
      <c r="D79" s="7" t="s">
        <v>111</v>
      </c>
      <c r="E79" s="8" t="s">
        <v>112</v>
      </c>
      <c r="F79" s="9">
        <v>2486340</v>
      </c>
      <c r="G79" s="10">
        <f t="shared" si="4"/>
        <v>248634</v>
      </c>
      <c r="H79" s="10">
        <f t="shared" si="5"/>
        <v>2734974</v>
      </c>
    </row>
    <row r="80" spans="1:8">
      <c r="A80" s="2">
        <v>44720</v>
      </c>
      <c r="B80" s="3" t="s">
        <v>98</v>
      </c>
      <c r="C80" s="7" t="s">
        <v>128</v>
      </c>
      <c r="D80" s="7" t="s">
        <v>139</v>
      </c>
      <c r="E80" s="8" t="s">
        <v>140</v>
      </c>
      <c r="F80" s="9">
        <v>61170</v>
      </c>
      <c r="G80" s="10">
        <f t="shared" si="4"/>
        <v>6117</v>
      </c>
      <c r="H80" s="10">
        <f t="shared" si="5"/>
        <v>67287</v>
      </c>
    </row>
    <row r="81" spans="1:8">
      <c r="A81" s="2">
        <v>44723</v>
      </c>
      <c r="B81" s="3" t="s">
        <v>98</v>
      </c>
      <c r="C81" s="7" t="s">
        <v>159</v>
      </c>
      <c r="D81" s="7" t="s">
        <v>158</v>
      </c>
      <c r="E81" s="8" t="s">
        <v>140</v>
      </c>
      <c r="F81" s="9">
        <v>3815040</v>
      </c>
      <c r="G81" s="10">
        <f t="shared" si="4"/>
        <v>381504</v>
      </c>
      <c r="H81" s="10">
        <f t="shared" si="5"/>
        <v>4196544</v>
      </c>
    </row>
    <row r="82" spans="1:8">
      <c r="A82" s="2">
        <v>44723</v>
      </c>
      <c r="B82" s="3" t="s">
        <v>59</v>
      </c>
      <c r="C82" s="7" t="s">
        <v>108</v>
      </c>
      <c r="D82" s="7" t="s">
        <v>118</v>
      </c>
      <c r="E82" s="8" t="s">
        <v>110</v>
      </c>
      <c r="F82" s="9">
        <v>1165590</v>
      </c>
      <c r="G82" s="10">
        <f t="shared" si="4"/>
        <v>116559</v>
      </c>
      <c r="H82" s="10">
        <f t="shared" si="5"/>
        <v>1282149</v>
      </c>
    </row>
    <row r="83" spans="1:8">
      <c r="A83" s="2">
        <v>44726</v>
      </c>
      <c r="B83" s="3" t="s">
        <v>39</v>
      </c>
      <c r="C83" s="7" t="s">
        <v>170</v>
      </c>
      <c r="D83" s="7" t="s">
        <v>114</v>
      </c>
      <c r="E83" s="8" t="s">
        <v>110</v>
      </c>
      <c r="F83" s="9">
        <v>17792700</v>
      </c>
      <c r="G83" s="10">
        <f t="shared" si="4"/>
        <v>1779270</v>
      </c>
      <c r="H83" s="10">
        <f t="shared" si="5"/>
        <v>19571970</v>
      </c>
    </row>
    <row r="84" spans="1:8">
      <c r="A84" s="2">
        <v>44726</v>
      </c>
      <c r="B84" s="3" t="s">
        <v>83</v>
      </c>
      <c r="C84" s="7" t="s">
        <v>144</v>
      </c>
      <c r="D84" t="s">
        <v>163</v>
      </c>
      <c r="E84" s="8" t="s">
        <v>110</v>
      </c>
      <c r="F84" s="9">
        <v>2400000</v>
      </c>
      <c r="G84" s="10">
        <f t="shared" si="4"/>
        <v>240000</v>
      </c>
      <c r="H84" s="10">
        <f t="shared" si="5"/>
        <v>2640000</v>
      </c>
    </row>
    <row r="85" spans="1:8">
      <c r="A85" s="2">
        <v>44726</v>
      </c>
      <c r="B85" s="3" t="s">
        <v>74</v>
      </c>
      <c r="C85" s="7" t="s">
        <v>177</v>
      </c>
      <c r="D85" s="7" t="s">
        <v>157</v>
      </c>
      <c r="E85" s="8" t="s">
        <v>110</v>
      </c>
      <c r="F85" s="9">
        <v>589110</v>
      </c>
      <c r="G85" s="10">
        <f t="shared" si="4"/>
        <v>58911</v>
      </c>
      <c r="H85" s="10">
        <f t="shared" si="5"/>
        <v>648021</v>
      </c>
    </row>
    <row r="86" spans="1:8">
      <c r="A86" s="2">
        <v>44726</v>
      </c>
      <c r="B86" s="3" t="s">
        <v>90</v>
      </c>
      <c r="C86" s="7" t="s">
        <v>176</v>
      </c>
      <c r="D86" s="7" t="s">
        <v>133</v>
      </c>
      <c r="E86" s="8" t="s">
        <v>110</v>
      </c>
      <c r="F86" s="9">
        <v>2725650</v>
      </c>
      <c r="G86" s="10">
        <f t="shared" si="4"/>
        <v>272565</v>
      </c>
      <c r="H86" s="10">
        <f t="shared" si="5"/>
        <v>2998215</v>
      </c>
    </row>
    <row r="87" spans="1:8">
      <c r="A87" s="2">
        <v>44726</v>
      </c>
      <c r="B87" s="3" t="s">
        <v>49</v>
      </c>
      <c r="C87" s="7" t="s">
        <v>150</v>
      </c>
      <c r="D87" s="7" t="s">
        <v>130</v>
      </c>
      <c r="E87" s="8" t="s">
        <v>110</v>
      </c>
      <c r="F87" s="9">
        <v>2526000</v>
      </c>
      <c r="G87" s="10">
        <f t="shared" si="4"/>
        <v>252600</v>
      </c>
      <c r="H87" s="10">
        <f t="shared" si="5"/>
        <v>2778600</v>
      </c>
    </row>
    <row r="88" spans="1:8">
      <c r="A88" s="2">
        <v>44726</v>
      </c>
      <c r="B88" s="3" t="s">
        <v>35</v>
      </c>
      <c r="C88" s="7" t="s">
        <v>178</v>
      </c>
      <c r="D88" s="7" t="s">
        <v>119</v>
      </c>
      <c r="E88" s="8" t="s">
        <v>120</v>
      </c>
      <c r="F88" s="9">
        <v>874500</v>
      </c>
      <c r="G88" s="10">
        <f t="shared" si="4"/>
        <v>87450</v>
      </c>
      <c r="H88" s="10">
        <f t="shared" si="5"/>
        <v>961950</v>
      </c>
    </row>
    <row r="89" spans="1:8">
      <c r="A89" s="2">
        <v>44726</v>
      </c>
      <c r="B89" s="3" t="s">
        <v>27</v>
      </c>
      <c r="C89" s="7" t="s">
        <v>179</v>
      </c>
      <c r="D89" s="7" t="s">
        <v>127</v>
      </c>
      <c r="E89" s="8" t="s">
        <v>110</v>
      </c>
      <c r="F89" s="9">
        <v>1041090</v>
      </c>
      <c r="G89" s="10">
        <f t="shared" si="4"/>
        <v>104109</v>
      </c>
      <c r="H89" s="10">
        <f t="shared" si="5"/>
        <v>1145199</v>
      </c>
    </row>
    <row r="90" spans="1:8">
      <c r="A90" s="2">
        <v>44726</v>
      </c>
      <c r="B90" s="3" t="s">
        <v>67</v>
      </c>
      <c r="C90" s="7" t="s">
        <v>170</v>
      </c>
      <c r="D90" s="7" t="s">
        <v>180</v>
      </c>
      <c r="E90" s="8" t="s">
        <v>110</v>
      </c>
      <c r="F90" s="9">
        <v>1426440</v>
      </c>
      <c r="G90" s="10">
        <f t="shared" si="4"/>
        <v>142644</v>
      </c>
      <c r="H90" s="10">
        <f t="shared" si="5"/>
        <v>1569084</v>
      </c>
    </row>
    <row r="91" spans="1:8">
      <c r="A91" s="2">
        <v>44726</v>
      </c>
      <c r="B91" s="3" t="s">
        <v>35</v>
      </c>
      <c r="C91" s="7" t="s">
        <v>164</v>
      </c>
      <c r="D91" s="7" t="s">
        <v>121</v>
      </c>
      <c r="E91" s="8" t="s">
        <v>110</v>
      </c>
      <c r="F91" s="9">
        <v>3711600</v>
      </c>
      <c r="G91" s="10">
        <f t="shared" si="4"/>
        <v>371160</v>
      </c>
      <c r="H91" s="10">
        <f t="shared" si="5"/>
        <v>4082760</v>
      </c>
    </row>
    <row r="92" spans="1:8">
      <c r="A92" s="2">
        <v>44727</v>
      </c>
      <c r="B92" s="3" t="s">
        <v>50</v>
      </c>
      <c r="C92" s="7" t="s">
        <v>173</v>
      </c>
      <c r="D92" s="7" t="s">
        <v>132</v>
      </c>
      <c r="E92" s="8" t="s">
        <v>110</v>
      </c>
      <c r="F92" s="9">
        <v>3761940</v>
      </c>
      <c r="G92" s="10">
        <f t="shared" si="4"/>
        <v>376194</v>
      </c>
      <c r="H92" s="10">
        <f t="shared" si="5"/>
        <v>4138134</v>
      </c>
    </row>
    <row r="93" spans="1:8">
      <c r="A93" s="2">
        <v>44729</v>
      </c>
      <c r="B93" s="3" t="s">
        <v>50</v>
      </c>
      <c r="C93" s="7" t="s">
        <v>173</v>
      </c>
      <c r="D93" s="7" t="s">
        <v>157</v>
      </c>
      <c r="E93" s="8" t="s">
        <v>110</v>
      </c>
      <c r="F93" s="9">
        <v>1804050</v>
      </c>
      <c r="G93" s="10">
        <f t="shared" si="4"/>
        <v>180405</v>
      </c>
      <c r="H93" s="10">
        <f t="shared" si="5"/>
        <v>1984455</v>
      </c>
    </row>
    <row r="94" spans="1:8">
      <c r="A94" s="2">
        <v>44730</v>
      </c>
      <c r="B94" s="3" t="s">
        <v>76</v>
      </c>
      <c r="C94" s="7" t="s">
        <v>122</v>
      </c>
      <c r="D94" s="7" t="s">
        <v>151</v>
      </c>
      <c r="E94" s="8" t="s">
        <v>110</v>
      </c>
      <c r="F94" s="9">
        <v>13677750</v>
      </c>
      <c r="G94" s="10">
        <f t="shared" si="4"/>
        <v>1367775</v>
      </c>
      <c r="H94" s="10">
        <f t="shared" si="5"/>
        <v>15045525</v>
      </c>
    </row>
    <row r="95" spans="1:8">
      <c r="A95" s="2">
        <v>44730</v>
      </c>
      <c r="B95" s="3" t="s">
        <v>42</v>
      </c>
      <c r="C95" s="7" t="s">
        <v>168</v>
      </c>
      <c r="D95" s="7" t="s">
        <v>137</v>
      </c>
      <c r="E95" s="7" t="s">
        <v>107</v>
      </c>
      <c r="F95" s="9">
        <v>4762770</v>
      </c>
      <c r="G95" s="10">
        <f t="shared" si="4"/>
        <v>476277</v>
      </c>
      <c r="H95" s="10">
        <f t="shared" si="5"/>
        <v>5239047</v>
      </c>
    </row>
    <row r="96" spans="1:8">
      <c r="A96" s="2">
        <v>44734</v>
      </c>
      <c r="B96" s="3" t="s">
        <v>53</v>
      </c>
      <c r="C96" s="7" t="s">
        <v>128</v>
      </c>
      <c r="D96" s="7" t="s">
        <v>142</v>
      </c>
      <c r="E96" s="8" t="s">
        <v>110</v>
      </c>
      <c r="F96" s="9">
        <v>519690</v>
      </c>
      <c r="G96" s="10">
        <f t="shared" si="4"/>
        <v>51969</v>
      </c>
      <c r="H96" s="10">
        <f t="shared" si="5"/>
        <v>571659</v>
      </c>
    </row>
    <row r="97" spans="1:8">
      <c r="A97" s="2">
        <v>44754</v>
      </c>
      <c r="B97" s="3" t="s">
        <v>89</v>
      </c>
      <c r="C97" s="7" t="s">
        <v>124</v>
      </c>
      <c r="D97" s="7" t="s">
        <v>132</v>
      </c>
      <c r="E97" s="8" t="s">
        <v>110</v>
      </c>
      <c r="F97" s="9">
        <v>4561620</v>
      </c>
      <c r="G97" s="10">
        <f t="shared" si="4"/>
        <v>456162</v>
      </c>
      <c r="H97" s="10">
        <f t="shared" si="5"/>
        <v>5017782</v>
      </c>
    </row>
    <row r="98" spans="1:8">
      <c r="A98" s="2">
        <v>44754</v>
      </c>
      <c r="B98" s="3" t="s">
        <v>96</v>
      </c>
      <c r="C98" s="7" t="s">
        <v>150</v>
      </c>
      <c r="D98" s="7" t="s">
        <v>130</v>
      </c>
      <c r="E98" s="8" t="s">
        <v>131</v>
      </c>
      <c r="F98" s="9">
        <v>372000</v>
      </c>
      <c r="G98" s="10">
        <f t="shared" ref="G98:G129" si="6">F98*0.1</f>
        <v>37200</v>
      </c>
      <c r="H98" s="10">
        <f t="shared" ref="H98:H129" si="7">F98+G98</f>
        <v>409200</v>
      </c>
    </row>
    <row r="99" spans="1:8">
      <c r="A99" s="2">
        <v>44754</v>
      </c>
      <c r="B99" s="3" t="s">
        <v>30</v>
      </c>
      <c r="C99" s="7" t="s">
        <v>181</v>
      </c>
      <c r="D99" s="7" t="s">
        <v>137</v>
      </c>
      <c r="E99" s="7" t="s">
        <v>107</v>
      </c>
      <c r="F99" s="9">
        <v>7344690</v>
      </c>
      <c r="G99" s="10">
        <f t="shared" si="6"/>
        <v>734469</v>
      </c>
      <c r="H99" s="10">
        <f t="shared" si="7"/>
        <v>8079159</v>
      </c>
    </row>
    <row r="100" spans="1:8">
      <c r="A100" s="2">
        <v>44754</v>
      </c>
      <c r="B100" s="3" t="s">
        <v>43</v>
      </c>
      <c r="C100" s="7" t="s">
        <v>182</v>
      </c>
      <c r="D100" s="7" t="s">
        <v>119</v>
      </c>
      <c r="E100" s="8" t="s">
        <v>120</v>
      </c>
      <c r="F100" s="9">
        <v>3080940</v>
      </c>
      <c r="G100" s="10">
        <f t="shared" si="6"/>
        <v>308094</v>
      </c>
      <c r="H100" s="10">
        <f t="shared" si="7"/>
        <v>3389034</v>
      </c>
    </row>
    <row r="101" spans="1:8">
      <c r="A101" s="2">
        <v>44754</v>
      </c>
      <c r="B101" s="3" t="s">
        <v>54</v>
      </c>
      <c r="C101" s="7" t="s">
        <v>173</v>
      </c>
      <c r="D101" s="7" t="s">
        <v>180</v>
      </c>
      <c r="E101" s="8" t="s">
        <v>110</v>
      </c>
      <c r="F101" s="9">
        <v>1253640</v>
      </c>
      <c r="G101" s="10">
        <f t="shared" si="6"/>
        <v>125364</v>
      </c>
      <c r="H101" s="10">
        <f t="shared" si="7"/>
        <v>1379004</v>
      </c>
    </row>
    <row r="102" spans="1:8">
      <c r="A102" s="2">
        <v>44754</v>
      </c>
      <c r="B102" s="3" t="s">
        <v>36</v>
      </c>
      <c r="C102" s="7" t="s">
        <v>168</v>
      </c>
      <c r="D102" s="7" t="s">
        <v>121</v>
      </c>
      <c r="E102" s="8" t="s">
        <v>110</v>
      </c>
      <c r="F102" s="9">
        <v>3651930</v>
      </c>
      <c r="G102" s="10">
        <f t="shared" si="6"/>
        <v>365193</v>
      </c>
      <c r="H102" s="10">
        <f t="shared" si="7"/>
        <v>4017123</v>
      </c>
    </row>
    <row r="103" spans="1:8">
      <c r="A103" s="2">
        <v>44756</v>
      </c>
      <c r="B103" s="3" t="s">
        <v>28</v>
      </c>
      <c r="C103" s="7" t="s">
        <v>164</v>
      </c>
      <c r="D103" s="7" t="s">
        <v>127</v>
      </c>
      <c r="E103" s="8" t="s">
        <v>110</v>
      </c>
      <c r="F103" s="9">
        <v>1388130</v>
      </c>
      <c r="G103" s="10">
        <f t="shared" si="6"/>
        <v>138813</v>
      </c>
      <c r="H103" s="10">
        <f t="shared" si="7"/>
        <v>1526943</v>
      </c>
    </row>
    <row r="104" spans="1:8">
      <c r="A104" s="2">
        <v>44757</v>
      </c>
      <c r="B104" s="3" t="s">
        <v>77</v>
      </c>
      <c r="C104" s="7" t="s">
        <v>176</v>
      </c>
      <c r="D104" s="7" t="s">
        <v>151</v>
      </c>
      <c r="E104" s="8" t="s">
        <v>110</v>
      </c>
      <c r="F104" s="9">
        <v>12324900</v>
      </c>
      <c r="G104" s="10">
        <f t="shared" si="6"/>
        <v>1232490</v>
      </c>
      <c r="H104" s="10">
        <f t="shared" si="7"/>
        <v>13557390</v>
      </c>
    </row>
    <row r="105" spans="1:8">
      <c r="A105" s="2">
        <v>44762</v>
      </c>
      <c r="B105" s="3" t="s">
        <v>86</v>
      </c>
      <c r="C105" s="7" t="s">
        <v>173</v>
      </c>
      <c r="D105" s="7" t="s">
        <v>155</v>
      </c>
      <c r="E105" s="8" t="s">
        <v>110</v>
      </c>
      <c r="F105" s="9">
        <v>3759000</v>
      </c>
      <c r="G105" s="10">
        <f t="shared" si="6"/>
        <v>375900</v>
      </c>
      <c r="H105" s="10">
        <f t="shared" si="7"/>
        <v>4134900</v>
      </c>
    </row>
    <row r="106" spans="1:8">
      <c r="A106" s="2">
        <v>44763</v>
      </c>
      <c r="B106" s="3" t="s">
        <v>69</v>
      </c>
      <c r="C106" s="7" t="s">
        <v>166</v>
      </c>
      <c r="D106" s="7" t="s">
        <v>167</v>
      </c>
      <c r="E106" s="8" t="s">
        <v>120</v>
      </c>
      <c r="F106" s="9">
        <v>2449440</v>
      </c>
      <c r="G106" s="10">
        <f t="shared" si="6"/>
        <v>244944</v>
      </c>
      <c r="H106" s="10">
        <f t="shared" si="7"/>
        <v>2694384</v>
      </c>
    </row>
    <row r="107" spans="1:8">
      <c r="A107" s="2">
        <v>44765</v>
      </c>
      <c r="B107" s="3" t="s">
        <v>39</v>
      </c>
      <c r="C107" s="7" t="s">
        <v>183</v>
      </c>
      <c r="D107" t="s">
        <v>163</v>
      </c>
      <c r="E107" s="8" t="s">
        <v>110</v>
      </c>
      <c r="F107" s="9">
        <v>2400000</v>
      </c>
      <c r="G107" s="10">
        <f t="shared" si="6"/>
        <v>240000</v>
      </c>
      <c r="H107" s="10">
        <f t="shared" si="7"/>
        <v>2640000</v>
      </c>
    </row>
    <row r="108" spans="1:8">
      <c r="A108" s="2">
        <v>44768</v>
      </c>
      <c r="B108" s="3" t="s">
        <v>50</v>
      </c>
      <c r="C108" s="7" t="s">
        <v>172</v>
      </c>
      <c r="D108" s="7" t="s">
        <v>117</v>
      </c>
      <c r="E108" s="8" t="s">
        <v>110</v>
      </c>
      <c r="F108" s="9">
        <v>2737230</v>
      </c>
      <c r="G108" s="10">
        <f t="shared" si="6"/>
        <v>273723</v>
      </c>
      <c r="H108" s="10">
        <f t="shared" si="7"/>
        <v>3010953</v>
      </c>
    </row>
    <row r="109" spans="1:8">
      <c r="A109" s="2">
        <v>44771</v>
      </c>
      <c r="B109" s="3" t="s">
        <v>39</v>
      </c>
      <c r="C109" s="7" t="s">
        <v>164</v>
      </c>
      <c r="D109" t="s">
        <v>163</v>
      </c>
      <c r="E109" s="8" t="s">
        <v>110</v>
      </c>
      <c r="F109" s="9">
        <v>13449960</v>
      </c>
      <c r="G109" s="10">
        <f t="shared" si="6"/>
        <v>1344996</v>
      </c>
      <c r="H109" s="10">
        <f t="shared" si="7"/>
        <v>14794956</v>
      </c>
    </row>
    <row r="110" spans="1:8">
      <c r="A110" s="2">
        <v>44778</v>
      </c>
      <c r="B110" s="3" t="s">
        <v>56</v>
      </c>
      <c r="C110" s="7" t="s">
        <v>183</v>
      </c>
      <c r="D110" s="7" t="s">
        <v>117</v>
      </c>
      <c r="E110" s="7" t="s">
        <v>135</v>
      </c>
      <c r="F110" s="9">
        <v>5566170</v>
      </c>
      <c r="G110" s="10">
        <f t="shared" si="6"/>
        <v>556617</v>
      </c>
      <c r="H110" s="10">
        <f t="shared" si="7"/>
        <v>6122787</v>
      </c>
    </row>
    <row r="111" spans="1:8">
      <c r="A111" s="2">
        <v>44785</v>
      </c>
      <c r="B111" s="3" t="s">
        <v>64</v>
      </c>
      <c r="C111" s="7" t="s">
        <v>175</v>
      </c>
      <c r="D111" s="7" t="s">
        <v>114</v>
      </c>
      <c r="E111" s="8" t="s">
        <v>110</v>
      </c>
      <c r="F111" s="9">
        <v>9985050</v>
      </c>
      <c r="G111" s="10">
        <f t="shared" si="6"/>
        <v>998505</v>
      </c>
      <c r="H111" s="10">
        <f t="shared" si="7"/>
        <v>10983555</v>
      </c>
    </row>
    <row r="112" spans="1:8">
      <c r="A112" s="2">
        <v>44785</v>
      </c>
      <c r="B112" s="3" t="s">
        <v>57</v>
      </c>
      <c r="C112" s="7" t="s">
        <v>183</v>
      </c>
      <c r="D112" s="7" t="s">
        <v>117</v>
      </c>
      <c r="E112" s="8" t="s">
        <v>110</v>
      </c>
      <c r="F112" s="9">
        <v>9920940</v>
      </c>
      <c r="G112" s="10">
        <f t="shared" si="6"/>
        <v>992094</v>
      </c>
      <c r="H112" s="10">
        <f t="shared" si="7"/>
        <v>10913034</v>
      </c>
    </row>
    <row r="113" spans="1:8">
      <c r="A113" s="2">
        <v>44785</v>
      </c>
      <c r="B113" s="3" t="s">
        <v>71</v>
      </c>
      <c r="C113" s="7" t="s">
        <v>144</v>
      </c>
      <c r="D113" s="7" t="s">
        <v>165</v>
      </c>
      <c r="E113" s="8" t="s">
        <v>110</v>
      </c>
      <c r="F113" s="9">
        <v>2566050</v>
      </c>
      <c r="G113" s="10">
        <f t="shared" si="6"/>
        <v>256605</v>
      </c>
      <c r="H113" s="10">
        <f t="shared" si="7"/>
        <v>2822655</v>
      </c>
    </row>
    <row r="114" spans="1:8">
      <c r="A114" s="2">
        <v>44785</v>
      </c>
      <c r="B114" s="3" t="s">
        <v>93</v>
      </c>
      <c r="C114" s="7" t="s">
        <v>183</v>
      </c>
      <c r="D114" s="7" t="s">
        <v>142</v>
      </c>
      <c r="E114" s="8" t="s">
        <v>110</v>
      </c>
      <c r="F114" s="9">
        <v>750960</v>
      </c>
      <c r="G114" s="10">
        <f t="shared" si="6"/>
        <v>75096</v>
      </c>
      <c r="H114" s="10">
        <f t="shared" si="7"/>
        <v>826056</v>
      </c>
    </row>
    <row r="115" spans="1:8">
      <c r="A115" s="2">
        <v>44785</v>
      </c>
      <c r="B115" s="3" t="s">
        <v>68</v>
      </c>
      <c r="C115" s="7" t="s">
        <v>144</v>
      </c>
      <c r="D115" s="7" t="s">
        <v>180</v>
      </c>
      <c r="E115" s="8" t="s">
        <v>110</v>
      </c>
      <c r="F115" s="9">
        <v>1266270</v>
      </c>
      <c r="G115" s="10">
        <f t="shared" si="6"/>
        <v>126627</v>
      </c>
      <c r="H115" s="10">
        <f t="shared" si="7"/>
        <v>1392897</v>
      </c>
    </row>
    <row r="116" spans="1:8">
      <c r="A116" s="2">
        <v>44785</v>
      </c>
      <c r="B116" s="3" t="s">
        <v>37</v>
      </c>
      <c r="C116" s="7" t="s">
        <v>184</v>
      </c>
      <c r="D116" s="7" t="s">
        <v>121</v>
      </c>
      <c r="E116" s="8" t="s">
        <v>110</v>
      </c>
      <c r="F116" s="9">
        <v>1382790</v>
      </c>
      <c r="G116" s="10">
        <f t="shared" si="6"/>
        <v>138279</v>
      </c>
      <c r="H116" s="10">
        <f t="shared" si="7"/>
        <v>1521069</v>
      </c>
    </row>
    <row r="117" spans="1:8">
      <c r="A117" s="2">
        <v>44786</v>
      </c>
      <c r="B117" s="3" t="s">
        <v>92</v>
      </c>
      <c r="C117" s="7" t="s">
        <v>176</v>
      </c>
      <c r="D117" s="7" t="s">
        <v>132</v>
      </c>
      <c r="E117" s="8" t="s">
        <v>110</v>
      </c>
      <c r="F117" s="9">
        <v>6292650</v>
      </c>
      <c r="G117" s="10">
        <f t="shared" si="6"/>
        <v>629265</v>
      </c>
      <c r="H117" s="10">
        <f t="shared" si="7"/>
        <v>6921915</v>
      </c>
    </row>
    <row r="118" spans="1:8">
      <c r="A118" s="2">
        <v>44786</v>
      </c>
      <c r="B118" s="3" t="s">
        <v>29</v>
      </c>
      <c r="C118" s="7" t="s">
        <v>185</v>
      </c>
      <c r="D118" s="7" t="s">
        <v>127</v>
      </c>
      <c r="E118" s="8" t="s">
        <v>110</v>
      </c>
      <c r="F118" s="9">
        <v>614250</v>
      </c>
      <c r="G118" s="10">
        <f t="shared" si="6"/>
        <v>61425</v>
      </c>
      <c r="H118" s="10">
        <f t="shared" si="7"/>
        <v>675675</v>
      </c>
    </row>
    <row r="119" spans="1:8">
      <c r="A119" s="2">
        <v>44787</v>
      </c>
      <c r="B119" s="3" t="s">
        <v>87</v>
      </c>
      <c r="C119" s="7" t="s">
        <v>164</v>
      </c>
      <c r="D119" s="7" t="s">
        <v>155</v>
      </c>
      <c r="E119" s="8" t="s">
        <v>110</v>
      </c>
      <c r="F119" s="9">
        <v>14531400</v>
      </c>
      <c r="G119" s="10">
        <f t="shared" si="6"/>
        <v>1453140</v>
      </c>
      <c r="H119" s="10">
        <f t="shared" si="7"/>
        <v>15984540</v>
      </c>
    </row>
    <row r="120" spans="1:8">
      <c r="A120" s="2">
        <v>44789</v>
      </c>
      <c r="B120" s="3" t="s">
        <v>47</v>
      </c>
      <c r="C120" s="7" t="s">
        <v>170</v>
      </c>
      <c r="D120" s="7" t="s">
        <v>106</v>
      </c>
      <c r="E120" s="7" t="s">
        <v>135</v>
      </c>
      <c r="F120" s="9">
        <v>4983810</v>
      </c>
      <c r="G120" s="10">
        <f t="shared" si="6"/>
        <v>498381</v>
      </c>
      <c r="H120" s="10">
        <f t="shared" si="7"/>
        <v>5482191</v>
      </c>
    </row>
    <row r="121" spans="1:8">
      <c r="A121" s="2">
        <v>44789</v>
      </c>
      <c r="B121" s="3" t="s">
        <v>46</v>
      </c>
      <c r="C121" s="7" t="s">
        <v>143</v>
      </c>
      <c r="D121" s="7" t="s">
        <v>119</v>
      </c>
      <c r="E121" s="8" t="s">
        <v>110</v>
      </c>
      <c r="F121" s="9">
        <v>1230510</v>
      </c>
      <c r="G121" s="10">
        <f t="shared" si="6"/>
        <v>123051</v>
      </c>
      <c r="H121" s="10">
        <f t="shared" si="7"/>
        <v>1353561</v>
      </c>
    </row>
    <row r="122" spans="1:8">
      <c r="A122" s="2">
        <v>44790</v>
      </c>
      <c r="B122" s="3" t="s">
        <v>75</v>
      </c>
      <c r="C122" s="7" t="s">
        <v>122</v>
      </c>
      <c r="D122" s="7" t="s">
        <v>157</v>
      </c>
      <c r="E122" s="8" t="s">
        <v>110</v>
      </c>
      <c r="F122" s="9">
        <v>15074400</v>
      </c>
      <c r="G122" s="10">
        <f t="shared" si="6"/>
        <v>1507440</v>
      </c>
      <c r="H122" s="10">
        <f t="shared" si="7"/>
        <v>16581840</v>
      </c>
    </row>
    <row r="123" spans="1:8">
      <c r="A123" s="2">
        <v>44798</v>
      </c>
      <c r="B123" s="3" t="s">
        <v>34</v>
      </c>
      <c r="C123" s="7" t="s">
        <v>175</v>
      </c>
      <c r="D123" s="7" t="s">
        <v>137</v>
      </c>
      <c r="E123" s="8" t="s">
        <v>110</v>
      </c>
      <c r="F123" s="9">
        <v>1490820</v>
      </c>
      <c r="G123" s="10">
        <f t="shared" si="6"/>
        <v>149082</v>
      </c>
      <c r="H123" s="10">
        <f t="shared" si="7"/>
        <v>1639902</v>
      </c>
    </row>
    <row r="124" spans="1:8">
      <c r="A124" s="2">
        <v>44804</v>
      </c>
      <c r="B124" s="3" t="s">
        <v>78</v>
      </c>
      <c r="C124" s="7" t="s">
        <v>168</v>
      </c>
      <c r="D124" s="7" t="s">
        <v>151</v>
      </c>
      <c r="E124" s="8" t="s">
        <v>110</v>
      </c>
      <c r="F124" s="9">
        <v>3535290</v>
      </c>
      <c r="G124" s="10">
        <f t="shared" si="6"/>
        <v>353529</v>
      </c>
      <c r="H124" s="10">
        <f t="shared" si="7"/>
        <v>3888819</v>
      </c>
    </row>
    <row r="125" spans="1:8">
      <c r="A125" s="2">
        <v>44807</v>
      </c>
      <c r="B125" s="3" t="s">
        <v>43</v>
      </c>
      <c r="C125" s="7" t="s">
        <v>173</v>
      </c>
      <c r="D125" s="7" t="s">
        <v>169</v>
      </c>
      <c r="E125" s="8" t="s">
        <v>110</v>
      </c>
      <c r="F125" s="9">
        <v>3846390</v>
      </c>
      <c r="G125" s="10">
        <f t="shared" si="6"/>
        <v>384639</v>
      </c>
      <c r="H125" s="10">
        <f t="shared" si="7"/>
        <v>4231029</v>
      </c>
    </row>
    <row r="126" spans="1:8">
      <c r="A126" s="2">
        <v>44818</v>
      </c>
      <c r="B126" s="3" t="s">
        <v>48</v>
      </c>
      <c r="C126" s="7" t="s">
        <v>174</v>
      </c>
      <c r="D126" s="7" t="s">
        <v>123</v>
      </c>
      <c r="E126" s="8" t="s">
        <v>110</v>
      </c>
      <c r="F126" s="9">
        <v>6325620</v>
      </c>
      <c r="G126" s="10">
        <f t="shared" si="6"/>
        <v>632562</v>
      </c>
      <c r="H126" s="10">
        <f t="shared" si="7"/>
        <v>6958182</v>
      </c>
    </row>
    <row r="127" spans="1:8">
      <c r="A127" s="2">
        <v>44818</v>
      </c>
      <c r="B127" s="3" t="s">
        <v>92</v>
      </c>
      <c r="C127" s="7" t="s">
        <v>173</v>
      </c>
      <c r="D127" s="7" t="s">
        <v>130</v>
      </c>
      <c r="E127" s="8" t="s">
        <v>110</v>
      </c>
      <c r="F127" s="9">
        <v>2401290</v>
      </c>
      <c r="G127" s="10">
        <f t="shared" si="6"/>
        <v>240129</v>
      </c>
      <c r="H127" s="10">
        <f t="shared" si="7"/>
        <v>2641419</v>
      </c>
    </row>
    <row r="128" spans="1:8">
      <c r="A128" s="2">
        <v>44819</v>
      </c>
      <c r="B128" s="3" t="s">
        <v>60</v>
      </c>
      <c r="C128" s="7" t="s">
        <v>164</v>
      </c>
      <c r="D128" s="7" t="s">
        <v>151</v>
      </c>
      <c r="E128" s="8" t="s">
        <v>110</v>
      </c>
      <c r="F128" s="9">
        <v>971760</v>
      </c>
      <c r="G128" s="10">
        <f t="shared" si="6"/>
        <v>97176</v>
      </c>
      <c r="H128" s="10">
        <f t="shared" si="7"/>
        <v>1068936</v>
      </c>
    </row>
    <row r="129" spans="1:8">
      <c r="A129" s="2">
        <v>44819</v>
      </c>
      <c r="B129" s="3" t="s">
        <v>68</v>
      </c>
      <c r="C129" s="7" t="s">
        <v>186</v>
      </c>
      <c r="D129" t="s">
        <v>163</v>
      </c>
      <c r="E129" s="8" t="s">
        <v>110</v>
      </c>
      <c r="F129" s="9">
        <v>2400000</v>
      </c>
      <c r="G129" s="10">
        <f t="shared" si="6"/>
        <v>240000</v>
      </c>
      <c r="H129" s="10">
        <f t="shared" si="7"/>
        <v>2640000</v>
      </c>
    </row>
    <row r="130" spans="1:8">
      <c r="A130" s="2">
        <v>44819</v>
      </c>
      <c r="B130" s="3" t="s">
        <v>89</v>
      </c>
      <c r="C130" s="7" t="s">
        <v>159</v>
      </c>
      <c r="D130" s="7" t="s">
        <v>158</v>
      </c>
      <c r="E130" s="8" t="s">
        <v>140</v>
      </c>
      <c r="F130" s="9">
        <v>18169290</v>
      </c>
      <c r="G130" s="10">
        <f t="shared" ref="G130:G161" si="8">F130*0.1</f>
        <v>1816929</v>
      </c>
      <c r="H130" s="10">
        <f t="shared" ref="H130:H161" si="9">F130+G130</f>
        <v>19986219</v>
      </c>
    </row>
    <row r="131" spans="1:8">
      <c r="A131" s="2">
        <v>44819</v>
      </c>
      <c r="B131" s="3" t="s">
        <v>93</v>
      </c>
      <c r="C131" s="7" t="s">
        <v>176</v>
      </c>
      <c r="D131" s="7" t="s">
        <v>132</v>
      </c>
      <c r="E131" s="8" t="s">
        <v>110</v>
      </c>
      <c r="F131" s="9">
        <v>6463650</v>
      </c>
      <c r="G131" s="10">
        <f t="shared" si="8"/>
        <v>646365</v>
      </c>
      <c r="H131" s="10">
        <f t="shared" si="9"/>
        <v>7110015</v>
      </c>
    </row>
    <row r="132" spans="1:8">
      <c r="A132" s="2">
        <v>44819</v>
      </c>
      <c r="B132" s="3" t="s">
        <v>98</v>
      </c>
      <c r="C132" s="7" t="s">
        <v>183</v>
      </c>
      <c r="D132" s="7" t="s">
        <v>142</v>
      </c>
      <c r="E132" s="8" t="s">
        <v>110</v>
      </c>
      <c r="F132" s="9">
        <v>2713890</v>
      </c>
      <c r="G132" s="10">
        <f t="shared" si="8"/>
        <v>271389</v>
      </c>
      <c r="H132" s="10">
        <f t="shared" si="9"/>
        <v>2985279</v>
      </c>
    </row>
    <row r="133" spans="1:8">
      <c r="A133" s="2">
        <v>44819</v>
      </c>
      <c r="B133" s="3" t="s">
        <v>47</v>
      </c>
      <c r="C133" s="7" t="s">
        <v>170</v>
      </c>
      <c r="D133" s="7" t="s">
        <v>119</v>
      </c>
      <c r="E133" s="8" t="s">
        <v>120</v>
      </c>
      <c r="F133" s="9">
        <v>1178070</v>
      </c>
      <c r="G133" s="10">
        <f t="shared" si="8"/>
        <v>117807</v>
      </c>
      <c r="H133" s="10">
        <f t="shared" si="9"/>
        <v>1295877</v>
      </c>
    </row>
    <row r="134" spans="1:8">
      <c r="A134" s="2">
        <v>44819</v>
      </c>
      <c r="B134" s="3" t="s">
        <v>32</v>
      </c>
      <c r="C134" s="7" t="s">
        <v>144</v>
      </c>
      <c r="D134" s="7" t="s">
        <v>180</v>
      </c>
      <c r="E134" s="8" t="s">
        <v>120</v>
      </c>
      <c r="F134" s="9">
        <v>1283700</v>
      </c>
      <c r="G134" s="10">
        <f t="shared" si="8"/>
        <v>128370</v>
      </c>
      <c r="H134" s="10">
        <f t="shared" si="9"/>
        <v>1412070</v>
      </c>
    </row>
    <row r="135" spans="1:8">
      <c r="A135" s="2">
        <v>44819</v>
      </c>
      <c r="B135" s="3" t="s">
        <v>38</v>
      </c>
      <c r="C135" s="7" t="s">
        <v>187</v>
      </c>
      <c r="D135" s="7" t="s">
        <v>121</v>
      </c>
      <c r="E135" s="8" t="s">
        <v>110</v>
      </c>
      <c r="F135" s="9">
        <v>1125630</v>
      </c>
      <c r="G135" s="10">
        <f t="shared" si="8"/>
        <v>112563</v>
      </c>
      <c r="H135" s="10">
        <f t="shared" si="9"/>
        <v>1238193</v>
      </c>
    </row>
    <row r="136" spans="1:8">
      <c r="A136" s="2">
        <v>44820</v>
      </c>
      <c r="B136" s="3" t="s">
        <v>59</v>
      </c>
      <c r="C136" s="7" t="s">
        <v>188</v>
      </c>
      <c r="D136" s="7" t="s">
        <v>165</v>
      </c>
      <c r="E136" s="8" t="s">
        <v>110</v>
      </c>
      <c r="F136" s="9">
        <v>690810</v>
      </c>
      <c r="G136" s="10">
        <f t="shared" si="8"/>
        <v>69081</v>
      </c>
      <c r="H136" s="10">
        <f t="shared" si="9"/>
        <v>759891</v>
      </c>
    </row>
    <row r="137" spans="1:8">
      <c r="A137" s="2">
        <v>44820</v>
      </c>
      <c r="B137" s="3" t="s">
        <v>43</v>
      </c>
      <c r="C137" s="7" t="s">
        <v>143</v>
      </c>
      <c r="D137" s="7" t="s">
        <v>137</v>
      </c>
      <c r="E137" s="7" t="s">
        <v>107</v>
      </c>
      <c r="F137" s="9">
        <v>3643950</v>
      </c>
      <c r="G137" s="10">
        <f t="shared" si="8"/>
        <v>364395</v>
      </c>
      <c r="H137" s="10">
        <f t="shared" si="9"/>
        <v>4008345</v>
      </c>
    </row>
    <row r="138" spans="1:8">
      <c r="A138" s="2">
        <v>44820</v>
      </c>
      <c r="B138" s="3" t="s">
        <v>52</v>
      </c>
      <c r="C138" s="7" t="s">
        <v>159</v>
      </c>
      <c r="D138" s="7" t="s">
        <v>111</v>
      </c>
      <c r="E138" s="8" t="s">
        <v>112</v>
      </c>
      <c r="F138" s="9">
        <v>290970</v>
      </c>
      <c r="G138" s="10">
        <f t="shared" si="8"/>
        <v>29097</v>
      </c>
      <c r="H138" s="10">
        <f t="shared" si="9"/>
        <v>320067</v>
      </c>
    </row>
    <row r="139" spans="1:8">
      <c r="A139" s="2">
        <v>44820</v>
      </c>
      <c r="B139" s="3" t="s">
        <v>69</v>
      </c>
      <c r="C139" s="7" t="s">
        <v>189</v>
      </c>
      <c r="D139" s="7" t="s">
        <v>109</v>
      </c>
      <c r="E139" s="8" t="s">
        <v>110</v>
      </c>
      <c r="F139" s="9">
        <v>2400000</v>
      </c>
      <c r="G139" s="10">
        <f t="shared" si="8"/>
        <v>240000</v>
      </c>
      <c r="H139" s="10">
        <f t="shared" si="9"/>
        <v>2640000</v>
      </c>
    </row>
    <row r="140" spans="1:8">
      <c r="A140" s="2">
        <v>44821</v>
      </c>
      <c r="B140" s="3" t="s">
        <v>79</v>
      </c>
      <c r="C140" s="7" t="s">
        <v>164</v>
      </c>
      <c r="D140" s="7" t="s">
        <v>151</v>
      </c>
      <c r="E140" s="7" t="s">
        <v>135</v>
      </c>
      <c r="F140" s="9">
        <v>2752680</v>
      </c>
      <c r="G140" s="10">
        <f t="shared" si="8"/>
        <v>275268</v>
      </c>
      <c r="H140" s="10">
        <f t="shared" si="9"/>
        <v>3027948</v>
      </c>
    </row>
    <row r="141" spans="1:8">
      <c r="A141" s="2">
        <v>44821</v>
      </c>
      <c r="B141" s="3" t="s">
        <v>34</v>
      </c>
      <c r="C141" s="7" t="s">
        <v>190</v>
      </c>
      <c r="D141" s="7" t="s">
        <v>106</v>
      </c>
      <c r="E141" s="7" t="s">
        <v>135</v>
      </c>
      <c r="F141" s="9">
        <v>2586240</v>
      </c>
      <c r="G141" s="10">
        <f t="shared" si="8"/>
        <v>258624</v>
      </c>
      <c r="H141" s="10">
        <f t="shared" si="9"/>
        <v>2844864</v>
      </c>
    </row>
    <row r="142" spans="1:8">
      <c r="A142" s="2">
        <v>44829</v>
      </c>
      <c r="B142" s="3" t="s">
        <v>99</v>
      </c>
      <c r="C142" s="7" t="s">
        <v>159</v>
      </c>
      <c r="D142" s="7" t="s">
        <v>169</v>
      </c>
      <c r="E142" s="8" t="s">
        <v>110</v>
      </c>
      <c r="F142" s="9">
        <v>741420</v>
      </c>
      <c r="G142" s="10">
        <f t="shared" si="8"/>
        <v>74142</v>
      </c>
      <c r="H142" s="10">
        <f t="shared" si="9"/>
        <v>815562</v>
      </c>
    </row>
    <row r="143" spans="1:8">
      <c r="A143" s="2">
        <v>44832</v>
      </c>
      <c r="B143" s="3" t="s">
        <v>63</v>
      </c>
      <c r="C143" s="7" t="s">
        <v>141</v>
      </c>
      <c r="D143" s="7" t="s">
        <v>129</v>
      </c>
      <c r="E143" s="8" t="s">
        <v>110</v>
      </c>
      <c r="F143" s="9">
        <v>5684580</v>
      </c>
      <c r="G143" s="10">
        <f t="shared" si="8"/>
        <v>568458</v>
      </c>
      <c r="H143" s="10">
        <f t="shared" si="9"/>
        <v>6253038</v>
      </c>
    </row>
    <row r="144" spans="1:8">
      <c r="A144" s="2">
        <v>44844</v>
      </c>
      <c r="B144" s="3" t="s">
        <v>37</v>
      </c>
      <c r="C144" s="7" t="s">
        <v>170</v>
      </c>
      <c r="D144" s="7" t="s">
        <v>132</v>
      </c>
      <c r="E144" s="8" t="s">
        <v>110</v>
      </c>
      <c r="F144" s="9">
        <v>7527240</v>
      </c>
      <c r="G144" s="10">
        <f t="shared" si="8"/>
        <v>752724</v>
      </c>
      <c r="H144" s="10">
        <f t="shared" si="9"/>
        <v>8279964</v>
      </c>
    </row>
    <row r="145" spans="1:8">
      <c r="A145" s="2">
        <v>44844</v>
      </c>
      <c r="B145" s="3" t="s">
        <v>50</v>
      </c>
      <c r="C145" s="7" t="s">
        <v>177</v>
      </c>
      <c r="D145" s="7" t="s">
        <v>180</v>
      </c>
      <c r="E145" s="8" t="s">
        <v>110</v>
      </c>
      <c r="F145" s="9">
        <v>3771720</v>
      </c>
      <c r="G145" s="10">
        <f t="shared" si="8"/>
        <v>377172</v>
      </c>
      <c r="H145" s="10">
        <f t="shared" si="9"/>
        <v>4148892</v>
      </c>
    </row>
    <row r="146" spans="1:8">
      <c r="A146" s="2">
        <v>44848</v>
      </c>
      <c r="B146" s="3" t="s">
        <v>84</v>
      </c>
      <c r="C146" s="7" t="s">
        <v>186</v>
      </c>
      <c r="D146" t="s">
        <v>163</v>
      </c>
      <c r="E146" s="8" t="s">
        <v>120</v>
      </c>
      <c r="F146" s="9">
        <v>15268050</v>
      </c>
      <c r="G146" s="10">
        <f t="shared" si="8"/>
        <v>1526805</v>
      </c>
      <c r="H146" s="10">
        <f t="shared" si="9"/>
        <v>16794855</v>
      </c>
    </row>
    <row r="147" spans="1:8">
      <c r="A147" s="2">
        <v>44848</v>
      </c>
      <c r="B147" s="3" t="s">
        <v>11</v>
      </c>
      <c r="C147" s="7" t="s">
        <v>177</v>
      </c>
      <c r="D147" s="7" t="s">
        <v>114</v>
      </c>
      <c r="E147" s="8" t="s">
        <v>110</v>
      </c>
      <c r="F147" s="9">
        <v>4568850</v>
      </c>
      <c r="G147" s="10">
        <f t="shared" si="8"/>
        <v>456885</v>
      </c>
      <c r="H147" s="10">
        <f t="shared" si="9"/>
        <v>5025735</v>
      </c>
    </row>
    <row r="148" spans="1:8">
      <c r="A148" s="2">
        <v>44848</v>
      </c>
      <c r="B148" s="3" t="s">
        <v>80</v>
      </c>
      <c r="C148" s="7" t="s">
        <v>159</v>
      </c>
      <c r="D148" s="7" t="s">
        <v>151</v>
      </c>
      <c r="E148" s="8" t="s">
        <v>110</v>
      </c>
      <c r="F148" s="9">
        <v>2665320</v>
      </c>
      <c r="G148" s="10">
        <f t="shared" si="8"/>
        <v>266532</v>
      </c>
      <c r="H148" s="10">
        <f t="shared" si="9"/>
        <v>2931852</v>
      </c>
    </row>
    <row r="149" spans="1:8">
      <c r="A149" s="2">
        <v>44848</v>
      </c>
      <c r="B149" s="3" t="s">
        <v>90</v>
      </c>
      <c r="C149" s="7" t="s">
        <v>177</v>
      </c>
      <c r="D149" s="7" t="s">
        <v>158</v>
      </c>
      <c r="E149" s="8" t="s">
        <v>110</v>
      </c>
      <c r="F149" s="9">
        <v>2957520</v>
      </c>
      <c r="G149" s="10">
        <f t="shared" si="8"/>
        <v>295752</v>
      </c>
      <c r="H149" s="10">
        <f t="shared" si="9"/>
        <v>3253272</v>
      </c>
    </row>
    <row r="150" spans="1:8">
      <c r="A150" s="2">
        <v>44848</v>
      </c>
      <c r="B150" s="3" t="s">
        <v>39</v>
      </c>
      <c r="C150" s="7" t="s">
        <v>173</v>
      </c>
      <c r="D150" s="7" t="s">
        <v>121</v>
      </c>
      <c r="E150" s="8" t="s">
        <v>110</v>
      </c>
      <c r="F150" s="9">
        <v>818400</v>
      </c>
      <c r="G150" s="10">
        <f t="shared" si="8"/>
        <v>81840</v>
      </c>
      <c r="H150" s="10">
        <f t="shared" si="9"/>
        <v>900240</v>
      </c>
    </row>
    <row r="151" spans="1:8">
      <c r="A151" s="2">
        <v>44849</v>
      </c>
      <c r="B151" s="3" t="s">
        <v>88</v>
      </c>
      <c r="C151" s="7" t="s">
        <v>170</v>
      </c>
      <c r="D151" s="7" t="s">
        <v>155</v>
      </c>
      <c r="E151" s="8" t="s">
        <v>110</v>
      </c>
      <c r="F151" s="9">
        <v>6451500</v>
      </c>
      <c r="G151" s="10">
        <f t="shared" si="8"/>
        <v>645150</v>
      </c>
      <c r="H151" s="10">
        <f t="shared" si="9"/>
        <v>7096650</v>
      </c>
    </row>
    <row r="152" spans="1:8">
      <c r="A152" s="2">
        <v>44849</v>
      </c>
      <c r="B152" s="3" t="s">
        <v>73</v>
      </c>
      <c r="C152" s="7" t="s">
        <v>190</v>
      </c>
      <c r="D152" s="7" t="s">
        <v>123</v>
      </c>
      <c r="E152" s="8" t="s">
        <v>110</v>
      </c>
      <c r="F152" s="9">
        <v>1266030</v>
      </c>
      <c r="G152" s="10">
        <f t="shared" si="8"/>
        <v>126603</v>
      </c>
      <c r="H152" s="10">
        <f t="shared" si="9"/>
        <v>1392633</v>
      </c>
    </row>
    <row r="153" spans="1:8">
      <c r="A153" s="2">
        <v>44849</v>
      </c>
      <c r="B153" s="3" t="s">
        <v>60</v>
      </c>
      <c r="C153" s="7" t="s">
        <v>191</v>
      </c>
      <c r="D153" s="7" t="s">
        <v>106</v>
      </c>
      <c r="E153" s="7" t="s">
        <v>135</v>
      </c>
      <c r="F153" s="9">
        <v>2571960</v>
      </c>
      <c r="G153" s="10">
        <f t="shared" si="8"/>
        <v>257196</v>
      </c>
      <c r="H153" s="10">
        <f t="shared" si="9"/>
        <v>2829156</v>
      </c>
    </row>
    <row r="154" spans="1:8">
      <c r="A154" s="2">
        <v>44849</v>
      </c>
      <c r="B154" s="3" t="s">
        <v>48</v>
      </c>
      <c r="C154" s="7" t="s">
        <v>156</v>
      </c>
      <c r="D154" s="7" t="s">
        <v>119</v>
      </c>
      <c r="E154" s="8" t="s">
        <v>120</v>
      </c>
      <c r="F154" s="9">
        <v>605490</v>
      </c>
      <c r="G154" s="10">
        <f t="shared" si="8"/>
        <v>60549</v>
      </c>
      <c r="H154" s="10">
        <f t="shared" si="9"/>
        <v>666039</v>
      </c>
    </row>
    <row r="155" spans="1:8">
      <c r="A155" s="2">
        <v>44851</v>
      </c>
      <c r="B155" s="3" t="s">
        <v>10</v>
      </c>
      <c r="C155" s="7" t="s">
        <v>184</v>
      </c>
      <c r="D155" s="7" t="s">
        <v>137</v>
      </c>
      <c r="E155" s="8" t="s">
        <v>110</v>
      </c>
      <c r="F155" s="9">
        <v>4192440</v>
      </c>
      <c r="G155" s="10">
        <f t="shared" si="8"/>
        <v>419244</v>
      </c>
      <c r="H155" s="10">
        <f t="shared" si="9"/>
        <v>4611684</v>
      </c>
    </row>
    <row r="156" spans="1:8">
      <c r="A156" s="2">
        <v>44852</v>
      </c>
      <c r="B156" s="3" t="s">
        <v>100</v>
      </c>
      <c r="C156" s="7" t="s">
        <v>166</v>
      </c>
      <c r="D156" s="7" t="s">
        <v>167</v>
      </c>
      <c r="E156" s="8" t="s">
        <v>110</v>
      </c>
      <c r="F156" s="9">
        <v>904260</v>
      </c>
      <c r="G156" s="10">
        <f t="shared" si="8"/>
        <v>90426</v>
      </c>
      <c r="H156" s="10">
        <f t="shared" si="9"/>
        <v>994686</v>
      </c>
    </row>
    <row r="157" spans="1:8">
      <c r="A157" s="2">
        <v>44854</v>
      </c>
      <c r="B157" s="3" t="s">
        <v>43</v>
      </c>
      <c r="C157" s="7" t="s">
        <v>175</v>
      </c>
      <c r="D157" s="7" t="s">
        <v>130</v>
      </c>
      <c r="E157" s="8" t="s">
        <v>131</v>
      </c>
      <c r="F157" s="9">
        <v>542490</v>
      </c>
      <c r="G157" s="10">
        <f t="shared" si="8"/>
        <v>54249</v>
      </c>
      <c r="H157" s="10">
        <f t="shared" si="9"/>
        <v>596739</v>
      </c>
    </row>
    <row r="158" spans="1:8">
      <c r="A158" s="2">
        <v>44854</v>
      </c>
      <c r="B158" s="3" t="s">
        <v>52</v>
      </c>
      <c r="C158" s="7" t="s">
        <v>179</v>
      </c>
      <c r="D158" s="7" t="s">
        <v>161</v>
      </c>
      <c r="E158" s="8" t="s">
        <v>120</v>
      </c>
      <c r="F158" s="9">
        <v>1186860</v>
      </c>
      <c r="G158" s="10">
        <f t="shared" si="8"/>
        <v>118686</v>
      </c>
      <c r="H158" s="10">
        <f t="shared" si="9"/>
        <v>1305546</v>
      </c>
    </row>
    <row r="159" spans="1:8">
      <c r="A159" s="2">
        <v>44860</v>
      </c>
      <c r="B159" s="3" t="s">
        <v>34</v>
      </c>
      <c r="C159" s="7" t="s">
        <v>105</v>
      </c>
      <c r="D159" s="7" t="s">
        <v>139</v>
      </c>
      <c r="E159" s="8" t="s">
        <v>192</v>
      </c>
      <c r="F159" s="9">
        <v>180420</v>
      </c>
      <c r="G159" s="10">
        <f t="shared" si="8"/>
        <v>18042</v>
      </c>
      <c r="H159" s="10">
        <f t="shared" si="9"/>
        <v>198462</v>
      </c>
    </row>
    <row r="160" spans="1:8">
      <c r="A160" s="2">
        <v>44865</v>
      </c>
      <c r="B160" s="3" t="s">
        <v>31</v>
      </c>
      <c r="C160" s="7" t="s">
        <v>191</v>
      </c>
      <c r="D160" s="7" t="s">
        <v>152</v>
      </c>
      <c r="E160" s="7" t="s">
        <v>193</v>
      </c>
      <c r="F160" s="9">
        <v>399690</v>
      </c>
      <c r="G160" s="10">
        <f t="shared" si="8"/>
        <v>39969</v>
      </c>
      <c r="H160" s="10">
        <f t="shared" si="9"/>
        <v>439659</v>
      </c>
    </row>
    <row r="161" spans="1:8">
      <c r="A161" s="2">
        <v>44880</v>
      </c>
      <c r="B161" s="3" t="s">
        <v>81</v>
      </c>
      <c r="C161" s="7" t="s">
        <v>159</v>
      </c>
      <c r="D161" s="7" t="s">
        <v>151</v>
      </c>
      <c r="E161" s="8" t="s">
        <v>110</v>
      </c>
      <c r="F161" s="9">
        <v>3164670</v>
      </c>
      <c r="G161" s="10">
        <f t="shared" si="8"/>
        <v>316467</v>
      </c>
      <c r="H161" s="10">
        <f t="shared" si="9"/>
        <v>3481137</v>
      </c>
    </row>
    <row r="162" spans="1:8">
      <c r="A162" s="2">
        <v>44880</v>
      </c>
      <c r="B162" s="3" t="s">
        <v>29</v>
      </c>
      <c r="C162" s="7" t="s">
        <v>122</v>
      </c>
      <c r="D162" s="7" t="s">
        <v>157</v>
      </c>
      <c r="E162" s="8" t="s">
        <v>110</v>
      </c>
      <c r="F162" s="9">
        <v>2458170</v>
      </c>
      <c r="G162" s="10">
        <f t="shared" ref="G162:G190" si="10">F162*0.1</f>
        <v>245817</v>
      </c>
      <c r="H162" s="10">
        <f t="shared" ref="H162:H190" si="11">F162+G162</f>
        <v>2703987</v>
      </c>
    </row>
    <row r="163" spans="1:8">
      <c r="A163" s="2">
        <v>44880</v>
      </c>
      <c r="B163" s="3" t="s">
        <v>50</v>
      </c>
      <c r="C163" s="7" t="s">
        <v>170</v>
      </c>
      <c r="D163" s="7" t="s">
        <v>158</v>
      </c>
      <c r="E163" s="8" t="s">
        <v>140</v>
      </c>
      <c r="F163" s="9">
        <v>5363220</v>
      </c>
      <c r="G163" s="10">
        <f t="shared" si="10"/>
        <v>536322</v>
      </c>
      <c r="H163" s="10">
        <f t="shared" si="11"/>
        <v>5899542</v>
      </c>
    </row>
    <row r="164" spans="1:8">
      <c r="A164" s="2">
        <v>44880</v>
      </c>
      <c r="B164" s="3" t="s">
        <v>58</v>
      </c>
      <c r="C164" s="7" t="s">
        <v>194</v>
      </c>
      <c r="D164" s="7" t="s">
        <v>117</v>
      </c>
      <c r="E164" s="8" t="s">
        <v>110</v>
      </c>
      <c r="F164" s="9">
        <v>2035800</v>
      </c>
      <c r="G164" s="10">
        <f t="shared" si="10"/>
        <v>203580</v>
      </c>
      <c r="H164" s="10">
        <f t="shared" si="11"/>
        <v>2239380</v>
      </c>
    </row>
    <row r="165" spans="1:8">
      <c r="A165" s="2">
        <v>44880</v>
      </c>
      <c r="B165" s="3" t="s">
        <v>101</v>
      </c>
      <c r="C165" s="7" t="s">
        <v>105</v>
      </c>
      <c r="D165" s="7" t="s">
        <v>142</v>
      </c>
      <c r="E165" s="8" t="s">
        <v>110</v>
      </c>
      <c r="F165" s="9">
        <v>415380</v>
      </c>
      <c r="G165" s="10">
        <f t="shared" si="10"/>
        <v>41538</v>
      </c>
      <c r="H165" s="10">
        <f t="shared" si="11"/>
        <v>456918</v>
      </c>
    </row>
    <row r="166" spans="1:8">
      <c r="A166" s="2">
        <v>44880</v>
      </c>
      <c r="B166" s="3" t="s">
        <v>67</v>
      </c>
      <c r="C166" s="7" t="s">
        <v>195</v>
      </c>
      <c r="D166" s="7" t="s">
        <v>123</v>
      </c>
      <c r="E166" s="8" t="s">
        <v>110</v>
      </c>
      <c r="F166" s="9">
        <v>1442970</v>
      </c>
      <c r="G166" s="10">
        <f t="shared" si="10"/>
        <v>144297</v>
      </c>
      <c r="H166" s="10">
        <f t="shared" si="11"/>
        <v>1587267</v>
      </c>
    </row>
    <row r="167" spans="1:8">
      <c r="A167" s="2">
        <v>44880</v>
      </c>
      <c r="B167" s="3" t="s">
        <v>102</v>
      </c>
      <c r="C167" s="7" t="s">
        <v>143</v>
      </c>
      <c r="D167" s="7" t="s">
        <v>106</v>
      </c>
      <c r="E167" s="7" t="s">
        <v>135</v>
      </c>
      <c r="F167" s="9">
        <v>2361030</v>
      </c>
      <c r="G167" s="10">
        <f t="shared" si="10"/>
        <v>236103</v>
      </c>
      <c r="H167" s="10">
        <f t="shared" si="11"/>
        <v>2597133</v>
      </c>
    </row>
    <row r="168" spans="1:8">
      <c r="A168" s="2">
        <v>44880</v>
      </c>
      <c r="B168" s="3" t="s">
        <v>39</v>
      </c>
      <c r="C168" s="7" t="s">
        <v>156</v>
      </c>
      <c r="D168" s="7" t="s">
        <v>119</v>
      </c>
      <c r="E168" s="8" t="s">
        <v>110</v>
      </c>
      <c r="F168" s="9">
        <v>512280</v>
      </c>
      <c r="G168" s="10">
        <f t="shared" si="10"/>
        <v>51228</v>
      </c>
      <c r="H168" s="10">
        <f t="shared" si="11"/>
        <v>563508</v>
      </c>
    </row>
    <row r="169" spans="1:8">
      <c r="A169" s="2">
        <v>44880</v>
      </c>
      <c r="B169" s="3" t="s">
        <v>30</v>
      </c>
      <c r="C169" s="7" t="s">
        <v>175</v>
      </c>
      <c r="D169" s="7" t="s">
        <v>127</v>
      </c>
      <c r="E169" s="8" t="s">
        <v>120</v>
      </c>
      <c r="F169" s="9">
        <v>2594550</v>
      </c>
      <c r="G169" s="10">
        <f t="shared" si="10"/>
        <v>259455</v>
      </c>
      <c r="H169" s="10">
        <f t="shared" si="11"/>
        <v>2854005</v>
      </c>
    </row>
    <row r="170" spans="1:8">
      <c r="A170" s="2">
        <v>44880</v>
      </c>
      <c r="B170" s="3" t="s">
        <v>40</v>
      </c>
      <c r="C170" s="7" t="s">
        <v>143</v>
      </c>
      <c r="D170" s="7" t="s">
        <v>121</v>
      </c>
      <c r="E170" s="8" t="s">
        <v>110</v>
      </c>
      <c r="F170" s="9">
        <v>1078830</v>
      </c>
      <c r="G170" s="10">
        <f t="shared" si="10"/>
        <v>107883</v>
      </c>
      <c r="H170" s="10">
        <f t="shared" si="11"/>
        <v>1186713</v>
      </c>
    </row>
    <row r="171" spans="1:8">
      <c r="A171" s="2">
        <v>44881</v>
      </c>
      <c r="B171" s="3" t="s">
        <v>66</v>
      </c>
      <c r="C171" s="7" t="s">
        <v>156</v>
      </c>
      <c r="D171" s="7" t="s">
        <v>114</v>
      </c>
      <c r="E171" s="8" t="s">
        <v>110</v>
      </c>
      <c r="F171" s="9">
        <v>5058450</v>
      </c>
      <c r="G171" s="10">
        <f t="shared" si="10"/>
        <v>505845</v>
      </c>
      <c r="H171" s="10">
        <f t="shared" si="11"/>
        <v>5564295</v>
      </c>
    </row>
    <row r="172" spans="1:8">
      <c r="A172" s="2">
        <v>44881</v>
      </c>
      <c r="B172" s="3" t="s">
        <v>94</v>
      </c>
      <c r="C172" s="7" t="s">
        <v>177</v>
      </c>
      <c r="D172" s="7" t="s">
        <v>132</v>
      </c>
      <c r="E172" s="8" t="s">
        <v>110</v>
      </c>
      <c r="F172" s="9">
        <v>8065200</v>
      </c>
      <c r="G172" s="10">
        <f t="shared" si="10"/>
        <v>806520</v>
      </c>
      <c r="H172" s="10">
        <f t="shared" si="11"/>
        <v>8871720</v>
      </c>
    </row>
    <row r="173" spans="1:8">
      <c r="A173" s="2">
        <v>44881</v>
      </c>
      <c r="B173" s="3" t="s">
        <v>32</v>
      </c>
      <c r="C173" s="7" t="s">
        <v>196</v>
      </c>
      <c r="D173" s="7" t="s">
        <v>137</v>
      </c>
      <c r="E173" s="7" t="s">
        <v>107</v>
      </c>
      <c r="F173" s="9">
        <v>5362740</v>
      </c>
      <c r="G173" s="10">
        <f t="shared" si="10"/>
        <v>536274</v>
      </c>
      <c r="H173" s="10">
        <f t="shared" si="11"/>
        <v>5899014</v>
      </c>
    </row>
    <row r="174" spans="1:8">
      <c r="A174" s="2">
        <v>44881</v>
      </c>
      <c r="B174" s="3" t="s">
        <v>69</v>
      </c>
      <c r="C174" s="7" t="s">
        <v>122</v>
      </c>
      <c r="D174" s="7" t="s">
        <v>180</v>
      </c>
      <c r="E174" s="8" t="s">
        <v>110</v>
      </c>
      <c r="F174" s="9">
        <v>890640</v>
      </c>
      <c r="G174" s="10">
        <f t="shared" si="10"/>
        <v>89064</v>
      </c>
      <c r="H174" s="10">
        <f t="shared" si="11"/>
        <v>979704</v>
      </c>
    </row>
    <row r="175" spans="1:8">
      <c r="A175" s="2">
        <v>44882</v>
      </c>
      <c r="B175" s="3" t="s">
        <v>36</v>
      </c>
      <c r="C175" s="7" t="s">
        <v>108</v>
      </c>
      <c r="D175" s="7" t="s">
        <v>157</v>
      </c>
      <c r="E175" s="8" t="s">
        <v>110</v>
      </c>
      <c r="F175" s="9">
        <v>3745800</v>
      </c>
      <c r="G175" s="10">
        <f t="shared" si="10"/>
        <v>374580</v>
      </c>
      <c r="H175" s="10">
        <f t="shared" si="11"/>
        <v>4120380</v>
      </c>
    </row>
    <row r="176" spans="1:8">
      <c r="A176" s="2">
        <v>44882</v>
      </c>
      <c r="B176" s="3" t="s">
        <v>56</v>
      </c>
      <c r="C176" s="7" t="s">
        <v>176</v>
      </c>
      <c r="D176" s="7" t="s">
        <v>155</v>
      </c>
      <c r="E176" s="8" t="s">
        <v>110</v>
      </c>
      <c r="F176" s="9">
        <v>2698500</v>
      </c>
      <c r="G176" s="10">
        <f t="shared" si="10"/>
        <v>269850</v>
      </c>
      <c r="H176" s="10">
        <f t="shared" si="11"/>
        <v>2968350</v>
      </c>
    </row>
    <row r="177" spans="1:8">
      <c r="A177" s="2">
        <v>44882</v>
      </c>
      <c r="B177" s="3" t="s">
        <v>72</v>
      </c>
      <c r="C177" s="7" t="s">
        <v>188</v>
      </c>
      <c r="D177" s="7" t="s">
        <v>165</v>
      </c>
      <c r="E177" s="8" t="s">
        <v>110</v>
      </c>
      <c r="F177" s="9">
        <v>3617220</v>
      </c>
      <c r="G177" s="10">
        <f t="shared" si="10"/>
        <v>361722</v>
      </c>
      <c r="H177" s="10">
        <f t="shared" si="11"/>
        <v>3978942</v>
      </c>
    </row>
    <row r="178" spans="1:8">
      <c r="A178" s="2">
        <v>44889</v>
      </c>
      <c r="B178" s="3" t="s">
        <v>82</v>
      </c>
      <c r="C178" s="7" t="s">
        <v>175</v>
      </c>
      <c r="D178" s="7" t="s">
        <v>151</v>
      </c>
      <c r="E178" s="8" t="s">
        <v>110</v>
      </c>
      <c r="F178" s="9">
        <v>408000</v>
      </c>
      <c r="G178" s="10">
        <f t="shared" si="10"/>
        <v>40800</v>
      </c>
      <c r="H178" s="10">
        <f t="shared" si="11"/>
        <v>448800</v>
      </c>
    </row>
    <row r="179" spans="1:8">
      <c r="A179" s="2">
        <v>44889</v>
      </c>
      <c r="B179" s="3" t="s">
        <v>32</v>
      </c>
      <c r="C179" s="7" t="s">
        <v>126</v>
      </c>
      <c r="D179" s="7" t="s">
        <v>130</v>
      </c>
      <c r="E179" s="8" t="s">
        <v>110</v>
      </c>
      <c r="F179" s="9">
        <v>688020</v>
      </c>
      <c r="G179" s="10">
        <f t="shared" si="10"/>
        <v>68802</v>
      </c>
      <c r="H179" s="10">
        <f t="shared" si="11"/>
        <v>756822</v>
      </c>
    </row>
    <row r="180" spans="1:8">
      <c r="A180" s="2">
        <v>44890</v>
      </c>
      <c r="B180" s="3" t="s">
        <v>69</v>
      </c>
      <c r="C180" s="7" t="s">
        <v>174</v>
      </c>
      <c r="D180" s="7" t="s">
        <v>169</v>
      </c>
      <c r="E180" s="8" t="s">
        <v>110</v>
      </c>
      <c r="F180" s="9">
        <v>6022020</v>
      </c>
      <c r="G180" s="10">
        <f t="shared" si="10"/>
        <v>602202</v>
      </c>
      <c r="H180" s="10">
        <f t="shared" si="11"/>
        <v>6624222</v>
      </c>
    </row>
    <row r="181" spans="1:8">
      <c r="A181" s="2">
        <v>44891</v>
      </c>
      <c r="B181" s="3" t="s">
        <v>53</v>
      </c>
      <c r="C181" s="7" t="s">
        <v>108</v>
      </c>
      <c r="D181" s="7" t="s">
        <v>111</v>
      </c>
      <c r="E181" s="8" t="s">
        <v>112</v>
      </c>
      <c r="F181" s="9">
        <v>126690</v>
      </c>
      <c r="G181" s="10">
        <f t="shared" si="10"/>
        <v>12669</v>
      </c>
      <c r="H181" s="10">
        <f t="shared" si="11"/>
        <v>139359</v>
      </c>
    </row>
    <row r="182" spans="1:8">
      <c r="A182" s="2">
        <v>44894</v>
      </c>
      <c r="B182" s="3" t="s">
        <v>52</v>
      </c>
      <c r="C182" s="7" t="s">
        <v>170</v>
      </c>
      <c r="D182" s="7" t="s">
        <v>129</v>
      </c>
      <c r="E182" s="8" t="s">
        <v>116</v>
      </c>
      <c r="F182" s="9">
        <v>6643800</v>
      </c>
      <c r="G182" s="10">
        <f t="shared" si="10"/>
        <v>664380</v>
      </c>
      <c r="H182" s="10">
        <f t="shared" si="11"/>
        <v>7308180</v>
      </c>
    </row>
    <row r="183" spans="1:8">
      <c r="A183" s="2">
        <v>44895</v>
      </c>
      <c r="B183" s="6" t="s">
        <v>50</v>
      </c>
      <c r="C183" s="7" t="s">
        <v>160</v>
      </c>
      <c r="D183" s="7" t="s">
        <v>125</v>
      </c>
      <c r="E183" s="8" t="s">
        <v>110</v>
      </c>
      <c r="F183" s="9">
        <v>5033640</v>
      </c>
      <c r="G183" s="10">
        <f t="shared" si="10"/>
        <v>503364</v>
      </c>
      <c r="H183" s="10">
        <f t="shared" si="11"/>
        <v>5537004</v>
      </c>
    </row>
    <row r="184" spans="1:8">
      <c r="A184" s="2">
        <v>44908</v>
      </c>
      <c r="B184" s="3" t="s">
        <v>77</v>
      </c>
      <c r="C184" s="7" t="s">
        <v>144</v>
      </c>
      <c r="D184" t="s">
        <v>163</v>
      </c>
      <c r="E184" s="8" t="s">
        <v>110</v>
      </c>
      <c r="F184" s="9">
        <v>5745480</v>
      </c>
      <c r="G184" s="10">
        <f t="shared" si="10"/>
        <v>574548</v>
      </c>
      <c r="H184" s="10">
        <f t="shared" si="11"/>
        <v>6320028</v>
      </c>
    </row>
    <row r="185" spans="1:8">
      <c r="A185" s="2">
        <v>44908</v>
      </c>
      <c r="B185" s="3" t="s">
        <v>30</v>
      </c>
      <c r="C185" s="7" t="s">
        <v>170</v>
      </c>
      <c r="D185" s="7" t="s">
        <v>133</v>
      </c>
      <c r="E185" s="8" t="s">
        <v>110</v>
      </c>
      <c r="F185" s="9">
        <v>403230</v>
      </c>
      <c r="G185" s="10">
        <f t="shared" si="10"/>
        <v>40323</v>
      </c>
      <c r="H185" s="10">
        <f t="shared" si="11"/>
        <v>443553</v>
      </c>
    </row>
    <row r="186" spans="1:8">
      <c r="A186" s="2">
        <v>44909</v>
      </c>
      <c r="B186" s="3" t="s">
        <v>61</v>
      </c>
      <c r="C186" s="7" t="s">
        <v>179</v>
      </c>
      <c r="D186" s="7" t="s">
        <v>161</v>
      </c>
      <c r="E186" s="8" t="s">
        <v>110</v>
      </c>
      <c r="F186" s="9">
        <v>884340</v>
      </c>
      <c r="G186" s="10">
        <f t="shared" si="10"/>
        <v>88434</v>
      </c>
      <c r="H186" s="10">
        <f t="shared" si="11"/>
        <v>972774</v>
      </c>
    </row>
    <row r="187" spans="1:8">
      <c r="A187" s="2">
        <v>44910</v>
      </c>
      <c r="B187" s="3" t="s">
        <v>68</v>
      </c>
      <c r="C187" s="7" t="s">
        <v>170</v>
      </c>
      <c r="D187" s="7" t="s">
        <v>158</v>
      </c>
      <c r="E187" s="8" t="s">
        <v>110</v>
      </c>
      <c r="F187" s="9">
        <v>446970</v>
      </c>
      <c r="G187" s="10">
        <f t="shared" si="10"/>
        <v>44697</v>
      </c>
      <c r="H187" s="10">
        <f t="shared" si="11"/>
        <v>491667</v>
      </c>
    </row>
    <row r="188" spans="1:8">
      <c r="A188" s="2">
        <v>44911</v>
      </c>
      <c r="B188" s="3" t="s">
        <v>7</v>
      </c>
      <c r="C188" s="7" t="s">
        <v>177</v>
      </c>
      <c r="D188" s="7" t="s">
        <v>130</v>
      </c>
      <c r="E188" s="8" t="s">
        <v>131</v>
      </c>
      <c r="F188" s="9">
        <v>78990</v>
      </c>
      <c r="G188" s="10">
        <f t="shared" si="10"/>
        <v>7899</v>
      </c>
      <c r="H188" s="10">
        <f t="shared" si="11"/>
        <v>86889</v>
      </c>
    </row>
    <row r="189" spans="1:8">
      <c r="A189" s="2">
        <v>44912</v>
      </c>
      <c r="B189" s="3" t="s">
        <v>11</v>
      </c>
      <c r="C189" s="7" t="s">
        <v>195</v>
      </c>
      <c r="D189" s="7" t="s">
        <v>139</v>
      </c>
      <c r="E189" s="8" t="s">
        <v>110</v>
      </c>
      <c r="F189" s="9">
        <v>69000</v>
      </c>
      <c r="G189" s="10">
        <f t="shared" si="10"/>
        <v>6900</v>
      </c>
      <c r="H189" s="10">
        <f t="shared" si="11"/>
        <v>75900</v>
      </c>
    </row>
    <row r="190" spans="1:8">
      <c r="A190" s="2">
        <v>44915</v>
      </c>
      <c r="B190" s="3" t="s">
        <v>60</v>
      </c>
      <c r="C190" s="7" t="s">
        <v>108</v>
      </c>
      <c r="D190" s="7" t="s">
        <v>118</v>
      </c>
      <c r="E190" s="8" t="s">
        <v>110</v>
      </c>
      <c r="F190" s="9">
        <v>4199100</v>
      </c>
      <c r="G190" s="10">
        <f t="shared" si="10"/>
        <v>419910</v>
      </c>
      <c r="H190" s="10">
        <f t="shared" si="11"/>
        <v>4619010</v>
      </c>
    </row>
  </sheetData>
  <phoneticPr fontId="3" type="noConversion"/>
  <hyperlinks>
    <hyperlink ref="D41" r:id="rId1" display="http://mizunet.com/"/>
    <hyperlink ref="D69" r:id="rId2" display="http://mizunet.com/"/>
    <hyperlink ref="D84" r:id="rId3" display="http://mizunet.com/"/>
    <hyperlink ref="D107" r:id="rId4" display="http://mizunet.com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zoomScaleNormal="100" workbookViewId="0">
      <selection activeCell="D13" sqref="D13"/>
    </sheetView>
  </sheetViews>
  <sheetFormatPr defaultRowHeight="14.4"/>
  <cols>
    <col min="1" max="1" width="13.109375" customWidth="1"/>
    <col min="2" max="2" width="7.44140625" customWidth="1"/>
    <col min="3" max="3" width="14" bestFit="1" customWidth="1"/>
    <col min="4" max="4" width="31.109375" bestFit="1" customWidth="1"/>
    <col min="5" max="5" width="15.6640625" bestFit="1" customWidth="1"/>
    <col min="6" max="6" width="11.21875" bestFit="1" customWidth="1"/>
    <col min="7" max="7" width="10.21875" bestFit="1" customWidth="1"/>
    <col min="8" max="8" width="11.21875" bestFit="1" customWidth="1"/>
  </cols>
  <sheetData>
    <row r="1" spans="1:8" ht="19.2">
      <c r="A1" s="11" t="s">
        <v>145</v>
      </c>
      <c r="B1" s="11" t="s">
        <v>198</v>
      </c>
      <c r="C1" s="11" t="s">
        <v>200</v>
      </c>
      <c r="D1" s="11" t="s">
        <v>201</v>
      </c>
      <c r="E1" s="11" t="s">
        <v>199</v>
      </c>
      <c r="F1" s="11" t="s">
        <v>146</v>
      </c>
      <c r="G1" s="11" t="s">
        <v>147</v>
      </c>
      <c r="H1" s="11" t="s">
        <v>148</v>
      </c>
    </row>
    <row r="2" spans="1:8">
      <c r="A2" s="2">
        <v>44580</v>
      </c>
      <c r="B2" s="3" t="s">
        <v>0</v>
      </c>
      <c r="C2" s="7" t="s">
        <v>105</v>
      </c>
      <c r="D2" s="7" t="s">
        <v>106</v>
      </c>
      <c r="E2" s="7" t="s">
        <v>107</v>
      </c>
      <c r="F2" s="4">
        <v>12359100</v>
      </c>
      <c r="G2" s="5">
        <f t="shared" ref="G2:G65" si="0">F2*0.1</f>
        <v>1235910</v>
      </c>
      <c r="H2" s="5">
        <f t="shared" ref="H2:H65" si="1">F2+G2</f>
        <v>13595010</v>
      </c>
    </row>
    <row r="3" spans="1:8">
      <c r="A3" s="2">
        <v>44581</v>
      </c>
      <c r="B3" s="3" t="s">
        <v>10</v>
      </c>
      <c r="C3" s="7" t="s">
        <v>108</v>
      </c>
      <c r="D3" s="7" t="s">
        <v>109</v>
      </c>
      <c r="E3" s="8" t="s">
        <v>110</v>
      </c>
      <c r="F3" s="4">
        <v>2400000</v>
      </c>
      <c r="G3" s="5">
        <f t="shared" si="0"/>
        <v>240000</v>
      </c>
      <c r="H3" s="5">
        <f t="shared" si="1"/>
        <v>2640000</v>
      </c>
    </row>
    <row r="4" spans="1:8">
      <c r="A4" s="2">
        <v>44582</v>
      </c>
      <c r="B4" s="3" t="s">
        <v>1</v>
      </c>
      <c r="C4" s="7" t="s">
        <v>105</v>
      </c>
      <c r="D4" s="7" t="s">
        <v>111</v>
      </c>
      <c r="E4" s="8" t="s">
        <v>112</v>
      </c>
      <c r="F4" s="4">
        <v>143130</v>
      </c>
      <c r="G4" s="5">
        <f t="shared" si="0"/>
        <v>14313</v>
      </c>
      <c r="H4" s="5">
        <f t="shared" si="1"/>
        <v>157443</v>
      </c>
    </row>
    <row r="5" spans="1:8">
      <c r="A5" s="2">
        <v>44583</v>
      </c>
      <c r="B5" s="3" t="s">
        <v>50</v>
      </c>
      <c r="C5" s="7" t="s">
        <v>113</v>
      </c>
      <c r="D5" s="7" t="s">
        <v>114</v>
      </c>
      <c r="E5" s="8" t="s">
        <v>110</v>
      </c>
      <c r="F5" s="4">
        <v>6346650</v>
      </c>
      <c r="G5" s="5">
        <f t="shared" si="0"/>
        <v>634665</v>
      </c>
      <c r="H5" s="5">
        <f t="shared" si="1"/>
        <v>6981315</v>
      </c>
    </row>
    <row r="6" spans="1:8">
      <c r="A6" s="2">
        <v>44583</v>
      </c>
      <c r="B6" s="3" t="s">
        <v>2</v>
      </c>
      <c r="C6" s="7" t="s">
        <v>108</v>
      </c>
      <c r="D6" s="7" t="s">
        <v>115</v>
      </c>
      <c r="E6" s="8" t="s">
        <v>116</v>
      </c>
      <c r="F6" s="4">
        <v>1387140</v>
      </c>
      <c r="G6" s="5">
        <f t="shared" si="0"/>
        <v>138714</v>
      </c>
      <c r="H6" s="5">
        <f t="shared" si="1"/>
        <v>1525854</v>
      </c>
    </row>
    <row r="7" spans="1:8">
      <c r="A7" s="2">
        <v>44583</v>
      </c>
      <c r="B7" s="3" t="s">
        <v>3</v>
      </c>
      <c r="C7" s="7" t="s">
        <v>113</v>
      </c>
      <c r="D7" s="7" t="s">
        <v>117</v>
      </c>
      <c r="E7" s="8" t="s">
        <v>110</v>
      </c>
      <c r="F7" s="4">
        <v>2719260</v>
      </c>
      <c r="G7" s="5">
        <f t="shared" si="0"/>
        <v>271926</v>
      </c>
      <c r="H7" s="5">
        <f t="shared" si="1"/>
        <v>2991186</v>
      </c>
    </row>
    <row r="8" spans="1:8">
      <c r="A8" s="2">
        <v>44583</v>
      </c>
      <c r="B8" s="3" t="s">
        <v>12</v>
      </c>
      <c r="C8" s="7" t="s">
        <v>108</v>
      </c>
      <c r="D8" s="7" t="s">
        <v>118</v>
      </c>
      <c r="E8" s="8" t="s">
        <v>110</v>
      </c>
      <c r="F8" s="4">
        <v>2914320</v>
      </c>
      <c r="G8" s="5">
        <f t="shared" si="0"/>
        <v>291432</v>
      </c>
      <c r="H8" s="5">
        <f t="shared" si="1"/>
        <v>3205752</v>
      </c>
    </row>
    <row r="9" spans="1:8">
      <c r="A9" s="2">
        <v>44583</v>
      </c>
      <c r="B9" s="3" t="s">
        <v>50</v>
      </c>
      <c r="C9" s="7" t="s">
        <v>113</v>
      </c>
      <c r="D9" s="7" t="s">
        <v>119</v>
      </c>
      <c r="E9" s="8" t="s">
        <v>120</v>
      </c>
      <c r="F9" s="4">
        <v>2012070</v>
      </c>
      <c r="G9" s="5">
        <f t="shared" si="0"/>
        <v>201207</v>
      </c>
      <c r="H9" s="5">
        <f t="shared" si="1"/>
        <v>2213277</v>
      </c>
    </row>
    <row r="10" spans="1:8">
      <c r="A10" s="2">
        <v>44583</v>
      </c>
      <c r="B10" s="3" t="s">
        <v>23</v>
      </c>
      <c r="C10" s="7" t="s">
        <v>105</v>
      </c>
      <c r="D10" s="7" t="s">
        <v>121</v>
      </c>
      <c r="E10" s="8" t="s">
        <v>110</v>
      </c>
      <c r="F10" s="4">
        <v>3248070</v>
      </c>
      <c r="G10" s="5">
        <f t="shared" si="0"/>
        <v>324807</v>
      </c>
      <c r="H10" s="5">
        <f t="shared" si="1"/>
        <v>3572877</v>
      </c>
    </row>
    <row r="11" spans="1:8">
      <c r="A11" s="2">
        <v>44586</v>
      </c>
      <c r="B11" s="3" t="s">
        <v>18</v>
      </c>
      <c r="C11" s="7" t="s">
        <v>122</v>
      </c>
      <c r="D11" s="7" t="s">
        <v>123</v>
      </c>
      <c r="E11" s="8" t="s">
        <v>110</v>
      </c>
      <c r="F11" s="4">
        <v>514860</v>
      </c>
      <c r="G11" s="5">
        <f t="shared" si="0"/>
        <v>51486</v>
      </c>
      <c r="H11" s="5">
        <f t="shared" si="1"/>
        <v>566346</v>
      </c>
    </row>
    <row r="12" spans="1:8">
      <c r="A12" s="2">
        <v>44587</v>
      </c>
      <c r="B12" s="3" t="s">
        <v>41</v>
      </c>
      <c r="C12" s="7" t="s">
        <v>124</v>
      </c>
      <c r="D12" s="7" t="s">
        <v>125</v>
      </c>
      <c r="E12" s="8" t="s">
        <v>110</v>
      </c>
      <c r="F12" s="4">
        <v>6576060</v>
      </c>
      <c r="G12" s="5">
        <f t="shared" si="0"/>
        <v>657606</v>
      </c>
      <c r="H12" s="5">
        <f t="shared" si="1"/>
        <v>7233666</v>
      </c>
    </row>
    <row r="13" spans="1:8">
      <c r="A13" s="2">
        <v>44588</v>
      </c>
      <c r="B13" s="3" t="s">
        <v>4</v>
      </c>
      <c r="C13" s="7" t="s">
        <v>126</v>
      </c>
      <c r="D13" s="7" t="s">
        <v>127</v>
      </c>
      <c r="E13" s="8" t="s">
        <v>110</v>
      </c>
      <c r="F13" s="4">
        <v>1590360</v>
      </c>
      <c r="G13" s="5">
        <f t="shared" si="0"/>
        <v>159036</v>
      </c>
      <c r="H13" s="5">
        <f t="shared" si="1"/>
        <v>1749396</v>
      </c>
    </row>
    <row r="14" spans="1:8">
      <c r="A14" s="2">
        <v>44594</v>
      </c>
      <c r="B14" s="3" t="s">
        <v>5</v>
      </c>
      <c r="C14" s="7" t="s">
        <v>128</v>
      </c>
      <c r="D14" s="7" t="s">
        <v>129</v>
      </c>
      <c r="E14" s="8" t="s">
        <v>110</v>
      </c>
      <c r="F14" s="4">
        <v>3867630</v>
      </c>
      <c r="G14" s="5">
        <f t="shared" si="0"/>
        <v>386763</v>
      </c>
      <c r="H14" s="5">
        <f t="shared" si="1"/>
        <v>4254393</v>
      </c>
    </row>
    <row r="15" spans="1:8">
      <c r="A15" s="2">
        <v>44602</v>
      </c>
      <c r="B15" s="3" t="s">
        <v>6</v>
      </c>
      <c r="C15" s="7" t="s">
        <v>126</v>
      </c>
      <c r="D15" s="7" t="s">
        <v>130</v>
      </c>
      <c r="E15" s="8" t="s">
        <v>131</v>
      </c>
      <c r="F15" s="4">
        <v>3059190</v>
      </c>
      <c r="G15" s="5">
        <f t="shared" si="0"/>
        <v>305919</v>
      </c>
      <c r="H15" s="5">
        <f t="shared" si="1"/>
        <v>3365109</v>
      </c>
    </row>
    <row r="16" spans="1:8">
      <c r="A16" s="2">
        <v>44604</v>
      </c>
      <c r="B16" s="3" t="s">
        <v>7</v>
      </c>
      <c r="C16" s="7" t="s">
        <v>124</v>
      </c>
      <c r="D16" s="7" t="s">
        <v>132</v>
      </c>
      <c r="E16" s="7" t="s">
        <v>107</v>
      </c>
      <c r="F16" s="4">
        <v>5973960</v>
      </c>
      <c r="G16" s="5">
        <f t="shared" si="0"/>
        <v>597396</v>
      </c>
      <c r="H16" s="5">
        <f t="shared" si="1"/>
        <v>6571356</v>
      </c>
    </row>
    <row r="17" spans="1:8">
      <c r="A17" s="2">
        <v>44614</v>
      </c>
      <c r="B17" s="3" t="s">
        <v>8</v>
      </c>
      <c r="C17" s="7" t="s">
        <v>122</v>
      </c>
      <c r="D17" s="7" t="s">
        <v>133</v>
      </c>
      <c r="E17" s="8" t="s">
        <v>110</v>
      </c>
      <c r="F17" s="4">
        <v>8146170</v>
      </c>
      <c r="G17" s="5">
        <f t="shared" si="0"/>
        <v>814617</v>
      </c>
      <c r="H17" s="5">
        <f t="shared" si="1"/>
        <v>8960787</v>
      </c>
    </row>
    <row r="18" spans="1:8">
      <c r="A18" s="2">
        <v>44617</v>
      </c>
      <c r="B18" s="3" t="s">
        <v>9</v>
      </c>
      <c r="C18" s="7" t="s">
        <v>134</v>
      </c>
      <c r="D18" s="7" t="s">
        <v>106</v>
      </c>
      <c r="E18" s="7" t="s">
        <v>135</v>
      </c>
      <c r="F18" s="4">
        <v>11540610</v>
      </c>
      <c r="G18" s="5">
        <f t="shared" si="0"/>
        <v>1154061</v>
      </c>
      <c r="H18" s="5">
        <f t="shared" si="1"/>
        <v>12694671</v>
      </c>
    </row>
    <row r="19" spans="1:8">
      <c r="A19" s="2">
        <v>44618</v>
      </c>
      <c r="B19" s="3" t="s">
        <v>10</v>
      </c>
      <c r="C19" s="7" t="s">
        <v>136</v>
      </c>
      <c r="D19" s="7" t="s">
        <v>137</v>
      </c>
      <c r="E19" s="7" t="s">
        <v>107</v>
      </c>
      <c r="F19" s="4">
        <v>10782480</v>
      </c>
      <c r="G19" s="5">
        <f t="shared" si="0"/>
        <v>1078248</v>
      </c>
      <c r="H19" s="5">
        <f t="shared" si="1"/>
        <v>11860728</v>
      </c>
    </row>
    <row r="20" spans="1:8">
      <c r="A20" s="2">
        <v>44622</v>
      </c>
      <c r="B20" s="3" t="s">
        <v>11</v>
      </c>
      <c r="C20" s="7" t="s">
        <v>138</v>
      </c>
      <c r="D20" s="7" t="s">
        <v>139</v>
      </c>
      <c r="E20" s="8" t="s">
        <v>140</v>
      </c>
      <c r="F20" s="4">
        <v>2433300</v>
      </c>
      <c r="G20" s="5">
        <f t="shared" si="0"/>
        <v>243330</v>
      </c>
      <c r="H20" s="5">
        <f t="shared" si="1"/>
        <v>2676630</v>
      </c>
    </row>
    <row r="21" spans="1:8">
      <c r="A21" s="2">
        <v>44623</v>
      </c>
      <c r="B21" s="3" t="s">
        <v>12</v>
      </c>
      <c r="C21" s="7" t="s">
        <v>134</v>
      </c>
      <c r="D21" s="7" t="s">
        <v>114</v>
      </c>
      <c r="E21" s="8" t="s">
        <v>110</v>
      </c>
      <c r="F21" s="4">
        <v>9287250</v>
      </c>
      <c r="G21" s="5">
        <f t="shared" si="0"/>
        <v>928725</v>
      </c>
      <c r="H21" s="5">
        <f t="shared" si="1"/>
        <v>10215975</v>
      </c>
    </row>
    <row r="22" spans="1:8">
      <c r="A22" s="2">
        <v>44623</v>
      </c>
      <c r="B22" s="3" t="s">
        <v>13</v>
      </c>
      <c r="C22" s="7" t="s">
        <v>141</v>
      </c>
      <c r="D22" s="7" t="s">
        <v>129</v>
      </c>
      <c r="E22" s="8" t="s">
        <v>110</v>
      </c>
      <c r="F22" s="4">
        <v>2307600</v>
      </c>
      <c r="G22" s="5">
        <f t="shared" si="0"/>
        <v>230760</v>
      </c>
      <c r="H22" s="5">
        <f t="shared" si="1"/>
        <v>2538360</v>
      </c>
    </row>
    <row r="23" spans="1:8">
      <c r="A23" s="2">
        <v>44623</v>
      </c>
      <c r="B23" s="3" t="s">
        <v>14</v>
      </c>
      <c r="C23" s="7" t="s">
        <v>134</v>
      </c>
      <c r="D23" s="7" t="s">
        <v>115</v>
      </c>
      <c r="E23" s="8" t="s">
        <v>110</v>
      </c>
      <c r="F23" s="4">
        <v>2706420</v>
      </c>
      <c r="G23" s="5">
        <f t="shared" si="0"/>
        <v>270642</v>
      </c>
      <c r="H23" s="5">
        <f t="shared" si="1"/>
        <v>2977062</v>
      </c>
    </row>
    <row r="24" spans="1:8">
      <c r="A24" s="2">
        <v>44623</v>
      </c>
      <c r="B24" s="3" t="s">
        <v>15</v>
      </c>
      <c r="C24" s="7" t="s">
        <v>136</v>
      </c>
      <c r="D24" s="7" t="s">
        <v>132</v>
      </c>
      <c r="E24" s="8" t="s">
        <v>120</v>
      </c>
      <c r="F24" s="4">
        <v>3984990</v>
      </c>
      <c r="G24" s="5">
        <f t="shared" si="0"/>
        <v>398499</v>
      </c>
      <c r="H24" s="5">
        <f t="shared" si="1"/>
        <v>4383489</v>
      </c>
    </row>
    <row r="25" spans="1:8">
      <c r="A25" s="2">
        <v>44623</v>
      </c>
      <c r="B25" s="3" t="s">
        <v>16</v>
      </c>
      <c r="C25" s="7" t="s">
        <v>138</v>
      </c>
      <c r="D25" s="7" t="s">
        <v>142</v>
      </c>
      <c r="E25" s="8" t="s">
        <v>110</v>
      </c>
      <c r="F25" s="4">
        <v>5824440</v>
      </c>
      <c r="G25" s="5">
        <f t="shared" si="0"/>
        <v>582444</v>
      </c>
      <c r="H25" s="5">
        <f t="shared" si="1"/>
        <v>6406884</v>
      </c>
    </row>
    <row r="26" spans="1:8">
      <c r="A26" s="2">
        <v>44623</v>
      </c>
      <c r="B26" s="3" t="s">
        <v>17</v>
      </c>
      <c r="C26" s="7" t="s">
        <v>143</v>
      </c>
      <c r="D26" s="7" t="s">
        <v>123</v>
      </c>
      <c r="E26" s="8" t="s">
        <v>110</v>
      </c>
      <c r="F26" s="4">
        <v>6447150</v>
      </c>
      <c r="G26" s="5">
        <f t="shared" si="0"/>
        <v>644715</v>
      </c>
      <c r="H26" s="5">
        <f t="shared" si="1"/>
        <v>7091865</v>
      </c>
    </row>
    <row r="27" spans="1:8">
      <c r="A27" s="2">
        <v>44623</v>
      </c>
      <c r="B27" s="3" t="s">
        <v>18</v>
      </c>
      <c r="C27" s="7" t="s">
        <v>144</v>
      </c>
      <c r="D27" s="7" t="s">
        <v>109</v>
      </c>
      <c r="E27" s="8" t="s">
        <v>110</v>
      </c>
      <c r="F27" s="4">
        <v>2400000</v>
      </c>
      <c r="G27" s="5">
        <f t="shared" si="0"/>
        <v>240000</v>
      </c>
      <c r="H27" s="5">
        <f t="shared" si="1"/>
        <v>2640000</v>
      </c>
    </row>
    <row r="28" spans="1:8">
      <c r="A28" s="2">
        <v>44625</v>
      </c>
      <c r="B28" s="3" t="s">
        <v>19</v>
      </c>
      <c r="C28" s="7" t="s">
        <v>149</v>
      </c>
      <c r="D28" s="7" t="s">
        <v>118</v>
      </c>
      <c r="E28" s="8" t="s">
        <v>110</v>
      </c>
      <c r="F28" s="4">
        <v>866520</v>
      </c>
      <c r="G28" s="5">
        <f t="shared" si="0"/>
        <v>86652</v>
      </c>
      <c r="H28" s="5">
        <f t="shared" si="1"/>
        <v>953172</v>
      </c>
    </row>
    <row r="29" spans="1:8">
      <c r="A29" s="2">
        <v>44628</v>
      </c>
      <c r="B29" s="3" t="s">
        <v>20</v>
      </c>
      <c r="C29" s="7" t="s">
        <v>150</v>
      </c>
      <c r="D29" s="7" t="s">
        <v>151</v>
      </c>
      <c r="E29" s="8" t="s">
        <v>110</v>
      </c>
      <c r="F29" s="4">
        <v>5034300</v>
      </c>
      <c r="G29" s="5">
        <f t="shared" si="0"/>
        <v>503430</v>
      </c>
      <c r="H29" s="5">
        <f t="shared" si="1"/>
        <v>5537730</v>
      </c>
    </row>
    <row r="30" spans="1:8">
      <c r="A30" s="2">
        <v>44628</v>
      </c>
      <c r="B30" s="3" t="s">
        <v>21</v>
      </c>
      <c r="C30" s="7" t="s">
        <v>149</v>
      </c>
      <c r="D30" s="7" t="s">
        <v>127</v>
      </c>
      <c r="E30" s="8" t="s">
        <v>110</v>
      </c>
      <c r="F30" s="4">
        <v>4855500</v>
      </c>
      <c r="G30" s="5">
        <f t="shared" si="0"/>
        <v>485550</v>
      </c>
      <c r="H30" s="5">
        <f t="shared" si="1"/>
        <v>5341050</v>
      </c>
    </row>
    <row r="31" spans="1:8">
      <c r="A31" s="2">
        <v>44630</v>
      </c>
      <c r="B31" s="3" t="s">
        <v>22</v>
      </c>
      <c r="C31" s="7" t="s">
        <v>143</v>
      </c>
      <c r="D31" s="7" t="s">
        <v>152</v>
      </c>
      <c r="E31" s="8" t="s">
        <v>153</v>
      </c>
      <c r="F31" s="4">
        <v>2400000</v>
      </c>
      <c r="G31" s="5">
        <f t="shared" si="0"/>
        <v>240000</v>
      </c>
      <c r="H31" s="5">
        <f t="shared" si="1"/>
        <v>2640000</v>
      </c>
    </row>
    <row r="32" spans="1:8">
      <c r="A32" s="2">
        <v>44630</v>
      </c>
      <c r="B32" s="3" t="s">
        <v>23</v>
      </c>
      <c r="C32" s="7" t="s">
        <v>144</v>
      </c>
      <c r="D32" s="7" t="s">
        <v>106</v>
      </c>
      <c r="E32" s="7" t="s">
        <v>135</v>
      </c>
      <c r="F32" s="4">
        <v>3216840</v>
      </c>
      <c r="G32" s="5">
        <f t="shared" si="0"/>
        <v>321684</v>
      </c>
      <c r="H32" s="5">
        <f t="shared" si="1"/>
        <v>3538524</v>
      </c>
    </row>
    <row r="33" spans="1:8">
      <c r="A33" s="2">
        <v>44632</v>
      </c>
      <c r="B33" s="3" t="s">
        <v>24</v>
      </c>
      <c r="C33" s="7" t="s">
        <v>154</v>
      </c>
      <c r="D33" s="7" t="s">
        <v>155</v>
      </c>
      <c r="E33" s="8" t="s">
        <v>110</v>
      </c>
      <c r="F33" s="4">
        <v>15849000</v>
      </c>
      <c r="G33" s="5">
        <f t="shared" si="0"/>
        <v>1584900</v>
      </c>
      <c r="H33" s="5">
        <f t="shared" si="1"/>
        <v>17433900</v>
      </c>
    </row>
    <row r="34" spans="1:8">
      <c r="A34" s="2">
        <v>44632</v>
      </c>
      <c r="B34" s="3" t="s">
        <v>1</v>
      </c>
      <c r="C34" s="7" t="s">
        <v>105</v>
      </c>
      <c r="D34" s="7" t="s">
        <v>111</v>
      </c>
      <c r="E34" s="8" t="s">
        <v>112</v>
      </c>
      <c r="F34" s="4">
        <v>44940</v>
      </c>
      <c r="G34" s="5">
        <f t="shared" si="0"/>
        <v>4494</v>
      </c>
      <c r="H34" s="5">
        <f t="shared" si="1"/>
        <v>49434</v>
      </c>
    </row>
    <row r="35" spans="1:8">
      <c r="A35" s="2">
        <v>44635</v>
      </c>
      <c r="B35" s="3" t="s">
        <v>18</v>
      </c>
      <c r="C35" s="7" t="s">
        <v>150</v>
      </c>
      <c r="D35" s="7" t="s">
        <v>151</v>
      </c>
      <c r="E35" s="8" t="s">
        <v>110</v>
      </c>
      <c r="F35" s="4">
        <v>2938620</v>
      </c>
      <c r="G35" s="5">
        <f t="shared" si="0"/>
        <v>293862</v>
      </c>
      <c r="H35" s="5">
        <f t="shared" si="1"/>
        <v>3232482</v>
      </c>
    </row>
    <row r="36" spans="1:8">
      <c r="A36" s="2">
        <v>44635</v>
      </c>
      <c r="B36" s="3" t="s">
        <v>0</v>
      </c>
      <c r="C36" s="7" t="s">
        <v>156</v>
      </c>
      <c r="D36" s="7" t="s">
        <v>157</v>
      </c>
      <c r="E36" s="8" t="s">
        <v>110</v>
      </c>
      <c r="F36" s="4">
        <v>324960</v>
      </c>
      <c r="G36" s="5">
        <f t="shared" si="0"/>
        <v>32496</v>
      </c>
      <c r="H36" s="5">
        <f t="shared" si="1"/>
        <v>357456</v>
      </c>
    </row>
    <row r="37" spans="1:8">
      <c r="A37" s="2">
        <v>44635</v>
      </c>
      <c r="B37" s="3" t="s">
        <v>0</v>
      </c>
      <c r="C37" s="7" t="s">
        <v>150</v>
      </c>
      <c r="D37" s="7" t="s">
        <v>158</v>
      </c>
      <c r="E37" s="8" t="s">
        <v>140</v>
      </c>
      <c r="F37" s="4">
        <v>11395620</v>
      </c>
      <c r="G37" s="5">
        <f t="shared" si="0"/>
        <v>1139562</v>
      </c>
      <c r="H37" s="5">
        <f t="shared" si="1"/>
        <v>12535182</v>
      </c>
    </row>
    <row r="38" spans="1:8">
      <c r="A38" s="2">
        <v>44635</v>
      </c>
      <c r="B38" s="3" t="s">
        <v>0</v>
      </c>
      <c r="C38" s="7" t="s">
        <v>159</v>
      </c>
      <c r="D38" s="7" t="s">
        <v>117</v>
      </c>
      <c r="E38" s="8" t="s">
        <v>110</v>
      </c>
      <c r="F38" s="4">
        <v>3111840</v>
      </c>
      <c r="G38" s="5">
        <f t="shared" si="0"/>
        <v>311184</v>
      </c>
      <c r="H38" s="5">
        <f t="shared" si="1"/>
        <v>3423024</v>
      </c>
    </row>
    <row r="39" spans="1:8">
      <c r="A39" s="2">
        <v>44635</v>
      </c>
      <c r="B39" s="3" t="s">
        <v>8</v>
      </c>
      <c r="C39" s="7" t="s">
        <v>144</v>
      </c>
      <c r="D39" s="7" t="s">
        <v>133</v>
      </c>
      <c r="E39" s="8" t="s">
        <v>110</v>
      </c>
      <c r="F39" s="4">
        <v>3575010</v>
      </c>
      <c r="G39" s="5">
        <f t="shared" si="0"/>
        <v>357501</v>
      </c>
      <c r="H39" s="5">
        <f t="shared" si="1"/>
        <v>3932511</v>
      </c>
    </row>
    <row r="40" spans="1:8">
      <c r="A40" s="2">
        <v>44635</v>
      </c>
      <c r="B40" s="3" t="s">
        <v>50</v>
      </c>
      <c r="C40" s="7" t="s">
        <v>160</v>
      </c>
      <c r="D40" s="7" t="s">
        <v>161</v>
      </c>
      <c r="E40" s="7" t="s">
        <v>162</v>
      </c>
      <c r="F40" s="4">
        <v>2529930</v>
      </c>
      <c r="G40" s="5">
        <f t="shared" si="0"/>
        <v>252993</v>
      </c>
      <c r="H40" s="5">
        <f t="shared" si="1"/>
        <v>2782923</v>
      </c>
    </row>
    <row r="41" spans="1:8">
      <c r="A41" s="2">
        <v>44636</v>
      </c>
      <c r="B41" s="3" t="s">
        <v>10</v>
      </c>
      <c r="C41" s="7" t="s">
        <v>144</v>
      </c>
      <c r="D41" t="s">
        <v>197</v>
      </c>
      <c r="E41" s="8" t="s">
        <v>110</v>
      </c>
      <c r="F41" s="4">
        <v>20871750</v>
      </c>
      <c r="G41" s="5">
        <f t="shared" si="0"/>
        <v>2087175</v>
      </c>
      <c r="H41" s="5">
        <f t="shared" si="1"/>
        <v>22958925</v>
      </c>
    </row>
    <row r="42" spans="1:8">
      <c r="A42" s="2">
        <v>44636</v>
      </c>
      <c r="B42" s="3" t="s">
        <v>10</v>
      </c>
      <c r="C42" s="7" t="s">
        <v>164</v>
      </c>
      <c r="D42" s="7" t="s">
        <v>165</v>
      </c>
      <c r="E42" s="8" t="s">
        <v>110</v>
      </c>
      <c r="F42" s="4">
        <v>2785740</v>
      </c>
      <c r="G42" s="5">
        <f t="shared" si="0"/>
        <v>278574</v>
      </c>
      <c r="H42" s="5">
        <f t="shared" si="1"/>
        <v>3064314</v>
      </c>
    </row>
    <row r="43" spans="1:8">
      <c r="A43" s="2">
        <v>44637</v>
      </c>
      <c r="B43" s="3" t="s">
        <v>23</v>
      </c>
      <c r="C43" s="7" t="s">
        <v>166</v>
      </c>
      <c r="D43" s="7" t="s">
        <v>167</v>
      </c>
      <c r="E43" s="8" t="s">
        <v>110</v>
      </c>
      <c r="F43" s="4">
        <v>6164520</v>
      </c>
      <c r="G43" s="5">
        <f t="shared" si="0"/>
        <v>616452</v>
      </c>
      <c r="H43" s="5">
        <f t="shared" si="1"/>
        <v>6780972</v>
      </c>
    </row>
    <row r="44" spans="1:8">
      <c r="A44" s="2">
        <v>44637</v>
      </c>
      <c r="B44" s="3" t="s">
        <v>4</v>
      </c>
      <c r="C44" s="7" t="s">
        <v>166</v>
      </c>
      <c r="D44" s="7" t="s">
        <v>121</v>
      </c>
      <c r="E44" s="8" t="s">
        <v>110</v>
      </c>
      <c r="F44" s="4">
        <v>2460930</v>
      </c>
      <c r="G44" s="5">
        <f t="shared" si="0"/>
        <v>246093</v>
      </c>
      <c r="H44" s="5">
        <f t="shared" si="1"/>
        <v>2707023</v>
      </c>
    </row>
    <row r="45" spans="1:8">
      <c r="A45" s="2">
        <v>44639</v>
      </c>
      <c r="B45" s="3" t="s">
        <v>55</v>
      </c>
      <c r="C45" s="7" t="s">
        <v>168</v>
      </c>
      <c r="D45" s="7" t="s">
        <v>169</v>
      </c>
      <c r="E45" s="8" t="s">
        <v>110</v>
      </c>
      <c r="F45" s="4">
        <v>3395130</v>
      </c>
      <c r="G45" s="5">
        <f t="shared" si="0"/>
        <v>339513</v>
      </c>
      <c r="H45" s="5">
        <f t="shared" si="1"/>
        <v>3734643</v>
      </c>
    </row>
    <row r="46" spans="1:8">
      <c r="A46" s="2">
        <v>44642</v>
      </c>
      <c r="B46" s="3" t="s">
        <v>5</v>
      </c>
      <c r="C46" s="7" t="s">
        <v>126</v>
      </c>
      <c r="D46" s="7" t="s">
        <v>130</v>
      </c>
      <c r="E46" s="8" t="s">
        <v>131</v>
      </c>
      <c r="F46" s="4">
        <v>273420</v>
      </c>
      <c r="G46" s="5">
        <f t="shared" si="0"/>
        <v>27342</v>
      </c>
      <c r="H46" s="5">
        <f t="shared" si="1"/>
        <v>300762</v>
      </c>
    </row>
    <row r="47" spans="1:8">
      <c r="A47" s="2">
        <v>44666</v>
      </c>
      <c r="B47" s="3" t="s">
        <v>12</v>
      </c>
      <c r="C47" s="7" t="s">
        <v>134</v>
      </c>
      <c r="D47" s="7" t="s">
        <v>106</v>
      </c>
      <c r="E47" s="7" t="s">
        <v>135</v>
      </c>
      <c r="F47" s="4">
        <v>2069400</v>
      </c>
      <c r="G47" s="5">
        <f t="shared" si="0"/>
        <v>206940</v>
      </c>
      <c r="H47" s="5">
        <f t="shared" si="1"/>
        <v>2276340</v>
      </c>
    </row>
    <row r="48" spans="1:8">
      <c r="A48" s="2">
        <v>44667</v>
      </c>
      <c r="B48" s="3" t="s">
        <v>11</v>
      </c>
      <c r="C48" s="7" t="s">
        <v>113</v>
      </c>
      <c r="D48" s="7" t="s">
        <v>114</v>
      </c>
      <c r="E48" s="8" t="s">
        <v>110</v>
      </c>
      <c r="F48" s="4">
        <v>3826650</v>
      </c>
      <c r="G48" s="5">
        <f t="shared" si="0"/>
        <v>382665</v>
      </c>
      <c r="H48" s="5">
        <f t="shared" si="1"/>
        <v>4209315</v>
      </c>
    </row>
    <row r="49" spans="1:8">
      <c r="A49" s="2">
        <v>44667</v>
      </c>
      <c r="B49" s="3" t="s">
        <v>9</v>
      </c>
      <c r="C49" s="7" t="s">
        <v>128</v>
      </c>
      <c r="D49" s="7" t="s">
        <v>129</v>
      </c>
      <c r="E49" s="8" t="s">
        <v>110</v>
      </c>
      <c r="F49" s="4">
        <v>3244560</v>
      </c>
      <c r="G49" s="5">
        <f t="shared" si="0"/>
        <v>324456</v>
      </c>
      <c r="H49" s="5">
        <f t="shared" si="1"/>
        <v>3569016</v>
      </c>
    </row>
    <row r="50" spans="1:8">
      <c r="A50" s="2">
        <v>44667</v>
      </c>
      <c r="B50" s="3" t="s">
        <v>20</v>
      </c>
      <c r="C50" s="7" t="s">
        <v>166</v>
      </c>
      <c r="D50" s="7" t="s">
        <v>115</v>
      </c>
      <c r="E50" s="8" t="s">
        <v>110</v>
      </c>
      <c r="F50" s="4">
        <v>1291110</v>
      </c>
      <c r="G50" s="5">
        <f t="shared" si="0"/>
        <v>129111</v>
      </c>
      <c r="H50" s="5">
        <f t="shared" si="1"/>
        <v>1420221</v>
      </c>
    </row>
    <row r="51" spans="1:8">
      <c r="A51" s="2">
        <v>44667</v>
      </c>
      <c r="B51" s="3" t="s">
        <v>10</v>
      </c>
      <c r="C51" s="7" t="s">
        <v>124</v>
      </c>
      <c r="D51" s="7" t="s">
        <v>132</v>
      </c>
      <c r="E51" s="8" t="s">
        <v>120</v>
      </c>
      <c r="F51" s="4">
        <v>1161300</v>
      </c>
      <c r="G51" s="5">
        <f t="shared" si="0"/>
        <v>116130</v>
      </c>
      <c r="H51" s="5">
        <f t="shared" si="1"/>
        <v>1277430</v>
      </c>
    </row>
    <row r="52" spans="1:8">
      <c r="A52" s="2">
        <v>44667</v>
      </c>
      <c r="B52" s="3" t="s">
        <v>21</v>
      </c>
      <c r="C52" s="7" t="s">
        <v>128</v>
      </c>
      <c r="D52" s="7" t="s">
        <v>139</v>
      </c>
      <c r="E52" s="8" t="s">
        <v>140</v>
      </c>
      <c r="F52" s="4">
        <v>7349100</v>
      </c>
      <c r="G52" s="5">
        <f t="shared" si="0"/>
        <v>734910</v>
      </c>
      <c r="H52" s="5">
        <f t="shared" si="1"/>
        <v>8084010</v>
      </c>
    </row>
    <row r="53" spans="1:8">
      <c r="A53" s="2">
        <v>44667</v>
      </c>
      <c r="B53" s="3" t="s">
        <v>44</v>
      </c>
      <c r="C53" s="7" t="s">
        <v>113</v>
      </c>
      <c r="D53" s="7" t="s">
        <v>119</v>
      </c>
      <c r="E53" s="8" t="s">
        <v>110</v>
      </c>
      <c r="F53" s="4">
        <v>5479680</v>
      </c>
      <c r="G53" s="5">
        <f t="shared" si="0"/>
        <v>547968</v>
      </c>
      <c r="H53" s="5">
        <f t="shared" si="1"/>
        <v>6027648</v>
      </c>
    </row>
    <row r="54" spans="1:8">
      <c r="A54" s="2">
        <v>44667</v>
      </c>
      <c r="B54" s="3" t="s">
        <v>50</v>
      </c>
      <c r="C54" s="7" t="s">
        <v>124</v>
      </c>
      <c r="D54" s="7" t="s">
        <v>125</v>
      </c>
      <c r="E54" s="8" t="s">
        <v>110</v>
      </c>
      <c r="F54" s="4">
        <v>2949180</v>
      </c>
      <c r="G54" s="5">
        <f t="shared" si="0"/>
        <v>294918</v>
      </c>
      <c r="H54" s="5">
        <f t="shared" si="1"/>
        <v>3244098</v>
      </c>
    </row>
    <row r="55" spans="1:8">
      <c r="A55" s="2">
        <v>44667</v>
      </c>
      <c r="B55" s="3" t="s">
        <v>5</v>
      </c>
      <c r="C55" s="7" t="s">
        <v>170</v>
      </c>
      <c r="D55" s="7" t="s">
        <v>121</v>
      </c>
      <c r="E55" s="8" t="s">
        <v>110</v>
      </c>
      <c r="F55" s="4">
        <v>3190590</v>
      </c>
      <c r="G55" s="5">
        <f t="shared" si="0"/>
        <v>319059</v>
      </c>
      <c r="H55" s="5">
        <f t="shared" si="1"/>
        <v>3509649</v>
      </c>
    </row>
    <row r="56" spans="1:8">
      <c r="A56" s="2">
        <v>44670</v>
      </c>
      <c r="B56" s="3" t="s">
        <v>11</v>
      </c>
      <c r="C56" s="7" t="s">
        <v>164</v>
      </c>
      <c r="D56" s="7" t="s">
        <v>165</v>
      </c>
      <c r="E56" s="8" t="s">
        <v>171</v>
      </c>
      <c r="F56" s="4">
        <v>2071110</v>
      </c>
      <c r="G56" s="5">
        <f t="shared" si="0"/>
        <v>207111</v>
      </c>
      <c r="H56" s="5">
        <f t="shared" si="1"/>
        <v>2278221</v>
      </c>
    </row>
    <row r="57" spans="1:8">
      <c r="A57" s="2">
        <v>44671</v>
      </c>
      <c r="B57" s="3" t="s">
        <v>55</v>
      </c>
      <c r="C57" s="7" t="s">
        <v>172</v>
      </c>
      <c r="D57" s="7" t="s">
        <v>117</v>
      </c>
      <c r="E57" s="8" t="s">
        <v>110</v>
      </c>
      <c r="F57" s="4">
        <v>446790</v>
      </c>
      <c r="G57" s="5">
        <f t="shared" si="0"/>
        <v>44679</v>
      </c>
      <c r="H57" s="5">
        <f t="shared" si="1"/>
        <v>491469</v>
      </c>
    </row>
    <row r="58" spans="1:8">
      <c r="A58" s="2">
        <v>44671</v>
      </c>
      <c r="B58" s="3" t="s">
        <v>19</v>
      </c>
      <c r="C58" s="7" t="s">
        <v>149</v>
      </c>
      <c r="D58" s="7" t="s">
        <v>118</v>
      </c>
      <c r="E58" s="8" t="s">
        <v>110</v>
      </c>
      <c r="F58" s="4">
        <v>2335260</v>
      </c>
      <c r="G58" s="5">
        <f t="shared" si="0"/>
        <v>233526</v>
      </c>
      <c r="H58" s="5">
        <f t="shared" si="1"/>
        <v>2568786</v>
      </c>
    </row>
    <row r="59" spans="1:8">
      <c r="A59" s="2">
        <v>44678</v>
      </c>
      <c r="B59" s="3" t="s">
        <v>10</v>
      </c>
      <c r="C59" s="7" t="s">
        <v>168</v>
      </c>
      <c r="D59" s="7" t="s">
        <v>111</v>
      </c>
      <c r="E59" s="8" t="s">
        <v>112</v>
      </c>
      <c r="F59" s="4">
        <v>10320</v>
      </c>
      <c r="G59" s="5">
        <f t="shared" si="0"/>
        <v>1032</v>
      </c>
      <c r="H59" s="5">
        <f t="shared" si="1"/>
        <v>11352</v>
      </c>
    </row>
    <row r="60" spans="1:8">
      <c r="A60" s="2">
        <v>44678</v>
      </c>
      <c r="B60" s="3" t="s">
        <v>4</v>
      </c>
      <c r="C60" s="7" t="s">
        <v>160</v>
      </c>
      <c r="D60" s="7" t="s">
        <v>161</v>
      </c>
      <c r="E60" s="7" t="s">
        <v>162</v>
      </c>
      <c r="F60" s="4">
        <v>361080</v>
      </c>
      <c r="G60" s="5">
        <f t="shared" si="0"/>
        <v>36108</v>
      </c>
      <c r="H60" s="5">
        <f t="shared" si="1"/>
        <v>397188</v>
      </c>
    </row>
    <row r="61" spans="1:8">
      <c r="A61" s="2">
        <v>44685</v>
      </c>
      <c r="B61" s="3" t="s">
        <v>0</v>
      </c>
      <c r="C61" s="7" t="s">
        <v>173</v>
      </c>
      <c r="D61" s="7" t="s">
        <v>127</v>
      </c>
      <c r="E61" s="8" t="s">
        <v>110</v>
      </c>
      <c r="F61" s="4">
        <v>2125560</v>
      </c>
      <c r="G61" s="5">
        <f t="shared" si="0"/>
        <v>212556</v>
      </c>
      <c r="H61" s="5">
        <f t="shared" si="1"/>
        <v>2338116</v>
      </c>
    </row>
    <row r="62" spans="1:8">
      <c r="A62" s="2">
        <v>44687</v>
      </c>
      <c r="B62" s="3" t="s">
        <v>14</v>
      </c>
      <c r="C62" s="7" t="s">
        <v>174</v>
      </c>
      <c r="D62" s="7" t="s">
        <v>106</v>
      </c>
      <c r="E62" s="7" t="s">
        <v>135</v>
      </c>
      <c r="F62" s="4">
        <v>2820990</v>
      </c>
      <c r="G62" s="5">
        <f t="shared" si="0"/>
        <v>282099</v>
      </c>
      <c r="H62" s="5">
        <f t="shared" si="1"/>
        <v>3103089</v>
      </c>
    </row>
    <row r="63" spans="1:8">
      <c r="A63" s="2">
        <v>44687</v>
      </c>
      <c r="B63" s="3" t="s">
        <v>41</v>
      </c>
      <c r="C63" s="7" t="s">
        <v>136</v>
      </c>
      <c r="D63" s="7" t="s">
        <v>137</v>
      </c>
      <c r="E63" s="7" t="s">
        <v>107</v>
      </c>
      <c r="F63" s="4">
        <v>9960300</v>
      </c>
      <c r="G63" s="5">
        <f t="shared" si="0"/>
        <v>996030</v>
      </c>
      <c r="H63" s="5">
        <f t="shared" si="1"/>
        <v>10956330</v>
      </c>
    </row>
    <row r="64" spans="1:8">
      <c r="A64" s="2">
        <v>44688</v>
      </c>
      <c r="B64" s="3" t="s">
        <v>24</v>
      </c>
      <c r="C64" s="7" t="s">
        <v>154</v>
      </c>
      <c r="D64" s="7" t="s">
        <v>155</v>
      </c>
      <c r="E64" s="8" t="s">
        <v>110</v>
      </c>
      <c r="F64" s="4">
        <v>3154500</v>
      </c>
      <c r="G64" s="5">
        <f t="shared" si="0"/>
        <v>315450</v>
      </c>
      <c r="H64" s="5">
        <f t="shared" si="1"/>
        <v>3469950</v>
      </c>
    </row>
    <row r="65" spans="1:8">
      <c r="A65" s="2">
        <v>44689</v>
      </c>
      <c r="B65" s="3" t="s">
        <v>55</v>
      </c>
      <c r="C65" s="7" t="s">
        <v>156</v>
      </c>
      <c r="D65" s="7" t="s">
        <v>157</v>
      </c>
      <c r="E65" s="8" t="s">
        <v>110</v>
      </c>
      <c r="F65" s="4">
        <v>350310</v>
      </c>
      <c r="G65" s="5">
        <f t="shared" si="0"/>
        <v>35031</v>
      </c>
      <c r="H65" s="5">
        <f t="shared" si="1"/>
        <v>385341</v>
      </c>
    </row>
    <row r="66" spans="1:8">
      <c r="A66" s="2">
        <v>44689</v>
      </c>
      <c r="B66" s="3" t="s">
        <v>5</v>
      </c>
      <c r="C66" s="7" t="s">
        <v>136</v>
      </c>
      <c r="D66" s="7" t="s">
        <v>132</v>
      </c>
      <c r="E66" s="8" t="s">
        <v>110</v>
      </c>
      <c r="F66" s="4">
        <v>2767950</v>
      </c>
      <c r="G66" s="5">
        <f t="shared" ref="G66:G129" si="2">F66*0.1</f>
        <v>276795</v>
      </c>
      <c r="H66" s="5">
        <f t="shared" ref="H66:H129" si="3">F66+G66</f>
        <v>3044745</v>
      </c>
    </row>
    <row r="67" spans="1:8">
      <c r="A67" s="2">
        <v>44689</v>
      </c>
      <c r="B67" s="3" t="s">
        <v>11</v>
      </c>
      <c r="C67" s="7" t="s">
        <v>159</v>
      </c>
      <c r="D67" s="7" t="s">
        <v>109</v>
      </c>
      <c r="E67" s="8" t="s">
        <v>110</v>
      </c>
      <c r="F67" s="4">
        <v>2400000</v>
      </c>
      <c r="G67" s="5">
        <f t="shared" si="2"/>
        <v>240000</v>
      </c>
      <c r="H67" s="5">
        <f t="shared" si="3"/>
        <v>2640000</v>
      </c>
    </row>
    <row r="68" spans="1:8">
      <c r="A68" s="2">
        <v>44691</v>
      </c>
      <c r="B68" s="3" t="s">
        <v>0</v>
      </c>
      <c r="C68" s="7" t="s">
        <v>175</v>
      </c>
      <c r="D68" s="7" t="s">
        <v>157</v>
      </c>
      <c r="E68" s="8" t="s">
        <v>110</v>
      </c>
      <c r="F68" s="4">
        <v>31141200</v>
      </c>
      <c r="G68" s="5">
        <f t="shared" si="2"/>
        <v>3114120</v>
      </c>
      <c r="H68" s="5">
        <f t="shared" si="3"/>
        <v>34255320</v>
      </c>
    </row>
    <row r="69" spans="1:8">
      <c r="A69" s="2">
        <v>44691</v>
      </c>
      <c r="B69" s="3" t="s">
        <v>21</v>
      </c>
      <c r="C69" s="7" t="s">
        <v>150</v>
      </c>
      <c r="D69" t="s">
        <v>163</v>
      </c>
      <c r="E69" s="8" t="s">
        <v>110</v>
      </c>
      <c r="F69" s="4">
        <v>11631300</v>
      </c>
      <c r="G69" s="5">
        <f t="shared" si="2"/>
        <v>1163130</v>
      </c>
      <c r="H69" s="5">
        <f t="shared" si="3"/>
        <v>12794430</v>
      </c>
    </row>
    <row r="70" spans="1:8">
      <c r="A70" s="2">
        <v>44691</v>
      </c>
      <c r="B70" s="3" t="s">
        <v>12</v>
      </c>
      <c r="C70" s="7" t="s">
        <v>134</v>
      </c>
      <c r="D70" s="7" t="s">
        <v>114</v>
      </c>
      <c r="E70" s="8" t="s">
        <v>110</v>
      </c>
      <c r="F70" s="4">
        <v>6296250</v>
      </c>
      <c r="G70" s="5">
        <f t="shared" si="2"/>
        <v>629625</v>
      </c>
      <c r="H70" s="5">
        <f t="shared" si="3"/>
        <v>6925875</v>
      </c>
    </row>
    <row r="71" spans="1:8">
      <c r="A71" s="2">
        <v>44691</v>
      </c>
      <c r="B71" s="3" t="s">
        <v>23</v>
      </c>
      <c r="C71" s="7" t="s">
        <v>176</v>
      </c>
      <c r="D71" s="7" t="s">
        <v>158</v>
      </c>
      <c r="E71" s="8" t="s">
        <v>110</v>
      </c>
      <c r="F71" s="4">
        <v>5255640</v>
      </c>
      <c r="G71" s="5">
        <f t="shared" si="2"/>
        <v>525564</v>
      </c>
      <c r="H71" s="5">
        <f t="shared" si="3"/>
        <v>5781204</v>
      </c>
    </row>
    <row r="72" spans="1:8">
      <c r="A72" s="2">
        <v>44691</v>
      </c>
      <c r="B72" s="3" t="s">
        <v>0</v>
      </c>
      <c r="C72" s="7" t="s">
        <v>166</v>
      </c>
      <c r="D72" s="7" t="s">
        <v>115</v>
      </c>
      <c r="E72" s="8" t="s">
        <v>110</v>
      </c>
      <c r="F72" s="4">
        <v>1806930</v>
      </c>
      <c r="G72" s="5">
        <f t="shared" si="2"/>
        <v>180693</v>
      </c>
      <c r="H72" s="5">
        <f t="shared" si="3"/>
        <v>1987623</v>
      </c>
    </row>
    <row r="73" spans="1:8">
      <c r="A73" s="2">
        <v>44691</v>
      </c>
      <c r="B73" s="3" t="s">
        <v>45</v>
      </c>
      <c r="C73" s="7" t="s">
        <v>122</v>
      </c>
      <c r="D73" s="7" t="s">
        <v>123</v>
      </c>
      <c r="E73" s="8" t="s">
        <v>110</v>
      </c>
      <c r="F73" s="4">
        <v>2751060</v>
      </c>
      <c r="G73" s="5">
        <f t="shared" si="2"/>
        <v>275106</v>
      </c>
      <c r="H73" s="5">
        <f t="shared" si="3"/>
        <v>3026166</v>
      </c>
    </row>
    <row r="74" spans="1:8">
      <c r="A74" s="2">
        <v>44691</v>
      </c>
      <c r="B74" s="3" t="s">
        <v>45</v>
      </c>
      <c r="C74" s="7" t="s">
        <v>168</v>
      </c>
      <c r="D74" s="7" t="s">
        <v>119</v>
      </c>
      <c r="E74" s="8" t="s">
        <v>120</v>
      </c>
      <c r="F74" s="4">
        <v>1154040</v>
      </c>
      <c r="G74" s="5">
        <f t="shared" si="2"/>
        <v>115404</v>
      </c>
      <c r="H74" s="5">
        <f t="shared" si="3"/>
        <v>1269444</v>
      </c>
    </row>
    <row r="75" spans="1:8">
      <c r="A75" s="2">
        <v>44691</v>
      </c>
      <c r="B75" s="3" t="s">
        <v>10</v>
      </c>
      <c r="C75" s="7" t="s">
        <v>159</v>
      </c>
      <c r="D75" s="7" t="s">
        <v>121</v>
      </c>
      <c r="E75" s="8" t="s">
        <v>110</v>
      </c>
      <c r="F75" s="4">
        <v>4088790</v>
      </c>
      <c r="G75" s="5">
        <f t="shared" si="2"/>
        <v>408879</v>
      </c>
      <c r="H75" s="5">
        <f t="shared" si="3"/>
        <v>4497669</v>
      </c>
    </row>
    <row r="76" spans="1:8">
      <c r="A76" s="2">
        <v>44698</v>
      </c>
      <c r="B76" s="3" t="s">
        <v>50</v>
      </c>
      <c r="C76" s="7" t="s">
        <v>175</v>
      </c>
      <c r="D76" s="7" t="s">
        <v>111</v>
      </c>
      <c r="E76" s="8" t="s">
        <v>112</v>
      </c>
      <c r="F76" s="4">
        <v>31140</v>
      </c>
      <c r="G76" s="5">
        <f t="shared" si="2"/>
        <v>3114</v>
      </c>
      <c r="H76" s="5">
        <f t="shared" si="3"/>
        <v>34254</v>
      </c>
    </row>
    <row r="77" spans="1:8">
      <c r="A77" s="2">
        <v>44708</v>
      </c>
      <c r="B77" s="3" t="s">
        <v>6</v>
      </c>
      <c r="C77" s="7" t="s">
        <v>176</v>
      </c>
      <c r="D77" s="7" t="s">
        <v>130</v>
      </c>
      <c r="E77" s="8" t="s">
        <v>131</v>
      </c>
      <c r="F77" s="4">
        <v>386790</v>
      </c>
      <c r="G77" s="5">
        <f t="shared" si="2"/>
        <v>38679</v>
      </c>
      <c r="H77" s="5">
        <f t="shared" si="3"/>
        <v>425469</v>
      </c>
    </row>
    <row r="78" spans="1:8">
      <c r="A78" s="2">
        <v>44719</v>
      </c>
      <c r="B78" s="3" t="s">
        <v>23</v>
      </c>
      <c r="C78" s="7" t="s">
        <v>173</v>
      </c>
      <c r="D78" s="7" t="s">
        <v>106</v>
      </c>
      <c r="E78" s="8" t="s">
        <v>110</v>
      </c>
      <c r="F78" s="4">
        <v>3092340</v>
      </c>
      <c r="G78" s="5">
        <f t="shared" si="2"/>
        <v>309234</v>
      </c>
      <c r="H78" s="5">
        <f t="shared" si="3"/>
        <v>3401574</v>
      </c>
    </row>
    <row r="79" spans="1:8">
      <c r="A79" s="2">
        <v>44719</v>
      </c>
      <c r="B79" s="3" t="s">
        <v>4</v>
      </c>
      <c r="C79" s="7" t="s">
        <v>144</v>
      </c>
      <c r="D79" s="7" t="s">
        <v>111</v>
      </c>
      <c r="E79" s="8" t="s">
        <v>112</v>
      </c>
      <c r="F79" s="4">
        <v>2486340</v>
      </c>
      <c r="G79" s="5">
        <f t="shared" si="2"/>
        <v>248634</v>
      </c>
      <c r="H79" s="5">
        <f t="shared" si="3"/>
        <v>2734974</v>
      </c>
    </row>
    <row r="80" spans="1:8">
      <c r="A80" s="2">
        <v>44720</v>
      </c>
      <c r="B80" s="3" t="s">
        <v>10</v>
      </c>
      <c r="C80" s="7" t="s">
        <v>128</v>
      </c>
      <c r="D80" s="7" t="s">
        <v>139</v>
      </c>
      <c r="E80" s="8" t="s">
        <v>140</v>
      </c>
      <c r="F80" s="4">
        <v>61170</v>
      </c>
      <c r="G80" s="5">
        <f t="shared" si="2"/>
        <v>6117</v>
      </c>
      <c r="H80" s="5">
        <f t="shared" si="3"/>
        <v>67287</v>
      </c>
    </row>
    <row r="81" spans="1:8">
      <c r="A81" s="2">
        <v>44723</v>
      </c>
      <c r="B81" s="3" t="s">
        <v>10</v>
      </c>
      <c r="C81" s="7" t="s">
        <v>159</v>
      </c>
      <c r="D81" s="7" t="s">
        <v>158</v>
      </c>
      <c r="E81" s="8" t="s">
        <v>140</v>
      </c>
      <c r="F81" s="4">
        <v>3815040</v>
      </c>
      <c r="G81" s="5">
        <f t="shared" si="2"/>
        <v>381504</v>
      </c>
      <c r="H81" s="5">
        <f t="shared" si="3"/>
        <v>4196544</v>
      </c>
    </row>
    <row r="82" spans="1:8">
      <c r="A82" s="2">
        <v>44723</v>
      </c>
      <c r="B82" s="3" t="s">
        <v>20</v>
      </c>
      <c r="C82" s="7" t="s">
        <v>108</v>
      </c>
      <c r="D82" s="7" t="s">
        <v>118</v>
      </c>
      <c r="E82" s="8" t="s">
        <v>110</v>
      </c>
      <c r="F82" s="4">
        <v>1165590</v>
      </c>
      <c r="G82" s="5">
        <f t="shared" si="2"/>
        <v>116559</v>
      </c>
      <c r="H82" s="5">
        <f t="shared" si="3"/>
        <v>1282149</v>
      </c>
    </row>
    <row r="83" spans="1:8">
      <c r="A83" s="2">
        <v>44726</v>
      </c>
      <c r="B83" s="3" t="s">
        <v>10</v>
      </c>
      <c r="C83" s="7" t="s">
        <v>170</v>
      </c>
      <c r="D83" s="7" t="s">
        <v>114</v>
      </c>
      <c r="E83" s="8" t="s">
        <v>110</v>
      </c>
      <c r="F83" s="4">
        <v>17792700</v>
      </c>
      <c r="G83" s="5">
        <f t="shared" si="2"/>
        <v>1779270</v>
      </c>
      <c r="H83" s="5">
        <f t="shared" si="3"/>
        <v>19571970</v>
      </c>
    </row>
    <row r="84" spans="1:8">
      <c r="A84" s="2">
        <v>44726</v>
      </c>
      <c r="B84" s="3" t="s">
        <v>18</v>
      </c>
      <c r="C84" s="7" t="s">
        <v>144</v>
      </c>
      <c r="D84" t="s">
        <v>163</v>
      </c>
      <c r="E84" s="8" t="s">
        <v>110</v>
      </c>
      <c r="F84" s="4">
        <v>2400000</v>
      </c>
      <c r="G84" s="5">
        <f t="shared" si="2"/>
        <v>240000</v>
      </c>
      <c r="H84" s="5">
        <f t="shared" si="3"/>
        <v>2640000</v>
      </c>
    </row>
    <row r="85" spans="1:8">
      <c r="A85" s="2">
        <v>44726</v>
      </c>
      <c r="B85" s="3" t="s">
        <v>50</v>
      </c>
      <c r="C85" s="7" t="s">
        <v>177</v>
      </c>
      <c r="D85" s="7" t="s">
        <v>157</v>
      </c>
      <c r="E85" s="8" t="s">
        <v>110</v>
      </c>
      <c r="F85" s="4">
        <v>589110</v>
      </c>
      <c r="G85" s="5">
        <f t="shared" si="2"/>
        <v>58911</v>
      </c>
      <c r="H85" s="5">
        <f t="shared" si="3"/>
        <v>648021</v>
      </c>
    </row>
    <row r="86" spans="1:8">
      <c r="A86" s="2">
        <v>44726</v>
      </c>
      <c r="B86" s="3" t="s">
        <v>1</v>
      </c>
      <c r="C86" s="7" t="s">
        <v>176</v>
      </c>
      <c r="D86" s="7" t="s">
        <v>133</v>
      </c>
      <c r="E86" s="8" t="s">
        <v>110</v>
      </c>
      <c r="F86" s="4">
        <v>2725650</v>
      </c>
      <c r="G86" s="5">
        <f t="shared" si="2"/>
        <v>272565</v>
      </c>
      <c r="H86" s="5">
        <f t="shared" si="3"/>
        <v>2998215</v>
      </c>
    </row>
    <row r="87" spans="1:8">
      <c r="A87" s="2">
        <v>44726</v>
      </c>
      <c r="B87" s="3" t="s">
        <v>1</v>
      </c>
      <c r="C87" s="7" t="s">
        <v>150</v>
      </c>
      <c r="D87" s="7" t="s">
        <v>130</v>
      </c>
      <c r="E87" s="8" t="s">
        <v>110</v>
      </c>
      <c r="F87" s="4">
        <v>2526000</v>
      </c>
      <c r="G87" s="5">
        <f t="shared" si="2"/>
        <v>252600</v>
      </c>
      <c r="H87" s="5">
        <f t="shared" si="3"/>
        <v>2778600</v>
      </c>
    </row>
    <row r="88" spans="1:8">
      <c r="A88" s="2">
        <v>44726</v>
      </c>
      <c r="B88" s="3" t="s">
        <v>9</v>
      </c>
      <c r="C88" s="7" t="s">
        <v>178</v>
      </c>
      <c r="D88" s="7" t="s">
        <v>119</v>
      </c>
      <c r="E88" s="8" t="s">
        <v>120</v>
      </c>
      <c r="F88" s="4">
        <v>874500</v>
      </c>
      <c r="G88" s="5">
        <f t="shared" si="2"/>
        <v>87450</v>
      </c>
      <c r="H88" s="5">
        <f t="shared" si="3"/>
        <v>961950</v>
      </c>
    </row>
    <row r="89" spans="1:8">
      <c r="A89" s="2">
        <v>44726</v>
      </c>
      <c r="B89" s="3" t="s">
        <v>20</v>
      </c>
      <c r="C89" s="7" t="s">
        <v>179</v>
      </c>
      <c r="D89" s="7" t="s">
        <v>127</v>
      </c>
      <c r="E89" s="8" t="s">
        <v>110</v>
      </c>
      <c r="F89" s="4">
        <v>1041090</v>
      </c>
      <c r="G89" s="5">
        <f t="shared" si="2"/>
        <v>104109</v>
      </c>
      <c r="H89" s="5">
        <f t="shared" si="3"/>
        <v>1145199</v>
      </c>
    </row>
    <row r="90" spans="1:8">
      <c r="A90" s="2">
        <v>44726</v>
      </c>
      <c r="B90" s="3" t="s">
        <v>0</v>
      </c>
      <c r="C90" s="7" t="s">
        <v>170</v>
      </c>
      <c r="D90" s="7" t="s">
        <v>180</v>
      </c>
      <c r="E90" s="8" t="s">
        <v>110</v>
      </c>
      <c r="F90" s="4">
        <v>1426440</v>
      </c>
      <c r="G90" s="5">
        <f t="shared" si="2"/>
        <v>142644</v>
      </c>
      <c r="H90" s="5">
        <f t="shared" si="3"/>
        <v>1569084</v>
      </c>
    </row>
    <row r="91" spans="1:8">
      <c r="A91" s="2">
        <v>44726</v>
      </c>
      <c r="B91" s="3" t="s">
        <v>9</v>
      </c>
      <c r="C91" s="7" t="s">
        <v>164</v>
      </c>
      <c r="D91" s="7" t="s">
        <v>121</v>
      </c>
      <c r="E91" s="8" t="s">
        <v>110</v>
      </c>
      <c r="F91" s="4">
        <v>3711600</v>
      </c>
      <c r="G91" s="5">
        <f t="shared" si="2"/>
        <v>371160</v>
      </c>
      <c r="H91" s="5">
        <f t="shared" si="3"/>
        <v>4082760</v>
      </c>
    </row>
    <row r="92" spans="1:8">
      <c r="A92" s="2">
        <v>44727</v>
      </c>
      <c r="B92" s="3" t="s">
        <v>50</v>
      </c>
      <c r="C92" s="7" t="s">
        <v>173</v>
      </c>
      <c r="D92" s="7" t="s">
        <v>132</v>
      </c>
      <c r="E92" s="8" t="s">
        <v>110</v>
      </c>
      <c r="F92" s="4">
        <v>3761940</v>
      </c>
      <c r="G92" s="5">
        <f t="shared" si="2"/>
        <v>376194</v>
      </c>
      <c r="H92" s="5">
        <f t="shared" si="3"/>
        <v>4138134</v>
      </c>
    </row>
    <row r="93" spans="1:8">
      <c r="A93" s="2">
        <v>44729</v>
      </c>
      <c r="B93" s="3" t="s">
        <v>50</v>
      </c>
      <c r="C93" s="7" t="s">
        <v>173</v>
      </c>
      <c r="D93" s="7" t="s">
        <v>157</v>
      </c>
      <c r="E93" s="8" t="s">
        <v>110</v>
      </c>
      <c r="F93" s="4">
        <v>1804050</v>
      </c>
      <c r="G93" s="5">
        <f t="shared" si="2"/>
        <v>180405</v>
      </c>
      <c r="H93" s="5">
        <f t="shared" si="3"/>
        <v>1984455</v>
      </c>
    </row>
    <row r="94" spans="1:8">
      <c r="A94" s="2">
        <v>44730</v>
      </c>
      <c r="B94" s="3" t="s">
        <v>17</v>
      </c>
      <c r="C94" s="7" t="s">
        <v>122</v>
      </c>
      <c r="D94" s="7" t="s">
        <v>151</v>
      </c>
      <c r="E94" s="8" t="s">
        <v>110</v>
      </c>
      <c r="F94" s="4">
        <v>13677750</v>
      </c>
      <c r="G94" s="5">
        <f t="shared" si="2"/>
        <v>1367775</v>
      </c>
      <c r="H94" s="5">
        <f t="shared" si="3"/>
        <v>15045525</v>
      </c>
    </row>
    <row r="95" spans="1:8">
      <c r="A95" s="2">
        <v>44730</v>
      </c>
      <c r="B95" s="3" t="s">
        <v>2</v>
      </c>
      <c r="C95" s="7" t="s">
        <v>168</v>
      </c>
      <c r="D95" s="7" t="s">
        <v>137</v>
      </c>
      <c r="E95" s="7" t="s">
        <v>107</v>
      </c>
      <c r="F95" s="4">
        <v>4762770</v>
      </c>
      <c r="G95" s="5">
        <f t="shared" si="2"/>
        <v>476277</v>
      </c>
      <c r="H95" s="5">
        <f t="shared" si="3"/>
        <v>5239047</v>
      </c>
    </row>
    <row r="96" spans="1:8">
      <c r="A96" s="2">
        <v>44734</v>
      </c>
      <c r="B96" s="3" t="s">
        <v>13</v>
      </c>
      <c r="C96" s="7" t="s">
        <v>128</v>
      </c>
      <c r="D96" s="7" t="s">
        <v>142</v>
      </c>
      <c r="E96" s="8" t="s">
        <v>110</v>
      </c>
      <c r="F96" s="4">
        <v>519690</v>
      </c>
      <c r="G96" s="5">
        <f t="shared" si="2"/>
        <v>51969</v>
      </c>
      <c r="H96" s="5">
        <f t="shared" si="3"/>
        <v>571659</v>
      </c>
    </row>
    <row r="97" spans="1:8">
      <c r="A97" s="2">
        <v>44754</v>
      </c>
      <c r="B97" s="3" t="s">
        <v>15</v>
      </c>
      <c r="C97" s="7" t="s">
        <v>124</v>
      </c>
      <c r="D97" s="7" t="s">
        <v>132</v>
      </c>
      <c r="E97" s="8" t="s">
        <v>110</v>
      </c>
      <c r="F97" s="4">
        <v>4561620</v>
      </c>
      <c r="G97" s="5">
        <f t="shared" si="2"/>
        <v>456162</v>
      </c>
      <c r="H97" s="5">
        <f t="shared" si="3"/>
        <v>5017782</v>
      </c>
    </row>
    <row r="98" spans="1:8">
      <c r="A98" s="2">
        <v>44754</v>
      </c>
      <c r="B98" s="3" t="s">
        <v>13</v>
      </c>
      <c r="C98" s="7" t="s">
        <v>150</v>
      </c>
      <c r="D98" s="7" t="s">
        <v>130</v>
      </c>
      <c r="E98" s="8" t="s">
        <v>131</v>
      </c>
      <c r="F98" s="4">
        <v>372000</v>
      </c>
      <c r="G98" s="5">
        <f t="shared" si="2"/>
        <v>37200</v>
      </c>
      <c r="H98" s="5">
        <f t="shared" si="3"/>
        <v>409200</v>
      </c>
    </row>
    <row r="99" spans="1:8">
      <c r="A99" s="2">
        <v>44754</v>
      </c>
      <c r="B99" s="3" t="s">
        <v>1</v>
      </c>
      <c r="C99" s="7" t="s">
        <v>181</v>
      </c>
      <c r="D99" s="7" t="s">
        <v>137</v>
      </c>
      <c r="E99" s="7" t="s">
        <v>107</v>
      </c>
      <c r="F99" s="4">
        <v>7344690</v>
      </c>
      <c r="G99" s="5">
        <f t="shared" si="2"/>
        <v>734469</v>
      </c>
      <c r="H99" s="5">
        <f t="shared" si="3"/>
        <v>8079159</v>
      </c>
    </row>
    <row r="100" spans="1:8">
      <c r="A100" s="2">
        <v>44754</v>
      </c>
      <c r="B100" s="3" t="s">
        <v>13</v>
      </c>
      <c r="C100" s="7" t="s">
        <v>182</v>
      </c>
      <c r="D100" s="7" t="s">
        <v>119</v>
      </c>
      <c r="E100" s="8" t="s">
        <v>120</v>
      </c>
      <c r="F100" s="4">
        <v>3080940</v>
      </c>
      <c r="G100" s="5">
        <f t="shared" si="2"/>
        <v>308094</v>
      </c>
      <c r="H100" s="5">
        <f t="shared" si="3"/>
        <v>3389034</v>
      </c>
    </row>
    <row r="101" spans="1:8">
      <c r="A101" s="2">
        <v>44754</v>
      </c>
      <c r="B101" s="3" t="s">
        <v>0</v>
      </c>
      <c r="C101" s="7" t="s">
        <v>173</v>
      </c>
      <c r="D101" s="7" t="s">
        <v>180</v>
      </c>
      <c r="E101" s="8" t="s">
        <v>110</v>
      </c>
      <c r="F101" s="4">
        <v>1253640</v>
      </c>
      <c r="G101" s="5">
        <f t="shared" si="2"/>
        <v>125364</v>
      </c>
      <c r="H101" s="5">
        <f t="shared" si="3"/>
        <v>1379004</v>
      </c>
    </row>
    <row r="102" spans="1:8">
      <c r="A102" s="2">
        <v>44754</v>
      </c>
      <c r="B102" s="3" t="s">
        <v>18</v>
      </c>
      <c r="C102" s="7" t="s">
        <v>168</v>
      </c>
      <c r="D102" s="7" t="s">
        <v>121</v>
      </c>
      <c r="E102" s="8" t="s">
        <v>110</v>
      </c>
      <c r="F102" s="4">
        <v>3651930</v>
      </c>
      <c r="G102" s="5">
        <f t="shared" si="2"/>
        <v>365193</v>
      </c>
      <c r="H102" s="5">
        <f t="shared" si="3"/>
        <v>4017123</v>
      </c>
    </row>
    <row r="103" spans="1:8">
      <c r="A103" s="2">
        <v>44756</v>
      </c>
      <c r="B103" s="3" t="s">
        <v>15</v>
      </c>
      <c r="C103" s="7" t="s">
        <v>164</v>
      </c>
      <c r="D103" s="7" t="s">
        <v>127</v>
      </c>
      <c r="E103" s="8" t="s">
        <v>110</v>
      </c>
      <c r="F103" s="4">
        <v>1388130</v>
      </c>
      <c r="G103" s="5">
        <f t="shared" si="2"/>
        <v>138813</v>
      </c>
      <c r="H103" s="5">
        <f t="shared" si="3"/>
        <v>1526943</v>
      </c>
    </row>
    <row r="104" spans="1:8">
      <c r="A104" s="2">
        <v>44757</v>
      </c>
      <c r="B104" s="3" t="s">
        <v>55</v>
      </c>
      <c r="C104" s="7" t="s">
        <v>176</v>
      </c>
      <c r="D104" s="7" t="s">
        <v>151</v>
      </c>
      <c r="E104" s="8" t="s">
        <v>110</v>
      </c>
      <c r="F104" s="4">
        <v>12324900</v>
      </c>
      <c r="G104" s="5">
        <f t="shared" si="2"/>
        <v>1232490</v>
      </c>
      <c r="H104" s="5">
        <f t="shared" si="3"/>
        <v>13557390</v>
      </c>
    </row>
    <row r="105" spans="1:8">
      <c r="A105" s="2">
        <v>44762</v>
      </c>
      <c r="B105" s="3" t="s">
        <v>23</v>
      </c>
      <c r="C105" s="7" t="s">
        <v>173</v>
      </c>
      <c r="D105" s="7" t="s">
        <v>155</v>
      </c>
      <c r="E105" s="8" t="s">
        <v>110</v>
      </c>
      <c r="F105" s="4">
        <v>3759000</v>
      </c>
      <c r="G105" s="5">
        <f t="shared" si="2"/>
        <v>375900</v>
      </c>
      <c r="H105" s="5">
        <f t="shared" si="3"/>
        <v>4134900</v>
      </c>
    </row>
    <row r="106" spans="1:8">
      <c r="A106" s="2">
        <v>44763</v>
      </c>
      <c r="B106" s="3" t="s">
        <v>55</v>
      </c>
      <c r="C106" s="7" t="s">
        <v>166</v>
      </c>
      <c r="D106" s="7" t="s">
        <v>167</v>
      </c>
      <c r="E106" s="8" t="s">
        <v>120</v>
      </c>
      <c r="F106" s="4">
        <v>2449440</v>
      </c>
      <c r="G106" s="5">
        <f t="shared" si="2"/>
        <v>244944</v>
      </c>
      <c r="H106" s="5">
        <f t="shared" si="3"/>
        <v>2694384</v>
      </c>
    </row>
    <row r="107" spans="1:8">
      <c r="A107" s="2">
        <v>44765</v>
      </c>
      <c r="B107" s="3" t="s">
        <v>10</v>
      </c>
      <c r="C107" s="7" t="s">
        <v>183</v>
      </c>
      <c r="D107" t="s">
        <v>163</v>
      </c>
      <c r="E107" s="8" t="s">
        <v>110</v>
      </c>
      <c r="F107" s="4">
        <v>2400000</v>
      </c>
      <c r="G107" s="5">
        <f t="shared" si="2"/>
        <v>240000</v>
      </c>
      <c r="H107" s="5">
        <f t="shared" si="3"/>
        <v>2640000</v>
      </c>
    </row>
    <row r="108" spans="1:8">
      <c r="A108" s="2">
        <v>44768</v>
      </c>
      <c r="B108" s="3" t="s">
        <v>50</v>
      </c>
      <c r="C108" s="7" t="s">
        <v>172</v>
      </c>
      <c r="D108" s="7" t="s">
        <v>117</v>
      </c>
      <c r="E108" s="8" t="s">
        <v>110</v>
      </c>
      <c r="F108" s="4">
        <v>2737230</v>
      </c>
      <c r="G108" s="5">
        <f t="shared" si="2"/>
        <v>273723</v>
      </c>
      <c r="H108" s="5">
        <f t="shared" si="3"/>
        <v>3010953</v>
      </c>
    </row>
    <row r="109" spans="1:8">
      <c r="A109" s="2">
        <v>44771</v>
      </c>
      <c r="B109" s="3" t="s">
        <v>10</v>
      </c>
      <c r="C109" s="7" t="s">
        <v>164</v>
      </c>
      <c r="D109" t="s">
        <v>163</v>
      </c>
      <c r="E109" s="8" t="s">
        <v>110</v>
      </c>
      <c r="F109" s="4">
        <v>13449960</v>
      </c>
      <c r="G109" s="5">
        <f t="shared" si="2"/>
        <v>1344996</v>
      </c>
      <c r="H109" s="5">
        <f t="shared" si="3"/>
        <v>14794956</v>
      </c>
    </row>
    <row r="110" spans="1:8">
      <c r="A110" s="2">
        <v>44778</v>
      </c>
      <c r="B110" s="3" t="s">
        <v>4</v>
      </c>
      <c r="C110" s="7" t="s">
        <v>183</v>
      </c>
      <c r="D110" s="7" t="s">
        <v>117</v>
      </c>
      <c r="E110" s="7" t="s">
        <v>135</v>
      </c>
      <c r="F110" s="4">
        <v>5566170</v>
      </c>
      <c r="G110" s="5">
        <f t="shared" si="2"/>
        <v>556617</v>
      </c>
      <c r="H110" s="5">
        <f t="shared" si="3"/>
        <v>6122787</v>
      </c>
    </row>
    <row r="111" spans="1:8">
      <c r="A111" s="2">
        <v>44785</v>
      </c>
      <c r="B111" s="3" t="s">
        <v>11</v>
      </c>
      <c r="C111" s="7" t="s">
        <v>175</v>
      </c>
      <c r="D111" s="7" t="s">
        <v>114</v>
      </c>
      <c r="E111" s="8" t="s">
        <v>110</v>
      </c>
      <c r="F111" s="4">
        <v>9985050</v>
      </c>
      <c r="G111" s="5">
        <f t="shared" si="2"/>
        <v>998505</v>
      </c>
      <c r="H111" s="5">
        <f t="shared" si="3"/>
        <v>10983555</v>
      </c>
    </row>
    <row r="112" spans="1:8">
      <c r="A112" s="2">
        <v>44785</v>
      </c>
      <c r="B112" s="3" t="s">
        <v>5</v>
      </c>
      <c r="C112" s="7" t="s">
        <v>183</v>
      </c>
      <c r="D112" s="7" t="s">
        <v>117</v>
      </c>
      <c r="E112" s="8" t="s">
        <v>110</v>
      </c>
      <c r="F112" s="4">
        <v>9920940</v>
      </c>
      <c r="G112" s="5">
        <f t="shared" si="2"/>
        <v>992094</v>
      </c>
      <c r="H112" s="5">
        <f t="shared" si="3"/>
        <v>10913034</v>
      </c>
    </row>
    <row r="113" spans="1:8">
      <c r="A113" s="2">
        <v>44785</v>
      </c>
      <c r="B113" s="3" t="s">
        <v>19</v>
      </c>
      <c r="C113" s="7" t="s">
        <v>144</v>
      </c>
      <c r="D113" s="7" t="s">
        <v>165</v>
      </c>
      <c r="E113" s="8" t="s">
        <v>110</v>
      </c>
      <c r="F113" s="4">
        <v>2566050</v>
      </c>
      <c r="G113" s="5">
        <f t="shared" si="2"/>
        <v>256605</v>
      </c>
      <c r="H113" s="5">
        <f t="shared" si="3"/>
        <v>2822655</v>
      </c>
    </row>
    <row r="114" spans="1:8">
      <c r="A114" s="2">
        <v>44785</v>
      </c>
      <c r="B114" s="3" t="s">
        <v>23</v>
      </c>
      <c r="C114" s="7" t="s">
        <v>183</v>
      </c>
      <c r="D114" s="7" t="s">
        <v>142</v>
      </c>
      <c r="E114" s="8" t="s">
        <v>110</v>
      </c>
      <c r="F114" s="4">
        <v>750960</v>
      </c>
      <c r="G114" s="5">
        <f t="shared" si="2"/>
        <v>75096</v>
      </c>
      <c r="H114" s="5">
        <f t="shared" si="3"/>
        <v>826056</v>
      </c>
    </row>
    <row r="115" spans="1:8">
      <c r="A115" s="2">
        <v>44785</v>
      </c>
      <c r="B115" s="3" t="s">
        <v>50</v>
      </c>
      <c r="C115" s="7" t="s">
        <v>144</v>
      </c>
      <c r="D115" s="7" t="s">
        <v>180</v>
      </c>
      <c r="E115" s="8" t="s">
        <v>110</v>
      </c>
      <c r="F115" s="4">
        <v>1266270</v>
      </c>
      <c r="G115" s="5">
        <f t="shared" si="2"/>
        <v>126627</v>
      </c>
      <c r="H115" s="5">
        <f t="shared" si="3"/>
        <v>1392897</v>
      </c>
    </row>
    <row r="116" spans="1:8">
      <c r="A116" s="2">
        <v>44785</v>
      </c>
      <c r="B116" s="3" t="s">
        <v>17</v>
      </c>
      <c r="C116" s="7" t="s">
        <v>184</v>
      </c>
      <c r="D116" s="7" t="s">
        <v>121</v>
      </c>
      <c r="E116" s="8" t="s">
        <v>110</v>
      </c>
      <c r="F116" s="4">
        <v>1382790</v>
      </c>
      <c r="G116" s="5">
        <f t="shared" si="2"/>
        <v>138279</v>
      </c>
      <c r="H116" s="5">
        <f t="shared" si="3"/>
        <v>1521069</v>
      </c>
    </row>
    <row r="117" spans="1:8">
      <c r="A117" s="2">
        <v>44786</v>
      </c>
      <c r="B117" s="3" t="s">
        <v>14</v>
      </c>
      <c r="C117" s="7" t="s">
        <v>176</v>
      </c>
      <c r="D117" s="7" t="s">
        <v>132</v>
      </c>
      <c r="E117" s="8" t="s">
        <v>110</v>
      </c>
      <c r="F117" s="4">
        <v>6292650</v>
      </c>
      <c r="G117" s="5">
        <f t="shared" si="2"/>
        <v>629265</v>
      </c>
      <c r="H117" s="5">
        <f t="shared" si="3"/>
        <v>6921915</v>
      </c>
    </row>
    <row r="118" spans="1:8">
      <c r="A118" s="2">
        <v>44786</v>
      </c>
      <c r="B118" s="3" t="s">
        <v>18</v>
      </c>
      <c r="C118" s="7" t="s">
        <v>185</v>
      </c>
      <c r="D118" s="7" t="s">
        <v>127</v>
      </c>
      <c r="E118" s="8" t="s">
        <v>110</v>
      </c>
      <c r="F118" s="4">
        <v>614250</v>
      </c>
      <c r="G118" s="5">
        <f t="shared" si="2"/>
        <v>61425</v>
      </c>
      <c r="H118" s="5">
        <f t="shared" si="3"/>
        <v>675675</v>
      </c>
    </row>
    <row r="119" spans="1:8">
      <c r="A119" s="2">
        <v>44787</v>
      </c>
      <c r="B119" s="3" t="s">
        <v>0</v>
      </c>
      <c r="C119" s="7" t="s">
        <v>164</v>
      </c>
      <c r="D119" s="7" t="s">
        <v>155</v>
      </c>
      <c r="E119" s="8" t="s">
        <v>110</v>
      </c>
      <c r="F119" s="4">
        <v>14531400</v>
      </c>
      <c r="G119" s="5">
        <f t="shared" si="2"/>
        <v>1453140</v>
      </c>
      <c r="H119" s="5">
        <f t="shared" si="3"/>
        <v>15984540</v>
      </c>
    </row>
    <row r="120" spans="1:8">
      <c r="A120" s="2">
        <v>44789</v>
      </c>
      <c r="B120" s="3" t="s">
        <v>18</v>
      </c>
      <c r="C120" s="7" t="s">
        <v>170</v>
      </c>
      <c r="D120" s="7" t="s">
        <v>106</v>
      </c>
      <c r="E120" s="7" t="s">
        <v>135</v>
      </c>
      <c r="F120" s="4">
        <v>4983810</v>
      </c>
      <c r="G120" s="5">
        <f t="shared" si="2"/>
        <v>498381</v>
      </c>
      <c r="H120" s="5">
        <f t="shared" si="3"/>
        <v>5482191</v>
      </c>
    </row>
    <row r="121" spans="1:8">
      <c r="A121" s="2">
        <v>44789</v>
      </c>
      <c r="B121" s="3" t="s">
        <v>19</v>
      </c>
      <c r="C121" s="7" t="s">
        <v>143</v>
      </c>
      <c r="D121" s="7" t="s">
        <v>119</v>
      </c>
      <c r="E121" s="8" t="s">
        <v>110</v>
      </c>
      <c r="F121" s="4">
        <v>1230510</v>
      </c>
      <c r="G121" s="5">
        <f t="shared" si="2"/>
        <v>123051</v>
      </c>
      <c r="H121" s="5">
        <f t="shared" si="3"/>
        <v>1353561</v>
      </c>
    </row>
    <row r="122" spans="1:8">
      <c r="A122" s="2">
        <v>44790</v>
      </c>
      <c r="B122" s="3" t="s">
        <v>4</v>
      </c>
      <c r="C122" s="7" t="s">
        <v>122</v>
      </c>
      <c r="D122" s="7" t="s">
        <v>157</v>
      </c>
      <c r="E122" s="8" t="s">
        <v>110</v>
      </c>
      <c r="F122" s="4">
        <v>15074400</v>
      </c>
      <c r="G122" s="5">
        <f t="shared" si="2"/>
        <v>1507440</v>
      </c>
      <c r="H122" s="5">
        <f t="shared" si="3"/>
        <v>16581840</v>
      </c>
    </row>
    <row r="123" spans="1:8">
      <c r="A123" s="2">
        <v>44798</v>
      </c>
      <c r="B123" s="3" t="s">
        <v>10</v>
      </c>
      <c r="C123" s="7" t="s">
        <v>175</v>
      </c>
      <c r="D123" s="7" t="s">
        <v>137</v>
      </c>
      <c r="E123" s="8" t="s">
        <v>110</v>
      </c>
      <c r="F123" s="4">
        <v>1490820</v>
      </c>
      <c r="G123" s="5">
        <f t="shared" si="2"/>
        <v>149082</v>
      </c>
      <c r="H123" s="5">
        <f t="shared" si="3"/>
        <v>1639902</v>
      </c>
    </row>
    <row r="124" spans="1:8">
      <c r="A124" s="2">
        <v>44804</v>
      </c>
      <c r="B124" s="3" t="s">
        <v>41</v>
      </c>
      <c r="C124" s="7" t="s">
        <v>168</v>
      </c>
      <c r="D124" s="7" t="s">
        <v>151</v>
      </c>
      <c r="E124" s="8" t="s">
        <v>110</v>
      </c>
      <c r="F124" s="4">
        <v>3535290</v>
      </c>
      <c r="G124" s="5">
        <f t="shared" si="2"/>
        <v>353529</v>
      </c>
      <c r="H124" s="5">
        <f t="shared" si="3"/>
        <v>3888819</v>
      </c>
    </row>
    <row r="125" spans="1:8">
      <c r="A125" s="2">
        <v>44807</v>
      </c>
      <c r="B125" s="3" t="s">
        <v>13</v>
      </c>
      <c r="C125" s="7" t="s">
        <v>173</v>
      </c>
      <c r="D125" s="7" t="s">
        <v>169</v>
      </c>
      <c r="E125" s="8" t="s">
        <v>110</v>
      </c>
      <c r="F125" s="4">
        <v>3846390</v>
      </c>
      <c r="G125" s="5">
        <f t="shared" si="2"/>
        <v>384639</v>
      </c>
      <c r="H125" s="5">
        <f t="shared" si="3"/>
        <v>4231029</v>
      </c>
    </row>
    <row r="126" spans="1:8">
      <c r="A126" s="2">
        <v>44818</v>
      </c>
      <c r="B126" s="3" t="s">
        <v>21</v>
      </c>
      <c r="C126" s="7" t="s">
        <v>174</v>
      </c>
      <c r="D126" s="7" t="s">
        <v>123</v>
      </c>
      <c r="E126" s="8" t="s">
        <v>110</v>
      </c>
      <c r="F126" s="4">
        <v>6325620</v>
      </c>
      <c r="G126" s="5">
        <f t="shared" si="2"/>
        <v>632562</v>
      </c>
      <c r="H126" s="5">
        <f t="shared" si="3"/>
        <v>6958182</v>
      </c>
    </row>
    <row r="127" spans="1:8">
      <c r="A127" s="2">
        <v>44818</v>
      </c>
      <c r="B127" s="3" t="s">
        <v>14</v>
      </c>
      <c r="C127" s="7" t="s">
        <v>173</v>
      </c>
      <c r="D127" s="7" t="s">
        <v>130</v>
      </c>
      <c r="E127" s="8" t="s">
        <v>110</v>
      </c>
      <c r="F127" s="4">
        <v>2401290</v>
      </c>
      <c r="G127" s="5">
        <f t="shared" si="2"/>
        <v>240129</v>
      </c>
      <c r="H127" s="5">
        <f t="shared" si="3"/>
        <v>2641419</v>
      </c>
    </row>
    <row r="128" spans="1:8">
      <c r="A128" s="2">
        <v>44819</v>
      </c>
      <c r="B128" s="3" t="s">
        <v>3</v>
      </c>
      <c r="C128" s="7" t="s">
        <v>164</v>
      </c>
      <c r="D128" s="7" t="s">
        <v>151</v>
      </c>
      <c r="E128" s="8" t="s">
        <v>110</v>
      </c>
      <c r="F128" s="4">
        <v>971760</v>
      </c>
      <c r="G128" s="5">
        <f t="shared" si="2"/>
        <v>97176</v>
      </c>
      <c r="H128" s="5">
        <f t="shared" si="3"/>
        <v>1068936</v>
      </c>
    </row>
    <row r="129" spans="1:8">
      <c r="A129" s="2">
        <v>44819</v>
      </c>
      <c r="B129" s="3" t="s">
        <v>50</v>
      </c>
      <c r="C129" s="7" t="s">
        <v>186</v>
      </c>
      <c r="D129" t="s">
        <v>163</v>
      </c>
      <c r="E129" s="8" t="s">
        <v>110</v>
      </c>
      <c r="F129" s="4">
        <v>2400000</v>
      </c>
      <c r="G129" s="5">
        <f t="shared" si="2"/>
        <v>240000</v>
      </c>
      <c r="H129" s="5">
        <f t="shared" si="3"/>
        <v>2640000</v>
      </c>
    </row>
    <row r="130" spans="1:8">
      <c r="A130" s="2">
        <v>44819</v>
      </c>
      <c r="B130" s="3" t="s">
        <v>15</v>
      </c>
      <c r="C130" s="7" t="s">
        <v>159</v>
      </c>
      <c r="D130" s="7" t="s">
        <v>158</v>
      </c>
      <c r="E130" s="8" t="s">
        <v>140</v>
      </c>
      <c r="F130" s="4">
        <v>18169290</v>
      </c>
      <c r="G130" s="5">
        <f t="shared" ref="G130:G190" si="4">F130*0.1</f>
        <v>1816929</v>
      </c>
      <c r="H130" s="5">
        <f t="shared" ref="H130:H190" si="5">F130+G130</f>
        <v>19986219</v>
      </c>
    </row>
    <row r="131" spans="1:8">
      <c r="A131" s="2">
        <v>44819</v>
      </c>
      <c r="B131" s="3" t="s">
        <v>23</v>
      </c>
      <c r="C131" s="7" t="s">
        <v>176</v>
      </c>
      <c r="D131" s="7" t="s">
        <v>132</v>
      </c>
      <c r="E131" s="8" t="s">
        <v>110</v>
      </c>
      <c r="F131" s="4">
        <v>6463650</v>
      </c>
      <c r="G131" s="5">
        <f t="shared" si="4"/>
        <v>646365</v>
      </c>
      <c r="H131" s="5">
        <f t="shared" si="5"/>
        <v>7110015</v>
      </c>
    </row>
    <row r="132" spans="1:8">
      <c r="A132" s="2">
        <v>44819</v>
      </c>
      <c r="B132" s="3" t="s">
        <v>10</v>
      </c>
      <c r="C132" s="7" t="s">
        <v>183</v>
      </c>
      <c r="D132" s="7" t="s">
        <v>142</v>
      </c>
      <c r="E132" s="8" t="s">
        <v>110</v>
      </c>
      <c r="F132" s="4">
        <v>2713890</v>
      </c>
      <c r="G132" s="5">
        <f t="shared" si="4"/>
        <v>271389</v>
      </c>
      <c r="H132" s="5">
        <f t="shared" si="5"/>
        <v>2985279</v>
      </c>
    </row>
    <row r="133" spans="1:8">
      <c r="A133" s="2">
        <v>44819</v>
      </c>
      <c r="B133" s="3" t="s">
        <v>18</v>
      </c>
      <c r="C133" s="7" t="s">
        <v>170</v>
      </c>
      <c r="D133" s="7" t="s">
        <v>119</v>
      </c>
      <c r="E133" s="8" t="s">
        <v>120</v>
      </c>
      <c r="F133" s="4">
        <v>1178070</v>
      </c>
      <c r="G133" s="5">
        <f t="shared" si="4"/>
        <v>117807</v>
      </c>
      <c r="H133" s="5">
        <f t="shared" si="5"/>
        <v>1295877</v>
      </c>
    </row>
    <row r="134" spans="1:8">
      <c r="A134" s="2">
        <v>44819</v>
      </c>
      <c r="B134" s="3" t="s">
        <v>4</v>
      </c>
      <c r="C134" s="7" t="s">
        <v>144</v>
      </c>
      <c r="D134" s="7" t="s">
        <v>180</v>
      </c>
      <c r="E134" s="8" t="s">
        <v>120</v>
      </c>
      <c r="F134" s="4">
        <v>1283700</v>
      </c>
      <c r="G134" s="5">
        <f t="shared" si="4"/>
        <v>128370</v>
      </c>
      <c r="H134" s="5">
        <f t="shared" si="5"/>
        <v>1412070</v>
      </c>
    </row>
    <row r="135" spans="1:8">
      <c r="A135" s="2">
        <v>44819</v>
      </c>
      <c r="B135" s="3" t="s">
        <v>21</v>
      </c>
      <c r="C135" s="7" t="s">
        <v>187</v>
      </c>
      <c r="D135" s="7" t="s">
        <v>121</v>
      </c>
      <c r="E135" s="8" t="s">
        <v>110</v>
      </c>
      <c r="F135" s="4">
        <v>1125630</v>
      </c>
      <c r="G135" s="5">
        <f t="shared" si="4"/>
        <v>112563</v>
      </c>
      <c r="H135" s="5">
        <f t="shared" si="5"/>
        <v>1238193</v>
      </c>
    </row>
    <row r="136" spans="1:8">
      <c r="A136" s="2">
        <v>44820</v>
      </c>
      <c r="B136" s="3" t="s">
        <v>20</v>
      </c>
      <c r="C136" s="7" t="s">
        <v>188</v>
      </c>
      <c r="D136" s="7" t="s">
        <v>165</v>
      </c>
      <c r="E136" s="8" t="s">
        <v>110</v>
      </c>
      <c r="F136" s="4">
        <v>690810</v>
      </c>
      <c r="G136" s="5">
        <f t="shared" si="4"/>
        <v>69081</v>
      </c>
      <c r="H136" s="5">
        <f t="shared" si="5"/>
        <v>759891</v>
      </c>
    </row>
    <row r="137" spans="1:8">
      <c r="A137" s="2">
        <v>44820</v>
      </c>
      <c r="B137" s="3" t="s">
        <v>13</v>
      </c>
      <c r="C137" s="7" t="s">
        <v>143</v>
      </c>
      <c r="D137" s="7" t="s">
        <v>137</v>
      </c>
      <c r="E137" s="7" t="s">
        <v>107</v>
      </c>
      <c r="F137" s="4">
        <v>3643950</v>
      </c>
      <c r="G137" s="5">
        <f t="shared" si="4"/>
        <v>364395</v>
      </c>
      <c r="H137" s="5">
        <f t="shared" si="5"/>
        <v>4008345</v>
      </c>
    </row>
    <row r="138" spans="1:8">
      <c r="A138" s="2">
        <v>44820</v>
      </c>
      <c r="B138" s="3" t="s">
        <v>5</v>
      </c>
      <c r="C138" s="7" t="s">
        <v>159</v>
      </c>
      <c r="D138" s="7" t="s">
        <v>111</v>
      </c>
      <c r="E138" s="8" t="s">
        <v>112</v>
      </c>
      <c r="F138" s="4">
        <v>290970</v>
      </c>
      <c r="G138" s="5">
        <f t="shared" si="4"/>
        <v>29097</v>
      </c>
      <c r="H138" s="5">
        <f t="shared" si="5"/>
        <v>320067</v>
      </c>
    </row>
    <row r="139" spans="1:8">
      <c r="A139" s="2">
        <v>44820</v>
      </c>
      <c r="B139" s="3" t="s">
        <v>55</v>
      </c>
      <c r="C139" s="7" t="s">
        <v>189</v>
      </c>
      <c r="D139" s="7" t="s">
        <v>109</v>
      </c>
      <c r="E139" s="8" t="s">
        <v>110</v>
      </c>
      <c r="F139" s="4">
        <v>2400000</v>
      </c>
      <c r="G139" s="5">
        <f t="shared" si="4"/>
        <v>240000</v>
      </c>
      <c r="H139" s="5">
        <f t="shared" si="5"/>
        <v>2640000</v>
      </c>
    </row>
    <row r="140" spans="1:8">
      <c r="A140" s="2">
        <v>44821</v>
      </c>
      <c r="B140" s="3" t="s">
        <v>45</v>
      </c>
      <c r="C140" s="7" t="s">
        <v>164</v>
      </c>
      <c r="D140" s="7" t="s">
        <v>151</v>
      </c>
      <c r="E140" s="7" t="s">
        <v>135</v>
      </c>
      <c r="F140" s="4">
        <v>2752680</v>
      </c>
      <c r="G140" s="5">
        <f t="shared" si="4"/>
        <v>275268</v>
      </c>
      <c r="H140" s="5">
        <f t="shared" si="5"/>
        <v>3027948</v>
      </c>
    </row>
    <row r="141" spans="1:8">
      <c r="A141" s="2">
        <v>44821</v>
      </c>
      <c r="B141" s="3" t="s">
        <v>10</v>
      </c>
      <c r="C141" s="7" t="s">
        <v>190</v>
      </c>
      <c r="D141" s="7" t="s">
        <v>106</v>
      </c>
      <c r="E141" s="7" t="s">
        <v>135</v>
      </c>
      <c r="F141" s="4">
        <v>2586240</v>
      </c>
      <c r="G141" s="5">
        <f t="shared" si="4"/>
        <v>258624</v>
      </c>
      <c r="H141" s="5">
        <f t="shared" si="5"/>
        <v>2844864</v>
      </c>
    </row>
    <row r="142" spans="1:8">
      <c r="A142" s="2">
        <v>44829</v>
      </c>
      <c r="B142" s="3" t="s">
        <v>15</v>
      </c>
      <c r="C142" s="7" t="s">
        <v>159</v>
      </c>
      <c r="D142" s="7" t="s">
        <v>169</v>
      </c>
      <c r="E142" s="8" t="s">
        <v>110</v>
      </c>
      <c r="F142" s="4">
        <v>741420</v>
      </c>
      <c r="G142" s="5">
        <f t="shared" si="4"/>
        <v>74142</v>
      </c>
      <c r="H142" s="5">
        <f t="shared" si="5"/>
        <v>815562</v>
      </c>
    </row>
    <row r="143" spans="1:8">
      <c r="A143" s="2">
        <v>44832</v>
      </c>
      <c r="B143" s="3" t="s">
        <v>13</v>
      </c>
      <c r="C143" s="7" t="s">
        <v>141</v>
      </c>
      <c r="D143" s="7" t="s">
        <v>129</v>
      </c>
      <c r="E143" s="8" t="s">
        <v>110</v>
      </c>
      <c r="F143" s="4">
        <v>5684580</v>
      </c>
      <c r="G143" s="5">
        <f t="shared" si="4"/>
        <v>568458</v>
      </c>
      <c r="H143" s="5">
        <f t="shared" si="5"/>
        <v>6253038</v>
      </c>
    </row>
    <row r="144" spans="1:8">
      <c r="A144" s="2">
        <v>44844</v>
      </c>
      <c r="B144" s="3" t="s">
        <v>17</v>
      </c>
      <c r="C144" s="7" t="s">
        <v>170</v>
      </c>
      <c r="D144" s="7" t="s">
        <v>132</v>
      </c>
      <c r="E144" s="8" t="s">
        <v>110</v>
      </c>
      <c r="F144" s="4">
        <v>7527240</v>
      </c>
      <c r="G144" s="5">
        <f t="shared" si="4"/>
        <v>752724</v>
      </c>
      <c r="H144" s="5">
        <f t="shared" si="5"/>
        <v>8279964</v>
      </c>
    </row>
    <row r="145" spans="1:8">
      <c r="A145" s="2">
        <v>44844</v>
      </c>
      <c r="B145" s="3" t="s">
        <v>50</v>
      </c>
      <c r="C145" s="7" t="s">
        <v>177</v>
      </c>
      <c r="D145" s="7" t="s">
        <v>180</v>
      </c>
      <c r="E145" s="8" t="s">
        <v>110</v>
      </c>
      <c r="F145" s="4">
        <v>3771720</v>
      </c>
      <c r="G145" s="5">
        <f t="shared" si="4"/>
        <v>377172</v>
      </c>
      <c r="H145" s="5">
        <f t="shared" si="5"/>
        <v>4148892</v>
      </c>
    </row>
    <row r="146" spans="1:8">
      <c r="A146" s="2">
        <v>44848</v>
      </c>
      <c r="B146" s="3" t="s">
        <v>6</v>
      </c>
      <c r="C146" s="7" t="s">
        <v>186</v>
      </c>
      <c r="D146" t="s">
        <v>163</v>
      </c>
      <c r="E146" s="8" t="s">
        <v>120</v>
      </c>
      <c r="F146" s="4">
        <v>15268050</v>
      </c>
      <c r="G146" s="5">
        <f t="shared" si="4"/>
        <v>1526805</v>
      </c>
      <c r="H146" s="5">
        <f t="shared" si="5"/>
        <v>16794855</v>
      </c>
    </row>
    <row r="147" spans="1:8">
      <c r="A147" s="2">
        <v>44848</v>
      </c>
      <c r="B147" s="3" t="s">
        <v>11</v>
      </c>
      <c r="C147" s="7" t="s">
        <v>177</v>
      </c>
      <c r="D147" s="7" t="s">
        <v>114</v>
      </c>
      <c r="E147" s="8" t="s">
        <v>110</v>
      </c>
      <c r="F147" s="4">
        <v>4568850</v>
      </c>
      <c r="G147" s="5">
        <f t="shared" si="4"/>
        <v>456885</v>
      </c>
      <c r="H147" s="5">
        <f t="shared" si="5"/>
        <v>5025735</v>
      </c>
    </row>
    <row r="148" spans="1:8">
      <c r="A148" s="2">
        <v>44848</v>
      </c>
      <c r="B148" s="3" t="s">
        <v>3</v>
      </c>
      <c r="C148" s="7" t="s">
        <v>159</v>
      </c>
      <c r="D148" s="7" t="s">
        <v>151</v>
      </c>
      <c r="E148" s="8" t="s">
        <v>110</v>
      </c>
      <c r="F148" s="4">
        <v>2665320</v>
      </c>
      <c r="G148" s="5">
        <f t="shared" si="4"/>
        <v>266532</v>
      </c>
      <c r="H148" s="5">
        <f t="shared" si="5"/>
        <v>2931852</v>
      </c>
    </row>
    <row r="149" spans="1:8">
      <c r="A149" s="2">
        <v>44848</v>
      </c>
      <c r="B149" s="3" t="s">
        <v>1</v>
      </c>
      <c r="C149" s="7" t="s">
        <v>177</v>
      </c>
      <c r="D149" s="7" t="s">
        <v>158</v>
      </c>
      <c r="E149" s="8" t="s">
        <v>110</v>
      </c>
      <c r="F149" s="4">
        <v>2957520</v>
      </c>
      <c r="G149" s="5">
        <f t="shared" si="4"/>
        <v>295752</v>
      </c>
      <c r="H149" s="5">
        <f t="shared" si="5"/>
        <v>3253272</v>
      </c>
    </row>
    <row r="150" spans="1:8">
      <c r="A150" s="2">
        <v>44848</v>
      </c>
      <c r="B150" s="3" t="s">
        <v>10</v>
      </c>
      <c r="C150" s="7" t="s">
        <v>173</v>
      </c>
      <c r="D150" s="7" t="s">
        <v>121</v>
      </c>
      <c r="E150" s="8" t="s">
        <v>110</v>
      </c>
      <c r="F150" s="4">
        <v>818400</v>
      </c>
      <c r="G150" s="5">
        <f t="shared" si="4"/>
        <v>81840</v>
      </c>
      <c r="H150" s="5">
        <f t="shared" si="5"/>
        <v>900240</v>
      </c>
    </row>
    <row r="151" spans="1:8">
      <c r="A151" s="2">
        <v>44849</v>
      </c>
      <c r="B151" s="3" t="s">
        <v>8</v>
      </c>
      <c r="C151" s="7" t="s">
        <v>170</v>
      </c>
      <c r="D151" s="7" t="s">
        <v>155</v>
      </c>
      <c r="E151" s="8" t="s">
        <v>110</v>
      </c>
      <c r="F151" s="4">
        <v>6451500</v>
      </c>
      <c r="G151" s="5">
        <f t="shared" si="4"/>
        <v>645150</v>
      </c>
      <c r="H151" s="5">
        <f t="shared" si="5"/>
        <v>7096650</v>
      </c>
    </row>
    <row r="152" spans="1:8">
      <c r="A152" s="2">
        <v>44849</v>
      </c>
      <c r="B152" s="3" t="s">
        <v>0</v>
      </c>
      <c r="C152" s="7" t="s">
        <v>190</v>
      </c>
      <c r="D152" s="7" t="s">
        <v>123</v>
      </c>
      <c r="E152" s="8" t="s">
        <v>110</v>
      </c>
      <c r="F152" s="4">
        <v>1266030</v>
      </c>
      <c r="G152" s="5">
        <f t="shared" si="4"/>
        <v>126603</v>
      </c>
      <c r="H152" s="5">
        <f t="shared" si="5"/>
        <v>1392633</v>
      </c>
    </row>
    <row r="153" spans="1:8">
      <c r="A153" s="2">
        <v>44849</v>
      </c>
      <c r="B153" s="3" t="s">
        <v>3</v>
      </c>
      <c r="C153" s="7" t="s">
        <v>191</v>
      </c>
      <c r="D153" s="7" t="s">
        <v>106</v>
      </c>
      <c r="E153" s="7" t="s">
        <v>135</v>
      </c>
      <c r="F153" s="4">
        <v>2571960</v>
      </c>
      <c r="G153" s="5">
        <f t="shared" si="4"/>
        <v>257196</v>
      </c>
      <c r="H153" s="5">
        <f t="shared" si="5"/>
        <v>2829156</v>
      </c>
    </row>
    <row r="154" spans="1:8">
      <c r="A154" s="2">
        <v>44849</v>
      </c>
      <c r="B154" s="3" t="s">
        <v>21</v>
      </c>
      <c r="C154" s="7" t="s">
        <v>156</v>
      </c>
      <c r="D154" s="7" t="s">
        <v>119</v>
      </c>
      <c r="E154" s="8" t="s">
        <v>120</v>
      </c>
      <c r="F154" s="4">
        <v>605490</v>
      </c>
      <c r="G154" s="5">
        <f t="shared" si="4"/>
        <v>60549</v>
      </c>
      <c r="H154" s="5">
        <f t="shared" si="5"/>
        <v>666039</v>
      </c>
    </row>
    <row r="155" spans="1:8">
      <c r="A155" s="2">
        <v>44851</v>
      </c>
      <c r="B155" s="3" t="s">
        <v>10</v>
      </c>
      <c r="C155" s="7" t="s">
        <v>184</v>
      </c>
      <c r="D155" s="7" t="s">
        <v>137</v>
      </c>
      <c r="E155" s="8" t="s">
        <v>110</v>
      </c>
      <c r="F155" s="4">
        <v>4192440</v>
      </c>
      <c r="G155" s="5">
        <f t="shared" si="4"/>
        <v>419244</v>
      </c>
      <c r="H155" s="5">
        <f t="shared" si="5"/>
        <v>4611684</v>
      </c>
    </row>
    <row r="156" spans="1:8">
      <c r="A156" s="2">
        <v>44852</v>
      </c>
      <c r="B156" s="3" t="s">
        <v>41</v>
      </c>
      <c r="C156" s="7" t="s">
        <v>166</v>
      </c>
      <c r="D156" s="7" t="s">
        <v>167</v>
      </c>
      <c r="E156" s="8" t="s">
        <v>110</v>
      </c>
      <c r="F156" s="4">
        <v>904260</v>
      </c>
      <c r="G156" s="5">
        <f t="shared" si="4"/>
        <v>90426</v>
      </c>
      <c r="H156" s="5">
        <f t="shared" si="5"/>
        <v>994686</v>
      </c>
    </row>
    <row r="157" spans="1:8">
      <c r="A157" s="2">
        <v>44854</v>
      </c>
      <c r="B157" s="3" t="s">
        <v>13</v>
      </c>
      <c r="C157" s="7" t="s">
        <v>175</v>
      </c>
      <c r="D157" s="7" t="s">
        <v>130</v>
      </c>
      <c r="E157" s="8" t="s">
        <v>131</v>
      </c>
      <c r="F157" s="4">
        <v>542490</v>
      </c>
      <c r="G157" s="5">
        <f t="shared" si="4"/>
        <v>54249</v>
      </c>
      <c r="H157" s="5">
        <f t="shared" si="5"/>
        <v>596739</v>
      </c>
    </row>
    <row r="158" spans="1:8">
      <c r="A158" s="2">
        <v>44854</v>
      </c>
      <c r="B158" s="3" t="s">
        <v>5</v>
      </c>
      <c r="C158" s="7" t="s">
        <v>179</v>
      </c>
      <c r="D158" s="7" t="s">
        <v>161</v>
      </c>
      <c r="E158" s="8" t="s">
        <v>120</v>
      </c>
      <c r="F158" s="4">
        <v>1186860</v>
      </c>
      <c r="G158" s="5">
        <f t="shared" si="4"/>
        <v>118686</v>
      </c>
      <c r="H158" s="5">
        <f t="shared" si="5"/>
        <v>1305546</v>
      </c>
    </row>
    <row r="159" spans="1:8">
      <c r="A159" s="2">
        <v>44860</v>
      </c>
      <c r="B159" s="3" t="s">
        <v>10</v>
      </c>
      <c r="C159" s="7" t="s">
        <v>105</v>
      </c>
      <c r="D159" s="7" t="s">
        <v>139</v>
      </c>
      <c r="E159" s="8" t="s">
        <v>192</v>
      </c>
      <c r="F159" s="4">
        <v>180420</v>
      </c>
      <c r="G159" s="5">
        <f t="shared" si="4"/>
        <v>18042</v>
      </c>
      <c r="H159" s="5">
        <f t="shared" si="5"/>
        <v>198462</v>
      </c>
    </row>
    <row r="160" spans="1:8">
      <c r="A160" s="2">
        <v>44865</v>
      </c>
      <c r="B160" s="3" t="s">
        <v>12</v>
      </c>
      <c r="C160" s="7" t="s">
        <v>191</v>
      </c>
      <c r="D160" s="7" t="s">
        <v>152</v>
      </c>
      <c r="E160" s="7" t="s">
        <v>193</v>
      </c>
      <c r="F160" s="4">
        <v>399690</v>
      </c>
      <c r="G160" s="5">
        <f t="shared" si="4"/>
        <v>39969</v>
      </c>
      <c r="H160" s="5">
        <f t="shared" si="5"/>
        <v>439659</v>
      </c>
    </row>
    <row r="161" spans="1:8">
      <c r="A161" s="2">
        <v>44880</v>
      </c>
      <c r="B161" s="3" t="s">
        <v>50</v>
      </c>
      <c r="C161" s="7" t="s">
        <v>159</v>
      </c>
      <c r="D161" s="7" t="s">
        <v>151</v>
      </c>
      <c r="E161" s="8" t="s">
        <v>110</v>
      </c>
      <c r="F161" s="4">
        <v>3164670</v>
      </c>
      <c r="G161" s="5">
        <f t="shared" si="4"/>
        <v>316467</v>
      </c>
      <c r="H161" s="5">
        <f t="shared" si="5"/>
        <v>3481137</v>
      </c>
    </row>
    <row r="162" spans="1:8">
      <c r="A162" s="2">
        <v>44880</v>
      </c>
      <c r="B162" s="3" t="s">
        <v>18</v>
      </c>
      <c r="C162" s="7" t="s">
        <v>122</v>
      </c>
      <c r="D162" s="7" t="s">
        <v>157</v>
      </c>
      <c r="E162" s="8" t="s">
        <v>110</v>
      </c>
      <c r="F162" s="4">
        <v>2458170</v>
      </c>
      <c r="G162" s="5">
        <f t="shared" si="4"/>
        <v>245817</v>
      </c>
      <c r="H162" s="5">
        <f t="shared" si="5"/>
        <v>2703987</v>
      </c>
    </row>
    <row r="163" spans="1:8">
      <c r="A163" s="2">
        <v>44880</v>
      </c>
      <c r="B163" s="3" t="s">
        <v>50</v>
      </c>
      <c r="C163" s="7" t="s">
        <v>170</v>
      </c>
      <c r="D163" s="7" t="s">
        <v>158</v>
      </c>
      <c r="E163" s="8" t="s">
        <v>140</v>
      </c>
      <c r="F163" s="4">
        <v>5363220</v>
      </c>
      <c r="G163" s="5">
        <f t="shared" si="4"/>
        <v>536322</v>
      </c>
      <c r="H163" s="5">
        <f t="shared" si="5"/>
        <v>5899542</v>
      </c>
    </row>
    <row r="164" spans="1:8">
      <c r="A164" s="2">
        <v>44880</v>
      </c>
      <c r="B164" s="3" t="s">
        <v>6</v>
      </c>
      <c r="C164" s="7" t="s">
        <v>194</v>
      </c>
      <c r="D164" s="7" t="s">
        <v>117</v>
      </c>
      <c r="E164" s="8" t="s">
        <v>110</v>
      </c>
      <c r="F164" s="4">
        <v>2035800</v>
      </c>
      <c r="G164" s="5">
        <f t="shared" si="4"/>
        <v>203580</v>
      </c>
      <c r="H164" s="5">
        <f t="shared" si="5"/>
        <v>2239380</v>
      </c>
    </row>
    <row r="165" spans="1:8">
      <c r="A165" s="2">
        <v>44880</v>
      </c>
      <c r="B165" s="3" t="s">
        <v>55</v>
      </c>
      <c r="C165" s="7" t="s">
        <v>105</v>
      </c>
      <c r="D165" s="7" t="s">
        <v>142</v>
      </c>
      <c r="E165" s="8" t="s">
        <v>110</v>
      </c>
      <c r="F165" s="4">
        <v>415380</v>
      </c>
      <c r="G165" s="5">
        <f t="shared" si="4"/>
        <v>41538</v>
      </c>
      <c r="H165" s="5">
        <f t="shared" si="5"/>
        <v>456918</v>
      </c>
    </row>
    <row r="166" spans="1:8">
      <c r="A166" s="2">
        <v>44880</v>
      </c>
      <c r="B166" s="3" t="s">
        <v>0</v>
      </c>
      <c r="C166" s="7" t="s">
        <v>195</v>
      </c>
      <c r="D166" s="7" t="s">
        <v>123</v>
      </c>
      <c r="E166" s="8" t="s">
        <v>110</v>
      </c>
      <c r="F166" s="4">
        <v>1442970</v>
      </c>
      <c r="G166" s="5">
        <f t="shared" si="4"/>
        <v>144297</v>
      </c>
      <c r="H166" s="5">
        <f t="shared" si="5"/>
        <v>1587267</v>
      </c>
    </row>
    <row r="167" spans="1:8">
      <c r="A167" s="2">
        <v>44880</v>
      </c>
      <c r="B167" s="3" t="s">
        <v>2</v>
      </c>
      <c r="C167" s="7" t="s">
        <v>143</v>
      </c>
      <c r="D167" s="7" t="s">
        <v>106</v>
      </c>
      <c r="E167" s="7" t="s">
        <v>135</v>
      </c>
      <c r="F167" s="4">
        <v>2361030</v>
      </c>
      <c r="G167" s="5">
        <f t="shared" si="4"/>
        <v>236103</v>
      </c>
      <c r="H167" s="5">
        <f t="shared" si="5"/>
        <v>2597133</v>
      </c>
    </row>
    <row r="168" spans="1:8">
      <c r="A168" s="2">
        <v>44880</v>
      </c>
      <c r="B168" s="3" t="s">
        <v>10</v>
      </c>
      <c r="C168" s="7" t="s">
        <v>156</v>
      </c>
      <c r="D168" s="7" t="s">
        <v>119</v>
      </c>
      <c r="E168" s="8" t="s">
        <v>110</v>
      </c>
      <c r="F168" s="4">
        <v>512280</v>
      </c>
      <c r="G168" s="5">
        <f t="shared" si="4"/>
        <v>51228</v>
      </c>
      <c r="H168" s="5">
        <f t="shared" si="5"/>
        <v>563508</v>
      </c>
    </row>
    <row r="169" spans="1:8">
      <c r="A169" s="2">
        <v>44880</v>
      </c>
      <c r="B169" s="3" t="s">
        <v>1</v>
      </c>
      <c r="C169" s="7" t="s">
        <v>175</v>
      </c>
      <c r="D169" s="7" t="s">
        <v>127</v>
      </c>
      <c r="E169" s="8" t="s">
        <v>120</v>
      </c>
      <c r="F169" s="4">
        <v>2594550</v>
      </c>
      <c r="G169" s="5">
        <f t="shared" si="4"/>
        <v>259455</v>
      </c>
      <c r="H169" s="5">
        <f t="shared" si="5"/>
        <v>2854005</v>
      </c>
    </row>
    <row r="170" spans="1:8">
      <c r="A170" s="2">
        <v>44880</v>
      </c>
      <c r="B170" s="3" t="s">
        <v>12</v>
      </c>
      <c r="C170" s="7" t="s">
        <v>143</v>
      </c>
      <c r="D170" s="7" t="s">
        <v>121</v>
      </c>
      <c r="E170" s="8" t="s">
        <v>110</v>
      </c>
      <c r="F170" s="4">
        <v>1078830</v>
      </c>
      <c r="G170" s="5">
        <f t="shared" si="4"/>
        <v>107883</v>
      </c>
      <c r="H170" s="5">
        <f t="shared" si="5"/>
        <v>1186713</v>
      </c>
    </row>
    <row r="171" spans="1:8">
      <c r="A171" s="2">
        <v>44881</v>
      </c>
      <c r="B171" s="3" t="s">
        <v>61</v>
      </c>
      <c r="C171" s="7" t="s">
        <v>156</v>
      </c>
      <c r="D171" s="7" t="s">
        <v>114</v>
      </c>
      <c r="E171" s="8" t="s">
        <v>110</v>
      </c>
      <c r="F171" s="4">
        <v>5058450</v>
      </c>
      <c r="G171" s="5">
        <f t="shared" si="4"/>
        <v>505845</v>
      </c>
      <c r="H171" s="5">
        <f t="shared" si="5"/>
        <v>5564295</v>
      </c>
    </row>
    <row r="172" spans="1:8">
      <c r="A172" s="2">
        <v>44881</v>
      </c>
      <c r="B172" s="3" t="s">
        <v>55</v>
      </c>
      <c r="C172" s="7" t="s">
        <v>177</v>
      </c>
      <c r="D172" s="7" t="s">
        <v>132</v>
      </c>
      <c r="E172" s="8" t="s">
        <v>110</v>
      </c>
      <c r="F172" s="4">
        <v>8065200</v>
      </c>
      <c r="G172" s="5">
        <f t="shared" si="4"/>
        <v>806520</v>
      </c>
      <c r="H172" s="5">
        <f t="shared" si="5"/>
        <v>8871720</v>
      </c>
    </row>
    <row r="173" spans="1:8">
      <c r="A173" s="2">
        <v>44881</v>
      </c>
      <c r="B173" s="3" t="s">
        <v>4</v>
      </c>
      <c r="C173" s="7" t="s">
        <v>196</v>
      </c>
      <c r="D173" s="7" t="s">
        <v>137</v>
      </c>
      <c r="E173" s="7" t="s">
        <v>107</v>
      </c>
      <c r="F173" s="4">
        <v>5362740</v>
      </c>
      <c r="G173" s="5">
        <f t="shared" si="4"/>
        <v>536274</v>
      </c>
      <c r="H173" s="5">
        <f t="shared" si="5"/>
        <v>5899014</v>
      </c>
    </row>
    <row r="174" spans="1:8">
      <c r="A174" s="2">
        <v>44881</v>
      </c>
      <c r="B174" s="3" t="s">
        <v>55</v>
      </c>
      <c r="C174" s="7" t="s">
        <v>122</v>
      </c>
      <c r="D174" s="7" t="s">
        <v>180</v>
      </c>
      <c r="E174" s="8" t="s">
        <v>110</v>
      </c>
      <c r="F174" s="4">
        <v>890640</v>
      </c>
      <c r="G174" s="5">
        <f t="shared" si="4"/>
        <v>89064</v>
      </c>
      <c r="H174" s="5">
        <f t="shared" si="5"/>
        <v>979704</v>
      </c>
    </row>
    <row r="175" spans="1:8">
      <c r="A175" s="2">
        <v>44882</v>
      </c>
      <c r="B175" s="3" t="s">
        <v>18</v>
      </c>
      <c r="C175" s="7" t="s">
        <v>108</v>
      </c>
      <c r="D175" s="7" t="s">
        <v>157</v>
      </c>
      <c r="E175" s="8" t="s">
        <v>110</v>
      </c>
      <c r="F175" s="4">
        <v>3745800</v>
      </c>
      <c r="G175" s="5">
        <f t="shared" si="4"/>
        <v>374580</v>
      </c>
      <c r="H175" s="5">
        <f t="shared" si="5"/>
        <v>4120380</v>
      </c>
    </row>
    <row r="176" spans="1:8">
      <c r="A176" s="2">
        <v>44882</v>
      </c>
      <c r="B176" s="3" t="s">
        <v>4</v>
      </c>
      <c r="C176" s="7" t="s">
        <v>176</v>
      </c>
      <c r="D176" s="7" t="s">
        <v>155</v>
      </c>
      <c r="E176" s="8" t="s">
        <v>110</v>
      </c>
      <c r="F176" s="4">
        <v>2698500</v>
      </c>
      <c r="G176" s="5">
        <f t="shared" si="4"/>
        <v>269850</v>
      </c>
      <c r="H176" s="5">
        <f t="shared" si="5"/>
        <v>2968350</v>
      </c>
    </row>
    <row r="177" spans="1:8">
      <c r="A177" s="2">
        <v>44882</v>
      </c>
      <c r="B177" s="3" t="s">
        <v>20</v>
      </c>
      <c r="C177" s="7" t="s">
        <v>188</v>
      </c>
      <c r="D177" s="7" t="s">
        <v>165</v>
      </c>
      <c r="E177" s="8" t="s">
        <v>110</v>
      </c>
      <c r="F177" s="4">
        <v>3617220</v>
      </c>
      <c r="G177" s="5">
        <f t="shared" si="4"/>
        <v>361722</v>
      </c>
      <c r="H177" s="5">
        <f t="shared" si="5"/>
        <v>3978942</v>
      </c>
    </row>
    <row r="178" spans="1:8">
      <c r="A178" s="2">
        <v>44889</v>
      </c>
      <c r="B178" s="3" t="s">
        <v>5</v>
      </c>
      <c r="C178" s="7" t="s">
        <v>175</v>
      </c>
      <c r="D178" s="7" t="s">
        <v>151</v>
      </c>
      <c r="E178" s="8" t="s">
        <v>110</v>
      </c>
      <c r="F178" s="4">
        <v>408000</v>
      </c>
      <c r="G178" s="5">
        <f t="shared" si="4"/>
        <v>40800</v>
      </c>
      <c r="H178" s="5">
        <f t="shared" si="5"/>
        <v>448800</v>
      </c>
    </row>
    <row r="179" spans="1:8">
      <c r="A179" s="2">
        <v>44889</v>
      </c>
      <c r="B179" s="3" t="s">
        <v>4</v>
      </c>
      <c r="C179" s="7" t="s">
        <v>126</v>
      </c>
      <c r="D179" s="7" t="s">
        <v>130</v>
      </c>
      <c r="E179" s="8" t="s">
        <v>110</v>
      </c>
      <c r="F179" s="4">
        <v>688020</v>
      </c>
      <c r="G179" s="5">
        <f t="shared" si="4"/>
        <v>68802</v>
      </c>
      <c r="H179" s="5">
        <f t="shared" si="5"/>
        <v>756822</v>
      </c>
    </row>
    <row r="180" spans="1:8">
      <c r="A180" s="2">
        <v>44890</v>
      </c>
      <c r="B180" s="3" t="s">
        <v>55</v>
      </c>
      <c r="C180" s="7" t="s">
        <v>174</v>
      </c>
      <c r="D180" s="7" t="s">
        <v>169</v>
      </c>
      <c r="E180" s="8" t="s">
        <v>110</v>
      </c>
      <c r="F180" s="4">
        <v>6022020</v>
      </c>
      <c r="G180" s="5">
        <f t="shared" si="4"/>
        <v>602202</v>
      </c>
      <c r="H180" s="5">
        <f t="shared" si="5"/>
        <v>6624222</v>
      </c>
    </row>
    <row r="181" spans="1:8">
      <c r="A181" s="2">
        <v>44891</v>
      </c>
      <c r="B181" s="3" t="s">
        <v>13</v>
      </c>
      <c r="C181" s="7" t="s">
        <v>108</v>
      </c>
      <c r="D181" s="7" t="s">
        <v>111</v>
      </c>
      <c r="E181" s="8" t="s">
        <v>112</v>
      </c>
      <c r="F181" s="4">
        <v>126690</v>
      </c>
      <c r="G181" s="5">
        <f t="shared" si="4"/>
        <v>12669</v>
      </c>
      <c r="H181" s="5">
        <f t="shared" si="5"/>
        <v>139359</v>
      </c>
    </row>
    <row r="182" spans="1:8">
      <c r="A182" s="2">
        <v>44894</v>
      </c>
      <c r="B182" s="3" t="s">
        <v>5</v>
      </c>
      <c r="C182" s="7" t="s">
        <v>170</v>
      </c>
      <c r="D182" s="7" t="s">
        <v>129</v>
      </c>
      <c r="E182" s="8" t="s">
        <v>116</v>
      </c>
      <c r="F182" s="4">
        <v>6643800</v>
      </c>
      <c r="G182" s="5">
        <f t="shared" si="4"/>
        <v>664380</v>
      </c>
      <c r="H182" s="5">
        <f t="shared" si="5"/>
        <v>7308180</v>
      </c>
    </row>
    <row r="183" spans="1:8">
      <c r="A183" s="2">
        <v>44895</v>
      </c>
      <c r="B183" s="6" t="s">
        <v>50</v>
      </c>
      <c r="C183" s="7" t="s">
        <v>160</v>
      </c>
      <c r="D183" s="7" t="s">
        <v>125</v>
      </c>
      <c r="E183" s="8" t="s">
        <v>110</v>
      </c>
      <c r="F183" s="4">
        <v>5033640</v>
      </c>
      <c r="G183" s="5">
        <f t="shared" si="4"/>
        <v>503364</v>
      </c>
      <c r="H183" s="5">
        <f t="shared" si="5"/>
        <v>5537004</v>
      </c>
    </row>
    <row r="184" spans="1:8">
      <c r="A184" s="2">
        <v>44908</v>
      </c>
      <c r="B184" s="3" t="s">
        <v>55</v>
      </c>
      <c r="C184" s="7" t="s">
        <v>144</v>
      </c>
      <c r="D184" t="s">
        <v>163</v>
      </c>
      <c r="E184" s="8" t="s">
        <v>110</v>
      </c>
      <c r="F184" s="4">
        <v>5745480</v>
      </c>
      <c r="G184" s="5">
        <f t="shared" si="4"/>
        <v>574548</v>
      </c>
      <c r="H184" s="5">
        <f t="shared" si="5"/>
        <v>6320028</v>
      </c>
    </row>
    <row r="185" spans="1:8">
      <c r="A185" s="2">
        <v>44908</v>
      </c>
      <c r="B185" s="3" t="s">
        <v>1</v>
      </c>
      <c r="C185" s="7" t="s">
        <v>170</v>
      </c>
      <c r="D185" s="7" t="s">
        <v>133</v>
      </c>
      <c r="E185" s="8" t="s">
        <v>110</v>
      </c>
      <c r="F185" s="4">
        <v>403230</v>
      </c>
      <c r="G185" s="5">
        <f t="shared" si="4"/>
        <v>40323</v>
      </c>
      <c r="H185" s="5">
        <f t="shared" si="5"/>
        <v>443553</v>
      </c>
    </row>
    <row r="186" spans="1:8">
      <c r="A186" s="2">
        <v>44909</v>
      </c>
      <c r="B186" s="3" t="s">
        <v>61</v>
      </c>
      <c r="C186" s="7" t="s">
        <v>179</v>
      </c>
      <c r="D186" s="7" t="s">
        <v>161</v>
      </c>
      <c r="E186" s="8" t="s">
        <v>110</v>
      </c>
      <c r="F186" s="4">
        <v>884340</v>
      </c>
      <c r="G186" s="5">
        <f t="shared" si="4"/>
        <v>88434</v>
      </c>
      <c r="H186" s="5">
        <f t="shared" si="5"/>
        <v>972774</v>
      </c>
    </row>
    <row r="187" spans="1:8">
      <c r="A187" s="2">
        <v>44910</v>
      </c>
      <c r="B187" s="3" t="s">
        <v>50</v>
      </c>
      <c r="C187" s="7" t="s">
        <v>170</v>
      </c>
      <c r="D187" s="7" t="s">
        <v>158</v>
      </c>
      <c r="E187" s="8" t="s">
        <v>110</v>
      </c>
      <c r="F187" s="4">
        <v>446970</v>
      </c>
      <c r="G187" s="5">
        <f t="shared" si="4"/>
        <v>44697</v>
      </c>
      <c r="H187" s="5">
        <f t="shared" si="5"/>
        <v>491667</v>
      </c>
    </row>
    <row r="188" spans="1:8">
      <c r="A188" s="2">
        <v>44911</v>
      </c>
      <c r="B188" s="3" t="s">
        <v>7</v>
      </c>
      <c r="C188" s="7" t="s">
        <v>177</v>
      </c>
      <c r="D188" s="7" t="s">
        <v>130</v>
      </c>
      <c r="E188" s="8" t="s">
        <v>131</v>
      </c>
      <c r="F188" s="4">
        <v>78990</v>
      </c>
      <c r="G188" s="5">
        <f t="shared" si="4"/>
        <v>7899</v>
      </c>
      <c r="H188" s="5">
        <f t="shared" si="5"/>
        <v>86889</v>
      </c>
    </row>
    <row r="189" spans="1:8">
      <c r="A189" s="2">
        <v>44912</v>
      </c>
      <c r="B189" s="3" t="s">
        <v>11</v>
      </c>
      <c r="C189" s="7" t="s">
        <v>195</v>
      </c>
      <c r="D189" s="7" t="s">
        <v>139</v>
      </c>
      <c r="E189" s="8" t="s">
        <v>110</v>
      </c>
      <c r="F189" s="4">
        <v>69000</v>
      </c>
      <c r="G189" s="5">
        <f t="shared" si="4"/>
        <v>6900</v>
      </c>
      <c r="H189" s="5">
        <f t="shared" si="5"/>
        <v>75900</v>
      </c>
    </row>
    <row r="190" spans="1:8">
      <c r="A190" s="2">
        <v>44915</v>
      </c>
      <c r="B190" s="3" t="s">
        <v>3</v>
      </c>
      <c r="C190" s="7" t="s">
        <v>108</v>
      </c>
      <c r="D190" s="7" t="s">
        <v>118</v>
      </c>
      <c r="E190" s="8" t="s">
        <v>110</v>
      </c>
      <c r="F190" s="4">
        <v>4199100</v>
      </c>
      <c r="G190" s="5">
        <f t="shared" si="4"/>
        <v>419910</v>
      </c>
      <c r="H190" s="5">
        <f t="shared" si="5"/>
        <v>4619010</v>
      </c>
    </row>
  </sheetData>
  <hyperlinks>
    <hyperlink ref="D41" r:id="rId1" display="http://mizunet.com/"/>
    <hyperlink ref="D69" r:id="rId2" display="http://mizunet.com/"/>
    <hyperlink ref="D84" r:id="rId3" display="http://mizunet.com/"/>
    <hyperlink ref="D107" r:id="rId4" display="http://mizunet.com/"/>
  </hyperlinks>
  <printOptions horizontalCentered="1"/>
  <pageMargins left="0.51181102362204722" right="0.51181102362204722" top="0.59055118110236227" bottom="0.59055118110236227" header="0.31496062992125984" footer="0.31496062992125984"/>
  <pageSetup paperSize="9" orientation="landscape" r:id="rId5"/>
  <headerFooter>
    <oddHeader>&amp;L&amp;B Confidential&amp;B&amp;C&amp;D&amp;RPage &amp;P</oddHeader>
    <oddFooter>&amp;R&amp;P/&amp;N</oddFooter>
  </headerFooter>
  <rowBreaks count="5" manualBreakCount="5">
    <brk id="32" max="16383" man="1"/>
    <brk id="64" max="16383" man="1"/>
    <brk id="96" max="16383" man="1"/>
    <brk id="128" max="16383" man="1"/>
    <brk id="1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22" sqref="J22"/>
    </sheetView>
  </sheetViews>
  <sheetFormatPr defaultRowHeight="14.4"/>
  <cols>
    <col min="1" max="1" width="10.33203125" bestFit="1" customWidth="1"/>
    <col min="2" max="2" width="13.77734375" customWidth="1"/>
    <col min="3" max="3" width="6.77734375" bestFit="1" customWidth="1"/>
    <col min="4" max="4" width="24.5546875" customWidth="1"/>
    <col min="5" max="5" width="15.6640625" bestFit="1" customWidth="1"/>
    <col min="6" max="6" width="11.21875" bestFit="1" customWidth="1"/>
    <col min="7" max="7" width="10.21875" bestFit="1" customWidth="1"/>
    <col min="8" max="8" width="11.21875" bestFit="1" customWidth="1"/>
  </cols>
  <sheetData>
    <row r="1" spans="1:8" ht="19.2">
      <c r="A1" s="11" t="s">
        <v>145</v>
      </c>
      <c r="B1" s="11" t="s">
        <v>200</v>
      </c>
      <c r="C1" s="11" t="s">
        <v>198</v>
      </c>
      <c r="D1" s="11" t="s">
        <v>201</v>
      </c>
      <c r="E1" s="11" t="s">
        <v>199</v>
      </c>
      <c r="F1" s="11" t="s">
        <v>146</v>
      </c>
      <c r="G1" s="11" t="s">
        <v>147</v>
      </c>
      <c r="H1" s="11" t="s">
        <v>148</v>
      </c>
    </row>
    <row r="2" spans="1:8">
      <c r="A2" s="2">
        <v>44580</v>
      </c>
      <c r="B2" s="7" t="s">
        <v>105</v>
      </c>
      <c r="C2" s="3" t="s">
        <v>0</v>
      </c>
      <c r="D2" s="7" t="s">
        <v>106</v>
      </c>
      <c r="E2" s="7" t="s">
        <v>107</v>
      </c>
      <c r="F2" s="4">
        <v>12359100</v>
      </c>
      <c r="G2" s="5">
        <f t="shared" ref="G2:G17" si="0">F2*0.1</f>
        <v>1235910</v>
      </c>
      <c r="H2" s="5">
        <f t="shared" ref="H2:H17" si="1">F2+G2</f>
        <v>13595010</v>
      </c>
    </row>
    <row r="3" spans="1:8">
      <c r="A3" s="2">
        <v>44581</v>
      </c>
      <c r="B3" s="7" t="s">
        <v>108</v>
      </c>
      <c r="C3" s="3" t="s">
        <v>10</v>
      </c>
      <c r="D3" s="7" t="s">
        <v>109</v>
      </c>
      <c r="E3" s="8" t="s">
        <v>110</v>
      </c>
      <c r="F3" s="4">
        <v>2400000</v>
      </c>
      <c r="G3" s="5">
        <f t="shared" si="0"/>
        <v>240000</v>
      </c>
      <c r="H3" s="5">
        <f t="shared" si="1"/>
        <v>2640000</v>
      </c>
    </row>
    <row r="4" spans="1:8">
      <c r="A4" s="2">
        <v>44582</v>
      </c>
      <c r="B4" s="7" t="s">
        <v>105</v>
      </c>
      <c r="C4" s="3" t="s">
        <v>1</v>
      </c>
      <c r="D4" s="7" t="s">
        <v>111</v>
      </c>
      <c r="E4" s="8" t="s">
        <v>112</v>
      </c>
      <c r="F4" s="4">
        <v>143130</v>
      </c>
      <c r="G4" s="5">
        <f t="shared" si="0"/>
        <v>14313</v>
      </c>
      <c r="H4" s="5">
        <f t="shared" si="1"/>
        <v>157443</v>
      </c>
    </row>
    <row r="5" spans="1:8">
      <c r="A5" s="2">
        <v>44583</v>
      </c>
      <c r="B5" s="7" t="s">
        <v>113</v>
      </c>
      <c r="C5" s="3" t="s">
        <v>50</v>
      </c>
      <c r="D5" s="7" t="s">
        <v>114</v>
      </c>
      <c r="E5" s="8" t="s">
        <v>110</v>
      </c>
      <c r="F5" s="4">
        <v>6346650</v>
      </c>
      <c r="G5" s="5">
        <f t="shared" si="0"/>
        <v>634665</v>
      </c>
      <c r="H5" s="5">
        <f t="shared" si="1"/>
        <v>6981315</v>
      </c>
    </row>
    <row r="6" spans="1:8">
      <c r="A6" s="2">
        <v>44583</v>
      </c>
      <c r="B6" s="7" t="s">
        <v>108</v>
      </c>
      <c r="C6" s="3" t="s">
        <v>2</v>
      </c>
      <c r="D6" s="7" t="s">
        <v>115</v>
      </c>
      <c r="E6" s="8" t="s">
        <v>116</v>
      </c>
      <c r="F6" s="4">
        <v>1387140</v>
      </c>
      <c r="G6" s="5">
        <f t="shared" si="0"/>
        <v>138714</v>
      </c>
      <c r="H6" s="5">
        <f t="shared" si="1"/>
        <v>1525854</v>
      </c>
    </row>
    <row r="7" spans="1:8">
      <c r="A7" s="2">
        <v>44583</v>
      </c>
      <c r="B7" s="7" t="s">
        <v>113</v>
      </c>
      <c r="C7" s="3" t="s">
        <v>3</v>
      </c>
      <c r="D7" s="7" t="s">
        <v>117</v>
      </c>
      <c r="E7" s="8" t="s">
        <v>110</v>
      </c>
      <c r="F7" s="4">
        <v>2719260</v>
      </c>
      <c r="G7" s="5">
        <f t="shared" si="0"/>
        <v>271926</v>
      </c>
      <c r="H7" s="5">
        <f t="shared" si="1"/>
        <v>2991186</v>
      </c>
    </row>
    <row r="8" spans="1:8">
      <c r="A8" s="2">
        <v>44583</v>
      </c>
      <c r="B8" s="7" t="s">
        <v>108</v>
      </c>
      <c r="C8" s="3" t="s">
        <v>12</v>
      </c>
      <c r="D8" s="7" t="s">
        <v>118</v>
      </c>
      <c r="E8" s="8" t="s">
        <v>110</v>
      </c>
      <c r="F8" s="4">
        <v>2914320</v>
      </c>
      <c r="G8" s="5">
        <f t="shared" si="0"/>
        <v>291432</v>
      </c>
      <c r="H8" s="5">
        <f t="shared" si="1"/>
        <v>3205752</v>
      </c>
    </row>
    <row r="9" spans="1:8">
      <c r="A9" s="2">
        <v>44583</v>
      </c>
      <c r="B9" s="7" t="s">
        <v>113</v>
      </c>
      <c r="C9" s="3" t="s">
        <v>50</v>
      </c>
      <c r="D9" s="7" t="s">
        <v>119</v>
      </c>
      <c r="E9" s="8" t="s">
        <v>120</v>
      </c>
      <c r="F9" s="4">
        <v>2012070</v>
      </c>
      <c r="G9" s="5">
        <f t="shared" si="0"/>
        <v>201207</v>
      </c>
      <c r="H9" s="5">
        <f t="shared" si="1"/>
        <v>2213277</v>
      </c>
    </row>
    <row r="10" spans="1:8">
      <c r="A10" s="2">
        <v>44583</v>
      </c>
      <c r="B10" s="7" t="s">
        <v>105</v>
      </c>
      <c r="C10" s="3" t="s">
        <v>23</v>
      </c>
      <c r="D10" s="7" t="s">
        <v>121</v>
      </c>
      <c r="E10" s="8" t="s">
        <v>110</v>
      </c>
      <c r="F10" s="4">
        <v>3248070</v>
      </c>
      <c r="G10" s="5">
        <f t="shared" si="0"/>
        <v>324807</v>
      </c>
      <c r="H10" s="5">
        <f t="shared" si="1"/>
        <v>3572877</v>
      </c>
    </row>
    <row r="11" spans="1:8">
      <c r="A11" s="2">
        <v>44586</v>
      </c>
      <c r="B11" s="7" t="s">
        <v>122</v>
      </c>
      <c r="C11" s="3" t="s">
        <v>18</v>
      </c>
      <c r="D11" s="7" t="s">
        <v>123</v>
      </c>
      <c r="E11" s="8" t="s">
        <v>110</v>
      </c>
      <c r="F11" s="4">
        <v>514860</v>
      </c>
      <c r="G11" s="5">
        <f t="shared" si="0"/>
        <v>51486</v>
      </c>
      <c r="H11" s="5">
        <f t="shared" si="1"/>
        <v>566346</v>
      </c>
    </row>
    <row r="12" spans="1:8">
      <c r="A12" s="2">
        <v>44587</v>
      </c>
      <c r="B12" s="7" t="s">
        <v>124</v>
      </c>
      <c r="C12" s="3" t="s">
        <v>41</v>
      </c>
      <c r="D12" s="7" t="s">
        <v>125</v>
      </c>
      <c r="E12" s="8" t="s">
        <v>110</v>
      </c>
      <c r="F12" s="4">
        <v>6576060</v>
      </c>
      <c r="G12" s="5">
        <f t="shared" si="0"/>
        <v>657606</v>
      </c>
      <c r="H12" s="5">
        <f t="shared" si="1"/>
        <v>7233666</v>
      </c>
    </row>
    <row r="13" spans="1:8">
      <c r="A13" s="2">
        <v>44588</v>
      </c>
      <c r="B13" s="7" t="s">
        <v>126</v>
      </c>
      <c r="C13" s="3" t="s">
        <v>4</v>
      </c>
      <c r="D13" s="7" t="s">
        <v>127</v>
      </c>
      <c r="E13" s="8" t="s">
        <v>110</v>
      </c>
      <c r="F13" s="4">
        <v>1590360</v>
      </c>
      <c r="G13" s="5">
        <f t="shared" si="0"/>
        <v>159036</v>
      </c>
      <c r="H13" s="5">
        <f t="shared" si="1"/>
        <v>1749396</v>
      </c>
    </row>
    <row r="14" spans="1:8">
      <c r="A14" s="2">
        <v>44594</v>
      </c>
      <c r="B14" s="7" t="s">
        <v>128</v>
      </c>
      <c r="C14" s="3" t="s">
        <v>5</v>
      </c>
      <c r="D14" s="7" t="s">
        <v>129</v>
      </c>
      <c r="E14" s="8" t="s">
        <v>110</v>
      </c>
      <c r="F14" s="4">
        <v>3867630</v>
      </c>
      <c r="G14" s="5">
        <f t="shared" si="0"/>
        <v>386763</v>
      </c>
      <c r="H14" s="5">
        <f t="shared" si="1"/>
        <v>4254393</v>
      </c>
    </row>
    <row r="15" spans="1:8">
      <c r="A15" s="2">
        <v>44602</v>
      </c>
      <c r="B15" s="7" t="s">
        <v>126</v>
      </c>
      <c r="C15" s="3" t="s">
        <v>6</v>
      </c>
      <c r="D15" s="7" t="s">
        <v>130</v>
      </c>
      <c r="E15" s="8" t="s">
        <v>131</v>
      </c>
      <c r="F15" s="4">
        <v>3059190</v>
      </c>
      <c r="G15" s="5">
        <f t="shared" si="0"/>
        <v>305919</v>
      </c>
      <c r="H15" s="5">
        <f t="shared" si="1"/>
        <v>3365109</v>
      </c>
    </row>
    <row r="16" spans="1:8">
      <c r="A16" s="2">
        <v>44604</v>
      </c>
      <c r="B16" s="7" t="s">
        <v>124</v>
      </c>
      <c r="C16" s="3" t="s">
        <v>7</v>
      </c>
      <c r="D16" s="7" t="s">
        <v>132</v>
      </c>
      <c r="E16" s="7" t="s">
        <v>107</v>
      </c>
      <c r="F16" s="4">
        <v>5973960</v>
      </c>
      <c r="G16" s="5">
        <f t="shared" si="0"/>
        <v>597396</v>
      </c>
      <c r="H16" s="5">
        <f t="shared" si="1"/>
        <v>6571356</v>
      </c>
    </row>
    <row r="17" spans="1:8">
      <c r="A17" s="2">
        <v>44614</v>
      </c>
      <c r="B17" s="7" t="s">
        <v>122</v>
      </c>
      <c r="C17" s="3" t="s">
        <v>8</v>
      </c>
      <c r="D17" s="7" t="s">
        <v>133</v>
      </c>
      <c r="E17" s="8" t="s">
        <v>110</v>
      </c>
      <c r="F17" s="4">
        <v>8146170</v>
      </c>
      <c r="G17" s="5">
        <f t="shared" si="0"/>
        <v>814617</v>
      </c>
      <c r="H17" s="5">
        <f t="shared" si="1"/>
        <v>8960787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range_select</vt:lpstr>
      <vt:lpstr>range_select_final</vt:lpstr>
      <vt:lpstr>copy_paste</vt:lpstr>
      <vt:lpstr>range_select_final!Print_Area</vt:lpstr>
      <vt:lpstr>range_select_final!Print_Titles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Rim-3</dc:creator>
  <cp:lastModifiedBy>chuchu</cp:lastModifiedBy>
  <cp:lastPrinted>2023-05-31T03:52:01Z</cp:lastPrinted>
  <dcterms:created xsi:type="dcterms:W3CDTF">2014-10-19T17:27:39Z</dcterms:created>
  <dcterms:modified xsi:type="dcterms:W3CDTF">2023-05-31T11:30:50Z</dcterms:modified>
</cp:coreProperties>
</file>