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B9FC632-0825-4B79-AAE7-A201D3A762E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8" i="1"/>
  <c r="H8" i="1"/>
  <c r="H7" i="1"/>
  <c r="I9" i="1" s="1"/>
  <c r="I7" i="1"/>
  <c r="H9" i="1" l="1"/>
  <c r="I11" i="1" s="1"/>
  <c r="H11" i="1"/>
</calcChain>
</file>

<file path=xl/sharedStrings.xml><?xml version="1.0" encoding="utf-8"?>
<sst xmlns="http://schemas.openxmlformats.org/spreadsheetml/2006/main" count="75" uniqueCount="14">
  <si>
    <t>Existing Extruder Steps</t>
  </si>
  <si>
    <t>In Steps</t>
  </si>
  <si>
    <t>Calc Existing Extruder Steps</t>
  </si>
  <si>
    <t>Actual Extruded Meterial</t>
  </si>
  <si>
    <t>New Extruder Steps</t>
  </si>
  <si>
    <t>Expected Total Steps Taken</t>
  </si>
  <si>
    <t>Calc Actual Extruded Meterial in Steps</t>
  </si>
  <si>
    <t>Extruder Calibration</t>
  </si>
  <si>
    <t xml:space="preserve">Calibrating Extrusion Multiplier </t>
  </si>
  <si>
    <t>Existing Extrusion Multiplier</t>
  </si>
  <si>
    <t>Expected Extrusion Width</t>
  </si>
  <si>
    <t>Measured Wall Thickness</t>
  </si>
  <si>
    <t>In mm</t>
  </si>
  <si>
    <t>New Extrusion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</si>
</sst>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I21"/>
  <sheetViews>
    <sheetView tabSelected="1" workbookViewId="0">
      <selection activeCell="G24" sqref="G24"/>
    </sheetView>
  </sheetViews>
  <sheetFormatPr defaultRowHeight="15" x14ac:dyDescent="0.25"/>
  <cols>
    <col min="7" max="7" width="35.28515625" bestFit="1" customWidth="1"/>
  </cols>
  <sheetData>
    <row r="3" spans="7:9" x14ac:dyDescent="0.25">
      <c r="G3" s="5" t="s">
        <v>7</v>
      </c>
      <c r="H3" s="6" t="s">
        <v>1</v>
      </c>
      <c r="I3" s="6" t="s">
        <v>12</v>
      </c>
    </row>
    <row r="4" spans="7:9" x14ac:dyDescent="0.25">
      <c r="G4" s="1" t="s">
        <v>0</v>
      </c>
      <c r="H4" s="3"/>
      <c r="I4" s="3">
        <v>0.01</v>
      </c>
    </row>
    <row r="5" spans="7:9" x14ac:dyDescent="0.25">
      <c r="G5" s="1" t="s">
        <v>3</v>
      </c>
      <c r="H5" s="3"/>
      <c r="I5" s="3">
        <v>90</v>
      </c>
    </row>
    <row r="6" spans="7:9" x14ac:dyDescent="0.25">
      <c r="G6" s="1"/>
      <c r="H6" s="1"/>
      <c r="I6" s="1"/>
    </row>
    <row r="7" spans="7:9" x14ac:dyDescent="0.25">
      <c r="G7" s="1" t="s">
        <v>2</v>
      </c>
      <c r="H7" s="1">
        <f>IF(ISBLANK(H4),1 /I4,H4)</f>
        <v>100</v>
      </c>
      <c r="I7" s="1">
        <f>IF(ISBLANK(H4),I4,1/H4)</f>
        <v>0.01</v>
      </c>
    </row>
    <row r="8" spans="7:9" x14ac:dyDescent="0.25">
      <c r="G8" s="1" t="s">
        <v>6</v>
      </c>
      <c r="H8" s="4">
        <f>IF(ISBLANK(H5),I5,H5)</f>
        <v>90</v>
      </c>
      <c r="I8" s="4">
        <f>IF(ISBLANK(H5),I5,H5)</f>
        <v>90</v>
      </c>
    </row>
    <row r="9" spans="7:9" x14ac:dyDescent="0.25">
      <c r="G9" s="1" t="s">
        <v>5</v>
      </c>
      <c r="H9" s="1">
        <f>H7*100</f>
        <v>10000</v>
      </c>
      <c r="I9" s="1">
        <f>H7*100</f>
        <v>10000</v>
      </c>
    </row>
    <row r="10" spans="7:9" x14ac:dyDescent="0.25">
      <c r="G10" s="1"/>
      <c r="H10" s="1"/>
      <c r="I10" s="1"/>
    </row>
    <row r="11" spans="7:9" x14ac:dyDescent="0.25">
      <c r="G11" s="1" t="s">
        <v>4</v>
      </c>
      <c r="H11" s="2">
        <f>H9/H8</f>
        <v>111.11111111111111</v>
      </c>
      <c r="I11" s="2">
        <f>1 / (H9/H8)</f>
        <v>8.9999999999999993E-3</v>
      </c>
    </row>
    <row r="16" spans="7:9" x14ac:dyDescent="0.25">
      <c r="G16" s="7" t="s">
        <v>8</v>
      </c>
      <c r="H16" s="8" t="s">
        <v>12</v>
      </c>
    </row>
    <row r="17" spans="7:8" x14ac:dyDescent="0.25">
      <c r="G17" s="1" t="s">
        <v>9</v>
      </c>
      <c r="H17" s="3">
        <v>100</v>
      </c>
    </row>
    <row r="18" spans="7:8" x14ac:dyDescent="0.25">
      <c r="G18" s="1" t="s">
        <v>10</v>
      </c>
      <c r="H18" s="3">
        <v>0.4</v>
      </c>
    </row>
    <row r="19" spans="7:8" x14ac:dyDescent="0.25">
      <c r="G19" s="1" t="s">
        <v>11</v>
      </c>
      <c r="H19" s="3">
        <v>45</v>
      </c>
    </row>
    <row r="20" spans="7:8" x14ac:dyDescent="0.25">
      <c r="G20" s="1"/>
      <c r="H20" s="1"/>
    </row>
    <row r="21" spans="7:8" x14ac:dyDescent="0.25">
      <c r="G21" s="1" t="s">
        <v>13</v>
      </c>
      <c r="H21" s="2">
        <f>(H18/H19)*H17</f>
        <v>0.88888888888888884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2018-11-23T20:41:35Z</dcterms:modified>
</cp:coreProperties>
</file>