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<sst xmlns="http://schemas.openxmlformats.org/spreadsheetml/2006/main" count="52" uniqueCount="33">
  <si>
    <t>Diameter---------------</t>
  </si>
  <si>
    <t>Shank Diameter</t>
  </si>
  <si>
    <t>Root Diameter</t>
  </si>
  <si>
    <t>Gauge Number</t>
  </si>
  <si>
    <t>Metric</t>
  </si>
  <si>
    <t>Max. Head Diameter</t>
  </si>
  <si>
    <t>Basic Decimal Size</t>
  </si>
  <si>
    <t>Nearest FractionalEquivalent</t>
  </si>
  <si>
    <t>Average Decimal Size</t>
  </si>
  <si>
    <t>Nearest Fractional Equivalent</t>
  </si>
  <si>
    <t>Threads Per Inch</t>
  </si>
  <si>
    <t>Inches</t>
  </si>
  <si>
    <t>mm</t>
  </si>
  <si>
    <t>3/64</t>
  </si>
  <si>
    <t>M2x 0.4</t>
  </si>
  <si>
    <t>5/64</t>
  </si>
  <si>
    <t>3/32</t>
  </si>
  <si>
    <t>M2.5x 0.45</t>
  </si>
  <si>
    <t>7/64</t>
  </si>
  <si>
    <t>M3x .5</t>
  </si>
  <si>
    <t>M3.5x .6</t>
  </si>
  <si>
    <t>9/64</t>
  </si>
  <si>
    <t>5/32</t>
  </si>
  <si>
    <t>M4x .7</t>
  </si>
  <si>
    <t>11/64</t>
  </si>
  <si>
    <t>M5x .8</t>
  </si>
  <si>
    <t>13/64</t>
  </si>
  <si>
    <t>9/ 64</t>
  </si>
  <si>
    <t>7/32</t>
  </si>
  <si>
    <t>17/64</t>
  </si>
  <si>
    <t>19/64</t>
  </si>
  <si>
    <t>*Shank diameter is measured on 
the smooth portion of the
screw above the threads.</t>
  </si>
  <si>
    <t>*Root diameter is measured 
between the threads and does 
not include the thread height.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</si>
</sst>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sz val="11.0"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left" readingOrder="0"/>
    </xf>
    <xf borderId="0" fillId="2" fontId="1" numFmtId="4" xfId="0" applyAlignment="1" applyFont="1" applyNumberForma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26</xdr:row>
      <xdr:rowOff>152400</xdr:rowOff>
    </xdr:from>
    <xdr:ext cx="4286250" cy="1333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3" width="21.29"/>
    <col customWidth="1" min="4" max="4" width="18.86"/>
    <col customWidth="1" min="5" max="5" width="19.0"/>
    <col customWidth="1" min="6" max="6" width="28.43"/>
    <col customWidth="1" min="7" max="7" width="21.71"/>
    <col customWidth="1" min="8" max="9" width="30.43"/>
    <col customWidth="1" min="10" max="10" width="21.0"/>
  </cols>
  <sheetData>
    <row r="2">
      <c r="A2" s="1"/>
      <c r="E2" s="2"/>
      <c r="F2" s="2" t="s">
        <v>0</v>
      </c>
      <c r="H2" s="2"/>
      <c r="I2" s="2"/>
    </row>
    <row r="3">
      <c r="A3" s="2"/>
      <c r="B3" s="2"/>
      <c r="C3" s="2"/>
      <c r="F3" s="2" t="s">
        <v>1</v>
      </c>
      <c r="I3" s="2" t="s">
        <v>2</v>
      </c>
    </row>
    <row r="4">
      <c r="A4" s="2" t="s">
        <v>3</v>
      </c>
      <c r="B4" s="2" t="s">
        <v>4</v>
      </c>
      <c r="C4" s="2" t="s">
        <v>5</v>
      </c>
      <c r="D4" s="2" t="s">
        <v>6</v>
      </c>
      <c r="E4" s="2" t="s">
        <v>6</v>
      </c>
      <c r="F4" s="2" t="s">
        <v>7</v>
      </c>
      <c r="G4" s="2" t="s">
        <v>8</v>
      </c>
      <c r="H4" s="2" t="s">
        <v>6</v>
      </c>
      <c r="I4" s="2" t="s">
        <v>9</v>
      </c>
      <c r="J4" s="2" t="s">
        <v>10</v>
      </c>
    </row>
    <row r="5">
      <c r="A5" s="2"/>
      <c r="B5" s="2"/>
      <c r="C5" s="2" t="s">
        <v>11</v>
      </c>
      <c r="D5" s="2" t="s">
        <v>11</v>
      </c>
      <c r="E5" s="2" t="s">
        <v>12</v>
      </c>
      <c r="F5" s="2" t="s">
        <v>11</v>
      </c>
      <c r="G5" s="2" t="s">
        <v>11</v>
      </c>
      <c r="H5" s="2" t="s">
        <v>12</v>
      </c>
      <c r="I5" s="2" t="s">
        <v>11</v>
      </c>
      <c r="J5" s="2"/>
    </row>
    <row r="6">
      <c r="A6" s="2">
        <v>0.0</v>
      </c>
      <c r="B6" s="2"/>
      <c r="C6" s="2">
        <v>0.119</v>
      </c>
      <c r="D6" s="2">
        <v>0.06</v>
      </c>
      <c r="E6" s="3">
        <f t="shared" ref="E6:E23" si="1">Convert(D6,"in","mm")</f>
        <v>1.524</v>
      </c>
      <c r="F6" s="4">
        <v>43481.0</v>
      </c>
      <c r="G6" s="2">
        <v>0.04</v>
      </c>
      <c r="H6" s="2">
        <f t="shared" ref="H6:H23" si="2">Convert(G6,"in","mm")</f>
        <v>1.016</v>
      </c>
      <c r="I6" s="2" t="s">
        <v>13</v>
      </c>
      <c r="J6" s="2">
        <v>32.0</v>
      </c>
    </row>
    <row r="7">
      <c r="A7" s="2">
        <v>1.0</v>
      </c>
      <c r="B7" s="2" t="s">
        <v>14</v>
      </c>
      <c r="C7" s="2">
        <v>0.146</v>
      </c>
      <c r="D7" s="2">
        <v>0.073</v>
      </c>
      <c r="E7" s="3">
        <f t="shared" si="1"/>
        <v>1.8542</v>
      </c>
      <c r="F7" s="2" t="s">
        <v>15</v>
      </c>
      <c r="G7" s="2">
        <v>0.046</v>
      </c>
      <c r="H7" s="2">
        <f t="shared" si="2"/>
        <v>1.1684</v>
      </c>
      <c r="I7" s="2" t="s">
        <v>13</v>
      </c>
      <c r="J7" s="2">
        <v>28.0</v>
      </c>
    </row>
    <row r="8">
      <c r="A8" s="2">
        <v>2.0</v>
      </c>
      <c r="B8" s="2"/>
      <c r="C8" s="2">
        <v>0.172</v>
      </c>
      <c r="D8" s="2">
        <v>0.086</v>
      </c>
      <c r="E8" s="3">
        <f t="shared" si="1"/>
        <v>2.1844</v>
      </c>
      <c r="F8" s="2" t="s">
        <v>16</v>
      </c>
      <c r="G8" s="2">
        <v>0.054</v>
      </c>
      <c r="H8" s="2">
        <f t="shared" si="2"/>
        <v>1.3716</v>
      </c>
      <c r="I8" s="4">
        <v>43481.0</v>
      </c>
      <c r="J8" s="2">
        <v>26.0</v>
      </c>
    </row>
    <row r="9">
      <c r="A9" s="2">
        <v>3.0</v>
      </c>
      <c r="B9" s="2" t="s">
        <v>17</v>
      </c>
      <c r="C9" s="2">
        <v>0.199</v>
      </c>
      <c r="D9" s="2">
        <v>0.099</v>
      </c>
      <c r="E9" s="3">
        <f t="shared" si="1"/>
        <v>2.5146</v>
      </c>
      <c r="F9" s="2" t="s">
        <v>18</v>
      </c>
      <c r="G9" s="2">
        <v>0.065</v>
      </c>
      <c r="H9" s="2">
        <f t="shared" si="2"/>
        <v>1.651</v>
      </c>
      <c r="I9" s="4">
        <v>43481.0</v>
      </c>
      <c r="J9" s="2">
        <v>24.0</v>
      </c>
    </row>
    <row r="10">
      <c r="A10" s="2">
        <v>4.0</v>
      </c>
      <c r="B10" s="2" t="s">
        <v>19</v>
      </c>
      <c r="C10" s="2">
        <v>0.225</v>
      </c>
      <c r="D10" s="2">
        <v>0.112</v>
      </c>
      <c r="E10" s="3">
        <f t="shared" si="1"/>
        <v>2.8448</v>
      </c>
      <c r="F10" s="2" t="s">
        <v>18</v>
      </c>
      <c r="G10" s="2">
        <v>0.075</v>
      </c>
      <c r="H10" s="2">
        <f t="shared" si="2"/>
        <v>1.905</v>
      </c>
      <c r="I10" s="2" t="s">
        <v>15</v>
      </c>
      <c r="J10" s="2">
        <v>22.0</v>
      </c>
    </row>
    <row r="11">
      <c r="A11" s="2">
        <v>5.0</v>
      </c>
      <c r="B11" s="2"/>
      <c r="C11" s="2">
        <v>0.252</v>
      </c>
      <c r="D11" s="2">
        <v>0.125</v>
      </c>
      <c r="E11" s="3">
        <f t="shared" si="1"/>
        <v>3.175</v>
      </c>
      <c r="F11" s="4">
        <v>43473.0</v>
      </c>
      <c r="G11" s="2">
        <v>0.085</v>
      </c>
      <c r="H11" s="2">
        <f t="shared" si="2"/>
        <v>2.159</v>
      </c>
      <c r="I11" s="2" t="s">
        <v>15</v>
      </c>
      <c r="J11" s="2">
        <v>20.0</v>
      </c>
    </row>
    <row r="12">
      <c r="A12" s="2">
        <v>6.0</v>
      </c>
      <c r="B12" s="2" t="s">
        <v>20</v>
      </c>
      <c r="C12" s="2">
        <v>0.279</v>
      </c>
      <c r="D12" s="2">
        <v>0.138</v>
      </c>
      <c r="E12" s="3">
        <f t="shared" si="1"/>
        <v>3.5052</v>
      </c>
      <c r="F12" s="2" t="s">
        <v>21</v>
      </c>
      <c r="G12" s="2">
        <v>0.094</v>
      </c>
      <c r="H12" s="2">
        <f t="shared" si="2"/>
        <v>2.3876</v>
      </c>
      <c r="I12" s="2" t="s">
        <v>16</v>
      </c>
      <c r="J12" s="2">
        <v>18.0</v>
      </c>
    </row>
    <row r="13">
      <c r="A13" s="2">
        <v>7.0</v>
      </c>
      <c r="B13" s="2"/>
      <c r="C13" s="2">
        <v>0.305</v>
      </c>
      <c r="D13" s="2">
        <v>0.151</v>
      </c>
      <c r="E13" s="3">
        <f t="shared" si="1"/>
        <v>3.8354</v>
      </c>
      <c r="F13" s="2" t="s">
        <v>22</v>
      </c>
      <c r="G13" s="2">
        <v>0.102</v>
      </c>
      <c r="H13" s="2">
        <f t="shared" si="2"/>
        <v>2.5908</v>
      </c>
      <c r="I13" s="2" t="s">
        <v>18</v>
      </c>
      <c r="J13" s="2">
        <v>16.0</v>
      </c>
    </row>
    <row r="14">
      <c r="A14" s="2">
        <v>8.0</v>
      </c>
      <c r="B14" s="2" t="s">
        <v>23</v>
      </c>
      <c r="C14" s="2">
        <v>0.332</v>
      </c>
      <c r="D14" s="2">
        <v>0.164</v>
      </c>
      <c r="E14" s="3">
        <f t="shared" si="1"/>
        <v>4.1656</v>
      </c>
      <c r="F14" s="2" t="s">
        <v>22</v>
      </c>
      <c r="G14" s="2">
        <v>0.112</v>
      </c>
      <c r="H14" s="2">
        <f t="shared" si="2"/>
        <v>2.8448</v>
      </c>
      <c r="I14" s="2" t="s">
        <v>18</v>
      </c>
      <c r="J14" s="2">
        <v>15.0</v>
      </c>
    </row>
    <row r="15">
      <c r="A15" s="2">
        <v>9.0</v>
      </c>
      <c r="B15" s="2"/>
      <c r="C15" s="2">
        <v>0.358</v>
      </c>
      <c r="D15" s="2">
        <v>0.177</v>
      </c>
      <c r="E15" s="3">
        <f t="shared" si="1"/>
        <v>4.4958</v>
      </c>
      <c r="F15" s="2" t="s">
        <v>24</v>
      </c>
      <c r="G15" s="2">
        <v>0.122</v>
      </c>
      <c r="H15" s="2">
        <f t="shared" si="2"/>
        <v>3.0988</v>
      </c>
      <c r="I15" s="4">
        <v>43473.0</v>
      </c>
      <c r="J15" s="2">
        <v>14.0</v>
      </c>
    </row>
    <row r="16">
      <c r="A16" s="2">
        <v>10.0</v>
      </c>
      <c r="B16" s="2" t="s">
        <v>25</v>
      </c>
      <c r="C16" s="2">
        <v>0.385</v>
      </c>
      <c r="D16" s="2">
        <v>0.19</v>
      </c>
      <c r="E16" s="3">
        <f t="shared" si="1"/>
        <v>4.826</v>
      </c>
      <c r="F16" s="4">
        <v>43540.0</v>
      </c>
      <c r="G16" s="2">
        <v>0.13</v>
      </c>
      <c r="H16" s="2">
        <f t="shared" si="2"/>
        <v>3.302</v>
      </c>
      <c r="I16" s="4">
        <v>43473.0</v>
      </c>
      <c r="J16" s="2">
        <v>13.0</v>
      </c>
    </row>
    <row r="17">
      <c r="A17" s="2">
        <v>11.0</v>
      </c>
      <c r="B17" s="2"/>
      <c r="C17" s="2">
        <v>0.411</v>
      </c>
      <c r="D17" s="2">
        <v>0.203</v>
      </c>
      <c r="E17" s="3">
        <f t="shared" si="1"/>
        <v>5.1562</v>
      </c>
      <c r="F17" s="2" t="s">
        <v>26</v>
      </c>
      <c r="G17" s="2">
        <v>0.139</v>
      </c>
      <c r="H17" s="2">
        <f t="shared" si="2"/>
        <v>3.5306</v>
      </c>
      <c r="I17" s="2" t="s">
        <v>27</v>
      </c>
      <c r="J17" s="2">
        <v>12.0</v>
      </c>
    </row>
    <row r="18">
      <c r="A18" s="2">
        <v>12.0</v>
      </c>
      <c r="B18" s="2"/>
      <c r="C18" s="2">
        <v>0.438</v>
      </c>
      <c r="D18" s="2">
        <v>0.216</v>
      </c>
      <c r="E18" s="3">
        <f t="shared" si="1"/>
        <v>5.4864</v>
      </c>
      <c r="F18" s="2" t="s">
        <v>28</v>
      </c>
      <c r="G18" s="2">
        <v>0.148</v>
      </c>
      <c r="H18" s="2">
        <f t="shared" si="2"/>
        <v>3.7592</v>
      </c>
      <c r="I18" s="2" t="s">
        <v>21</v>
      </c>
      <c r="J18" s="2">
        <v>11.0</v>
      </c>
    </row>
    <row r="19">
      <c r="A19" s="2">
        <v>14.0</v>
      </c>
      <c r="B19" s="2"/>
      <c r="C19" s="2">
        <v>0.491</v>
      </c>
      <c r="D19" s="2">
        <v>0.242</v>
      </c>
      <c r="E19" s="3">
        <f t="shared" si="1"/>
        <v>6.1468</v>
      </c>
      <c r="F19" s="4">
        <v>43469.0</v>
      </c>
      <c r="G19" s="2">
        <v>0.165</v>
      </c>
      <c r="H19" s="2">
        <f t="shared" si="2"/>
        <v>4.191</v>
      </c>
      <c r="I19" s="2" t="s">
        <v>22</v>
      </c>
      <c r="J19" s="2">
        <v>10.0</v>
      </c>
    </row>
    <row r="20">
      <c r="A20" s="2">
        <v>16.0</v>
      </c>
      <c r="B20" s="2"/>
      <c r="C20" s="2">
        <v>0.544</v>
      </c>
      <c r="D20" s="2">
        <v>0.268</v>
      </c>
      <c r="E20" s="3">
        <f t="shared" si="1"/>
        <v>6.8072</v>
      </c>
      <c r="F20" s="2" t="s">
        <v>29</v>
      </c>
      <c r="G20" s="2">
        <v>0.184</v>
      </c>
      <c r="H20" s="2">
        <f t="shared" si="2"/>
        <v>4.6736</v>
      </c>
      <c r="I20" s="4">
        <v>43540.0</v>
      </c>
      <c r="J20" s="2">
        <v>9.0</v>
      </c>
    </row>
    <row r="21">
      <c r="A21" s="2">
        <v>18.0</v>
      </c>
      <c r="B21" s="2"/>
      <c r="C21" s="2">
        <v>0.597</v>
      </c>
      <c r="D21" s="2">
        <v>0.294</v>
      </c>
      <c r="E21" s="3">
        <f t="shared" si="1"/>
        <v>7.4676</v>
      </c>
      <c r="F21" s="2" t="s">
        <v>30</v>
      </c>
      <c r="G21" s="2">
        <v>0.204</v>
      </c>
      <c r="H21" s="2">
        <f t="shared" si="2"/>
        <v>5.1816</v>
      </c>
      <c r="I21" s="2" t="s">
        <v>26</v>
      </c>
      <c r="J21" s="2">
        <v>8.0</v>
      </c>
    </row>
    <row r="22">
      <c r="A22" s="2">
        <v>20.0</v>
      </c>
      <c r="B22" s="2"/>
      <c r="C22" s="2">
        <v>0.65</v>
      </c>
      <c r="D22" s="2">
        <v>0.32</v>
      </c>
      <c r="E22" s="3">
        <f t="shared" si="1"/>
        <v>8.128</v>
      </c>
      <c r="F22" s="4">
        <v>43601.0</v>
      </c>
      <c r="G22" s="2">
        <v>0.233</v>
      </c>
      <c r="H22" s="2">
        <f t="shared" si="2"/>
        <v>5.9182</v>
      </c>
      <c r="I22" s="2" t="s">
        <v>28</v>
      </c>
      <c r="J22" s="2">
        <v>8.0</v>
      </c>
    </row>
    <row r="23">
      <c r="A23" s="2">
        <v>24.0</v>
      </c>
      <c r="B23" s="2"/>
      <c r="C23" s="2">
        <v>0.756</v>
      </c>
      <c r="D23" s="2">
        <v>0.372</v>
      </c>
      <c r="E23" s="3">
        <f t="shared" si="1"/>
        <v>9.4488</v>
      </c>
      <c r="F23" s="4">
        <v>43532.0</v>
      </c>
      <c r="G23" s="2">
        <v>0.26</v>
      </c>
      <c r="H23" s="2">
        <f t="shared" si="2"/>
        <v>6.604</v>
      </c>
      <c r="I23" s="4">
        <v>43469.0</v>
      </c>
      <c r="J23" s="2">
        <v>7.0</v>
      </c>
    </row>
    <row r="24">
      <c r="A24" s="2" t="s">
        <v>31</v>
      </c>
      <c r="E24" s="2"/>
      <c r="F24" s="2" t="s">
        <v>32</v>
      </c>
    </row>
    <row r="25">
      <c r="A25" s="5"/>
    </row>
  </sheetData>
  <mergeCells count="8">
    <mergeCell ref="F2:G2"/>
    <mergeCell ref="I2:J2"/>
    <mergeCell ref="A2:D2"/>
    <mergeCell ref="F24:I24"/>
    <mergeCell ref="A24:D24"/>
    <mergeCell ref="C3:E3"/>
    <mergeCell ref="F3:H3"/>
    <mergeCell ref="I3:J3"/>
  </mergeCells>
  <drawing r:id="rId1"/>
</worksheet>
</file>