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npoom-DTS-045\Downloads\"/>
    </mc:Choice>
  </mc:AlternateContent>
  <bookViews>
    <workbookView xWindow="0" yWindow="0" windowWidth="28800" windowHeight="9750"/>
  </bookViews>
  <sheets>
    <sheet name="양천구-유동인구-유동인구분석" sheetId="1" r:id="rId1"/>
  </sheets>
  <externalReferences>
    <externalReference r:id="rId2"/>
  </externalReferences>
  <definedNames>
    <definedName name="CheckDay">[1]진행현황_총괄표!$C$6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L1" i="1"/>
</calcChain>
</file>

<file path=xl/sharedStrings.xml><?xml version="1.0" encoding="utf-8"?>
<sst xmlns="http://schemas.openxmlformats.org/spreadsheetml/2006/main" count="81" uniqueCount="54">
  <si>
    <t>1Depth</t>
  </si>
  <si>
    <t>2Depth</t>
  </si>
  <si>
    <t>3Depth</t>
  </si>
  <si>
    <t>특화서비스</t>
    <phoneticPr fontId="1" type="noConversion"/>
  </si>
  <si>
    <t>서울시 양천구</t>
    <phoneticPr fontId="1" type="noConversion"/>
  </si>
  <si>
    <t>유동인구</t>
    <phoneticPr fontId="1" type="noConversion"/>
  </si>
  <si>
    <t>유동인구분석</t>
    <phoneticPr fontId="1" type="noConversion"/>
  </si>
  <si>
    <t>주기능</t>
    <phoneticPr fontId="1" type="noConversion"/>
  </si>
  <si>
    <t>기간별 총 방문자 수</t>
    <phoneticPr fontId="1" type="noConversion"/>
  </si>
  <si>
    <t>기간내 시간대별 방문자수</t>
    <phoneticPr fontId="1" type="noConversion"/>
  </si>
  <si>
    <t>요일별 방문자(명)</t>
    <phoneticPr fontId="1" type="noConversion"/>
  </si>
  <si>
    <t>월별 방문자(명)</t>
    <phoneticPr fontId="1" type="noConversion"/>
  </si>
  <si>
    <t>테마정원 방문자 분석</t>
    <phoneticPr fontId="1" type="noConversion"/>
  </si>
  <si>
    <t>최다 방문지점</t>
    <phoneticPr fontId="1" type="noConversion"/>
  </si>
  <si>
    <t>최소 방문지점</t>
    <phoneticPr fontId="1" type="noConversion"/>
  </si>
  <si>
    <t>최다/최소 유입지점</t>
    <phoneticPr fontId="1" type="noConversion"/>
  </si>
  <si>
    <t>최다/최소 유출지점</t>
    <phoneticPr fontId="1" type="noConversion"/>
  </si>
  <si>
    <t>테마정원 방문 현황 목록</t>
    <phoneticPr fontId="1" type="noConversion"/>
  </si>
  <si>
    <t>맵 POI 표시</t>
    <phoneticPr fontId="1" type="noConversion"/>
  </si>
  <si>
    <t>기간별 방문현황</t>
    <phoneticPr fontId="1" type="noConversion"/>
  </si>
  <si>
    <t>화면</t>
    <phoneticPr fontId="1" type="noConversion"/>
  </si>
  <si>
    <t>팝업 - 화면</t>
    <phoneticPr fontId="1" type="noConversion"/>
  </si>
  <si>
    <t>양천 - 유입</t>
    <phoneticPr fontId="1" type="noConversion"/>
  </si>
  <si>
    <t>양천 - 월별 방문자</t>
    <phoneticPr fontId="1" type="noConversion"/>
  </si>
  <si>
    <t>양천 - 유출</t>
    <phoneticPr fontId="1" type="noConversion"/>
  </si>
  <si>
    <t>양천 - 기간내 방문자</t>
    <phoneticPr fontId="1" type="noConversion"/>
  </si>
  <si>
    <t>양천 - 방문자 수</t>
    <phoneticPr fontId="1" type="noConversion"/>
  </si>
  <si>
    <t>양천 - 요일별 방문자</t>
    <phoneticPr fontId="1" type="noConversion"/>
  </si>
  <si>
    <t>막대 그래프 - 새벽, 오전, 오후, 저녁 표시</t>
    <phoneticPr fontId="1" type="noConversion"/>
  </si>
  <si>
    <t>꺽은선 그래프 - 월별 방문자 표시</t>
    <phoneticPr fontId="1" type="noConversion"/>
  </si>
  <si>
    <t>꺽은선 그래프 - 요일별 방문자 표시</t>
    <phoneticPr fontId="1" type="noConversion"/>
  </si>
  <si>
    <t>방문자수</t>
    <phoneticPr fontId="1" type="noConversion"/>
  </si>
  <si>
    <t>유입</t>
    <phoneticPr fontId="1" type="noConversion"/>
  </si>
  <si>
    <t>유출</t>
    <phoneticPr fontId="1" type="noConversion"/>
  </si>
  <si>
    <t>막대 그래프 - 방문자수</t>
    <phoneticPr fontId="1" type="noConversion"/>
  </si>
  <si>
    <t>막대 그래프 - 유입</t>
    <phoneticPr fontId="1" type="noConversion"/>
  </si>
  <si>
    <t>막대 그래프 - 유출</t>
    <phoneticPr fontId="1" type="noConversion"/>
  </si>
  <si>
    <t>목록 조회</t>
    <phoneticPr fontId="1" type="noConversion"/>
  </si>
  <si>
    <t>최다 방문지점 출력</t>
    <phoneticPr fontId="1" type="noConversion"/>
  </si>
  <si>
    <t>최소 방문지점 출력</t>
    <phoneticPr fontId="1" type="noConversion"/>
  </si>
  <si>
    <t>최다/최소 유입지점 출력</t>
    <phoneticPr fontId="1" type="noConversion"/>
  </si>
  <si>
    <t>최다/최소 유출지점 출력</t>
    <phoneticPr fontId="1" type="noConversion"/>
  </si>
  <si>
    <t>맵 POI 표시 지점 이동</t>
    <phoneticPr fontId="1" type="noConversion"/>
  </si>
  <si>
    <t>메인메뉴</t>
    <phoneticPr fontId="1" type="noConversion"/>
  </si>
  <si>
    <t>REST API</t>
    <phoneticPr fontId="1" type="noConversion"/>
  </si>
  <si>
    <t>새로고침</t>
    <phoneticPr fontId="1" type="noConversion"/>
  </si>
  <si>
    <t>조회기간 선택</t>
    <phoneticPr fontId="1" type="noConversion"/>
  </si>
  <si>
    <t>기능1</t>
    <phoneticPr fontId="1" type="noConversion"/>
  </si>
  <si>
    <t>기능2</t>
    <phoneticPr fontId="1" type="noConversion"/>
  </si>
  <si>
    <t>김지훈</t>
    <phoneticPr fontId="1" type="noConversion"/>
  </si>
  <si>
    <t>작업기간</t>
    <phoneticPr fontId="1" type="noConversion"/>
  </si>
  <si>
    <t>계획종료일</t>
    <phoneticPr fontId="1" type="noConversion"/>
  </si>
  <si>
    <t>작업자</t>
    <phoneticPr fontId="1" type="noConversion"/>
  </si>
  <si>
    <t>계획시작일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</si>
</sst>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나눔명조"/>
      <family val="3"/>
      <charset val="129"/>
    </font>
    <font>
      <b/>
      <sz val="14"/>
      <color theme="1"/>
      <name val="나눔명조 ExtraBold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>
      <alignment vertical="center"/>
    </xf>
    <xf numFmtId="49" fontId="4" fillId="0" borderId="5">
      <alignment vertical="center"/>
    </xf>
    <xf numFmtId="0" fontId="6" fillId="3" borderId="6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9" fontId="5" fillId="0" borderId="1" xfId="2" applyNumberFormat="1" applyFont="1" applyFill="1" applyBorder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10" fontId="5" fillId="4" borderId="1" xfId="2" applyNumberFormat="1" applyFont="1" applyFill="1" applyBorder="1">
      <alignment vertical="center"/>
    </xf>
  </cellXfs>
  <cellStyles count="3">
    <cellStyle name="메모 2 5 9 6" xfId="2"/>
    <cellStyle name="문자필드 7 5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X%20&#54540;&#47019;&#54268;%20&#44256;&#46020;&#54868;%20&#49324;&#50629;/&#50500;&#51060;&#47532;&#49828;%20&#49328;&#52636;&#47932;%20&#46321;&#47197;/&#50500;&#51060;&#47532;&#49828;/LXPFA_PM_&#51089;&#50629;&#48516;&#54624;&#44396;&#51312;&#46020;(WBS-47W)_231122_&#53685;&#54633;v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문서정보"/>
      <sheetName val="구현단계_총괄표"/>
      <sheetName val="진행현황_총괄표"/>
      <sheetName val="01.사업관리_old"/>
      <sheetName val="01.사업관리"/>
      <sheetName val="02.아키텍처"/>
      <sheetName val="03.인프라"/>
      <sheetName val="04.3D기능고도화"/>
      <sheetName val="05.3D시뮬레이션"/>
      <sheetName val="06.2D기능고도화"/>
      <sheetName val="07.데이터관리"/>
      <sheetName val="휴일표"/>
    </sheetNames>
    <sheetDataSet>
      <sheetData sheetId="0"/>
      <sheetData sheetId="1"/>
      <sheetData sheetId="2"/>
      <sheetData sheetId="3">
        <row r="6">
          <cell r="C6">
            <v>45252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90" workbookViewId="0">
      <selection activeCell="D2" sqref="D2:D27"/>
    </sheetView>
  </sheetViews>
  <sheetFormatPr defaultColWidth="11.5546875" defaultRowHeight="17.25" x14ac:dyDescent="0.3"/>
  <cols>
    <col min="1" max="1" width="12.109375" bestFit="1" customWidth="1"/>
    <col min="2" max="2" width="15.44140625" bestFit="1" customWidth="1"/>
    <col min="3" max="3" width="16.44140625" bestFit="1" customWidth="1"/>
    <col min="4" max="4" width="15.109375" bestFit="1" customWidth="1"/>
    <col min="5" max="5" width="23.88671875" style="1" bestFit="1" customWidth="1"/>
    <col min="6" max="6" width="27.5546875" bestFit="1" customWidth="1"/>
    <col min="7" max="7" width="43.44140625" bestFit="1" customWidth="1"/>
  </cols>
  <sheetData>
    <row r="1" spans="1:12" s="2" customFormat="1" ht="42.95" customHeight="1" x14ac:dyDescent="0.3">
      <c r="A1" s="5" t="s">
        <v>43</v>
      </c>
      <c r="B1" s="5" t="s">
        <v>0</v>
      </c>
      <c r="C1" s="5" t="s">
        <v>1</v>
      </c>
      <c r="D1" s="5" t="s">
        <v>2</v>
      </c>
      <c r="E1" s="6" t="s">
        <v>7</v>
      </c>
      <c r="F1" s="5" t="s">
        <v>47</v>
      </c>
      <c r="G1" s="5" t="s">
        <v>48</v>
      </c>
      <c r="H1" s="15" t="s">
        <v>52</v>
      </c>
      <c r="I1" s="16" t="s">
        <v>50</v>
      </c>
      <c r="J1" s="17" t="s">
        <v>53</v>
      </c>
      <c r="K1" s="17" t="s">
        <v>51</v>
      </c>
      <c r="L1" s="18">
        <f>AVERAGE(L2:L27)</f>
        <v>0</v>
      </c>
    </row>
    <row r="2" spans="1:12" ht="26.1" customHeight="1" x14ac:dyDescent="0.3">
      <c r="A2" s="7" t="s">
        <v>3</v>
      </c>
      <c r="B2" s="7" t="s">
        <v>4</v>
      </c>
      <c r="C2" s="7" t="s">
        <v>5</v>
      </c>
      <c r="D2" s="7" t="s">
        <v>6</v>
      </c>
      <c r="E2" s="7" t="s">
        <v>19</v>
      </c>
      <c r="F2" s="3" t="s">
        <v>20</v>
      </c>
      <c r="G2" s="3"/>
      <c r="H2" s="12" t="s">
        <v>49</v>
      </c>
      <c r="I2" s="12">
        <v>0.5</v>
      </c>
      <c r="J2" s="13">
        <v>45419</v>
      </c>
      <c r="K2" s="13">
        <f>J2+I2</f>
        <v>45419.5</v>
      </c>
      <c r="L2" s="14">
        <v>0</v>
      </c>
    </row>
    <row r="3" spans="1:12" ht="26.1" customHeight="1" x14ac:dyDescent="0.3">
      <c r="A3" s="8"/>
      <c r="B3" s="8"/>
      <c r="C3" s="8"/>
      <c r="D3" s="8"/>
      <c r="E3" s="8"/>
      <c r="F3" s="3" t="s">
        <v>45</v>
      </c>
      <c r="G3" s="3"/>
      <c r="H3" s="12" t="s">
        <v>49</v>
      </c>
      <c r="I3" s="12">
        <v>0.5</v>
      </c>
      <c r="J3" s="13">
        <v>45419</v>
      </c>
      <c r="K3" s="13">
        <f t="shared" ref="K3:K27" si="0">J3+I3</f>
        <v>45419.5</v>
      </c>
      <c r="L3" s="14">
        <v>0</v>
      </c>
    </row>
    <row r="4" spans="1:12" ht="26.1" customHeight="1" x14ac:dyDescent="0.3">
      <c r="A4" s="8"/>
      <c r="B4" s="8"/>
      <c r="C4" s="8"/>
      <c r="D4" s="8"/>
      <c r="E4" s="8"/>
      <c r="F4" s="3" t="s">
        <v>46</v>
      </c>
      <c r="G4" s="3"/>
      <c r="H4" s="12" t="s">
        <v>49</v>
      </c>
      <c r="I4" s="12">
        <v>0.5</v>
      </c>
      <c r="J4" s="13">
        <v>45420</v>
      </c>
      <c r="K4" s="13">
        <f t="shared" si="0"/>
        <v>45420.5</v>
      </c>
      <c r="L4" s="14">
        <v>0</v>
      </c>
    </row>
    <row r="5" spans="1:12" ht="26.1" customHeight="1" x14ac:dyDescent="0.3">
      <c r="A5" s="8"/>
      <c r="B5" s="8"/>
      <c r="C5" s="8"/>
      <c r="D5" s="8"/>
      <c r="E5" s="8"/>
      <c r="F5" s="3" t="s">
        <v>8</v>
      </c>
      <c r="G5" s="3"/>
      <c r="H5" s="12" t="s">
        <v>49</v>
      </c>
      <c r="I5" s="12">
        <v>0.5</v>
      </c>
      <c r="J5" s="13">
        <v>45420</v>
      </c>
      <c r="K5" s="13">
        <f t="shared" si="0"/>
        <v>45420.5</v>
      </c>
      <c r="L5" s="14">
        <v>0</v>
      </c>
    </row>
    <row r="6" spans="1:12" ht="26.1" customHeight="1" x14ac:dyDescent="0.3">
      <c r="A6" s="8"/>
      <c r="B6" s="8"/>
      <c r="C6" s="8"/>
      <c r="D6" s="8"/>
      <c r="E6" s="8"/>
      <c r="F6" s="3" t="s">
        <v>9</v>
      </c>
      <c r="G6" s="3" t="s">
        <v>28</v>
      </c>
      <c r="H6" s="12" t="s">
        <v>49</v>
      </c>
      <c r="I6" s="12">
        <v>0.5</v>
      </c>
      <c r="J6" s="13">
        <v>45421</v>
      </c>
      <c r="K6" s="13">
        <f t="shared" si="0"/>
        <v>45421.5</v>
      </c>
      <c r="L6" s="14">
        <v>0</v>
      </c>
    </row>
    <row r="7" spans="1:12" ht="26.1" customHeight="1" x14ac:dyDescent="0.3">
      <c r="A7" s="8"/>
      <c r="B7" s="8"/>
      <c r="C7" s="8"/>
      <c r="D7" s="8"/>
      <c r="E7" s="8"/>
      <c r="F7" s="10" t="s">
        <v>11</v>
      </c>
      <c r="G7" s="3" t="s">
        <v>21</v>
      </c>
      <c r="H7" s="12" t="s">
        <v>49</v>
      </c>
      <c r="I7" s="12">
        <v>0.5</v>
      </c>
      <c r="J7" s="13">
        <v>45421</v>
      </c>
      <c r="K7" s="13">
        <f t="shared" si="0"/>
        <v>45421.5</v>
      </c>
      <c r="L7" s="14">
        <v>0</v>
      </c>
    </row>
    <row r="8" spans="1:12" ht="26.1" customHeight="1" x14ac:dyDescent="0.3">
      <c r="A8" s="8"/>
      <c r="B8" s="8"/>
      <c r="C8" s="8"/>
      <c r="D8" s="8"/>
      <c r="E8" s="8"/>
      <c r="F8" s="11"/>
      <c r="G8" s="3" t="s">
        <v>29</v>
      </c>
      <c r="H8" s="12" t="s">
        <v>49</v>
      </c>
      <c r="I8" s="12">
        <v>0.5</v>
      </c>
      <c r="J8" s="13">
        <v>45422</v>
      </c>
      <c r="K8" s="13">
        <f t="shared" si="0"/>
        <v>45422.5</v>
      </c>
      <c r="L8" s="14">
        <v>0</v>
      </c>
    </row>
    <row r="9" spans="1:12" ht="26.1" customHeight="1" x14ac:dyDescent="0.3">
      <c r="A9" s="8"/>
      <c r="B9" s="8"/>
      <c r="C9" s="8"/>
      <c r="D9" s="8"/>
      <c r="E9" s="8"/>
      <c r="F9" s="10" t="s">
        <v>10</v>
      </c>
      <c r="G9" s="3" t="s">
        <v>21</v>
      </c>
      <c r="H9" s="12" t="s">
        <v>49</v>
      </c>
      <c r="I9" s="12">
        <v>0.5</v>
      </c>
      <c r="J9" s="13">
        <v>45422</v>
      </c>
      <c r="K9" s="13">
        <f t="shared" si="0"/>
        <v>45422.5</v>
      </c>
      <c r="L9" s="14">
        <v>0</v>
      </c>
    </row>
    <row r="10" spans="1:12" ht="26.1" customHeight="1" x14ac:dyDescent="0.3">
      <c r="A10" s="8"/>
      <c r="B10" s="8"/>
      <c r="C10" s="8"/>
      <c r="D10" s="8"/>
      <c r="E10" s="9"/>
      <c r="F10" s="11"/>
      <c r="G10" s="3" t="s">
        <v>30</v>
      </c>
      <c r="H10" s="12" t="s">
        <v>49</v>
      </c>
      <c r="I10" s="12">
        <v>0.5</v>
      </c>
      <c r="J10" s="13">
        <v>45425</v>
      </c>
      <c r="K10" s="13">
        <f t="shared" si="0"/>
        <v>45425.5</v>
      </c>
      <c r="L10" s="14">
        <v>0</v>
      </c>
    </row>
    <row r="11" spans="1:12" ht="26.1" customHeight="1" x14ac:dyDescent="0.3">
      <c r="A11" s="8"/>
      <c r="B11" s="8"/>
      <c r="C11" s="8"/>
      <c r="D11" s="8"/>
      <c r="E11" s="7" t="s">
        <v>12</v>
      </c>
      <c r="F11" s="3" t="s">
        <v>20</v>
      </c>
      <c r="G11" s="3"/>
      <c r="H11" s="12" t="s">
        <v>49</v>
      </c>
      <c r="I11" s="12">
        <v>0.5</v>
      </c>
      <c r="J11" s="13">
        <v>45425</v>
      </c>
      <c r="K11" s="13">
        <f t="shared" si="0"/>
        <v>45425.5</v>
      </c>
      <c r="L11" s="14">
        <v>0</v>
      </c>
    </row>
    <row r="12" spans="1:12" ht="26.1" customHeight="1" x14ac:dyDescent="0.3">
      <c r="A12" s="8"/>
      <c r="B12" s="8"/>
      <c r="C12" s="8"/>
      <c r="D12" s="8"/>
      <c r="E12" s="8"/>
      <c r="F12" s="3" t="s">
        <v>31</v>
      </c>
      <c r="G12" s="3" t="s">
        <v>34</v>
      </c>
      <c r="H12" s="12" t="s">
        <v>49</v>
      </c>
      <c r="I12" s="12">
        <v>0.5</v>
      </c>
      <c r="J12" s="13">
        <v>45426</v>
      </c>
      <c r="K12" s="13">
        <f t="shared" si="0"/>
        <v>45426.5</v>
      </c>
      <c r="L12" s="14">
        <v>0</v>
      </c>
    </row>
    <row r="13" spans="1:12" ht="26.1" customHeight="1" x14ac:dyDescent="0.3">
      <c r="A13" s="8"/>
      <c r="B13" s="8"/>
      <c r="C13" s="8"/>
      <c r="D13" s="8"/>
      <c r="E13" s="8"/>
      <c r="F13" s="3" t="s">
        <v>32</v>
      </c>
      <c r="G13" s="3" t="s">
        <v>35</v>
      </c>
      <c r="H13" s="12" t="s">
        <v>49</v>
      </c>
      <c r="I13" s="12">
        <v>0.5</v>
      </c>
      <c r="J13" s="13">
        <v>45426</v>
      </c>
      <c r="K13" s="13">
        <f t="shared" si="0"/>
        <v>45426.5</v>
      </c>
      <c r="L13" s="14">
        <v>0</v>
      </c>
    </row>
    <row r="14" spans="1:12" ht="26.1" customHeight="1" x14ac:dyDescent="0.3">
      <c r="A14" s="8"/>
      <c r="B14" s="8"/>
      <c r="C14" s="8"/>
      <c r="D14" s="8"/>
      <c r="E14" s="8"/>
      <c r="F14" s="3" t="s">
        <v>33</v>
      </c>
      <c r="G14" s="3" t="s">
        <v>36</v>
      </c>
      <c r="H14" s="12" t="s">
        <v>49</v>
      </c>
      <c r="I14" s="12">
        <v>0.5</v>
      </c>
      <c r="J14" s="13">
        <v>45428</v>
      </c>
      <c r="K14" s="13">
        <f t="shared" si="0"/>
        <v>45428.5</v>
      </c>
      <c r="L14" s="14">
        <v>0</v>
      </c>
    </row>
    <row r="15" spans="1:12" ht="26.1" customHeight="1" x14ac:dyDescent="0.3">
      <c r="A15" s="8"/>
      <c r="B15" s="8"/>
      <c r="C15" s="8"/>
      <c r="D15" s="8"/>
      <c r="E15" s="8"/>
      <c r="F15" s="3" t="s">
        <v>13</v>
      </c>
      <c r="G15" s="3" t="s">
        <v>38</v>
      </c>
      <c r="H15" s="12" t="s">
        <v>49</v>
      </c>
      <c r="I15" s="12">
        <v>0.5</v>
      </c>
      <c r="J15" s="13">
        <v>45428</v>
      </c>
      <c r="K15" s="13">
        <f t="shared" si="0"/>
        <v>45428.5</v>
      </c>
      <c r="L15" s="14">
        <v>0</v>
      </c>
    </row>
    <row r="16" spans="1:12" ht="26.1" customHeight="1" x14ac:dyDescent="0.3">
      <c r="A16" s="8"/>
      <c r="B16" s="8"/>
      <c r="C16" s="8"/>
      <c r="D16" s="8"/>
      <c r="E16" s="8"/>
      <c r="F16" s="3" t="s">
        <v>14</v>
      </c>
      <c r="G16" s="3" t="s">
        <v>39</v>
      </c>
      <c r="H16" s="12" t="s">
        <v>49</v>
      </c>
      <c r="I16" s="12">
        <v>0.5</v>
      </c>
      <c r="J16" s="13">
        <v>45429</v>
      </c>
      <c r="K16" s="13">
        <f t="shared" si="0"/>
        <v>45429.5</v>
      </c>
      <c r="L16" s="14">
        <v>0</v>
      </c>
    </row>
    <row r="17" spans="1:12" ht="26.1" customHeight="1" x14ac:dyDescent="0.3">
      <c r="A17" s="8"/>
      <c r="B17" s="8"/>
      <c r="C17" s="8"/>
      <c r="D17" s="8"/>
      <c r="E17" s="8"/>
      <c r="F17" s="3" t="s">
        <v>15</v>
      </c>
      <c r="G17" s="3" t="s">
        <v>40</v>
      </c>
      <c r="H17" s="12" t="s">
        <v>49</v>
      </c>
      <c r="I17" s="12">
        <v>0.5</v>
      </c>
      <c r="J17" s="13">
        <v>45429</v>
      </c>
      <c r="K17" s="13">
        <f t="shared" si="0"/>
        <v>45429.5</v>
      </c>
      <c r="L17" s="14">
        <v>0</v>
      </c>
    </row>
    <row r="18" spans="1:12" ht="26.1" customHeight="1" x14ac:dyDescent="0.3">
      <c r="A18" s="8"/>
      <c r="B18" s="8"/>
      <c r="C18" s="8"/>
      <c r="D18" s="8"/>
      <c r="E18" s="8"/>
      <c r="F18" s="3" t="s">
        <v>16</v>
      </c>
      <c r="G18" s="3" t="s">
        <v>41</v>
      </c>
      <c r="H18" s="12" t="s">
        <v>49</v>
      </c>
      <c r="I18" s="12">
        <v>0.5</v>
      </c>
      <c r="J18" s="13">
        <v>45432</v>
      </c>
      <c r="K18" s="13">
        <f t="shared" si="0"/>
        <v>45432.5</v>
      </c>
      <c r="L18" s="14">
        <v>0</v>
      </c>
    </row>
    <row r="19" spans="1:12" ht="26.1" customHeight="1" x14ac:dyDescent="0.3">
      <c r="A19" s="8"/>
      <c r="B19" s="8"/>
      <c r="C19" s="8"/>
      <c r="D19" s="8"/>
      <c r="E19" s="9"/>
      <c r="F19" s="3" t="s">
        <v>17</v>
      </c>
      <c r="G19" s="3" t="s">
        <v>37</v>
      </c>
      <c r="H19" s="12" t="s">
        <v>49</v>
      </c>
      <c r="I19" s="12">
        <v>0.5</v>
      </c>
      <c r="J19" s="13">
        <v>45432</v>
      </c>
      <c r="K19" s="13">
        <f t="shared" si="0"/>
        <v>45432.5</v>
      </c>
      <c r="L19" s="14">
        <v>0</v>
      </c>
    </row>
    <row r="20" spans="1:12" ht="26.1" customHeight="1" x14ac:dyDescent="0.3">
      <c r="A20" s="8"/>
      <c r="B20" s="8"/>
      <c r="C20" s="8"/>
      <c r="D20" s="8"/>
      <c r="E20" s="4" t="s">
        <v>18</v>
      </c>
      <c r="F20" s="3"/>
      <c r="G20" s="3"/>
      <c r="H20" s="12" t="s">
        <v>49</v>
      </c>
      <c r="I20" s="12">
        <v>0.5</v>
      </c>
      <c r="J20" s="13">
        <v>45433</v>
      </c>
      <c r="K20" s="13">
        <f t="shared" si="0"/>
        <v>45433.5</v>
      </c>
      <c r="L20" s="14">
        <v>0</v>
      </c>
    </row>
    <row r="21" spans="1:12" ht="26.1" customHeight="1" x14ac:dyDescent="0.3">
      <c r="A21" s="8"/>
      <c r="B21" s="8"/>
      <c r="C21" s="8"/>
      <c r="D21" s="8"/>
      <c r="E21" s="4" t="s">
        <v>42</v>
      </c>
      <c r="F21" s="3"/>
      <c r="G21" s="3"/>
      <c r="H21" s="12" t="s">
        <v>49</v>
      </c>
      <c r="I21" s="12">
        <v>0.5</v>
      </c>
      <c r="J21" s="13">
        <v>45433</v>
      </c>
      <c r="K21" s="13">
        <f t="shared" si="0"/>
        <v>45433.5</v>
      </c>
      <c r="L21" s="14">
        <v>0</v>
      </c>
    </row>
    <row r="22" spans="1:12" ht="26.1" customHeight="1" x14ac:dyDescent="0.3">
      <c r="A22" s="8"/>
      <c r="B22" s="8"/>
      <c r="C22" s="8"/>
      <c r="D22" s="8"/>
      <c r="E22" s="7" t="s">
        <v>44</v>
      </c>
      <c r="F22" s="3" t="s">
        <v>22</v>
      </c>
      <c r="G22" s="3"/>
      <c r="H22" s="12" t="s">
        <v>49</v>
      </c>
      <c r="I22" s="12">
        <v>0.5</v>
      </c>
      <c r="J22" s="13">
        <v>45434</v>
      </c>
      <c r="K22" s="13">
        <f t="shared" si="0"/>
        <v>45434.5</v>
      </c>
      <c r="L22" s="14">
        <v>0</v>
      </c>
    </row>
    <row r="23" spans="1:12" ht="26.1" customHeight="1" x14ac:dyDescent="0.3">
      <c r="A23" s="8"/>
      <c r="B23" s="8"/>
      <c r="C23" s="8"/>
      <c r="D23" s="8"/>
      <c r="E23" s="8"/>
      <c r="F23" s="3" t="s">
        <v>23</v>
      </c>
      <c r="G23" s="3"/>
      <c r="H23" s="12" t="s">
        <v>49</v>
      </c>
      <c r="I23" s="12">
        <v>0.5</v>
      </c>
      <c r="J23" s="13">
        <v>45434</v>
      </c>
      <c r="K23" s="13">
        <f t="shared" si="0"/>
        <v>45434.5</v>
      </c>
      <c r="L23" s="14">
        <v>0</v>
      </c>
    </row>
    <row r="24" spans="1:12" ht="26.1" customHeight="1" x14ac:dyDescent="0.3">
      <c r="A24" s="8"/>
      <c r="B24" s="8"/>
      <c r="C24" s="8"/>
      <c r="D24" s="8"/>
      <c r="E24" s="8"/>
      <c r="F24" s="3" t="s">
        <v>24</v>
      </c>
      <c r="G24" s="3"/>
      <c r="H24" s="12" t="s">
        <v>49</v>
      </c>
      <c r="I24" s="12">
        <v>0.5</v>
      </c>
      <c r="J24" s="13">
        <v>45435</v>
      </c>
      <c r="K24" s="13">
        <f t="shared" si="0"/>
        <v>45435.5</v>
      </c>
      <c r="L24" s="14">
        <v>0</v>
      </c>
    </row>
    <row r="25" spans="1:12" ht="26.1" customHeight="1" x14ac:dyDescent="0.3">
      <c r="A25" s="8"/>
      <c r="B25" s="8"/>
      <c r="C25" s="8"/>
      <c r="D25" s="8"/>
      <c r="E25" s="8"/>
      <c r="F25" s="3" t="s">
        <v>25</v>
      </c>
      <c r="G25" s="3"/>
      <c r="H25" s="12" t="s">
        <v>49</v>
      </c>
      <c r="I25" s="12">
        <v>0.5</v>
      </c>
      <c r="J25" s="13">
        <v>45435</v>
      </c>
      <c r="K25" s="13">
        <f t="shared" si="0"/>
        <v>45435.5</v>
      </c>
      <c r="L25" s="14">
        <v>0</v>
      </c>
    </row>
    <row r="26" spans="1:12" ht="26.1" customHeight="1" x14ac:dyDescent="0.3">
      <c r="A26" s="8"/>
      <c r="B26" s="8"/>
      <c r="C26" s="8"/>
      <c r="D26" s="8"/>
      <c r="E26" s="8"/>
      <c r="F26" s="3" t="s">
        <v>26</v>
      </c>
      <c r="G26" s="3"/>
      <c r="H26" s="12" t="s">
        <v>49</v>
      </c>
      <c r="I26" s="12">
        <v>0.5</v>
      </c>
      <c r="J26" s="13">
        <v>45436</v>
      </c>
      <c r="K26" s="13">
        <f t="shared" si="0"/>
        <v>45436.5</v>
      </c>
      <c r="L26" s="14">
        <v>0</v>
      </c>
    </row>
    <row r="27" spans="1:12" ht="26.1" customHeight="1" x14ac:dyDescent="0.3">
      <c r="A27" s="9"/>
      <c r="B27" s="9"/>
      <c r="C27" s="9"/>
      <c r="D27" s="9"/>
      <c r="E27" s="9"/>
      <c r="F27" s="3" t="s">
        <v>27</v>
      </c>
      <c r="G27" s="3"/>
      <c r="H27" s="12" t="s">
        <v>49</v>
      </c>
      <c r="I27" s="12">
        <v>0.5</v>
      </c>
      <c r="J27" s="13">
        <v>45436</v>
      </c>
      <c r="K27" s="13">
        <f t="shared" si="0"/>
        <v>45436.5</v>
      </c>
      <c r="L27" s="14">
        <v>0</v>
      </c>
    </row>
  </sheetData>
  <mergeCells count="9">
    <mergeCell ref="A2:A27"/>
    <mergeCell ref="F9:F10"/>
    <mergeCell ref="F7:F8"/>
    <mergeCell ref="E2:E10"/>
    <mergeCell ref="E11:E19"/>
    <mergeCell ref="B2:B27"/>
    <mergeCell ref="C2:C27"/>
    <mergeCell ref="D2:D27"/>
    <mergeCell ref="E22:E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양천구-유동인구-유동인구분석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onpoom-DTS-045</cp:lastModifiedBy>
  <dcterms:created xsi:type="dcterms:W3CDTF">2024-05-06T09:25:31Z</dcterms:created>
  <dcterms:modified xsi:type="dcterms:W3CDTF">2024-05-07T12:06:57Z</dcterms:modified>
</cp:coreProperties>
</file>