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ftm/Work/onpoom/2024.01.02.김경수부장/"/>
    </mc:Choice>
  </mc:AlternateContent>
  <xr:revisionPtr revIDLastSave="0" documentId="13_ncr:1_{DA278F2F-68EF-3C43-9E44-C955F40E08C8}" xr6:coauthVersionLast="47" xr6:coauthVersionMax="47" xr10:uidLastSave="{00000000-0000-0000-0000-000000000000}"/>
  <bookViews>
    <workbookView xWindow="0" yWindow="500" windowWidth="33600" windowHeight="20500" xr2:uid="{0E211F71-E0AC-5D48-8FC3-4EBB63EE9939}"/>
  </bookViews>
  <sheets>
    <sheet name="수정및파악" sheetId="1" r:id="rId1"/>
    <sheet name="310" sheetId="3" r:id="rId2"/>
    <sheet name="156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1" l="1"/>
  <c r="Q10" i="1"/>
  <c r="Q8" i="1"/>
  <c r="Q7" i="1"/>
  <c r="Q6" i="1"/>
  <c r="Q5" i="1"/>
  <c r="Q4" i="1"/>
  <c r="P3" i="1"/>
  <c r="Q2" i="1"/>
  <c r="Q1" i="1"/>
</calcChain>
</file>

<file path=xl/sharedStrings.xml><?xml version="1.0" encoding="utf-8"?>
<sst xmlns="http://schemas.openxmlformats.org/spreadsheetml/2006/main" count="151" uniqueCount="77">
  <si>
    <t>4.서비스</t>
  </si>
  <si>
    <t>도시환경분석</t>
  </si>
  <si>
    <t>대기질모니터링</t>
  </si>
  <si>
    <t>도시숲시뮬레이션</t>
  </si>
  <si>
    <t>[공통]텍스트,숫자 입력 또는 표기방식 개선</t>
  </si>
  <si>
    <t>[공통]입력타입별 입력 및 표기방식, 자리수 제한</t>
  </si>
  <si>
    <t>2  번에서 입력 항목의 타입 및 길이 고정 할 필요가 있음. 초기값 “0” 이 지워지지 않음</t>
  </si>
  <si>
    <t>07. 도시환경분석(수목식재,대기질,가로등)_2024.01.02 13page</t>
  </si>
  <si>
    <t>김지훈</t>
  </si>
  <si>
    <t>2024.03.28</t>
  </si>
  <si>
    <t>O</t>
  </si>
  <si>
    <t>도로점용인허가</t>
  </si>
  <si>
    <t>불법도로점용현황</t>
  </si>
  <si>
    <t>불법도로점용관리</t>
  </si>
  <si>
    <t>불법도로점용관리 기능 개선</t>
  </si>
  <si>
    <t>[공통]지번검색개선</t>
  </si>
  <si>
    <t>4  번에서 검색 버턴 클릭하면 필수 항목 입력 유무를 구체적으로 보여준다. 예) 시/군/구를 선택하세요, 읍/면/동을 선택하세요</t>
  </si>
  <si>
    <t>03. 도로점용인허가_2024.01.09 13page</t>
  </si>
  <si>
    <t>권오재</t>
  </si>
  <si>
    <t>2024.03.22</t>
  </si>
  <si>
    <t>전체 수정필요</t>
    <phoneticPr fontId="3" type="noConversion"/>
  </si>
  <si>
    <t>문화재공간분석</t>
  </si>
  <si>
    <t>신규문화재보호구역설정</t>
  </si>
  <si>
    <t>[공통]경고 메시지 표기 개선</t>
  </si>
  <si>
    <t>[공통]CRUD 경고창 표현</t>
  </si>
  <si>
    <t>4  번에서 설정 버턴 클릭시  3  번의  정확한 입력 값이 아니면 입력 하라고 경고메세지 보여줘야 함. 예) 평슬라브 입력값은 숫자만 가능합니다.</t>
  </si>
  <si>
    <t>02. 문화재공간분석_2024.01.03 19page</t>
  </si>
  <si>
    <t>2024.03.05</t>
  </si>
  <si>
    <t>2024.03.07</t>
    <phoneticPr fontId="3" type="noConversion"/>
  </si>
  <si>
    <t>3  번에서 입력 항목의 타입 및 길이 지정할 필요가 있음</t>
  </si>
  <si>
    <t>-</t>
    <phoneticPr fontId="3" type="noConversion"/>
  </si>
  <si>
    <t>현상변경시뮬레이션</t>
  </si>
  <si>
    <t>가시권분석(문화재중심)</t>
  </si>
  <si>
    <t>가시권 분석 기능 개선(문화재중심)</t>
  </si>
  <si>
    <t>1  번에서 입력되는 항목들의 타입과 길이 정의 할 필요가 있음
(이전 분석결과 초기화 하는 기능 추가(새로고침 버튼, 신규 가시영역 추가시, 신규 문화재 선택 시 이전 결과(버튼색상, 분석결과) 초기화 되야함))</t>
  </si>
  <si>
    <t>02. 문화재공간분석_2024.01.03 11page</t>
  </si>
  <si>
    <t>파악필요</t>
    <phoneticPr fontId="3" type="noConversion"/>
  </si>
  <si>
    <t xml:space="preserve">현재 저장시 잘못된 요청에러 나고 있음.
수정은 가능하나 위에러에대해 파악이 필요함
</t>
    <phoneticPr fontId="3" type="noConversion"/>
  </si>
  <si>
    <t>이전 분석결과 초기화 기능 개발 중</t>
    <phoneticPr fontId="3" type="noConversion"/>
  </si>
  <si>
    <t>/Users/softm/Work/monorepo/projects/master/src/components/cesium/HistoryHeritage/SelectView/SelectView.tsx</t>
    <phoneticPr fontId="3" type="noConversion"/>
  </si>
  <si>
    <t>건축인허가</t>
  </si>
  <si>
    <t>건축인허가시뮬레이션</t>
  </si>
  <si>
    <t>2  번에서 제목과 입력하는 값들의 형식이 맞지 않음. 예) 대지면적 : 용도를 선택해주세요
      또한 입력값들의 타입과 길이 등 전체적으로 수정 되어야 함</t>
  </si>
  <si>
    <t>01. 건축인허가_2024.01.03 8페이지</t>
  </si>
  <si>
    <t>2024.03.21</t>
  </si>
  <si>
    <t>이전에는 데이터를 불러와서 나왔음. 이미 API는 개발되어 있음(이전 빌드 확인하여 조치할 것)</t>
    <phoneticPr fontId="3" type="noConversion"/>
  </si>
  <si>
    <t>정확한 상황전달 필요</t>
    <phoneticPr fontId="3" type="noConversion"/>
  </si>
  <si>
    <t>건축인허가정보관리</t>
  </si>
  <si>
    <t>[공통]필수항목, 입력불가처리</t>
    <phoneticPr fontId="3" type="noConversion"/>
  </si>
  <si>
    <t>1  번에서 제목과 입력하는 값들의 형식이 맞지 않음. 예) 대지면적 : 용도를 선택해주세요
      또한 입력값들의 타입과 길이 등 전체적으로 수정 되어야 함</t>
    <phoneticPr fontId="3" type="noConversion"/>
  </si>
  <si>
    <t>01. 건축인허가_2024.01.03 7페이지</t>
  </si>
  <si>
    <t>2024.03.11</t>
  </si>
  <si>
    <t>15자리.5자리.제한으로.변경</t>
    <phoneticPr fontId="3" type="noConversion"/>
  </si>
  <si>
    <t>숫자 무한=&gt; 5자리 제한</t>
    <phoneticPr fontId="3" type="noConversion"/>
  </si>
  <si>
    <t>구체적으로 시/군/구를 선택하세요, 읍/면/동을 선택하세요 번지를 선택하세요 가 뜨게 개발(주소검색 공통)</t>
    <phoneticPr fontId="3" type="noConversion"/>
  </si>
  <si>
    <t>평슬라브/경사지붕=&gt;문자 숫자 다 가능하게 변경 필요</t>
    <phoneticPr fontId="3" type="noConversion"/>
  </si>
  <si>
    <t>□ 간격 조정 필요(주소검색 동일)   “문화재 공간분석-문화재 정보조회-국유재산필지 관리”</t>
    <phoneticPr fontId="3" type="noConversion"/>
  </si>
  <si>
    <t>작업필요</t>
    <phoneticPr fontId="3" type="noConversion"/>
  </si>
  <si>
    <t>모두 15자리제한</t>
    <phoneticPr fontId="3" type="noConversion"/>
  </si>
  <si>
    <t>증적</t>
    <phoneticPr fontId="3" type="noConversion"/>
  </si>
  <si>
    <t>□ 존재하지 않는 지번에 대해서는 “건축인허가 정보관리” 화면이 나와서는 안되지만 현재 나오고 있는 중. =&gt;개발 중</t>
  </si>
  <si>
    <t>지번검색 기능 개선</t>
  </si>
  <si>
    <t>1  번에서 검색버턴 클릭시 필지가 존재하지 않으면 3  번 화면을 보이지 말아야 함(지번 검색 시 검색 필지 없으면 정보관리 팝업 띄우지 말도록 개선)</t>
  </si>
  <si>
    <t>01. 건축인허가_2024.01.03 2페이지</t>
  </si>
  <si>
    <t>1  번에서 지번의 본번 부번 입력 박스에 0000 표기 없애도록 개선(0000상태에서 숫자 입력시 0000+숫자로 표기됨, 0000123)</t>
  </si>
  <si>
    <t>01. 건축인허가_2024.01.03 1페이지</t>
  </si>
  <si>
    <t>오류수정.4.서비스.141.01. 건축인허가_2024.01.03 1페이지-지번검색 기능 개선</t>
  </si>
  <si>
    <t>진천의 사전심사청구 처럼 0000이 지워질 수도 있도록 수정</t>
    <phoneticPr fontId="3" type="noConversion"/>
  </si>
  <si>
    <t>정상</t>
    <phoneticPr fontId="3" type="noConversion"/>
  </si>
  <si>
    <t>3.분석</t>
  </si>
  <si>
    <t>가시권분석</t>
  </si>
  <si>
    <t>2  번에서 숫자만 입력가능해야 하며 자리수 제한 필요.</t>
  </si>
  <si>
    <t>02. 가시권분석_2023.12.08 1페이지</t>
  </si>
  <si>
    <t>2024.03.18</t>
  </si>
  <si>
    <t>문자 입력 없이 다운로드 시 반드시 입력 여부 체크하도록 하는 기능은 개발 중(미결)</t>
    <phoneticPr fontId="3" type="noConversion"/>
  </si>
  <si>
    <t>수직방향을 –180~+180으로 수정</t>
    <phoneticPr fontId="3" type="noConversion"/>
  </si>
  <si>
    <t>확인 및 작업필요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</si>
</sst>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5" tint="-0.249977111117893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2"/>
      <color theme="4" tint="-0.249977111117893"/>
      <name val="맑은 고딕"/>
      <family val="2"/>
      <charset val="129"/>
      <scheme val="minor"/>
    </font>
    <font>
      <sz val="10"/>
      <color rgb="FF00000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b/>
      <sz val="12"/>
      <color rgb="FF00B05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 wrapText="1"/>
    </xf>
    <xf numFmtId="0" fontId="0" fillId="4" borderId="0" xfId="0" applyFill="1">
      <alignment vertical="center"/>
    </xf>
    <xf numFmtId="0" fontId="0" fillId="0" borderId="3" xfId="0" applyBorder="1" applyAlignment="1">
      <alignment horizontal="left" vertical="center"/>
    </xf>
    <xf numFmtId="0" fontId="0" fillId="2" borderId="3" xfId="0" applyFill="1" applyBorder="1" applyAlignment="1">
      <alignment vertical="top"/>
    </xf>
    <xf numFmtId="0" fontId="7" fillId="0" borderId="3" xfId="0" applyFont="1" applyBorder="1" applyAlignment="1">
      <alignment horizontal="left" vertical="top"/>
    </xf>
    <xf numFmtId="0" fontId="0" fillId="3" borderId="3" xfId="0" applyFill="1" applyBorder="1" applyAlignment="1">
      <alignment vertical="top"/>
    </xf>
    <xf numFmtId="0" fontId="5" fillId="3" borderId="3" xfId="0" applyFont="1" applyFill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6" fillId="4" borderId="3" xfId="1" applyFill="1" applyBorder="1" applyAlignment="1">
      <alignment vertical="top"/>
    </xf>
    <xf numFmtId="0" fontId="0" fillId="0" borderId="3" xfId="0" applyBorder="1" applyAlignment="1">
      <alignment vertical="top"/>
    </xf>
    <xf numFmtId="0" fontId="8" fillId="5" borderId="1" xfId="0" applyFont="1" applyFill="1" applyBorder="1" applyAlignment="1">
      <alignment horizontal="center" vertical="center"/>
    </xf>
    <xf numFmtId="0" fontId="8" fillId="5" borderId="6" xfId="0" applyFont="1" applyFill="1" applyBorder="1">
      <alignment vertical="center"/>
    </xf>
    <xf numFmtId="0" fontId="8" fillId="5" borderId="7" xfId="0" applyFont="1" applyFill="1" applyBorder="1">
      <alignment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7" xfId="0" applyNumberFormat="1" applyFont="1" applyFill="1" applyBorder="1" applyAlignment="1">
      <alignment horizontal="center" vertical="center"/>
    </xf>
    <xf numFmtId="14" fontId="8" fillId="5" borderId="7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0" fillId="2" borderId="4" xfId="0" applyFill="1" applyBorder="1" applyAlignment="1">
      <alignment vertical="top"/>
    </xf>
    <xf numFmtId="0" fontId="8" fillId="5" borderId="8" xfId="0" applyFont="1" applyFill="1" applyBorder="1">
      <alignment vertical="center"/>
    </xf>
    <xf numFmtId="0" fontId="0" fillId="0" borderId="7" xfId="0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0" borderId="7" xfId="0" applyBorder="1" applyAlignment="1">
      <alignment horizontal="left" vertical="center" wrapText="1"/>
    </xf>
    <xf numFmtId="0" fontId="9" fillId="5" borderId="3" xfId="0" applyFont="1" applyFill="1" applyBorder="1">
      <alignment vertical="center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520700</xdr:colOff>
      <xdr:row>18</xdr:row>
      <xdr:rowOff>203200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898F2DC-4D43-DD48-9BE7-B5E39B52B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88200" cy="431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27</xdr:row>
      <xdr:rowOff>43228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29FB0A9-ACED-A163-587C-75D591AA2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6215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6684F-753A-D74C-B51B-1F01F387FA57}">
  <dimension ref="A1:X11"/>
  <sheetViews>
    <sheetView tabSelected="1" topLeftCell="B6" workbookViewId="0">
      <selection activeCell="S11" sqref="S11"/>
    </sheetView>
  </sheetViews>
  <sheetFormatPr baseColWidth="10" defaultRowHeight="18"/>
  <cols>
    <col min="17" max="17" width="10.7109375" style="26"/>
    <col min="18" max="18" width="23.85546875" style="51" customWidth="1"/>
    <col min="19" max="19" width="36.42578125" style="30" customWidth="1"/>
    <col min="20" max="20" width="5.140625" style="39" bestFit="1" customWidth="1"/>
    <col min="24" max="24" width="13.85546875" bestFit="1" customWidth="1"/>
  </cols>
  <sheetData>
    <row r="1" spans="1:24" ht="19">
      <c r="A1" s="1">
        <v>310</v>
      </c>
      <c r="B1" s="2" t="s">
        <v>0</v>
      </c>
      <c r="C1" s="3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" t="s">
        <v>7</v>
      </c>
      <c r="J1" s="5" t="s">
        <v>8</v>
      </c>
      <c r="K1" s="5" t="s">
        <v>9</v>
      </c>
      <c r="L1" s="5" t="s">
        <v>9</v>
      </c>
      <c r="M1" s="6">
        <v>45380</v>
      </c>
      <c r="N1" s="5" t="s">
        <v>10</v>
      </c>
      <c r="O1" s="5"/>
      <c r="P1" s="22"/>
      <c r="Q1" s="31" t="str">
        <f t="shared" ref="Q1:Q2" si="0">"오류수정."&amp;B1&amp;"."&amp;A1&amp;"."&amp;I1 &amp;"-" &amp;F1</f>
        <v>오류수정.4.서비스.310.07. 도시환경분석(수목식재,대기질,가로등)_2024.01.02 13page-[공통]텍스트,숫자 입력 또는 표기방식 개선</v>
      </c>
      <c r="R1" s="49" t="s">
        <v>53</v>
      </c>
      <c r="S1" s="32" t="s">
        <v>52</v>
      </c>
      <c r="T1" s="38" t="s">
        <v>59</v>
      </c>
    </row>
    <row r="2" spans="1:24" s="13" customFormat="1" ht="76">
      <c r="A2" s="7">
        <v>236</v>
      </c>
      <c r="B2" s="8" t="s">
        <v>0</v>
      </c>
      <c r="C2" s="9" t="s">
        <v>11</v>
      </c>
      <c r="D2" s="9" t="s">
        <v>12</v>
      </c>
      <c r="E2" s="10" t="s">
        <v>13</v>
      </c>
      <c r="F2" s="10" t="s">
        <v>14</v>
      </c>
      <c r="G2" s="10" t="s">
        <v>15</v>
      </c>
      <c r="H2" s="10" t="s">
        <v>16</v>
      </c>
      <c r="I2" s="9" t="s">
        <v>17</v>
      </c>
      <c r="J2" s="11" t="s">
        <v>18</v>
      </c>
      <c r="K2" s="11" t="s">
        <v>19</v>
      </c>
      <c r="L2" s="11" t="s">
        <v>19</v>
      </c>
      <c r="M2" s="12">
        <v>45392</v>
      </c>
      <c r="N2" s="11"/>
      <c r="O2" s="11"/>
      <c r="P2" s="23"/>
      <c r="Q2" s="33" t="str">
        <f t="shared" si="0"/>
        <v>오류수정.4.서비스.236.03. 도로점용인허가_2024.01.09 13page-불법도로점용관리 기능 개선</v>
      </c>
      <c r="R2" s="49" t="s">
        <v>54</v>
      </c>
      <c r="S2" s="34" t="s">
        <v>20</v>
      </c>
      <c r="T2" s="33"/>
      <c r="X2" s="14"/>
    </row>
    <row r="3" spans="1:24" ht="160">
      <c r="A3" s="15">
        <v>212</v>
      </c>
      <c r="B3" s="16" t="s">
        <v>0</v>
      </c>
      <c r="C3" s="17" t="s">
        <v>21</v>
      </c>
      <c r="D3" s="17" t="s">
        <v>22</v>
      </c>
      <c r="E3" s="17" t="s">
        <v>22</v>
      </c>
      <c r="F3" s="17" t="s">
        <v>23</v>
      </c>
      <c r="G3" s="17" t="s">
        <v>24</v>
      </c>
      <c r="H3" s="18" t="s">
        <v>25</v>
      </c>
      <c r="I3" s="17" t="s">
        <v>26</v>
      </c>
      <c r="J3" s="19" t="s">
        <v>8</v>
      </c>
      <c r="K3" s="19" t="s">
        <v>27</v>
      </c>
      <c r="L3" s="19" t="s">
        <v>27</v>
      </c>
      <c r="M3" s="19" t="s">
        <v>28</v>
      </c>
      <c r="N3" s="19" t="s">
        <v>10</v>
      </c>
      <c r="O3" s="19"/>
      <c r="P3" s="47" t="str">
        <f>"오류수정."&amp;B3&amp;"."&amp;A3&amp;"."&amp;I3 &amp;"-" &amp;F3</f>
        <v>오류수정.4.서비스.212.02. 문화재공간분석_2024.01.03 19page-[공통]경고 메시지 표기 개선</v>
      </c>
      <c r="R3" s="49" t="s">
        <v>55</v>
      </c>
      <c r="S3" s="35" t="s">
        <v>37</v>
      </c>
      <c r="X3" s="20"/>
    </row>
    <row r="4" spans="1:24" ht="76">
      <c r="A4" s="21">
        <v>210</v>
      </c>
      <c r="B4" s="2" t="s">
        <v>0</v>
      </c>
      <c r="C4" s="3" t="s">
        <v>21</v>
      </c>
      <c r="D4" s="3" t="s">
        <v>22</v>
      </c>
      <c r="E4" s="4" t="s">
        <v>22</v>
      </c>
      <c r="F4" s="4"/>
      <c r="G4" s="4" t="s">
        <v>5</v>
      </c>
      <c r="H4" s="4" t="s">
        <v>29</v>
      </c>
      <c r="I4" s="3" t="s">
        <v>26</v>
      </c>
      <c r="J4" s="5" t="s">
        <v>8</v>
      </c>
      <c r="K4" s="5" t="s">
        <v>19</v>
      </c>
      <c r="L4" s="5" t="s">
        <v>19</v>
      </c>
      <c r="M4" s="6">
        <v>45378</v>
      </c>
      <c r="N4" s="5" t="s">
        <v>10</v>
      </c>
      <c r="O4" s="5"/>
      <c r="P4" s="22"/>
      <c r="Q4" s="31" t="str">
        <f t="shared" ref="Q4" si="1">"오류수정."&amp;B4&amp;"."&amp;A4&amp;"."&amp;I4 &amp;"-" &amp;F4</f>
        <v>오류수정.4.서비스.210.02. 문화재공간분석_2024.01.03 19page-</v>
      </c>
      <c r="R4" s="49" t="s">
        <v>56</v>
      </c>
      <c r="S4" s="34" t="s">
        <v>57</v>
      </c>
      <c r="X4" s="21"/>
    </row>
    <row r="5" spans="1:24" ht="38">
      <c r="A5" s="27">
        <v>196</v>
      </c>
      <c r="B5" s="2" t="s">
        <v>0</v>
      </c>
      <c r="C5" s="2" t="s">
        <v>21</v>
      </c>
      <c r="D5" s="2" t="s">
        <v>31</v>
      </c>
      <c r="E5" s="4" t="s">
        <v>32</v>
      </c>
      <c r="F5" s="4" t="s">
        <v>33</v>
      </c>
      <c r="G5" s="4" t="s">
        <v>5</v>
      </c>
      <c r="H5" s="4" t="s">
        <v>34</v>
      </c>
      <c r="I5" s="2" t="s">
        <v>35</v>
      </c>
      <c r="J5" s="5" t="s">
        <v>8</v>
      </c>
      <c r="K5" s="5" t="s">
        <v>19</v>
      </c>
      <c r="L5" s="5" t="s">
        <v>19</v>
      </c>
      <c r="M5" s="6">
        <v>45377</v>
      </c>
      <c r="N5" s="5" t="s">
        <v>10</v>
      </c>
      <c r="O5" s="5"/>
      <c r="P5" s="22"/>
      <c r="Q5" s="31" t="str">
        <f t="shared" ref="Q5:Q8" si="2">"오류수정."&amp;B5&amp;"."&amp;A5&amp;"."&amp;I5 &amp;"-" &amp;F5</f>
        <v>오류수정.4.서비스.196.02. 문화재공간분석_2024.01.03 11page-가시권 분석 기능 개선(문화재중심)</v>
      </c>
      <c r="R5" s="49" t="s">
        <v>38</v>
      </c>
      <c r="S5" s="36" t="s">
        <v>36</v>
      </c>
      <c r="U5" t="s">
        <v>39</v>
      </c>
    </row>
    <row r="6" spans="1:24" ht="76">
      <c r="A6" s="27">
        <v>160</v>
      </c>
      <c r="B6" s="2" t="s">
        <v>0</v>
      </c>
      <c r="C6" s="3" t="s">
        <v>40</v>
      </c>
      <c r="D6" s="3" t="s">
        <v>40</v>
      </c>
      <c r="E6" s="4" t="s">
        <v>41</v>
      </c>
      <c r="F6" s="4"/>
      <c r="G6" s="4" t="s">
        <v>5</v>
      </c>
      <c r="H6" s="4" t="s">
        <v>42</v>
      </c>
      <c r="I6" s="3" t="s">
        <v>43</v>
      </c>
      <c r="J6" s="5" t="s">
        <v>8</v>
      </c>
      <c r="K6" s="5" t="s">
        <v>44</v>
      </c>
      <c r="L6" s="5" t="s">
        <v>44</v>
      </c>
      <c r="M6" s="6">
        <v>45376</v>
      </c>
      <c r="N6" s="5" t="s">
        <v>10</v>
      </c>
      <c r="O6" s="5"/>
      <c r="P6" s="22"/>
      <c r="Q6" s="31" t="str">
        <f t="shared" si="2"/>
        <v>오류수정.4.서비스.160.01. 건축인허가_2024.01.03 8페이지-</v>
      </c>
      <c r="R6" s="49" t="s">
        <v>45</v>
      </c>
      <c r="S6" s="36" t="s">
        <v>46</v>
      </c>
    </row>
    <row r="7" spans="1:24" s="29" customFormat="1" ht="176">
      <c r="A7" s="21">
        <v>156</v>
      </c>
      <c r="B7" s="2" t="s">
        <v>0</v>
      </c>
      <c r="C7" s="4" t="s">
        <v>40</v>
      </c>
      <c r="D7" s="4" t="s">
        <v>40</v>
      </c>
      <c r="E7" s="4" t="s">
        <v>47</v>
      </c>
      <c r="F7" s="4"/>
      <c r="G7" s="4" t="s">
        <v>48</v>
      </c>
      <c r="H7" s="28" t="s">
        <v>49</v>
      </c>
      <c r="I7" s="4" t="s">
        <v>50</v>
      </c>
      <c r="J7" s="5" t="s">
        <v>8</v>
      </c>
      <c r="K7" s="5" t="s">
        <v>51</v>
      </c>
      <c r="L7" s="5" t="s">
        <v>51</v>
      </c>
      <c r="M7" s="6">
        <v>45366</v>
      </c>
      <c r="N7" s="5" t="s">
        <v>10</v>
      </c>
      <c r="O7" s="5"/>
      <c r="P7" s="22"/>
      <c r="Q7" s="31" t="str">
        <f t="shared" si="2"/>
        <v>오류수정.4.서비스.156.01. 건축인허가_2024.01.03 7페이지-</v>
      </c>
      <c r="R7" s="50" t="s">
        <v>30</v>
      </c>
      <c r="S7" s="37" t="s">
        <v>58</v>
      </c>
      <c r="T7" s="38" t="s">
        <v>59</v>
      </c>
    </row>
    <row r="8" spans="1:24" s="13" customFormat="1" ht="76">
      <c r="A8" s="7">
        <v>143</v>
      </c>
      <c r="B8" s="8" t="s">
        <v>0</v>
      </c>
      <c r="C8" s="9" t="s">
        <v>40</v>
      </c>
      <c r="D8" s="9" t="s">
        <v>40</v>
      </c>
      <c r="E8" s="10" t="s">
        <v>47</v>
      </c>
      <c r="F8" s="10" t="s">
        <v>61</v>
      </c>
      <c r="G8" s="10" t="s">
        <v>15</v>
      </c>
      <c r="H8" s="10" t="s">
        <v>62</v>
      </c>
      <c r="I8" s="9" t="s">
        <v>63</v>
      </c>
      <c r="J8" s="11" t="s">
        <v>18</v>
      </c>
      <c r="K8" s="11" t="s">
        <v>44</v>
      </c>
      <c r="L8" s="11" t="s">
        <v>44</v>
      </c>
      <c r="M8" s="12">
        <v>45391</v>
      </c>
      <c r="N8" s="11"/>
      <c r="O8" s="11"/>
      <c r="P8" s="23"/>
      <c r="Q8" s="25" t="str">
        <f t="shared" si="2"/>
        <v>오류수정.4.서비스.143.01. 건축인허가_2024.01.03 2페이지-지번검색 기능 개선</v>
      </c>
      <c r="R8" s="51" t="s">
        <v>60</v>
      </c>
      <c r="S8" s="34" t="s">
        <v>57</v>
      </c>
    </row>
    <row r="9" spans="1:24" ht="57">
      <c r="A9" s="40">
        <v>141</v>
      </c>
      <c r="B9" s="41" t="s">
        <v>0</v>
      </c>
      <c r="C9" s="41" t="s">
        <v>40</v>
      </c>
      <c r="D9" s="41" t="s">
        <v>40</v>
      </c>
      <c r="E9" s="41" t="s">
        <v>47</v>
      </c>
      <c r="F9" s="41" t="s">
        <v>61</v>
      </c>
      <c r="G9" s="41" t="s">
        <v>15</v>
      </c>
      <c r="H9" s="42" t="s">
        <v>64</v>
      </c>
      <c r="I9" s="41" t="s">
        <v>65</v>
      </c>
      <c r="J9" s="43" t="s">
        <v>18</v>
      </c>
      <c r="K9" s="44">
        <v>45371</v>
      </c>
      <c r="L9" s="44">
        <v>45371</v>
      </c>
      <c r="M9" s="45">
        <v>45391</v>
      </c>
      <c r="N9" s="43"/>
      <c r="O9" s="43"/>
      <c r="P9" s="48"/>
      <c r="Q9" s="52" t="s">
        <v>66</v>
      </c>
      <c r="R9" s="51" t="s">
        <v>67</v>
      </c>
      <c r="S9" s="46" t="s">
        <v>68</v>
      </c>
    </row>
    <row r="10" spans="1:24" ht="57">
      <c r="A10" s="1">
        <v>100</v>
      </c>
      <c r="B10" s="2" t="s">
        <v>69</v>
      </c>
      <c r="C10" s="2" t="s">
        <v>70</v>
      </c>
      <c r="D10" s="2" t="s">
        <v>70</v>
      </c>
      <c r="E10" s="3" t="s">
        <v>70</v>
      </c>
      <c r="F10" s="3" t="s">
        <v>4</v>
      </c>
      <c r="G10" s="3" t="s">
        <v>5</v>
      </c>
      <c r="H10" s="3" t="s">
        <v>71</v>
      </c>
      <c r="I10" s="2" t="s">
        <v>72</v>
      </c>
      <c r="J10" s="5" t="s">
        <v>8</v>
      </c>
      <c r="K10" s="5" t="s">
        <v>73</v>
      </c>
      <c r="L10" s="5" t="s">
        <v>73</v>
      </c>
      <c r="M10" s="6">
        <v>45373</v>
      </c>
      <c r="N10" s="5" t="s">
        <v>10</v>
      </c>
      <c r="O10" s="5"/>
      <c r="P10" s="22"/>
      <c r="Q10" s="24" t="str">
        <f t="shared" ref="Q10" si="3">"오류수정."&amp;B10&amp;"."&amp;A10&amp;"."&amp;I10 &amp;"-" &amp;F10</f>
        <v>오류수정.3.분석.100.02. 가시권분석_2023.12.08 1페이지-[공통]텍스트,숫자 입력 또는 표기방식 개선</v>
      </c>
      <c r="R10" s="53" t="s">
        <v>74</v>
      </c>
      <c r="S10" s="34" t="s">
        <v>57</v>
      </c>
      <c r="T10"/>
    </row>
    <row r="11" spans="1:24" ht="38">
      <c r="A11" s="1">
        <v>100</v>
      </c>
      <c r="B11" s="2" t="s">
        <v>69</v>
      </c>
      <c r="C11" s="2" t="s">
        <v>70</v>
      </c>
      <c r="D11" s="2" t="s">
        <v>70</v>
      </c>
      <c r="E11" s="3" t="s">
        <v>70</v>
      </c>
      <c r="F11" s="3" t="s">
        <v>4</v>
      </c>
      <c r="G11" s="3" t="s">
        <v>5</v>
      </c>
      <c r="H11" s="3" t="s">
        <v>71</v>
      </c>
      <c r="I11" s="2" t="s">
        <v>72</v>
      </c>
      <c r="J11" s="5" t="s">
        <v>8</v>
      </c>
      <c r="K11" s="5" t="s">
        <v>73</v>
      </c>
      <c r="L11" s="5" t="s">
        <v>73</v>
      </c>
      <c r="M11" s="6">
        <v>45373</v>
      </c>
      <c r="N11" s="5" t="s">
        <v>10</v>
      </c>
      <c r="O11" s="5"/>
      <c r="P11" s="22"/>
      <c r="Q11" s="24" t="str">
        <f t="shared" ref="Q11" si="4">"오류수정."&amp;B11&amp;"."&amp;A11&amp;"."&amp;I11 &amp;"-" &amp;F11</f>
        <v>오류수정.3.분석.100.02. 가시권분석_2023.12.08 1페이지-[공통]텍스트,숫자 입력 또는 표기방식 개선</v>
      </c>
      <c r="R11" s="53" t="s">
        <v>75</v>
      </c>
      <c r="S11" s="34" t="s">
        <v>76</v>
      </c>
      <c r="T11"/>
    </row>
  </sheetData>
  <phoneticPr fontId="3" type="noConversion"/>
  <hyperlinks>
    <hyperlink ref="T7" location="'156'!A1" display="증적" xr:uid="{5A760061-3634-164D-8A58-921FCEA3BDC4}"/>
    <hyperlink ref="T1" location="'310'!A1" display="증적" xr:uid="{43A9DCD6-6A74-5C41-8633-E9F19821A82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1CED8-6065-994D-98BA-E4D4C61FFF56}">
  <dimension ref="A1"/>
  <sheetViews>
    <sheetView workbookViewId="0"/>
  </sheetViews>
  <sheetFormatPr baseColWidth="10" defaultRowHeight="18"/>
  <sheetData/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5B78-042F-6A4D-8F33-0555339124D9}">
  <dimension ref="A1"/>
  <sheetViews>
    <sheetView workbookViewId="0">
      <selection activeCell="L30" sqref="L30"/>
    </sheetView>
  </sheetViews>
  <sheetFormatPr baseColWidth="10" defaultRowHeight="18"/>
  <sheetData/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수정및파악</vt:lpstr>
      <vt:lpstr>310</vt:lpstr>
      <vt:lpstr>156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지훈 김</dc:creator>
  <cp:lastModifiedBy>지훈 김</cp:lastModifiedBy>
  <dcterms:created xsi:type="dcterms:W3CDTF">2024-04-24T01:11:09Z</dcterms:created>
  <dcterms:modified xsi:type="dcterms:W3CDTF">2024-04-24T02:46:03Z</dcterms:modified>
</cp:coreProperties>
</file>