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3장\"/>
    </mc:Choice>
  </mc:AlternateContent>
  <xr:revisionPtr revIDLastSave="0" documentId="13_ncr:1_{BA70696C-DC39-4B99-B6DF-7CD485D7BB8A}" xr6:coauthVersionLast="45" xr6:coauthVersionMax="45" xr10:uidLastSave="{00000000-0000-0000-0000-000000000000}"/>
  <bookViews>
    <workbookView xWindow="-120" yWindow="-120" windowWidth="19440" windowHeight="14640" xr2:uid="{03FF9C4A-C954-4CE9-BC4C-9D17C82B3E25}"/>
  </bookViews>
  <sheets>
    <sheet name="Sheet1" sheetId="1" r:id="rId1"/>
  </sheets>
  <definedNames>
    <definedName name="_1사분기">Sheet1!$C$4:$C$9</definedName>
    <definedName name="_2사분기">Sheet1!$D$4:$D$9</definedName>
    <definedName name="_3사분기">Sheet1!$E$4:$E$9</definedName>
    <definedName name="_4사분기">Sheet1!$F$4:$F$9</definedName>
    <definedName name="부서">Sheet1!$B$4:$B$9</definedName>
    <definedName name="합계">Sheet1!$G$4:$G$9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  <c r="H4" i="1"/>
  <c r="H5" i="1"/>
  <c r="H6" i="1"/>
  <c r="H7" i="1"/>
  <c r="H8" i="1"/>
  <c r="H9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<sst xmlns="http://schemas.openxmlformats.org/spreadsheetml/2006/main" count="25" uniqueCount="21">
  <si>
    <t>우리 무역 사원별 영업 실적</t>
    <phoneticPr fontId="2" type="noConversion"/>
  </si>
  <si>
    <t>이름</t>
    <phoneticPr fontId="2" type="noConversion"/>
  </si>
  <si>
    <t>부서</t>
    <phoneticPr fontId="2" type="noConversion"/>
  </si>
  <si>
    <t>1사분기</t>
    <phoneticPr fontId="2" type="noConversion"/>
  </si>
  <si>
    <t>2사분기</t>
  </si>
  <si>
    <t>3사분기</t>
  </si>
  <si>
    <t>4사분기</t>
  </si>
  <si>
    <t>합계</t>
    <phoneticPr fontId="2" type="noConversion"/>
  </si>
  <si>
    <t>영업2팀</t>
  </si>
  <si>
    <t>영업2팀</t>
    <phoneticPr fontId="2" type="noConversion"/>
  </si>
  <si>
    <t>영업1팀</t>
    <phoneticPr fontId="2" type="noConversion"/>
  </si>
  <si>
    <t>영업3팀</t>
  </si>
  <si>
    <t>영업3팀</t>
    <phoneticPr fontId="2" type="noConversion"/>
  </si>
  <si>
    <t>박진섭</t>
    <phoneticPr fontId="2" type="noConversion"/>
  </si>
  <si>
    <t>이정한</t>
    <phoneticPr fontId="2" type="noConversion"/>
  </si>
  <si>
    <t>정윤형</t>
    <phoneticPr fontId="2" type="noConversion"/>
  </si>
  <si>
    <t>박성태</t>
    <phoneticPr fontId="2" type="noConversion"/>
  </si>
  <si>
    <t>이태현</t>
    <phoneticPr fontId="2" type="noConversion"/>
  </si>
  <si>
    <t>김무영</t>
    <phoneticPr fontId="2" type="noConversion"/>
  </si>
  <si>
    <t>부서별 합계</t>
    <phoneticPr fontId="2" type="noConversion"/>
  </si>
  <si>
    <t>실적순위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</si>
</sst>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1" fillId="2" borderId="1" xfId="2" applyNumberFormat="1" applyBorder="1" applyAlignment="1">
      <alignment horizontal="center" vertical="center"/>
    </xf>
    <xf numFmtId="41" fontId="0" fillId="2" borderId="1" xfId="2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41" fontId="1" fillId="2" borderId="1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20% - 강조색5" xfId="2" builtinId="46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7188-A84D-450A-A42E-AC35204B9EB6}">
  <dimension ref="A1:K9"/>
  <sheetViews>
    <sheetView tabSelected="1" zoomScale="150" zoomScaleNormal="150" workbookViewId="0">
      <selection activeCell="G4" sqref="G4"/>
    </sheetView>
  </sheetViews>
  <sheetFormatPr defaultRowHeight="16.5" x14ac:dyDescent="0.3"/>
  <cols>
    <col min="7" max="7" width="9.375" bestFit="1" customWidth="1"/>
    <col min="8" max="8" width="10.5" bestFit="1" customWidth="1"/>
    <col min="9" max="9" width="2.125" customWidth="1"/>
    <col min="11" max="11" width="9.375" bestFit="1" customWidth="1"/>
  </cols>
  <sheetData>
    <row r="1" spans="1:11" ht="26.25" x14ac:dyDescent="0.3">
      <c r="A1" s="7" t="s">
        <v>0</v>
      </c>
      <c r="B1" s="7"/>
      <c r="C1" s="7"/>
      <c r="D1" s="7"/>
      <c r="E1" s="7"/>
      <c r="F1" s="7"/>
      <c r="G1" s="7"/>
      <c r="H1" s="7"/>
    </row>
    <row r="3" spans="1:11" ht="18.9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20</v>
      </c>
      <c r="J3" s="6" t="s">
        <v>19</v>
      </c>
      <c r="K3" s="6"/>
    </row>
    <row r="4" spans="1:11" ht="18.95" customHeight="1" x14ac:dyDescent="0.3">
      <c r="A4" s="1" t="s">
        <v>13</v>
      </c>
      <c r="B4" s="1" t="s">
        <v>10</v>
      </c>
      <c r="C4" s="1">
        <v>37800</v>
      </c>
      <c r="D4" s="1">
        <v>60603</v>
      </c>
      <c r="E4" s="1">
        <v>35687</v>
      </c>
      <c r="F4" s="1">
        <v>36300</v>
      </c>
      <c r="G4" s="1">
        <f>SUM(C4:F4)</f>
        <v>170390</v>
      </c>
      <c r="H4" s="5">
        <f>_xlfn.RANK.EQ(G4,$G$4:$G$9)</f>
        <v>3</v>
      </c>
      <c r="J4" s="2" t="s">
        <v>10</v>
      </c>
      <c r="K4" s="1">
        <f>SUMIF(부서,J4,합계)</f>
        <v>287560</v>
      </c>
    </row>
    <row r="5" spans="1:11" ht="18.95" customHeight="1" x14ac:dyDescent="0.3">
      <c r="A5" s="1" t="s">
        <v>14</v>
      </c>
      <c r="B5" s="1" t="s">
        <v>10</v>
      </c>
      <c r="C5" s="1">
        <v>27900</v>
      </c>
      <c r="D5" s="1">
        <v>37800</v>
      </c>
      <c r="E5" s="1">
        <v>28970</v>
      </c>
      <c r="F5" s="1">
        <v>22500</v>
      </c>
      <c r="G5" s="1">
        <f t="shared" ref="G5:G9" si="0">SUM(C5:F5)</f>
        <v>117170</v>
      </c>
      <c r="H5" s="5">
        <f t="shared" ref="H5:H9" si="1">_xlfn.RANK.EQ(G5,$G$4:$G$9)</f>
        <v>6</v>
      </c>
      <c r="J5" s="2" t="s">
        <v>8</v>
      </c>
      <c r="K5" s="1">
        <f>SUMIF(부서,J5,합계)</f>
        <v>416160</v>
      </c>
    </row>
    <row r="6" spans="1:11" ht="18.95" customHeight="1" x14ac:dyDescent="0.3">
      <c r="A6" s="1" t="s">
        <v>15</v>
      </c>
      <c r="B6" s="1" t="s">
        <v>9</v>
      </c>
      <c r="C6" s="1">
        <v>63541</v>
      </c>
      <c r="D6" s="1">
        <v>58756</v>
      </c>
      <c r="E6" s="1">
        <v>57830</v>
      </c>
      <c r="F6" s="1">
        <v>43683</v>
      </c>
      <c r="G6" s="1">
        <f t="shared" si="0"/>
        <v>223810</v>
      </c>
      <c r="H6" s="5">
        <f t="shared" si="1"/>
        <v>1</v>
      </c>
      <c r="J6" s="2" t="s">
        <v>11</v>
      </c>
      <c r="K6" s="1">
        <f>SUMIF(부서,J6,합계)</f>
        <v>301210</v>
      </c>
    </row>
    <row r="7" spans="1:11" ht="18.95" customHeight="1" x14ac:dyDescent="0.3">
      <c r="A7" s="1" t="s">
        <v>16</v>
      </c>
      <c r="B7" s="1" t="s">
        <v>12</v>
      </c>
      <c r="C7" s="1">
        <v>36950</v>
      </c>
      <c r="D7" s="1">
        <v>26971</v>
      </c>
      <c r="E7" s="1">
        <v>32859</v>
      </c>
      <c r="F7" s="1">
        <v>62530</v>
      </c>
      <c r="G7" s="1">
        <f t="shared" si="0"/>
        <v>159310</v>
      </c>
      <c r="H7" s="5">
        <f t="shared" si="1"/>
        <v>4</v>
      </c>
    </row>
    <row r="8" spans="1:11" ht="18.95" customHeight="1" x14ac:dyDescent="0.3">
      <c r="A8" s="1" t="s">
        <v>17</v>
      </c>
      <c r="B8" s="1" t="s">
        <v>12</v>
      </c>
      <c r="C8" s="1">
        <v>32560</v>
      </c>
      <c r="D8" s="1">
        <v>38970</v>
      </c>
      <c r="E8" s="1">
        <v>37800</v>
      </c>
      <c r="F8" s="1">
        <v>32570</v>
      </c>
      <c r="G8" s="1">
        <f t="shared" si="0"/>
        <v>141900</v>
      </c>
      <c r="H8" s="5">
        <f t="shared" si="1"/>
        <v>5</v>
      </c>
    </row>
    <row r="9" spans="1:11" ht="18.95" customHeight="1" x14ac:dyDescent="0.3">
      <c r="A9" s="1" t="s">
        <v>18</v>
      </c>
      <c r="B9" s="1" t="s">
        <v>9</v>
      </c>
      <c r="C9" s="1">
        <v>39893</v>
      </c>
      <c r="D9" s="1">
        <v>58971</v>
      </c>
      <c r="E9" s="1">
        <v>37980</v>
      </c>
      <c r="F9" s="1">
        <v>55506</v>
      </c>
      <c r="G9" s="1">
        <f t="shared" si="0"/>
        <v>192350</v>
      </c>
      <c r="H9" s="5">
        <f t="shared" si="1"/>
        <v>2</v>
      </c>
    </row>
  </sheetData>
  <mergeCells count="2">
    <mergeCell ref="J3:K3"/>
    <mergeCell ref="A1:H1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6</vt:i4>
      </vt:variant>
    </vt:vector>
  </HeadingPairs>
  <TitlesOfParts>
    <vt:vector size="7" baseType="lpstr">
      <vt:lpstr>Sheet1</vt:lpstr>
      <vt:lpstr>_1사분기</vt:lpstr>
      <vt:lpstr>_2사분기</vt:lpstr>
      <vt:lpstr>_3사분기</vt:lpstr>
      <vt:lpstr>_4사분기</vt:lpstr>
      <vt:lpstr>부서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2020-06-04T00:56:40Z</dcterms:created>
  <dcterms:modified xsi:type="dcterms:W3CDTF">2020-06-04T07:40:06Z</dcterms:modified>
</cp:coreProperties>
</file>