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/>
  </bookViews>
  <sheets>
    <sheet name="PGA result" sheetId="1" r:id="rId1"/>
  </sheets>
  <calcPr calcId="125725"/>
</workbook>
</file>

<file path=xl/calcChain.xml><?xml version="1.0" encoding="utf-8"?>
<calcChain xmlns="http://schemas.openxmlformats.org/spreadsheetml/2006/main">
  <c r="F147" i="1"/>
  <c r="F103"/>
  <c r="F102"/>
  <c r="E3"/>
  <c r="E4"/>
  <c r="F8" s="1"/>
  <c r="E5"/>
  <c r="E6"/>
  <c r="E7"/>
  <c r="E8"/>
  <c r="E9"/>
  <c r="F10" s="1"/>
  <c r="E10"/>
  <c r="E11"/>
  <c r="F11" s="1"/>
  <c r="E12"/>
  <c r="E13"/>
  <c r="E14"/>
  <c r="E15"/>
  <c r="E16"/>
  <c r="E17"/>
  <c r="E18"/>
  <c r="E19"/>
  <c r="E20"/>
  <c r="E21"/>
  <c r="E22"/>
  <c r="F22" s="1"/>
  <c r="E23"/>
  <c r="E24"/>
  <c r="E25"/>
  <c r="E26"/>
  <c r="E27"/>
  <c r="E28"/>
  <c r="E29"/>
  <c r="E30"/>
  <c r="E31"/>
  <c r="E32"/>
  <c r="F33" s="1"/>
  <c r="E33"/>
  <c r="E34"/>
  <c r="E35"/>
  <c r="E36"/>
  <c r="F38" s="1"/>
  <c r="E37"/>
  <c r="E38"/>
  <c r="E39"/>
  <c r="E40"/>
  <c r="E41"/>
  <c r="E42"/>
  <c r="E43"/>
  <c r="F43" s="1"/>
  <c r="E44"/>
  <c r="E45"/>
  <c r="E46"/>
  <c r="E47"/>
  <c r="F47" s="1"/>
  <c r="E48"/>
  <c r="F50" s="1"/>
  <c r="E49"/>
  <c r="E50"/>
  <c r="E51"/>
  <c r="F52" s="1"/>
  <c r="E52"/>
  <c r="E53"/>
  <c r="F59" s="1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F99" s="1"/>
  <c r="E97"/>
  <c r="E98"/>
  <c r="E99"/>
  <c r="E100"/>
  <c r="E101"/>
  <c r="E102"/>
  <c r="E103"/>
  <c r="E104"/>
  <c r="E105"/>
  <c r="E106"/>
  <c r="E107"/>
  <c r="E108"/>
  <c r="F108" s="1"/>
  <c r="E109"/>
  <c r="F109" s="1"/>
  <c r="E110"/>
  <c r="E111"/>
  <c r="E112"/>
  <c r="E113"/>
  <c r="E114"/>
  <c r="F115" s="1"/>
  <c r="E115"/>
  <c r="E116"/>
  <c r="F119" s="1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F144" s="1"/>
  <c r="E145"/>
  <c r="E146"/>
  <c r="E147"/>
  <c r="E2"/>
  <c r="F92"/>
  <c r="F77"/>
  <c r="F46"/>
  <c r="F13"/>
  <c r="F133" l="1"/>
  <c r="F138"/>
  <c r="F135"/>
  <c r="F70"/>
  <c r="F143"/>
  <c r="F91"/>
  <c r="F73"/>
  <c r="F146"/>
  <c r="F123"/>
  <c r="F42"/>
  <c r="F107"/>
  <c r="F76"/>
  <c r="F126"/>
  <c r="F61"/>
  <c r="F113"/>
  <c r="F130"/>
  <c r="F95"/>
  <c r="F81"/>
  <c r="F64"/>
  <c r="F31"/>
  <c r="F16"/>
  <c r="F35"/>
  <c r="F27"/>
  <c r="F21"/>
  <c r="F86"/>
  <c r="F67"/>
  <c r="F3"/>
</calcChain>
</file>

<file path=xl/sharedStrings.xml><?xml version="1.0" encoding="utf-8"?>
<sst xmlns="http://schemas.openxmlformats.org/spreadsheetml/2006/main" count="209" uniqueCount="60">
  <si>
    <t>Station</t>
  </si>
  <si>
    <t>PGA_U</t>
  </si>
  <si>
    <t>PGA_N</t>
  </si>
  <si>
    <t>PGA_E</t>
  </si>
  <si>
    <t>AVG_NE_PGA</t>
  </si>
  <si>
    <t>TAP021</t>
  </si>
  <si>
    <t>TAP010</t>
  </si>
  <si>
    <t>TAP007</t>
  </si>
  <si>
    <t>TAP027</t>
  </si>
  <si>
    <t>TAP038</t>
  </si>
  <si>
    <t>TAP016</t>
  </si>
  <si>
    <t>TAP090</t>
  </si>
  <si>
    <t>TAP003</t>
  </si>
  <si>
    <t>TAP092</t>
  </si>
  <si>
    <t>TAP100</t>
  </si>
  <si>
    <t>TAP005</t>
  </si>
  <si>
    <t>TAP020</t>
  </si>
  <si>
    <t>TAP023</t>
  </si>
  <si>
    <t>TAP017</t>
  </si>
  <si>
    <t>TAP096</t>
  </si>
  <si>
    <t>TAP008</t>
  </si>
  <si>
    <t>TAP093</t>
  </si>
  <si>
    <t>TAP025</t>
  </si>
  <si>
    <t>TAP004</t>
  </si>
  <si>
    <t>TAP014</t>
  </si>
  <si>
    <t>TAP053</t>
  </si>
  <si>
    <t>TAP009</t>
  </si>
  <si>
    <t>TAP006</t>
  </si>
  <si>
    <t>TAP029</t>
  </si>
  <si>
    <t>TAP091</t>
  </si>
  <si>
    <t>TAP030</t>
  </si>
  <si>
    <t>TAP094</t>
  </si>
  <si>
    <t>TAP054</t>
  </si>
  <si>
    <t>TAP015</t>
  </si>
  <si>
    <t>TAP051</t>
  </si>
  <si>
    <t>TAP042</t>
  </si>
  <si>
    <t>TAP024</t>
  </si>
  <si>
    <t>TAP026</t>
  </si>
  <si>
    <t>TAP032</t>
  </si>
  <si>
    <t>TAP095</t>
  </si>
  <si>
    <t>TAP097</t>
  </si>
  <si>
    <t>TAP022</t>
  </si>
  <si>
    <t>TAP037</t>
  </si>
  <si>
    <t>TAP019</t>
  </si>
  <si>
    <t>TAP012</t>
  </si>
  <si>
    <t>TAP043</t>
  </si>
  <si>
    <t>TAP034</t>
  </si>
  <si>
    <t>TAP001</t>
  </si>
  <si>
    <t>TAP088</t>
  </si>
  <si>
    <t>TAP033</t>
  </si>
  <si>
    <t>TAP031</t>
  </si>
  <si>
    <t>TAP044</t>
  </si>
  <si>
    <t>TAP089</t>
  </si>
  <si>
    <t>TAP013</t>
  </si>
  <si>
    <t>TAP011</t>
  </si>
  <si>
    <t>TAP002</t>
  </si>
  <si>
    <t>AVG</t>
    <phoneticPr fontId="1" type="noConversion"/>
  </si>
  <si>
    <r>
      <rPr>
        <sz val="12"/>
        <color indexed="8"/>
        <rFont val="標楷體"/>
        <family val="4"/>
        <charset val="136"/>
      </rPr>
      <t>測站</t>
    </r>
    <phoneticPr fontId="1" type="noConversion"/>
  </si>
  <si>
    <r>
      <rPr>
        <sz val="12"/>
        <color indexed="8"/>
        <rFont val="標楷體"/>
        <family val="4"/>
        <charset val="136"/>
      </rPr>
      <t>平均</t>
    </r>
    <r>
      <rPr>
        <sz val="12"/>
        <color indexed="8"/>
        <rFont val="Times New Roman"/>
        <family val="1"/>
      </rPr>
      <t>PGA</t>
    </r>
    <phoneticPr fontId="1" type="noConversion"/>
  </si>
  <si>
    <t>TAP001</t>
    <phoneticPr fontId="1" type="noConversion"/>
  </si>
</sst>
</file>

<file path=xl/styles.xml><?xml version="1.0" encoding="utf-8"?>
<styleSheet xmlns="http://schemas.openxmlformats.org/spreadsheetml/2006/main">
  <numFmts count="1">
    <numFmt numFmtId="179" formatCode="0.00_ "/>
  </numFmts>
  <fonts count="5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/>
    </xf>
    <xf numFmtId="179" fontId="3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7"/>
  <sheetViews>
    <sheetView tabSelected="1" workbookViewId="0">
      <selection activeCell="H1" sqref="H1:M18"/>
    </sheetView>
  </sheetViews>
  <sheetFormatPr defaultRowHeight="15.75"/>
  <cols>
    <col min="4" max="4" width="11.85546875" customWidth="1"/>
    <col min="5" max="5" width="17.28515625" customWidth="1"/>
    <col min="8" max="13" width="12.7109375" customWidth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H1" s="3" t="s">
        <v>57</v>
      </c>
      <c r="I1" s="3" t="s">
        <v>58</v>
      </c>
      <c r="J1" s="3" t="s">
        <v>57</v>
      </c>
      <c r="K1" s="3" t="s">
        <v>58</v>
      </c>
      <c r="L1" s="3" t="s">
        <v>57</v>
      </c>
      <c r="M1" s="3" t="s">
        <v>58</v>
      </c>
    </row>
    <row r="2" spans="1:13">
      <c r="A2" s="1" t="s">
        <v>47</v>
      </c>
      <c r="B2" s="1">
        <v>-26.11</v>
      </c>
      <c r="C2" s="1">
        <v>60.84</v>
      </c>
      <c r="D2" s="1">
        <v>-30.76</v>
      </c>
      <c r="E2" s="1">
        <f>(ABS(C2)+ABS(D2))/2</f>
        <v>45.800000000000004</v>
      </c>
      <c r="F2" s="1"/>
      <c r="H2" s="2" t="s">
        <v>59</v>
      </c>
      <c r="I2" s="4">
        <v>28.1875</v>
      </c>
      <c r="J2" s="2" t="s">
        <v>43</v>
      </c>
      <c r="K2" s="4">
        <v>26.251666666666665</v>
      </c>
      <c r="L2" s="2" t="s">
        <v>35</v>
      </c>
      <c r="M2" s="4">
        <v>24.259999999999998</v>
      </c>
    </row>
    <row r="3" spans="1:13">
      <c r="A3" s="1" t="s">
        <v>47</v>
      </c>
      <c r="B3" s="1">
        <v>-8.16</v>
      </c>
      <c r="C3" s="1">
        <v>11.92</v>
      </c>
      <c r="D3" s="1">
        <v>-9.23</v>
      </c>
      <c r="E3" s="1">
        <f t="shared" ref="E3:E66" si="0">(ABS(C3)+ABS(D3))/2</f>
        <v>10.574999999999999</v>
      </c>
      <c r="F3" s="1">
        <f>AVERAGE(E2:E3)</f>
        <v>28.1875</v>
      </c>
      <c r="H3" s="2" t="s">
        <v>55</v>
      </c>
      <c r="I3" s="4">
        <v>36.941999999999993</v>
      </c>
      <c r="J3" s="2" t="s">
        <v>16</v>
      </c>
      <c r="K3" s="4">
        <v>29.782500000000002</v>
      </c>
      <c r="L3" s="2" t="s">
        <v>45</v>
      </c>
      <c r="M3" s="4">
        <v>13.331250000000001</v>
      </c>
    </row>
    <row r="4" spans="1:13">
      <c r="A4" s="1" t="s">
        <v>55</v>
      </c>
      <c r="B4" s="1">
        <v>51.69</v>
      </c>
      <c r="C4" s="1">
        <v>83.69</v>
      </c>
      <c r="D4" s="1">
        <v>-94.27</v>
      </c>
      <c r="E4" s="1">
        <f t="shared" si="0"/>
        <v>88.97999999999999</v>
      </c>
      <c r="F4" s="1"/>
      <c r="H4" s="2" t="s">
        <v>12</v>
      </c>
      <c r="I4" s="4">
        <v>13.817500000000001</v>
      </c>
      <c r="J4" s="2" t="s">
        <v>5</v>
      </c>
      <c r="K4" s="4">
        <v>54.620000000000005</v>
      </c>
      <c r="L4" s="2" t="s">
        <v>51</v>
      </c>
      <c r="M4" s="4">
        <v>9.7050000000000001</v>
      </c>
    </row>
    <row r="5" spans="1:13">
      <c r="A5" s="1" t="s">
        <v>55</v>
      </c>
      <c r="B5" s="1">
        <v>-14.9</v>
      </c>
      <c r="C5" s="1">
        <v>35.42</v>
      </c>
      <c r="D5" s="1">
        <v>-45.78</v>
      </c>
      <c r="E5" s="1">
        <f t="shared" si="0"/>
        <v>40.6</v>
      </c>
      <c r="F5" s="1"/>
      <c r="H5" s="2" t="s">
        <v>23</v>
      </c>
      <c r="I5" s="4">
        <v>34.150000000000006</v>
      </c>
      <c r="J5" s="2" t="s">
        <v>41</v>
      </c>
      <c r="K5" s="4">
        <v>40.155000000000001</v>
      </c>
      <c r="L5" s="2" t="s">
        <v>34</v>
      </c>
      <c r="M5" s="4">
        <v>33.349999999999994</v>
      </c>
    </row>
    <row r="6" spans="1:13">
      <c r="A6" s="1" t="s">
        <v>55</v>
      </c>
      <c r="B6" s="1">
        <v>15.23</v>
      </c>
      <c r="C6" s="1">
        <v>18.940000000000001</v>
      </c>
      <c r="D6" s="1">
        <v>-23.89</v>
      </c>
      <c r="E6" s="1">
        <f t="shared" si="0"/>
        <v>21.414999999999999</v>
      </c>
      <c r="F6" s="1"/>
      <c r="H6" s="2" t="s">
        <v>15</v>
      </c>
      <c r="I6" s="4">
        <v>14.887499999999999</v>
      </c>
      <c r="J6" s="2" t="s">
        <v>17</v>
      </c>
      <c r="K6" s="4">
        <v>28.186666666666667</v>
      </c>
      <c r="L6" s="2" t="s">
        <v>25</v>
      </c>
      <c r="M6" s="4">
        <v>45.99</v>
      </c>
    </row>
    <row r="7" spans="1:13">
      <c r="A7" s="1" t="s">
        <v>55</v>
      </c>
      <c r="B7" s="1">
        <v>-9.18</v>
      </c>
      <c r="C7" s="1">
        <v>20.92</v>
      </c>
      <c r="D7" s="1">
        <v>-19.649999999999999</v>
      </c>
      <c r="E7" s="1">
        <f t="shared" si="0"/>
        <v>20.285</v>
      </c>
      <c r="F7" s="1"/>
      <c r="H7" s="2" t="s">
        <v>27</v>
      </c>
      <c r="I7" s="4">
        <v>17.274999999999999</v>
      </c>
      <c r="J7" s="2" t="s">
        <v>36</v>
      </c>
      <c r="K7" s="4">
        <v>23.501666666666665</v>
      </c>
      <c r="L7" s="2" t="s">
        <v>32</v>
      </c>
      <c r="M7" s="4">
        <v>13.805</v>
      </c>
    </row>
    <row r="8" spans="1:13">
      <c r="A8" s="1" t="s">
        <v>55</v>
      </c>
      <c r="B8" s="1">
        <v>-7.04</v>
      </c>
      <c r="C8" s="1">
        <v>-13.3</v>
      </c>
      <c r="D8" s="1">
        <v>13.56</v>
      </c>
      <c r="E8" s="1">
        <f t="shared" si="0"/>
        <v>13.43</v>
      </c>
      <c r="F8" s="1">
        <f>AVERAGE(E4:E8)</f>
        <v>36.941999999999993</v>
      </c>
      <c r="H8" s="2" t="s">
        <v>7</v>
      </c>
      <c r="I8" s="4">
        <v>19.416999999999998</v>
      </c>
      <c r="J8" s="2" t="s">
        <v>22</v>
      </c>
      <c r="K8" s="4">
        <v>33.858333333333327</v>
      </c>
      <c r="L8" s="2" t="s">
        <v>48</v>
      </c>
      <c r="M8" s="4">
        <v>56.041249999999998</v>
      </c>
    </row>
    <row r="9" spans="1:13">
      <c r="A9" s="1" t="s">
        <v>12</v>
      </c>
      <c r="B9" s="1">
        <v>10.220000000000001</v>
      </c>
      <c r="C9" s="1">
        <v>10.28</v>
      </c>
      <c r="D9" s="1">
        <v>23.35</v>
      </c>
      <c r="E9" s="1">
        <f t="shared" si="0"/>
        <v>16.815000000000001</v>
      </c>
      <c r="F9" s="1"/>
      <c r="H9" s="2" t="s">
        <v>20</v>
      </c>
      <c r="I9" s="4">
        <v>38.375</v>
      </c>
      <c r="J9" s="2" t="s">
        <v>37</v>
      </c>
      <c r="K9" s="4">
        <v>18.653333333333332</v>
      </c>
      <c r="L9" s="2" t="s">
        <v>52</v>
      </c>
      <c r="M9" s="4">
        <v>25.078750000000003</v>
      </c>
    </row>
    <row r="10" spans="1:13">
      <c r="A10" s="1" t="s">
        <v>12</v>
      </c>
      <c r="B10" s="1">
        <v>7.02</v>
      </c>
      <c r="C10" s="1">
        <v>13.53</v>
      </c>
      <c r="D10" s="1">
        <v>-8.11</v>
      </c>
      <c r="E10" s="1">
        <f t="shared" si="0"/>
        <v>10.82</v>
      </c>
      <c r="F10" s="1">
        <f>AVERAGE(E9:E10)</f>
        <v>13.817500000000001</v>
      </c>
      <c r="H10" s="2" t="s">
        <v>26</v>
      </c>
      <c r="I10" s="4">
        <v>25.733999999999998</v>
      </c>
      <c r="J10" s="2" t="s">
        <v>8</v>
      </c>
      <c r="K10" s="4">
        <v>28.86</v>
      </c>
      <c r="L10" s="2" t="s">
        <v>11</v>
      </c>
      <c r="M10" s="4">
        <v>33.118333333333332</v>
      </c>
    </row>
    <row r="11" spans="1:13">
      <c r="A11" s="1" t="s">
        <v>23</v>
      </c>
      <c r="B11" s="1">
        <v>14.64</v>
      </c>
      <c r="C11" s="1">
        <v>-35.200000000000003</v>
      </c>
      <c r="D11" s="1">
        <v>33.1</v>
      </c>
      <c r="E11" s="1">
        <f t="shared" si="0"/>
        <v>34.150000000000006</v>
      </c>
      <c r="F11" s="1">
        <f>E11</f>
        <v>34.150000000000006</v>
      </c>
      <c r="H11" s="2" t="s">
        <v>6</v>
      </c>
      <c r="I11" s="4">
        <v>20.567499999999995</v>
      </c>
      <c r="J11" s="2" t="s">
        <v>28</v>
      </c>
      <c r="K11" s="4">
        <v>11.765000000000001</v>
      </c>
      <c r="L11" s="2" t="s">
        <v>29</v>
      </c>
      <c r="M11" s="4">
        <v>18.914999999999999</v>
      </c>
    </row>
    <row r="12" spans="1:13">
      <c r="A12" s="1" t="s">
        <v>15</v>
      </c>
      <c r="B12" s="1">
        <v>-16.59</v>
      </c>
      <c r="C12" s="1">
        <v>-17.239999999999998</v>
      </c>
      <c r="D12" s="1">
        <v>19.25</v>
      </c>
      <c r="E12" s="1">
        <f t="shared" si="0"/>
        <v>18.244999999999997</v>
      </c>
      <c r="F12" s="1"/>
      <c r="H12" s="2" t="s">
        <v>54</v>
      </c>
      <c r="I12" s="4">
        <v>37.334999999999994</v>
      </c>
      <c r="J12" s="2" t="s">
        <v>30</v>
      </c>
      <c r="K12" s="4">
        <v>27.948750000000004</v>
      </c>
      <c r="L12" s="2" t="s">
        <v>13</v>
      </c>
      <c r="M12" s="4">
        <v>20.016666666666669</v>
      </c>
    </row>
    <row r="13" spans="1:13">
      <c r="A13" s="1" t="s">
        <v>15</v>
      </c>
      <c r="B13" s="1">
        <v>5.54</v>
      </c>
      <c r="C13" s="1">
        <v>11.12</v>
      </c>
      <c r="D13" s="1">
        <v>-11.94</v>
      </c>
      <c r="E13" s="1">
        <f t="shared" si="0"/>
        <v>11.53</v>
      </c>
      <c r="F13" s="1">
        <f>AVERAGE(E12:E13)</f>
        <v>14.887499999999999</v>
      </c>
      <c r="H13" s="2" t="s">
        <v>44</v>
      </c>
      <c r="I13" s="4">
        <v>12.8675</v>
      </c>
      <c r="J13" s="2" t="s">
        <v>50</v>
      </c>
      <c r="K13" s="4">
        <v>20.430999999999997</v>
      </c>
      <c r="L13" s="2" t="s">
        <v>21</v>
      </c>
      <c r="M13" s="4">
        <v>19.657499999999999</v>
      </c>
    </row>
    <row r="14" spans="1:13">
      <c r="A14" s="1" t="s">
        <v>27</v>
      </c>
      <c r="B14" s="1">
        <v>22.97</v>
      </c>
      <c r="C14" s="1">
        <v>-20.14</v>
      </c>
      <c r="D14" s="1">
        <v>28.15</v>
      </c>
      <c r="E14" s="1">
        <f t="shared" si="0"/>
        <v>24.145</v>
      </c>
      <c r="F14" s="1"/>
      <c r="H14" s="2" t="s">
        <v>53</v>
      </c>
      <c r="I14" s="4">
        <v>17.588333333333335</v>
      </c>
      <c r="J14" s="2" t="s">
        <v>38</v>
      </c>
      <c r="K14" s="4">
        <v>32.732000000000006</v>
      </c>
      <c r="L14" s="2" t="s">
        <v>31</v>
      </c>
      <c r="M14" s="4">
        <v>19.256666666666668</v>
      </c>
    </row>
    <row r="15" spans="1:13">
      <c r="A15" s="1" t="s">
        <v>27</v>
      </c>
      <c r="B15" s="1">
        <v>-8.1300000000000008</v>
      </c>
      <c r="C15" s="1">
        <v>17.73</v>
      </c>
      <c r="D15" s="1">
        <v>-11.8</v>
      </c>
      <c r="E15" s="1">
        <f t="shared" si="0"/>
        <v>14.765000000000001</v>
      </c>
      <c r="F15" s="1"/>
      <c r="H15" s="2" t="s">
        <v>24</v>
      </c>
      <c r="I15" s="4">
        <v>15.694999999999999</v>
      </c>
      <c r="J15" s="2" t="s">
        <v>49</v>
      </c>
      <c r="K15" s="4">
        <v>63.114999999999995</v>
      </c>
      <c r="L15" s="2" t="s">
        <v>39</v>
      </c>
      <c r="M15" s="4">
        <v>14.735999999999999</v>
      </c>
    </row>
    <row r="16" spans="1:13">
      <c r="A16" s="1" t="s">
        <v>27</v>
      </c>
      <c r="B16" s="1">
        <v>-6.62</v>
      </c>
      <c r="C16" s="1">
        <v>12.52</v>
      </c>
      <c r="D16" s="1">
        <v>13.31</v>
      </c>
      <c r="E16" s="1">
        <f t="shared" si="0"/>
        <v>12.914999999999999</v>
      </c>
      <c r="F16" s="1">
        <f>AVERAGE(E14:E16)</f>
        <v>17.274999999999999</v>
      </c>
      <c r="H16" s="2" t="s">
        <v>33</v>
      </c>
      <c r="I16" s="4">
        <v>21.454999999999998</v>
      </c>
      <c r="J16" s="2" t="s">
        <v>46</v>
      </c>
      <c r="K16" s="4">
        <v>39.743333333333332</v>
      </c>
      <c r="L16" s="2" t="s">
        <v>19</v>
      </c>
      <c r="M16" s="4">
        <v>25.395</v>
      </c>
    </row>
    <row r="17" spans="1:13">
      <c r="A17" s="1" t="s">
        <v>7</v>
      </c>
      <c r="B17" s="1">
        <v>-26.03</v>
      </c>
      <c r="C17" s="1">
        <v>43.02</v>
      </c>
      <c r="D17" s="1">
        <v>43.37</v>
      </c>
      <c r="E17" s="1">
        <f t="shared" si="0"/>
        <v>43.195</v>
      </c>
      <c r="F17" s="1"/>
      <c r="H17" s="2" t="s">
        <v>10</v>
      </c>
      <c r="I17" s="4">
        <v>22.791666666666668</v>
      </c>
      <c r="J17" s="2" t="s">
        <v>42</v>
      </c>
      <c r="K17" s="4">
        <v>13.41375</v>
      </c>
      <c r="L17" s="2" t="s">
        <v>40</v>
      </c>
      <c r="M17" s="4">
        <v>17.497500000000002</v>
      </c>
    </row>
    <row r="18" spans="1:13">
      <c r="A18" s="1" t="s">
        <v>7</v>
      </c>
      <c r="B18" s="1">
        <v>10.91</v>
      </c>
      <c r="C18" s="1">
        <v>-19.84</v>
      </c>
      <c r="D18" s="1">
        <v>14.6</v>
      </c>
      <c r="E18" s="1">
        <f t="shared" si="0"/>
        <v>17.22</v>
      </c>
      <c r="F18" s="1"/>
      <c r="H18" s="2" t="s">
        <v>18</v>
      </c>
      <c r="I18" s="4">
        <v>15.8</v>
      </c>
      <c r="J18" s="2" t="s">
        <v>9</v>
      </c>
      <c r="K18" s="4">
        <v>21.141666666666666</v>
      </c>
      <c r="L18" s="2" t="s">
        <v>14</v>
      </c>
      <c r="M18" s="4">
        <v>21.225000000000001</v>
      </c>
    </row>
    <row r="19" spans="1:13">
      <c r="A19" s="1" t="s">
        <v>7</v>
      </c>
      <c r="B19" s="1">
        <v>8.74</v>
      </c>
      <c r="C19" s="1">
        <v>12.65</v>
      </c>
      <c r="D19" s="1">
        <v>17.12</v>
      </c>
      <c r="E19" s="1">
        <f t="shared" si="0"/>
        <v>14.885000000000002</v>
      </c>
      <c r="F19" s="1"/>
    </row>
    <row r="20" spans="1:13">
      <c r="A20" s="1" t="s">
        <v>7</v>
      </c>
      <c r="B20" s="1">
        <v>-12.95</v>
      </c>
      <c r="C20" s="1">
        <v>12.48</v>
      </c>
      <c r="D20" s="1">
        <v>-11.71</v>
      </c>
      <c r="E20" s="1">
        <f t="shared" si="0"/>
        <v>12.095000000000001</v>
      </c>
      <c r="F20" s="1"/>
    </row>
    <row r="21" spans="1:13">
      <c r="A21" s="1" t="s">
        <v>7</v>
      </c>
      <c r="B21" s="1">
        <v>-6.09</v>
      </c>
      <c r="C21" s="1">
        <v>8.6199999999999992</v>
      </c>
      <c r="D21" s="1">
        <v>10.76</v>
      </c>
      <c r="E21" s="1">
        <f t="shared" si="0"/>
        <v>9.69</v>
      </c>
      <c r="F21" s="1">
        <f>AVERAGE(E17:E21)</f>
        <v>19.416999999999998</v>
      </c>
    </row>
    <row r="22" spans="1:13">
      <c r="A22" s="1" t="s">
        <v>20</v>
      </c>
      <c r="B22" s="1">
        <v>27.02</v>
      </c>
      <c r="C22" s="1">
        <v>44.97</v>
      </c>
      <c r="D22" s="1">
        <v>31.78</v>
      </c>
      <c r="E22" s="1">
        <f t="shared" si="0"/>
        <v>38.375</v>
      </c>
      <c r="F22" s="1">
        <f>E22</f>
        <v>38.375</v>
      </c>
    </row>
    <row r="23" spans="1:13">
      <c r="A23" s="1" t="s">
        <v>26</v>
      </c>
      <c r="B23" s="1">
        <v>33.82</v>
      </c>
      <c r="C23" s="1">
        <v>65.33</v>
      </c>
      <c r="D23" s="1">
        <v>54.31</v>
      </c>
      <c r="E23" s="1">
        <f t="shared" si="0"/>
        <v>59.82</v>
      </c>
      <c r="F23" s="1"/>
    </row>
    <row r="24" spans="1:13">
      <c r="A24" s="1" t="s">
        <v>26</v>
      </c>
      <c r="B24" s="1">
        <v>15.32</v>
      </c>
      <c r="C24" s="1">
        <v>24.97</v>
      </c>
      <c r="D24" s="1">
        <v>-22.83</v>
      </c>
      <c r="E24" s="1">
        <f t="shared" si="0"/>
        <v>23.9</v>
      </c>
      <c r="F24" s="1"/>
    </row>
    <row r="25" spans="1:13">
      <c r="A25" s="1" t="s">
        <v>26</v>
      </c>
      <c r="B25" s="1">
        <v>-15.19</v>
      </c>
      <c r="C25" s="1">
        <v>-18.37</v>
      </c>
      <c r="D25" s="1">
        <v>13.71</v>
      </c>
      <c r="E25" s="1">
        <f t="shared" si="0"/>
        <v>16.04</v>
      </c>
      <c r="F25" s="1"/>
    </row>
    <row r="26" spans="1:13">
      <c r="A26" s="1" t="s">
        <v>26</v>
      </c>
      <c r="B26" s="1">
        <v>11.82</v>
      </c>
      <c r="C26" s="1">
        <v>16.399999999999999</v>
      </c>
      <c r="D26" s="1">
        <v>13.81</v>
      </c>
      <c r="E26" s="1">
        <f t="shared" si="0"/>
        <v>15.105</v>
      </c>
      <c r="F26" s="1"/>
    </row>
    <row r="27" spans="1:13">
      <c r="A27" s="1" t="s">
        <v>26</v>
      </c>
      <c r="B27" s="1">
        <v>-12.49</v>
      </c>
      <c r="C27" s="1">
        <v>12.18</v>
      </c>
      <c r="D27" s="1">
        <v>-15.43</v>
      </c>
      <c r="E27" s="1">
        <f t="shared" si="0"/>
        <v>13.805</v>
      </c>
      <c r="F27" s="1">
        <f>AVERAGE(E23:E27)</f>
        <v>25.733999999999998</v>
      </c>
      <c r="J27" s="1"/>
      <c r="K27" s="1"/>
    </row>
    <row r="28" spans="1:13">
      <c r="A28" s="1" t="s">
        <v>6</v>
      </c>
      <c r="B28" s="1">
        <v>-21.47</v>
      </c>
      <c r="C28" s="1">
        <v>-38.08</v>
      </c>
      <c r="D28" s="1">
        <v>26.96</v>
      </c>
      <c r="E28" s="1">
        <f t="shared" si="0"/>
        <v>32.519999999999996</v>
      </c>
      <c r="F28" s="1"/>
    </row>
    <row r="29" spans="1:13">
      <c r="A29" s="1" t="s">
        <v>6</v>
      </c>
      <c r="B29" s="1">
        <v>-9.74</v>
      </c>
      <c r="C29" s="1">
        <v>24.07</v>
      </c>
      <c r="D29" s="1">
        <v>26.4</v>
      </c>
      <c r="E29" s="1">
        <f t="shared" si="0"/>
        <v>25.234999999999999</v>
      </c>
      <c r="F29" s="1"/>
    </row>
    <row r="30" spans="1:13">
      <c r="A30" s="1" t="s">
        <v>6</v>
      </c>
      <c r="B30" s="1">
        <v>6.33</v>
      </c>
      <c r="C30" s="1">
        <v>13.67</v>
      </c>
      <c r="D30" s="1">
        <v>-12.78</v>
      </c>
      <c r="E30" s="1">
        <f t="shared" si="0"/>
        <v>13.225</v>
      </c>
      <c r="F30" s="1"/>
    </row>
    <row r="31" spans="1:13">
      <c r="A31" s="1" t="s">
        <v>6</v>
      </c>
      <c r="B31" s="1">
        <v>11.42</v>
      </c>
      <c r="C31" s="1">
        <v>11.86</v>
      </c>
      <c r="D31" s="1">
        <v>-10.72</v>
      </c>
      <c r="E31" s="1">
        <f t="shared" si="0"/>
        <v>11.29</v>
      </c>
      <c r="F31" s="1">
        <f>AVERAGE(E28:E31)</f>
        <v>20.567499999999995</v>
      </c>
    </row>
    <row r="32" spans="1:13">
      <c r="A32" s="1" t="s">
        <v>54</v>
      </c>
      <c r="B32" s="1">
        <v>-43.2</v>
      </c>
      <c r="C32" s="1">
        <v>-65.16</v>
      </c>
      <c r="D32" s="1">
        <v>46.35</v>
      </c>
      <c r="E32" s="1">
        <f t="shared" si="0"/>
        <v>55.754999999999995</v>
      </c>
      <c r="F32" s="1"/>
    </row>
    <row r="33" spans="1:6">
      <c r="A33" s="1" t="s">
        <v>54</v>
      </c>
      <c r="B33" s="1">
        <v>11.81</v>
      </c>
      <c r="C33" s="1">
        <v>20.92</v>
      </c>
      <c r="D33" s="1">
        <v>-16.91</v>
      </c>
      <c r="E33" s="1">
        <f t="shared" si="0"/>
        <v>18.914999999999999</v>
      </c>
      <c r="F33" s="1">
        <f>AVERAGE(E32:E33)</f>
        <v>37.334999999999994</v>
      </c>
    </row>
    <row r="34" spans="1:6">
      <c r="A34" s="1" t="s">
        <v>44</v>
      </c>
      <c r="B34" s="1">
        <v>15.22</v>
      </c>
      <c r="C34" s="1">
        <v>-9.6300000000000008</v>
      </c>
      <c r="D34" s="1">
        <v>20.23</v>
      </c>
      <c r="E34" s="1">
        <f t="shared" si="0"/>
        <v>14.93</v>
      </c>
      <c r="F34" s="1"/>
    </row>
    <row r="35" spans="1:6">
      <c r="A35" s="1" t="s">
        <v>44</v>
      </c>
      <c r="B35" s="1">
        <v>-7.28</v>
      </c>
      <c r="C35" s="1">
        <v>-10.66</v>
      </c>
      <c r="D35" s="1">
        <v>10.95</v>
      </c>
      <c r="E35" s="1">
        <f t="shared" si="0"/>
        <v>10.805</v>
      </c>
      <c r="F35" s="1">
        <f>AVERAGE(E34:E35)</f>
        <v>12.8675</v>
      </c>
    </row>
    <row r="36" spans="1:6">
      <c r="A36" s="1" t="s">
        <v>53</v>
      </c>
      <c r="B36" s="1">
        <v>9.32</v>
      </c>
      <c r="C36" s="1">
        <v>-21.31</v>
      </c>
      <c r="D36" s="1">
        <v>22.47</v>
      </c>
      <c r="E36" s="1">
        <f t="shared" si="0"/>
        <v>21.89</v>
      </c>
      <c r="F36" s="1"/>
    </row>
    <row r="37" spans="1:6">
      <c r="A37" s="1" t="s">
        <v>53</v>
      </c>
      <c r="B37" s="1">
        <v>-13.05</v>
      </c>
      <c r="C37" s="1">
        <v>22.82</v>
      </c>
      <c r="D37" s="1">
        <v>-19.86</v>
      </c>
      <c r="E37" s="1">
        <f t="shared" si="0"/>
        <v>21.34</v>
      </c>
      <c r="F37" s="1"/>
    </row>
    <row r="38" spans="1:6">
      <c r="A38" s="1" t="s">
        <v>53</v>
      </c>
      <c r="B38" s="1">
        <v>-3.4</v>
      </c>
      <c r="C38" s="1">
        <v>13.43</v>
      </c>
      <c r="D38" s="1">
        <v>5.64</v>
      </c>
      <c r="E38" s="1">
        <f t="shared" si="0"/>
        <v>9.5350000000000001</v>
      </c>
      <c r="F38" s="1">
        <f>AVERAGE(E36:E38)</f>
        <v>17.588333333333335</v>
      </c>
    </row>
    <row r="39" spans="1:6">
      <c r="A39" s="1" t="s">
        <v>24</v>
      </c>
      <c r="B39" s="1">
        <v>-18.73</v>
      </c>
      <c r="C39" s="1">
        <v>-14.42</v>
      </c>
      <c r="D39" s="1">
        <v>25.83</v>
      </c>
      <c r="E39" s="1">
        <f t="shared" si="0"/>
        <v>20.125</v>
      </c>
      <c r="F39" s="1"/>
    </row>
    <row r="40" spans="1:6">
      <c r="A40" s="1" t="s">
        <v>24</v>
      </c>
      <c r="B40" s="1">
        <v>-7.98</v>
      </c>
      <c r="C40" s="1">
        <v>18.07</v>
      </c>
      <c r="D40" s="1">
        <v>-15.25</v>
      </c>
      <c r="E40" s="1">
        <f t="shared" si="0"/>
        <v>16.66</v>
      </c>
      <c r="F40" s="1"/>
    </row>
    <row r="41" spans="1:6">
      <c r="A41" s="1" t="s">
        <v>24</v>
      </c>
      <c r="B41" s="1">
        <v>-14.28</v>
      </c>
      <c r="C41" s="1">
        <v>14.26</v>
      </c>
      <c r="D41" s="1">
        <v>-17.84</v>
      </c>
      <c r="E41" s="1">
        <f t="shared" si="0"/>
        <v>16.05</v>
      </c>
      <c r="F41" s="1"/>
    </row>
    <row r="42" spans="1:6">
      <c r="A42" s="1" t="s">
        <v>24</v>
      </c>
      <c r="B42" s="1">
        <v>-7.57</v>
      </c>
      <c r="C42" s="1">
        <v>12.75</v>
      </c>
      <c r="D42" s="1">
        <v>7.14</v>
      </c>
      <c r="E42" s="1">
        <f t="shared" si="0"/>
        <v>9.9450000000000003</v>
      </c>
      <c r="F42" s="1">
        <f>AVERAGE(E39:E42)</f>
        <v>15.694999999999999</v>
      </c>
    </row>
    <row r="43" spans="1:6">
      <c r="A43" s="1" t="s">
        <v>33</v>
      </c>
      <c r="B43" s="1">
        <v>-16.87</v>
      </c>
      <c r="C43" s="1">
        <v>24.09</v>
      </c>
      <c r="D43" s="1">
        <v>18.82</v>
      </c>
      <c r="E43" s="1">
        <f t="shared" si="0"/>
        <v>21.454999999999998</v>
      </c>
      <c r="F43" s="1">
        <f>E43</f>
        <v>21.454999999999998</v>
      </c>
    </row>
    <row r="44" spans="1:6">
      <c r="A44" s="1" t="s">
        <v>10</v>
      </c>
      <c r="B44" s="1">
        <v>-32.01</v>
      </c>
      <c r="C44" s="1">
        <v>54.06</v>
      </c>
      <c r="D44" s="1">
        <v>36.880000000000003</v>
      </c>
      <c r="E44" s="1">
        <f t="shared" si="0"/>
        <v>45.47</v>
      </c>
      <c r="F44" s="1"/>
    </row>
    <row r="45" spans="1:6">
      <c r="A45" s="1" t="s">
        <v>10</v>
      </c>
      <c r="B45" s="1">
        <v>10.27</v>
      </c>
      <c r="C45" s="1">
        <v>14.6</v>
      </c>
      <c r="D45" s="1">
        <v>-10.8</v>
      </c>
      <c r="E45" s="1">
        <f t="shared" si="0"/>
        <v>12.7</v>
      </c>
      <c r="F45" s="1"/>
    </row>
    <row r="46" spans="1:6">
      <c r="A46" s="1" t="s">
        <v>10</v>
      </c>
      <c r="B46" s="1">
        <v>-6.44</v>
      </c>
      <c r="C46" s="1">
        <v>9.3699999999999992</v>
      </c>
      <c r="D46" s="1">
        <v>11.04</v>
      </c>
      <c r="E46" s="1">
        <f t="shared" si="0"/>
        <v>10.204999999999998</v>
      </c>
      <c r="F46" s="1">
        <f>AVERAGE(E44:E46)</f>
        <v>22.791666666666668</v>
      </c>
    </row>
    <row r="47" spans="1:6">
      <c r="A47" s="1" t="s">
        <v>18</v>
      </c>
      <c r="B47" s="1">
        <v>9.0399999999999991</v>
      </c>
      <c r="C47" s="1">
        <v>-15.65</v>
      </c>
      <c r="D47" s="1">
        <v>15.95</v>
      </c>
      <c r="E47" s="1">
        <f t="shared" si="0"/>
        <v>15.8</v>
      </c>
      <c r="F47" s="1">
        <f>E47</f>
        <v>15.8</v>
      </c>
    </row>
    <row r="48" spans="1:6">
      <c r="A48" s="1" t="s">
        <v>43</v>
      </c>
      <c r="B48" s="1">
        <v>-35.35</v>
      </c>
      <c r="C48" s="1">
        <v>-54.37</v>
      </c>
      <c r="D48" s="1">
        <v>39.93</v>
      </c>
      <c r="E48" s="1">
        <f t="shared" si="0"/>
        <v>47.15</v>
      </c>
      <c r="F48" s="1"/>
    </row>
    <row r="49" spans="1:6">
      <c r="A49" s="1" t="s">
        <v>43</v>
      </c>
      <c r="B49" s="1">
        <v>-15.96</v>
      </c>
      <c r="C49" s="1">
        <v>-21.57</v>
      </c>
      <c r="D49" s="1">
        <v>18.850000000000001</v>
      </c>
      <c r="E49" s="1">
        <f t="shared" si="0"/>
        <v>20.21</v>
      </c>
      <c r="F49" s="1"/>
    </row>
    <row r="50" spans="1:6">
      <c r="A50" s="1" t="s">
        <v>43</v>
      </c>
      <c r="B50" s="1">
        <v>5.57</v>
      </c>
      <c r="C50" s="1">
        <v>9.84</v>
      </c>
      <c r="D50" s="1">
        <v>12.95</v>
      </c>
      <c r="E50" s="1">
        <f t="shared" si="0"/>
        <v>11.395</v>
      </c>
      <c r="F50" s="1">
        <f>AVERAGE(E48:E50)</f>
        <v>26.251666666666665</v>
      </c>
    </row>
    <row r="51" spans="1:6">
      <c r="A51" s="1" t="s">
        <v>16</v>
      </c>
      <c r="B51" s="1">
        <v>-26.87</v>
      </c>
      <c r="C51" s="1">
        <v>41.2</v>
      </c>
      <c r="D51" s="1">
        <v>-43.1</v>
      </c>
      <c r="E51" s="1">
        <f t="shared" si="0"/>
        <v>42.150000000000006</v>
      </c>
      <c r="F51" s="1"/>
    </row>
    <row r="52" spans="1:6">
      <c r="A52" s="1" t="s">
        <v>16</v>
      </c>
      <c r="B52" s="1">
        <v>7.86</v>
      </c>
      <c r="C52" s="1">
        <v>-21.11</v>
      </c>
      <c r="D52" s="1">
        <v>13.72</v>
      </c>
      <c r="E52" s="1">
        <f t="shared" si="0"/>
        <v>17.414999999999999</v>
      </c>
      <c r="F52" s="1">
        <f>AVERAGE(E51:E52)</f>
        <v>29.782500000000002</v>
      </c>
    </row>
    <row r="53" spans="1:6">
      <c r="A53" s="1" t="s">
        <v>5</v>
      </c>
      <c r="B53" s="1">
        <v>80.31</v>
      </c>
      <c r="C53" s="1">
        <v>142.5</v>
      </c>
      <c r="D53" s="1">
        <v>-108.03</v>
      </c>
      <c r="E53" s="1">
        <f t="shared" si="0"/>
        <v>125.265</v>
      </c>
      <c r="F53" s="1"/>
    </row>
    <row r="54" spans="1:6">
      <c r="A54" s="1" t="s">
        <v>5</v>
      </c>
      <c r="B54" s="1">
        <v>-27.19</v>
      </c>
      <c r="C54" s="1">
        <v>122.33</v>
      </c>
      <c r="D54" s="1">
        <v>-76.650000000000006</v>
      </c>
      <c r="E54" s="1">
        <f t="shared" si="0"/>
        <v>99.490000000000009</v>
      </c>
      <c r="F54" s="1"/>
    </row>
    <row r="55" spans="1:6">
      <c r="A55" s="1" t="s">
        <v>5</v>
      </c>
      <c r="B55" s="1">
        <v>-22.47</v>
      </c>
      <c r="C55" s="1">
        <v>-52.22</v>
      </c>
      <c r="D55" s="1">
        <v>69.22</v>
      </c>
      <c r="E55" s="1">
        <f t="shared" si="0"/>
        <v>60.72</v>
      </c>
      <c r="F55" s="1"/>
    </row>
    <row r="56" spans="1:6">
      <c r="A56" s="1" t="s">
        <v>5</v>
      </c>
      <c r="B56" s="1">
        <v>10.77</v>
      </c>
      <c r="C56" s="1">
        <v>30.91</v>
      </c>
      <c r="D56" s="1">
        <v>42.18</v>
      </c>
      <c r="E56" s="1">
        <f t="shared" si="0"/>
        <v>36.545000000000002</v>
      </c>
      <c r="F56" s="1"/>
    </row>
    <row r="57" spans="1:6">
      <c r="A57" s="1" t="s">
        <v>5</v>
      </c>
      <c r="B57" s="1">
        <v>25.63</v>
      </c>
      <c r="C57" s="1">
        <v>-30.68</v>
      </c>
      <c r="D57" s="1">
        <v>30.32</v>
      </c>
      <c r="E57" s="1">
        <f t="shared" si="0"/>
        <v>30.5</v>
      </c>
      <c r="F57" s="1"/>
    </row>
    <row r="58" spans="1:6">
      <c r="A58" s="1" t="s">
        <v>5</v>
      </c>
      <c r="B58" s="1">
        <v>8.1300000000000008</v>
      </c>
      <c r="C58" s="1">
        <v>-25.57</v>
      </c>
      <c r="D58" s="1">
        <v>16.02</v>
      </c>
      <c r="E58" s="1">
        <f t="shared" si="0"/>
        <v>20.795000000000002</v>
      </c>
      <c r="F58" s="1"/>
    </row>
    <row r="59" spans="1:6">
      <c r="A59" s="1" t="s">
        <v>5</v>
      </c>
      <c r="B59" s="1">
        <v>-2.5299999999999998</v>
      </c>
      <c r="C59" s="1">
        <v>-6.08</v>
      </c>
      <c r="D59" s="1">
        <v>11.97</v>
      </c>
      <c r="E59" s="1">
        <f t="shared" si="0"/>
        <v>9.0250000000000004</v>
      </c>
      <c r="F59" s="1">
        <f>AVERAGE(E53:E59)</f>
        <v>54.620000000000005</v>
      </c>
    </row>
    <row r="60" spans="1:6">
      <c r="A60" s="1" t="s">
        <v>41</v>
      </c>
      <c r="B60" s="1">
        <v>-13.34</v>
      </c>
      <c r="C60" s="1">
        <v>-46.36</v>
      </c>
      <c r="D60" s="1">
        <v>63.27</v>
      </c>
      <c r="E60" s="1">
        <f t="shared" si="0"/>
        <v>54.814999999999998</v>
      </c>
      <c r="F60" s="1"/>
    </row>
    <row r="61" spans="1:6">
      <c r="A61" s="1" t="s">
        <v>41</v>
      </c>
      <c r="B61" s="1">
        <v>10.74</v>
      </c>
      <c r="C61" s="1">
        <v>28.55</v>
      </c>
      <c r="D61" s="1">
        <v>-22.44</v>
      </c>
      <c r="E61" s="1">
        <f t="shared" si="0"/>
        <v>25.495000000000001</v>
      </c>
      <c r="F61" s="1">
        <f>AVERAGE(E60:E61)</f>
        <v>40.155000000000001</v>
      </c>
    </row>
    <row r="62" spans="1:6">
      <c r="A62" s="1" t="s">
        <v>17</v>
      </c>
      <c r="B62" s="1">
        <v>-25.51</v>
      </c>
      <c r="C62" s="1">
        <v>45.68</v>
      </c>
      <c r="D62" s="1">
        <v>-54.26</v>
      </c>
      <c r="E62" s="1">
        <f t="shared" si="0"/>
        <v>49.97</v>
      </c>
      <c r="F62" s="1"/>
    </row>
    <row r="63" spans="1:6">
      <c r="A63" s="1" t="s">
        <v>17</v>
      </c>
      <c r="B63" s="1">
        <v>7.28</v>
      </c>
      <c r="C63" s="1">
        <v>-20.329999999999998</v>
      </c>
      <c r="D63" s="1">
        <v>21.98</v>
      </c>
      <c r="E63" s="1">
        <f t="shared" si="0"/>
        <v>21.155000000000001</v>
      </c>
      <c r="F63" s="1"/>
    </row>
    <row r="64" spans="1:6">
      <c r="A64" s="1" t="s">
        <v>17</v>
      </c>
      <c r="B64" s="1">
        <v>7.35</v>
      </c>
      <c r="C64" s="1">
        <v>14.36</v>
      </c>
      <c r="D64" s="1">
        <v>12.51</v>
      </c>
      <c r="E64" s="1">
        <f t="shared" si="0"/>
        <v>13.434999999999999</v>
      </c>
      <c r="F64" s="1">
        <f>AVERAGE(E62:E64)</f>
        <v>28.186666666666667</v>
      </c>
    </row>
    <row r="65" spans="1:6">
      <c r="A65" s="1" t="s">
        <v>36</v>
      </c>
      <c r="B65" s="1">
        <v>-31.59</v>
      </c>
      <c r="C65" s="1">
        <v>-42.4</v>
      </c>
      <c r="D65" s="1">
        <v>38.17</v>
      </c>
      <c r="E65" s="1">
        <f t="shared" si="0"/>
        <v>40.284999999999997</v>
      </c>
      <c r="F65" s="1"/>
    </row>
    <row r="66" spans="1:6">
      <c r="A66" s="1" t="s">
        <v>36</v>
      </c>
      <c r="B66" s="1">
        <v>-9.0299999999999994</v>
      </c>
      <c r="C66" s="1">
        <v>-16.89</v>
      </c>
      <c r="D66" s="1">
        <v>19.89</v>
      </c>
      <c r="E66" s="1">
        <f t="shared" si="0"/>
        <v>18.39</v>
      </c>
      <c r="F66" s="1"/>
    </row>
    <row r="67" spans="1:6">
      <c r="A67" s="1" t="s">
        <v>36</v>
      </c>
      <c r="B67" s="1">
        <v>6.55</v>
      </c>
      <c r="C67" s="1">
        <v>13.56</v>
      </c>
      <c r="D67" s="1">
        <v>10.1</v>
      </c>
      <c r="E67" s="1">
        <f t="shared" ref="E67:E130" si="1">(ABS(C67)+ABS(D67))/2</f>
        <v>11.83</v>
      </c>
      <c r="F67" s="1">
        <f>AVERAGE(E65:E67)</f>
        <v>23.501666666666665</v>
      </c>
    </row>
    <row r="68" spans="1:6">
      <c r="A68" s="1" t="s">
        <v>22</v>
      </c>
      <c r="B68" s="1">
        <v>34.17</v>
      </c>
      <c r="C68" s="1">
        <v>-51.37</v>
      </c>
      <c r="D68" s="1">
        <v>66</v>
      </c>
      <c r="E68" s="1">
        <f t="shared" si="1"/>
        <v>58.685000000000002</v>
      </c>
      <c r="F68" s="1"/>
    </row>
    <row r="69" spans="1:6">
      <c r="A69" s="1" t="s">
        <v>22</v>
      </c>
      <c r="B69" s="1">
        <v>12.59</v>
      </c>
      <c r="C69" s="1">
        <v>20.61</v>
      </c>
      <c r="D69" s="1">
        <v>-22.34</v>
      </c>
      <c r="E69" s="1">
        <f t="shared" si="1"/>
        <v>21.475000000000001</v>
      </c>
      <c r="F69" s="1"/>
    </row>
    <row r="70" spans="1:6">
      <c r="A70" s="1" t="s">
        <v>22</v>
      </c>
      <c r="B70" s="1">
        <v>-13.47</v>
      </c>
      <c r="C70" s="1">
        <v>21.23</v>
      </c>
      <c r="D70" s="1">
        <v>-21.6</v>
      </c>
      <c r="E70" s="1">
        <f t="shared" si="1"/>
        <v>21.414999999999999</v>
      </c>
      <c r="F70" s="1">
        <f>AVERAGE(E68:E70)</f>
        <v>33.858333333333327</v>
      </c>
    </row>
    <row r="71" spans="1:6">
      <c r="A71" s="1" t="s">
        <v>37</v>
      </c>
      <c r="B71" s="1">
        <v>-21.8</v>
      </c>
      <c r="C71" s="1">
        <v>-33.46</v>
      </c>
      <c r="D71" s="1">
        <v>36.409999999999997</v>
      </c>
      <c r="E71" s="1">
        <f t="shared" si="1"/>
        <v>34.935000000000002</v>
      </c>
      <c r="F71" s="1"/>
    </row>
    <row r="72" spans="1:6">
      <c r="A72" s="1" t="s">
        <v>37</v>
      </c>
      <c r="B72" s="1">
        <v>-4.07</v>
      </c>
      <c r="C72" s="1">
        <v>-9.74</v>
      </c>
      <c r="D72" s="1">
        <v>13.55</v>
      </c>
      <c r="E72" s="1">
        <f t="shared" si="1"/>
        <v>11.645</v>
      </c>
      <c r="F72" s="1"/>
    </row>
    <row r="73" spans="1:6">
      <c r="A73" s="1" t="s">
        <v>37</v>
      </c>
      <c r="B73" s="1">
        <v>-3.8</v>
      </c>
      <c r="C73" s="1">
        <v>-7.63</v>
      </c>
      <c r="D73" s="1">
        <v>11.13</v>
      </c>
      <c r="E73" s="1">
        <f t="shared" si="1"/>
        <v>9.3800000000000008</v>
      </c>
      <c r="F73" s="1">
        <f>AVERAGE(E71:E73)</f>
        <v>18.653333333333332</v>
      </c>
    </row>
    <row r="74" spans="1:6">
      <c r="A74" s="1" t="s">
        <v>8</v>
      </c>
      <c r="B74" s="1">
        <v>23.81</v>
      </c>
      <c r="C74" s="1">
        <v>-50.64</v>
      </c>
      <c r="D74" s="1">
        <v>65.28</v>
      </c>
      <c r="E74" s="1">
        <f t="shared" si="1"/>
        <v>57.96</v>
      </c>
      <c r="F74" s="1"/>
    </row>
    <row r="75" spans="1:6">
      <c r="A75" s="1" t="s">
        <v>8</v>
      </c>
      <c r="B75" s="1">
        <v>-8.69</v>
      </c>
      <c r="C75" s="1">
        <v>-15.3</v>
      </c>
      <c r="D75" s="1">
        <v>20.59</v>
      </c>
      <c r="E75" s="1">
        <f t="shared" si="1"/>
        <v>17.945</v>
      </c>
      <c r="F75" s="1"/>
    </row>
    <row r="76" spans="1:6">
      <c r="A76" s="1" t="s">
        <v>8</v>
      </c>
      <c r="B76" s="1">
        <v>9.1999999999999993</v>
      </c>
      <c r="C76" s="1">
        <v>-9.07</v>
      </c>
      <c r="D76" s="1">
        <v>12.28</v>
      </c>
      <c r="E76" s="1">
        <f t="shared" si="1"/>
        <v>10.675000000000001</v>
      </c>
      <c r="F76" s="1">
        <f>AVERAGE(E74:E76)</f>
        <v>28.86</v>
      </c>
    </row>
    <row r="77" spans="1:6">
      <c r="A77" s="1" t="s">
        <v>28</v>
      </c>
      <c r="B77" s="1">
        <v>13.84</v>
      </c>
      <c r="C77" s="1">
        <v>13.3</v>
      </c>
      <c r="D77" s="1">
        <v>-10.23</v>
      </c>
      <c r="E77" s="1">
        <f t="shared" si="1"/>
        <v>11.765000000000001</v>
      </c>
      <c r="F77" s="1">
        <f>E77</f>
        <v>11.765000000000001</v>
      </c>
    </row>
    <row r="78" spans="1:6">
      <c r="A78" s="1" t="s">
        <v>30</v>
      </c>
      <c r="B78" s="1">
        <v>30.62</v>
      </c>
      <c r="C78" s="1">
        <v>-42.16</v>
      </c>
      <c r="D78" s="1">
        <v>71.34</v>
      </c>
      <c r="E78" s="1">
        <f t="shared" si="1"/>
        <v>56.75</v>
      </c>
      <c r="F78" s="1"/>
    </row>
    <row r="79" spans="1:6">
      <c r="A79" s="1" t="s">
        <v>30</v>
      </c>
      <c r="B79" s="1">
        <v>19.8</v>
      </c>
      <c r="C79" s="1">
        <v>-29.37</v>
      </c>
      <c r="D79" s="1">
        <v>18.86</v>
      </c>
      <c r="E79" s="1">
        <f t="shared" si="1"/>
        <v>24.115000000000002</v>
      </c>
      <c r="F79" s="1"/>
    </row>
    <row r="80" spans="1:6">
      <c r="A80" s="1" t="s">
        <v>30</v>
      </c>
      <c r="B80" s="1">
        <v>-9.0500000000000007</v>
      </c>
      <c r="C80" s="1">
        <v>12.39</v>
      </c>
      <c r="D80" s="1">
        <v>-20.79</v>
      </c>
      <c r="E80" s="1">
        <f t="shared" si="1"/>
        <v>16.59</v>
      </c>
      <c r="F80" s="1"/>
    </row>
    <row r="81" spans="1:6">
      <c r="A81" s="1" t="s">
        <v>30</v>
      </c>
      <c r="B81" s="1">
        <v>21.39</v>
      </c>
      <c r="C81" s="1">
        <v>11.64</v>
      </c>
      <c r="D81" s="1">
        <v>17.04</v>
      </c>
      <c r="E81" s="1">
        <f t="shared" si="1"/>
        <v>14.34</v>
      </c>
      <c r="F81" s="1">
        <f>AVERAGE(E78:E81)</f>
        <v>27.948750000000004</v>
      </c>
    </row>
    <row r="82" spans="1:6">
      <c r="A82" s="1" t="s">
        <v>50</v>
      </c>
      <c r="B82" s="1">
        <v>13.38</v>
      </c>
      <c r="C82" s="1">
        <v>50.47</v>
      </c>
      <c r="D82" s="1">
        <v>-40.98</v>
      </c>
      <c r="E82" s="1">
        <f t="shared" si="1"/>
        <v>45.724999999999994</v>
      </c>
      <c r="F82" s="1"/>
    </row>
    <row r="83" spans="1:6">
      <c r="A83" s="1" t="s">
        <v>50</v>
      </c>
      <c r="B83" s="1">
        <v>-11.69</v>
      </c>
      <c r="C83" s="1">
        <v>-22</v>
      </c>
      <c r="D83" s="1">
        <v>14.54</v>
      </c>
      <c r="E83" s="1">
        <f t="shared" si="1"/>
        <v>18.27</v>
      </c>
      <c r="F83" s="1"/>
    </row>
    <row r="84" spans="1:6">
      <c r="A84" s="1" t="s">
        <v>50</v>
      </c>
      <c r="B84" s="1">
        <v>21.29</v>
      </c>
      <c r="C84" s="1">
        <v>19.09</v>
      </c>
      <c r="D84" s="1">
        <v>15.39</v>
      </c>
      <c r="E84" s="1">
        <f t="shared" si="1"/>
        <v>17.240000000000002</v>
      </c>
      <c r="F84" s="1"/>
    </row>
    <row r="85" spans="1:6">
      <c r="A85" s="1" t="s">
        <v>50</v>
      </c>
      <c r="B85" s="1">
        <v>-4.8600000000000003</v>
      </c>
      <c r="C85" s="1">
        <v>-10.76</v>
      </c>
      <c r="D85" s="1">
        <v>11.02</v>
      </c>
      <c r="E85" s="1">
        <f t="shared" si="1"/>
        <v>10.89</v>
      </c>
      <c r="F85" s="1"/>
    </row>
    <row r="86" spans="1:6">
      <c r="A86" s="1" t="s">
        <v>50</v>
      </c>
      <c r="B86" s="1">
        <v>-5.67</v>
      </c>
      <c r="C86" s="1">
        <v>-9.94</v>
      </c>
      <c r="D86" s="1">
        <v>10.119999999999999</v>
      </c>
      <c r="E86" s="1">
        <f t="shared" si="1"/>
        <v>10.029999999999999</v>
      </c>
      <c r="F86" s="1">
        <f>AVERAGE(E82:E86)</f>
        <v>20.430999999999997</v>
      </c>
    </row>
    <row r="87" spans="1:6">
      <c r="A87" s="1" t="s">
        <v>38</v>
      </c>
      <c r="B87" s="1">
        <v>43.06</v>
      </c>
      <c r="C87" s="1">
        <v>93.42</v>
      </c>
      <c r="D87" s="1">
        <v>103.81</v>
      </c>
      <c r="E87" s="1">
        <f t="shared" si="1"/>
        <v>98.615000000000009</v>
      </c>
      <c r="F87" s="1"/>
    </row>
    <row r="88" spans="1:6">
      <c r="A88" s="1" t="s">
        <v>38</v>
      </c>
      <c r="B88" s="1">
        <v>11.91</v>
      </c>
      <c r="C88" s="1">
        <v>21.59</v>
      </c>
      <c r="D88" s="1">
        <v>29.21</v>
      </c>
      <c r="E88" s="1">
        <f t="shared" si="1"/>
        <v>25.4</v>
      </c>
      <c r="F88" s="1"/>
    </row>
    <row r="89" spans="1:6">
      <c r="A89" s="1" t="s">
        <v>38</v>
      </c>
      <c r="B89" s="1">
        <v>-8.8800000000000008</v>
      </c>
      <c r="C89" s="1">
        <v>-13.36</v>
      </c>
      <c r="D89" s="1">
        <v>14.38</v>
      </c>
      <c r="E89" s="1">
        <f t="shared" si="1"/>
        <v>13.870000000000001</v>
      </c>
      <c r="F89" s="1"/>
    </row>
    <row r="90" spans="1:6">
      <c r="A90" s="1" t="s">
        <v>38</v>
      </c>
      <c r="B90" s="1">
        <v>8.2899999999999991</v>
      </c>
      <c r="C90" s="1">
        <v>13.51</v>
      </c>
      <c r="D90" s="1">
        <v>14</v>
      </c>
      <c r="E90" s="1">
        <f t="shared" si="1"/>
        <v>13.754999999999999</v>
      </c>
      <c r="F90" s="1"/>
    </row>
    <row r="91" spans="1:6">
      <c r="A91" s="1" t="s">
        <v>38</v>
      </c>
      <c r="B91" s="1">
        <v>9.09</v>
      </c>
      <c r="C91" s="1">
        <v>11.05</v>
      </c>
      <c r="D91" s="1">
        <v>12.99</v>
      </c>
      <c r="E91" s="1">
        <f t="shared" si="1"/>
        <v>12.02</v>
      </c>
      <c r="F91" s="1">
        <f>AVERAGE(E87:E91)</f>
        <v>32.732000000000006</v>
      </c>
    </row>
    <row r="92" spans="1:6">
      <c r="A92" s="1" t="s">
        <v>49</v>
      </c>
      <c r="B92" s="1">
        <v>19.86</v>
      </c>
      <c r="C92" s="1">
        <v>72.209999999999994</v>
      </c>
      <c r="D92" s="1">
        <v>-54.02</v>
      </c>
      <c r="E92" s="1">
        <f t="shared" si="1"/>
        <v>63.114999999999995</v>
      </c>
      <c r="F92" s="1">
        <f>E92</f>
        <v>63.114999999999995</v>
      </c>
    </row>
    <row r="93" spans="1:6">
      <c r="A93" s="1" t="s">
        <v>46</v>
      </c>
      <c r="B93" s="1">
        <v>58.57</v>
      </c>
      <c r="C93" s="1">
        <v>77.53</v>
      </c>
      <c r="D93" s="1">
        <v>87.11</v>
      </c>
      <c r="E93" s="1">
        <f t="shared" si="1"/>
        <v>82.32</v>
      </c>
      <c r="F93" s="1"/>
    </row>
    <row r="94" spans="1:6">
      <c r="A94" s="1" t="s">
        <v>46</v>
      </c>
      <c r="B94" s="1">
        <v>8.83</v>
      </c>
      <c r="C94" s="1">
        <v>20.13</v>
      </c>
      <c r="D94" s="1">
        <v>26.9</v>
      </c>
      <c r="E94" s="1">
        <f t="shared" si="1"/>
        <v>23.515000000000001</v>
      </c>
      <c r="F94" s="1"/>
    </row>
    <row r="95" spans="1:6">
      <c r="A95" s="1" t="s">
        <v>46</v>
      </c>
      <c r="B95" s="1">
        <v>14.04</v>
      </c>
      <c r="C95" s="1">
        <v>12.35</v>
      </c>
      <c r="D95" s="1">
        <v>-14.44</v>
      </c>
      <c r="E95" s="1">
        <f t="shared" si="1"/>
        <v>13.395</v>
      </c>
      <c r="F95" s="1">
        <f>AVERAGE(E93:E95)</f>
        <v>39.743333333333332</v>
      </c>
    </row>
    <row r="96" spans="1:6">
      <c r="A96" s="1" t="s">
        <v>42</v>
      </c>
      <c r="B96" s="1">
        <v>-14.25</v>
      </c>
      <c r="C96" s="1">
        <v>-13.45</v>
      </c>
      <c r="D96" s="1">
        <v>21.02</v>
      </c>
      <c r="E96" s="1">
        <f t="shared" si="1"/>
        <v>17.234999999999999</v>
      </c>
      <c r="F96" s="1"/>
    </row>
    <row r="97" spans="1:6">
      <c r="A97" s="1" t="s">
        <v>42</v>
      </c>
      <c r="B97" s="1">
        <v>6.85</v>
      </c>
      <c r="C97" s="1">
        <v>11.96</v>
      </c>
      <c r="D97" s="1">
        <v>-14.17</v>
      </c>
      <c r="E97" s="1">
        <f t="shared" si="1"/>
        <v>13.065000000000001</v>
      </c>
      <c r="F97" s="1"/>
    </row>
    <row r="98" spans="1:6">
      <c r="A98" s="1" t="s">
        <v>42</v>
      </c>
      <c r="B98" s="1">
        <v>4.53</v>
      </c>
      <c r="C98" s="1">
        <v>-11.08</v>
      </c>
      <c r="D98" s="1">
        <v>13.56</v>
      </c>
      <c r="E98" s="1">
        <f t="shared" si="1"/>
        <v>12.32</v>
      </c>
      <c r="F98" s="1"/>
    </row>
    <row r="99" spans="1:6">
      <c r="A99" s="1" t="s">
        <v>42</v>
      </c>
      <c r="B99" s="1">
        <v>-3.9</v>
      </c>
      <c r="C99" s="1">
        <v>-7.32</v>
      </c>
      <c r="D99" s="1">
        <v>14.75</v>
      </c>
      <c r="E99" s="1">
        <f t="shared" si="1"/>
        <v>11.035</v>
      </c>
      <c r="F99" s="1">
        <f>AVERAGE(E96:E99)</f>
        <v>13.41375</v>
      </c>
    </row>
    <row r="100" spans="1:6">
      <c r="A100" s="1" t="s">
        <v>9</v>
      </c>
      <c r="B100" s="1">
        <v>16.98</v>
      </c>
      <c r="C100" s="1">
        <v>-33.74</v>
      </c>
      <c r="D100" s="1">
        <v>41.04</v>
      </c>
      <c r="E100" s="1">
        <f t="shared" si="1"/>
        <v>37.39</v>
      </c>
      <c r="F100" s="1"/>
    </row>
    <row r="101" spans="1:6">
      <c r="A101" s="1" t="s">
        <v>9</v>
      </c>
      <c r="B101" s="1">
        <v>10.01</v>
      </c>
      <c r="C101" s="1">
        <v>16.239999999999998</v>
      </c>
      <c r="D101" s="1">
        <v>13.3</v>
      </c>
      <c r="E101" s="1">
        <f t="shared" si="1"/>
        <v>14.77</v>
      </c>
      <c r="F101" s="1"/>
    </row>
    <row r="102" spans="1:6">
      <c r="A102" s="1" t="s">
        <v>9</v>
      </c>
      <c r="B102" s="1">
        <v>9.26</v>
      </c>
      <c r="C102" s="1">
        <v>14.69</v>
      </c>
      <c r="D102" s="1">
        <v>-7.84</v>
      </c>
      <c r="E102" s="1">
        <f t="shared" si="1"/>
        <v>11.265000000000001</v>
      </c>
      <c r="F102" s="1">
        <f>AVERAGE(E100:E102)</f>
        <v>21.141666666666666</v>
      </c>
    </row>
    <row r="103" spans="1:6">
      <c r="A103" s="1" t="s">
        <v>35</v>
      </c>
      <c r="B103" s="1">
        <v>16.23</v>
      </c>
      <c r="C103" s="1">
        <v>29.52</v>
      </c>
      <c r="D103" s="1">
        <v>-19</v>
      </c>
      <c r="E103" s="1">
        <f t="shared" si="1"/>
        <v>24.259999999999998</v>
      </c>
      <c r="F103" s="1">
        <f>E103</f>
        <v>24.259999999999998</v>
      </c>
    </row>
    <row r="104" spans="1:6">
      <c r="A104" s="1" t="s">
        <v>45</v>
      </c>
      <c r="B104" s="1">
        <v>-8.3800000000000008</v>
      </c>
      <c r="C104" s="1">
        <v>-27.35</v>
      </c>
      <c r="D104" s="1">
        <v>17.41</v>
      </c>
      <c r="E104" s="1">
        <f t="shared" si="1"/>
        <v>22.380000000000003</v>
      </c>
      <c r="F104" s="1"/>
    </row>
    <row r="105" spans="1:6">
      <c r="A105" s="1" t="s">
        <v>45</v>
      </c>
      <c r="B105" s="1">
        <v>9.11</v>
      </c>
      <c r="C105" s="1">
        <v>-13.22</v>
      </c>
      <c r="D105" s="1">
        <v>11.77</v>
      </c>
      <c r="E105" s="1">
        <f t="shared" si="1"/>
        <v>12.495000000000001</v>
      </c>
      <c r="F105" s="1"/>
    </row>
    <row r="106" spans="1:6">
      <c r="A106" s="1" t="s">
        <v>45</v>
      </c>
      <c r="B106" s="1">
        <v>12.84</v>
      </c>
      <c r="C106" s="1">
        <v>-10.95</v>
      </c>
      <c r="D106" s="1">
        <v>10.52</v>
      </c>
      <c r="E106" s="1">
        <f t="shared" si="1"/>
        <v>10.734999999999999</v>
      </c>
      <c r="F106" s="1"/>
    </row>
    <row r="107" spans="1:6">
      <c r="A107" s="1" t="s">
        <v>45</v>
      </c>
      <c r="B107" s="1">
        <v>-3.92</v>
      </c>
      <c r="C107" s="1">
        <v>10.26</v>
      </c>
      <c r="D107" s="1">
        <v>5.17</v>
      </c>
      <c r="E107" s="1">
        <f t="shared" si="1"/>
        <v>7.7149999999999999</v>
      </c>
      <c r="F107" s="1">
        <f>AVERAGE(E104:E107)</f>
        <v>13.331250000000001</v>
      </c>
    </row>
    <row r="108" spans="1:6">
      <c r="A108" s="1" t="s">
        <v>51</v>
      </c>
      <c r="B108" s="1">
        <v>6.89</v>
      </c>
      <c r="C108" s="1">
        <v>10.35</v>
      </c>
      <c r="D108" s="1">
        <v>-9.06</v>
      </c>
      <c r="E108" s="1">
        <f t="shared" si="1"/>
        <v>9.7050000000000001</v>
      </c>
      <c r="F108" s="1">
        <f>E108</f>
        <v>9.7050000000000001</v>
      </c>
    </row>
    <row r="109" spans="1:6">
      <c r="A109" s="1" t="s">
        <v>34</v>
      </c>
      <c r="B109" s="1">
        <v>-15.21</v>
      </c>
      <c r="C109" s="1">
        <v>22.9</v>
      </c>
      <c r="D109" s="1">
        <v>43.8</v>
      </c>
      <c r="E109" s="1">
        <f t="shared" si="1"/>
        <v>33.349999999999994</v>
      </c>
      <c r="F109" s="1">
        <f>E109</f>
        <v>33.349999999999994</v>
      </c>
    </row>
    <row r="110" spans="1:6">
      <c r="A110" s="1" t="s">
        <v>25</v>
      </c>
      <c r="B110" s="1">
        <v>-32.33</v>
      </c>
      <c r="C110" s="1">
        <v>100.51</v>
      </c>
      <c r="D110" s="1">
        <v>78.650000000000006</v>
      </c>
      <c r="E110" s="1">
        <f t="shared" si="1"/>
        <v>89.580000000000013</v>
      </c>
      <c r="F110" s="1"/>
    </row>
    <row r="111" spans="1:6">
      <c r="A111" s="1" t="s">
        <v>25</v>
      </c>
      <c r="B111" s="1">
        <v>11.77</v>
      </c>
      <c r="C111" s="1">
        <v>54.79</v>
      </c>
      <c r="D111" s="1">
        <v>-45.86</v>
      </c>
      <c r="E111" s="1">
        <f t="shared" si="1"/>
        <v>50.325000000000003</v>
      </c>
      <c r="F111" s="1"/>
    </row>
    <row r="112" spans="1:6">
      <c r="A112" s="1" t="s">
        <v>25</v>
      </c>
      <c r="B112" s="1">
        <v>12.74</v>
      </c>
      <c r="C112" s="1">
        <v>-28.89</v>
      </c>
      <c r="D112" s="1">
        <v>41.26</v>
      </c>
      <c r="E112" s="1">
        <f t="shared" si="1"/>
        <v>35.075000000000003</v>
      </c>
      <c r="F112" s="1"/>
    </row>
    <row r="113" spans="1:6">
      <c r="A113" s="1" t="s">
        <v>25</v>
      </c>
      <c r="B113" s="1">
        <v>2.73</v>
      </c>
      <c r="C113" s="1">
        <v>10.91</v>
      </c>
      <c r="D113" s="1">
        <v>-7.05</v>
      </c>
      <c r="E113" s="1">
        <f t="shared" si="1"/>
        <v>8.98</v>
      </c>
      <c r="F113" s="1">
        <f>AVERAGE(E110:E113)</f>
        <v>45.99</v>
      </c>
    </row>
    <row r="114" spans="1:6">
      <c r="A114" s="1" t="s">
        <v>32</v>
      </c>
      <c r="B114" s="1">
        <v>8.5299999999999994</v>
      </c>
      <c r="C114" s="1">
        <v>15.65</v>
      </c>
      <c r="D114" s="1">
        <v>-18.09</v>
      </c>
      <c r="E114" s="1">
        <f t="shared" si="1"/>
        <v>16.87</v>
      </c>
      <c r="F114" s="1"/>
    </row>
    <row r="115" spans="1:6">
      <c r="A115" s="1" t="s">
        <v>32</v>
      </c>
      <c r="B115" s="1">
        <v>-6.76</v>
      </c>
      <c r="C115" s="1">
        <v>10.36</v>
      </c>
      <c r="D115" s="1">
        <v>-11.12</v>
      </c>
      <c r="E115" s="1">
        <f t="shared" si="1"/>
        <v>10.739999999999998</v>
      </c>
      <c r="F115" s="1">
        <f>AVERAGE(E114:E115)</f>
        <v>13.805</v>
      </c>
    </row>
    <row r="116" spans="1:6">
      <c r="A116" s="1" t="s">
        <v>48</v>
      </c>
      <c r="B116" s="1">
        <v>52.13</v>
      </c>
      <c r="C116" s="1">
        <v>119.56</v>
      </c>
      <c r="D116" s="1">
        <v>72.37</v>
      </c>
      <c r="E116" s="1">
        <f t="shared" si="1"/>
        <v>95.965000000000003</v>
      </c>
      <c r="F116" s="1"/>
    </row>
    <row r="117" spans="1:6">
      <c r="A117" s="1" t="s">
        <v>48</v>
      </c>
      <c r="B117" s="1">
        <v>-36.44</v>
      </c>
      <c r="C117" s="1">
        <v>78.61</v>
      </c>
      <c r="D117" s="1">
        <v>-57.11</v>
      </c>
      <c r="E117" s="1">
        <f t="shared" si="1"/>
        <v>67.86</v>
      </c>
      <c r="F117" s="1"/>
    </row>
    <row r="118" spans="1:6">
      <c r="A118" s="1" t="s">
        <v>48</v>
      </c>
      <c r="B118" s="1">
        <v>-21.52</v>
      </c>
      <c r="C118" s="1">
        <v>33.049999999999997</v>
      </c>
      <c r="D118" s="1">
        <v>-40.520000000000003</v>
      </c>
      <c r="E118" s="1">
        <f t="shared" si="1"/>
        <v>36.784999999999997</v>
      </c>
      <c r="F118" s="1"/>
    </row>
    <row r="119" spans="1:6">
      <c r="A119" s="1" t="s">
        <v>48</v>
      </c>
      <c r="B119" s="1">
        <v>15.97</v>
      </c>
      <c r="C119" s="1">
        <v>23.37</v>
      </c>
      <c r="D119" s="1">
        <v>-23.74</v>
      </c>
      <c r="E119" s="1">
        <f t="shared" si="1"/>
        <v>23.555</v>
      </c>
      <c r="F119" s="1">
        <f>AVERAGE(E116:E119)</f>
        <v>56.041249999999998</v>
      </c>
    </row>
    <row r="120" spans="1:6">
      <c r="A120" s="1" t="s">
        <v>52</v>
      </c>
      <c r="B120" s="1">
        <v>-38.79</v>
      </c>
      <c r="C120" s="1">
        <v>49.09</v>
      </c>
      <c r="D120" s="1">
        <v>-40.93</v>
      </c>
      <c r="E120" s="1">
        <f t="shared" si="1"/>
        <v>45.010000000000005</v>
      </c>
      <c r="F120" s="1"/>
    </row>
    <row r="121" spans="1:6">
      <c r="A121" s="1" t="s">
        <v>52</v>
      </c>
      <c r="B121" s="1">
        <v>-16.510000000000002</v>
      </c>
      <c r="C121" s="1">
        <v>34.200000000000003</v>
      </c>
      <c r="D121" s="1">
        <v>21.74</v>
      </c>
      <c r="E121" s="1">
        <f t="shared" si="1"/>
        <v>27.97</v>
      </c>
      <c r="F121" s="1"/>
    </row>
    <row r="122" spans="1:6">
      <c r="A122" s="1" t="s">
        <v>52</v>
      </c>
      <c r="B122" s="1">
        <v>16.87</v>
      </c>
      <c r="C122" s="1">
        <v>12.12</v>
      </c>
      <c r="D122" s="1">
        <v>21.28</v>
      </c>
      <c r="E122" s="1">
        <f t="shared" si="1"/>
        <v>16.7</v>
      </c>
      <c r="F122" s="1"/>
    </row>
    <row r="123" spans="1:6">
      <c r="A123" s="1" t="s">
        <v>52</v>
      </c>
      <c r="B123" s="1">
        <v>5.44</v>
      </c>
      <c r="C123" s="1">
        <v>-11.13</v>
      </c>
      <c r="D123" s="1">
        <v>10.14</v>
      </c>
      <c r="E123" s="1">
        <f t="shared" si="1"/>
        <v>10.635000000000002</v>
      </c>
      <c r="F123" s="1">
        <f>AVERAGE(E120:E123)</f>
        <v>25.078750000000003</v>
      </c>
    </row>
    <row r="124" spans="1:6">
      <c r="A124" s="1" t="s">
        <v>11</v>
      </c>
      <c r="B124" s="1">
        <v>-28.28</v>
      </c>
      <c r="C124" s="1">
        <v>55.39</v>
      </c>
      <c r="D124" s="1">
        <v>66.75</v>
      </c>
      <c r="E124" s="1">
        <f t="shared" si="1"/>
        <v>61.07</v>
      </c>
      <c r="F124" s="1"/>
    </row>
    <row r="125" spans="1:6">
      <c r="A125" s="1" t="s">
        <v>11</v>
      </c>
      <c r="B125" s="1">
        <v>19.48</v>
      </c>
      <c r="C125" s="1">
        <v>-28.4</v>
      </c>
      <c r="D125" s="1">
        <v>28.49</v>
      </c>
      <c r="E125" s="1">
        <f t="shared" si="1"/>
        <v>28.445</v>
      </c>
      <c r="F125" s="1"/>
    </row>
    <row r="126" spans="1:6">
      <c r="A126" s="1" t="s">
        <v>11</v>
      </c>
      <c r="B126" s="1">
        <v>7.3</v>
      </c>
      <c r="C126" s="1">
        <v>-9.0399999999999991</v>
      </c>
      <c r="D126" s="1">
        <v>10.64</v>
      </c>
      <c r="E126" s="1">
        <f t="shared" si="1"/>
        <v>9.84</v>
      </c>
      <c r="F126" s="1">
        <f>AVERAGE(E124:E126)</f>
        <v>33.118333333333332</v>
      </c>
    </row>
    <row r="127" spans="1:6">
      <c r="A127" s="1" t="s">
        <v>29</v>
      </c>
      <c r="B127" s="1">
        <v>-15.25</v>
      </c>
      <c r="C127" s="1">
        <v>-17.03</v>
      </c>
      <c r="D127" s="1">
        <v>26.69</v>
      </c>
      <c r="E127" s="1">
        <f t="shared" si="1"/>
        <v>21.86</v>
      </c>
      <c r="F127" s="1"/>
    </row>
    <row r="128" spans="1:6">
      <c r="A128" s="1" t="s">
        <v>29</v>
      </c>
      <c r="B128" s="1">
        <v>-13.04</v>
      </c>
      <c r="C128" s="1">
        <v>20.329999999999998</v>
      </c>
      <c r="D128" s="1">
        <v>23.06</v>
      </c>
      <c r="E128" s="1">
        <f t="shared" si="1"/>
        <v>21.695</v>
      </c>
      <c r="F128" s="1"/>
    </row>
    <row r="129" spans="1:6">
      <c r="A129" s="1" t="s">
        <v>29</v>
      </c>
      <c r="B129" s="1">
        <v>-16.649999999999999</v>
      </c>
      <c r="C129" s="1">
        <v>-16.16</v>
      </c>
      <c r="D129" s="1">
        <v>22.45</v>
      </c>
      <c r="E129" s="1">
        <f t="shared" si="1"/>
        <v>19.305</v>
      </c>
      <c r="F129" s="1"/>
    </row>
    <row r="130" spans="1:6">
      <c r="A130" s="1" t="s">
        <v>29</v>
      </c>
      <c r="B130" s="1">
        <v>-10.68</v>
      </c>
      <c r="C130" s="1">
        <v>14.34</v>
      </c>
      <c r="D130" s="1">
        <v>-11.26</v>
      </c>
      <c r="E130" s="1">
        <f t="shared" si="1"/>
        <v>12.8</v>
      </c>
      <c r="F130" s="1">
        <f>AVERAGE(E127:E130)</f>
        <v>18.914999999999999</v>
      </c>
    </row>
    <row r="131" spans="1:6">
      <c r="A131" s="1" t="s">
        <v>13</v>
      </c>
      <c r="B131" s="1">
        <v>-18.03</v>
      </c>
      <c r="C131" s="1">
        <v>-28.89</v>
      </c>
      <c r="D131" s="1">
        <v>29.72</v>
      </c>
      <c r="E131" s="1">
        <f t="shared" ref="E131:E147" si="2">(ABS(C131)+ABS(D131))/2</f>
        <v>29.305</v>
      </c>
      <c r="F131" s="1"/>
    </row>
    <row r="132" spans="1:6">
      <c r="A132" s="1" t="s">
        <v>13</v>
      </c>
      <c r="B132" s="1">
        <v>-11.89</v>
      </c>
      <c r="C132" s="1">
        <v>20.239999999999998</v>
      </c>
      <c r="D132" s="1">
        <v>-14.99</v>
      </c>
      <c r="E132" s="1">
        <f t="shared" si="2"/>
        <v>17.614999999999998</v>
      </c>
      <c r="F132" s="1"/>
    </row>
    <row r="133" spans="1:6">
      <c r="A133" s="1" t="s">
        <v>13</v>
      </c>
      <c r="B133" s="1">
        <v>-13.16</v>
      </c>
      <c r="C133" s="1">
        <v>-11.38</v>
      </c>
      <c r="D133" s="1">
        <v>14.88</v>
      </c>
      <c r="E133" s="1">
        <f t="shared" si="2"/>
        <v>13.13</v>
      </c>
      <c r="F133" s="1">
        <f>AVERAGE(E131:E133)</f>
        <v>20.016666666666669</v>
      </c>
    </row>
    <row r="134" spans="1:6">
      <c r="A134" s="1" t="s">
        <v>21</v>
      </c>
      <c r="B134" s="1">
        <v>-19.850000000000001</v>
      </c>
      <c r="C134" s="1">
        <v>-18.850000000000001</v>
      </c>
      <c r="D134" s="1">
        <v>30.53</v>
      </c>
      <c r="E134" s="1">
        <f t="shared" si="2"/>
        <v>24.69</v>
      </c>
      <c r="F134" s="1"/>
    </row>
    <row r="135" spans="1:6">
      <c r="A135" s="1" t="s">
        <v>21</v>
      </c>
      <c r="B135" s="1">
        <v>6</v>
      </c>
      <c r="C135" s="1">
        <v>13.82</v>
      </c>
      <c r="D135" s="1">
        <v>15.43</v>
      </c>
      <c r="E135" s="1">
        <f t="shared" si="2"/>
        <v>14.625</v>
      </c>
      <c r="F135" s="1">
        <f>AVERAGE(E134:E135)</f>
        <v>19.657499999999999</v>
      </c>
    </row>
    <row r="136" spans="1:6">
      <c r="A136" s="1" t="s">
        <v>31</v>
      </c>
      <c r="B136" s="1">
        <v>-13.12</v>
      </c>
      <c r="C136" s="1">
        <v>19.63</v>
      </c>
      <c r="D136" s="1">
        <v>26.46</v>
      </c>
      <c r="E136" s="1">
        <f t="shared" si="2"/>
        <v>23.045000000000002</v>
      </c>
      <c r="F136" s="1"/>
    </row>
    <row r="137" spans="1:6">
      <c r="A137" s="1" t="s">
        <v>31</v>
      </c>
      <c r="B137" s="1">
        <v>8.44</v>
      </c>
      <c r="C137" s="1">
        <v>17.55</v>
      </c>
      <c r="D137" s="1">
        <v>17.46</v>
      </c>
      <c r="E137" s="1">
        <f t="shared" si="2"/>
        <v>17.505000000000003</v>
      </c>
      <c r="F137" s="1"/>
    </row>
    <row r="138" spans="1:6">
      <c r="A138" s="1" t="s">
        <v>31</v>
      </c>
      <c r="B138" s="1">
        <v>-6.37</v>
      </c>
      <c r="C138" s="1">
        <v>12.53</v>
      </c>
      <c r="D138" s="1">
        <v>-21.91</v>
      </c>
      <c r="E138" s="1">
        <f t="shared" si="2"/>
        <v>17.22</v>
      </c>
      <c r="F138" s="1">
        <f>AVERAGE(E136:E138)</f>
        <v>19.256666666666668</v>
      </c>
    </row>
    <row r="139" spans="1:6">
      <c r="A139" s="1" t="s">
        <v>39</v>
      </c>
      <c r="B139" s="1">
        <v>-12.69</v>
      </c>
      <c r="C139" s="1">
        <v>25.23</v>
      </c>
      <c r="D139" s="1">
        <v>-28.96</v>
      </c>
      <c r="E139" s="1">
        <f t="shared" si="2"/>
        <v>27.094999999999999</v>
      </c>
      <c r="F139" s="1"/>
    </row>
    <row r="140" spans="1:6">
      <c r="A140" s="1" t="s">
        <v>39</v>
      </c>
      <c r="B140" s="1">
        <v>-8.2799999999999994</v>
      </c>
      <c r="C140" s="1">
        <v>11.19</v>
      </c>
      <c r="D140" s="1">
        <v>17.12</v>
      </c>
      <c r="E140" s="1">
        <f t="shared" si="2"/>
        <v>14.155000000000001</v>
      </c>
      <c r="F140" s="1"/>
    </row>
    <row r="141" spans="1:6">
      <c r="A141" s="1" t="s">
        <v>39</v>
      </c>
      <c r="B141" s="1">
        <v>3.84</v>
      </c>
      <c r="C141" s="1">
        <v>12.08</v>
      </c>
      <c r="D141" s="1">
        <v>-12.96</v>
      </c>
      <c r="E141" s="1">
        <f t="shared" si="2"/>
        <v>12.52</v>
      </c>
      <c r="F141" s="1"/>
    </row>
    <row r="142" spans="1:6">
      <c r="A142" s="1" t="s">
        <v>39</v>
      </c>
      <c r="B142" s="1">
        <v>4.59</v>
      </c>
      <c r="C142" s="1">
        <v>-7.3</v>
      </c>
      <c r="D142" s="1">
        <v>13.11</v>
      </c>
      <c r="E142" s="1">
        <f t="shared" si="2"/>
        <v>10.205</v>
      </c>
      <c r="F142" s="1"/>
    </row>
    <row r="143" spans="1:6">
      <c r="A143" s="1" t="s">
        <v>39</v>
      </c>
      <c r="B143" s="1">
        <v>4.68</v>
      </c>
      <c r="C143" s="1">
        <v>-7.57</v>
      </c>
      <c r="D143" s="1">
        <v>11.84</v>
      </c>
      <c r="E143" s="1">
        <f t="shared" si="2"/>
        <v>9.7050000000000001</v>
      </c>
      <c r="F143" s="1">
        <f>AVERAGE(E139:E143)</f>
        <v>14.735999999999999</v>
      </c>
    </row>
    <row r="144" spans="1:6">
      <c r="A144" s="1" t="s">
        <v>19</v>
      </c>
      <c r="B144" s="1">
        <v>-23.7</v>
      </c>
      <c r="C144" s="1">
        <v>22.99</v>
      </c>
      <c r="D144" s="1">
        <v>-27.8</v>
      </c>
      <c r="E144" s="1">
        <f t="shared" si="2"/>
        <v>25.395</v>
      </c>
      <c r="F144" s="1">
        <f>E144</f>
        <v>25.395</v>
      </c>
    </row>
    <row r="145" spans="1:6">
      <c r="A145" s="1" t="s">
        <v>40</v>
      </c>
      <c r="B145" s="1">
        <v>10.32</v>
      </c>
      <c r="C145" s="1">
        <v>-24.07</v>
      </c>
      <c r="D145" s="1">
        <v>20.11</v>
      </c>
      <c r="E145" s="1">
        <f t="shared" si="2"/>
        <v>22.09</v>
      </c>
      <c r="F145" s="1"/>
    </row>
    <row r="146" spans="1:6">
      <c r="A146" s="1" t="s">
        <v>40</v>
      </c>
      <c r="B146" s="1">
        <v>-10.02</v>
      </c>
      <c r="C146" s="1">
        <v>11.09</v>
      </c>
      <c r="D146" s="1">
        <v>-14.72</v>
      </c>
      <c r="E146" s="1">
        <f t="shared" si="2"/>
        <v>12.905000000000001</v>
      </c>
      <c r="F146" s="1">
        <f>AVERAGE(E145:E146)</f>
        <v>17.497500000000002</v>
      </c>
    </row>
    <row r="147" spans="1:6">
      <c r="A147" s="1" t="s">
        <v>14</v>
      </c>
      <c r="B147" s="1">
        <v>-9.57</v>
      </c>
      <c r="C147" s="1">
        <v>20.309999999999999</v>
      </c>
      <c r="D147" s="1">
        <v>-22.14</v>
      </c>
      <c r="E147" s="1">
        <f t="shared" si="2"/>
        <v>21.225000000000001</v>
      </c>
      <c r="F147" s="1">
        <f>E147</f>
        <v>21.225000000000001</v>
      </c>
    </row>
  </sheetData>
  <sortState ref="A2:F254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PGA 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2020-08-23T15:16:57Z</dcterms:created>
  <dcterms:modified xsi:type="dcterms:W3CDTF">2020-08-23T16:09:10Z</dcterms:modified>
</cp:coreProperties>
</file>