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5E2663EE-5351-C045-A926-F483EB27F535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 a="1"/>
  <c r="B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<sst xmlns="http://schemas.openxmlformats.org/spreadsheetml/2006/main" count="161" uniqueCount="136">
  <si>
    <t xml:space="preserve">    `year` INT NOT NULL,</t>
  </si>
  <si>
    <t xml:space="preserve">    `insertDate` DATE NOT NULL,</t>
  </si>
  <si>
    <t>) ENGINE=InnoDB DEFAULT CHARSET=utf8mb4;</t>
  </si>
  <si>
    <t xml:space="preserve">    `fileID` INT AUTO_INCREMENT PRIMARY KEY,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</si>
  <si>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</si>
  <si>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</si>
  <si>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</si>
  <si>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</si>
  <si>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</si>
  <si>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</si>
  <si>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</si>
  <si>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</si>
  <si>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</si>
  <si>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</si>
  <si>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</si>
  <si>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</si>
  <si>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</si>
  <si>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</si>
  <si>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</si>
  <si>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</si>
  <si>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</si>
  <si>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</si>
  <si>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</si>
  <si>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</si>
  <si>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</si>
  <si>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</si>
  <si>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</si>
  <si>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</si>
  <si>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</si>
  <si>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</si>
  <si>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</si>
  <si>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</si>
  <si>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</si>
  <si>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</si>
  <si>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</si>
  <si>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</si>
  <si>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</si>
  <si>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</si>
  <si>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</si>
  <si>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</si>
  <si>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</si>
  <si>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</si>
  <si>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</si>
  <si>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</si>
  <si>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</si>
  <si>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</si>
  <si>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</si>
  <si>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 xml:space="preserve">    `employeeEmail` VARCHAR(255) NOT NULL,</t>
  </si>
  <si>
    <t>AdjustmentRequestMapper.java</t>
  </si>
  <si>
    <t>AdjustmentRequestMapper.xml</t>
  </si>
  <si>
    <t>ALTER TABLE `ofcfunction` MODIFY `functionName` VARCHAR(20);</t>
  </si>
  <si>
    <t xml:space="preserve">    `id` INT AUTO_INCREMENT PRIMARY KEY,</t>
  </si>
  <si>
    <t xml:space="preserve">    `employeeID` VARCHAR(6) NOT NULL,</t>
  </si>
  <si>
    <t xml:space="preserve">    `updateDate` DATE NOT NULL,</t>
  </si>
  <si>
    <t xml:space="preserve">    FOREIGN KEY (`employeeID`) REFERENCES `employee`(`employeeID`) ON DELETE CASCADE</t>
  </si>
  <si>
    <t>CREATE TABLE `adjustmentDetail` (</t>
  </si>
  <si>
    <t xml:space="preserve">    `year` VARCHAR(4) NOT NULL,</t>
  </si>
  <si>
    <t xml:space="preserve">    `uploadStatus` VARCHAR(50),</t>
  </si>
  <si>
    <t xml:space="preserve">    `adjustmentStatus` VARCHAR(50),</t>
  </si>
  <si>
    <t xml:space="preserve">    `insertDate` DATETIME,</t>
  </si>
  <si>
    <t xml:space="preserve">    `updateDate` DATETIME,</t>
  </si>
  <si>
    <t xml:space="preserve">    FOREIGN KEY (`employeeID`) REFERENCES `employee`(`employeeID`) ON DELETE CASCADE,</t>
  </si>
  <si>
    <t xml:space="preserve">    INDEX(`year`, `employeeID`, `employeeEmail`)</t>
  </si>
  <si>
    <t>CREATE TABLE `adjustmentFile` (</t>
  </si>
  <si>
    <t xml:space="preserve">    `fileType` VARCHAR(255) NOT NULL,</t>
  </si>
  <si>
    <t xml:space="preserve">    `filePath` VARCHAR(255) NOT NULL,</t>
  </si>
  <si>
    <t xml:space="preserve">
EMSMページ：
①フロントエンドコーディング 80%完了。
②バックエンド接続 30% 完了。</t>
    <phoneticPr fontId="1" type="noConversion"/>
  </si>
  <si>
    <t>EMSMページ：
①フロントエンドコーディング 100% 目標。
②バックエンド接続 80% 目標。</t>
    <phoneticPr fontId="1" type="noConversion"/>
  </si>
  <si>
    <t xml:space="preserve">
EMSMページ：
①フロントエンドコーディング 95%完了。
②バックエンド接続 50% 完了。</t>
    <phoneticPr fontId="1" type="noConversion"/>
  </si>
  <si>
    <t>11/19出勤</t>
    <phoneticPr fontId="1" type="noConversion"/>
  </si>
  <si>
    <t xml:space="preserve">
EMSMページ：
①フロントエンドコーディング 100%完了。
②バックエンド接続 80% 完了。</t>
    <phoneticPr fontId="1" type="noConversion"/>
  </si>
  <si>
    <t>EMSMページ：
バックエンド接続 100% 目標。</t>
    <phoneticPr fontId="1" type="noConversion"/>
  </si>
  <si>
    <t>11/20在宅</t>
    <phoneticPr fontId="1" type="noConversion"/>
  </si>
  <si>
    <t>adjustmentList.jsp</t>
  </si>
  <si>
    <t xml:space="preserve">
EMSMページ：
①バックエンド接続 90% 完了。</t>
    <phoneticPr fontId="1" type="noConversion"/>
  </si>
  <si>
    <t>11/21出勤</t>
    <phoneticPr fontId="1" type="noConversion"/>
  </si>
  <si>
    <t>11/22出勤</t>
    <phoneticPr fontId="1" type="noConversion"/>
  </si>
  <si>
    <t xml:space="preserve">
EMSMページ：
①バックエンド接続 95% 完了。</t>
    <phoneticPr fontId="1" type="noConversion"/>
  </si>
  <si>
    <t xml:space="preserve">
EMSMページ：
①バックエンド接続 100% 完了。</t>
    <phoneticPr fontId="1" type="noConversion"/>
  </si>
  <si>
    <t>年度調整個人別画面
①フロントエンドコーディング 50% 目標。
②バックエンド接続 20% 目標。</t>
    <phoneticPr fontId="1" type="noConversion"/>
  </si>
  <si>
    <t>CREATE TABLE ems.adjustmentRequest (</t>
  </si>
  <si>
    <t xml:space="preserve">    FOREIGN KEY (`employeeID`) REFERENCES `ems`.`employee`(`employeeID`) ON DELETE CASCADE,</t>
  </si>
  <si>
    <t>CREATE TABLE ems.adjustmentRequestFiles (</t>
  </si>
  <si>
    <t xml:space="preserve">    `employeeID` VARCHAR(6),</t>
  </si>
  <si>
    <t xml:space="preserve">    `fileULStatus` VARCHAR(50) NOT NULL,</t>
  </si>
  <si>
    <t xml:space="preserve">    `fileInsertDate` DATE NOT NULL,</t>
  </si>
  <si>
    <t xml:space="preserve">    `fileUpdateDate` DATE NOT NULL,</t>
  </si>
  <si>
    <t xml:space="preserve">    INDEX `idx_employee_id` (`employeeID`),</t>
  </si>
  <si>
    <t xml:space="preserve">    INDEX `idx_employee_email` (`employeeEmail`),</t>
  </si>
  <si>
    <t xml:space="preserve">    INDEX(`fileYear`, `fileName`),</t>
  </si>
  <si>
    <t xml:space="preserve">    FOREIGN KEY (`employeeID`) REFERENCES `ems`.`employee`(`employeeID`) ON DELETE SET NULL</t>
  </si>
  <si>
    <t>ALTER TABLE `adjustmentDetail`</t>
  </si>
  <si>
    <t>MODIFY COLUMN `adjustmentStatus` VARCHAR(50) DEFAULT '0:未調整';</t>
  </si>
  <si>
    <t>ALTER TABLE ems.adjustmentRequestFiles</t>
  </si>
  <si>
    <t>ADD CONSTRAINT uniq_employee_file UNIQUE (employeeID, fileYear, fileName);</t>
  </si>
  <si>
    <t>ALTER TABLE ems.adjustmentFile</t>
  </si>
  <si>
    <t>年度調整個人別画面
①フロントエンドコーディング 50% 完了。
②バックエンド接続 20%  完了。</t>
    <phoneticPr fontId="1" type="noConversion"/>
  </si>
  <si>
    <t>年度調整個人別画面
①フロントエンドコーディング 80% 目標。
②バックエンド接続 50% 目標。</t>
    <phoneticPr fontId="1" type="noConversion"/>
  </si>
  <si>
    <t>バックエンドコードにまだ未解決のエラーがあるため、フロントエンドのコードのみをアップロードしました。</t>
    <phoneticPr fontId="1" type="noConversion"/>
  </si>
  <si>
    <t>11/26出勤</t>
    <phoneticPr fontId="1" type="noConversion"/>
  </si>
  <si>
    <t>INSERT INTO ems.ofcfunction (`functionID`, `functionName`, `functionText`, `authority`, `functionLink`, `displayNo`, `sysType`, `deleteFlg`, `insertDate`, `updateDate`)VALUES ('B6', 'adjustmentInfoEdit', '&amp;#xe60c;&amp;emsp;年末調整個人別', 1, '/emsm/adjustmentInfoEdit',11, '1', 0, DATE_FORMAT(CURDATE(), '%Y%m%d'), DATE_FORMAT(CURDATE(), '%Y%m%d'));</t>
  </si>
  <si>
    <t>年度調整個人別画面
①フロントエンドコーディング 80% 完了。
②バックエンド接続 50%  完了。</t>
    <phoneticPr fontId="1" type="noConversion"/>
  </si>
  <si>
    <t>年度調整個人別画面
①フロントエンドコーディング 100% 目標。
②バックエンド接続 80% 目標。</t>
    <phoneticPr fontId="1" type="noConversion"/>
  </si>
  <si>
    <t>11/27在宅</t>
    <phoneticPr fontId="1" type="noConversion"/>
  </si>
  <si>
    <t>年度調整個人別画面
①フロントエンドコーディング 100% 完了。
②バックエンド接続 90%  完了。</t>
    <phoneticPr fontId="1" type="noConversion"/>
  </si>
  <si>
    <t>年度調整個人別画面
①バックエンド接続 100% 目標。</t>
    <phoneticPr fontId="1" type="noConversion"/>
  </si>
  <si>
    <t>11/28出勤</t>
    <phoneticPr fontId="1" type="noConversion"/>
  </si>
  <si>
    <t>年度調整個人別画面
①フロントエンドコーディング 100% 完了。
②バックエンド接続 100%  完了。</t>
    <phoneticPr fontId="1" type="noConversion"/>
  </si>
  <si>
    <t xml:space="preserve">
詳細設計_EMSM_年末調整 40% 目標。</t>
    <phoneticPr fontId="1" type="noConversion"/>
  </si>
  <si>
    <t>詳細設計_EMSM_年末調整 40% 完了。</t>
    <phoneticPr fontId="1" type="noConversion"/>
  </si>
  <si>
    <t>11/29出勤</t>
    <phoneticPr fontId="1" type="noConversion"/>
  </si>
  <si>
    <t>詳細設計_EMSM_年末調整 60% 完了。</t>
    <phoneticPr fontId="1" type="noConversion"/>
  </si>
  <si>
    <t>12/03出勤</t>
    <phoneticPr fontId="1" type="noConversion"/>
  </si>
  <si>
    <t>詳細設計_EMSM_年末調整 90% 完了。</t>
    <phoneticPr fontId="1" type="noConversion"/>
  </si>
  <si>
    <t>詳細設計_EMSM_年末調整 60% 目標。</t>
    <phoneticPr fontId="1" type="noConversion"/>
  </si>
  <si>
    <t>詳細設計_EMSM_年末調整 80% 目標。</t>
    <phoneticPr fontId="1" type="noConversion"/>
  </si>
  <si>
    <t>詳細設計_EMSM_年末調整 100% 目標。
詳細設計_EMS_年末調整 50% 目標。</t>
    <phoneticPr fontId="1" type="noConversion"/>
  </si>
  <si>
    <t>12/04在宅</t>
    <phoneticPr fontId="1" type="noConversion"/>
  </si>
  <si>
    <t>12/5出勤</t>
    <phoneticPr fontId="1" type="noConversion"/>
  </si>
  <si>
    <t>詳細設計_EMSM_年末調整 100% 完了。
詳細設計_EMS_年末調整 20% 完了。</t>
    <phoneticPr fontId="1" type="noConversion"/>
  </si>
  <si>
    <t>詳細設計_EMS_年末調整 70% 目標。</t>
    <phoneticPr fontId="1" type="noConversion"/>
  </si>
  <si>
    <t>詳細設計_EMSM_年末調整 100% 完了。
詳細設計_EMS_年末調整 100% 完了。</t>
    <phoneticPr fontId="1" type="noConversion"/>
  </si>
  <si>
    <t>単体テスト30%目標。</t>
    <phoneticPr fontId="1" type="noConversion"/>
  </si>
  <si>
    <t>12/6出勤</t>
    <phoneticPr fontId="1" type="noConversion"/>
  </si>
  <si>
    <t>EMSとEMSMコード改修。</t>
    <phoneticPr fontId="1" type="noConversion"/>
  </si>
  <si>
    <t>EMSとEMSMコード改修完了。</t>
    <phoneticPr fontId="1" type="noConversion"/>
  </si>
  <si>
    <t>12/11在宅</t>
    <phoneticPr fontId="1" type="noConversion"/>
  </si>
  <si>
    <t>12/10出勤</t>
    <phoneticPr fontId="1" type="noConversion"/>
  </si>
  <si>
    <t>単体テスト80%完了。</t>
    <phoneticPr fontId="1" type="noConversion"/>
  </si>
  <si>
    <t>結合テスト仕様書30%目標。</t>
    <phoneticPr fontId="1" type="noConversion"/>
  </si>
  <si>
    <t>結合テスト仕様書30%完了</t>
    <phoneticPr fontId="1" type="noConversion"/>
  </si>
  <si>
    <t>結合テスト仕様書80%完了</t>
    <phoneticPr fontId="1" type="noConversion"/>
  </si>
  <si>
    <t>12/12出勤</t>
    <phoneticPr fontId="1" type="noConversion"/>
  </si>
  <si>
    <t>12/13出勤</t>
    <phoneticPr fontId="1" type="noConversion"/>
  </si>
  <si>
    <t>結合テスト仕様書90%完了</t>
    <phoneticPr fontId="1" type="noConversion"/>
  </si>
  <si>
    <t>結合テスト仕様書100%完了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</si>
</sst>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28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th:href="@{/download/{filename}(filename=${requestFile1Name})}"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th:href="@{/download/{filename}(filename=${requestFile2Name})}"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19</xdr:col>
      <xdr:colOff>342900</xdr:colOff>
      <xdr:row>42</xdr:row>
      <xdr:rowOff>46811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D4B1D5-C180-17BD-B693-318F9EAC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0" y="4673600"/>
          <a:ext cx="7772400" cy="390761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9</xdr:col>
      <xdr:colOff>444500</xdr:colOff>
      <xdr:row>58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62A8A5-B608-3549-85AE-91FE1B73ED4C}"/>
            </a:ext>
          </a:extLst>
        </xdr:cNvPr>
        <xdr:cNvSpPr/>
      </xdr:nvSpPr>
      <xdr:spPr>
        <a:xfrm>
          <a:off x="825500" y="67056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&lt;%@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language="java" contentType="text/html; charset=UTF-8" pageEncoding="UTF-8"%&gt;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flex;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justify-content: space-between; /*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确保按钮在同一行并对齐到右侧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align-items: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&gt;&lt;%= java.time.LocalDate.now().getYear() %&gt;&lt;/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onclick="submitFiles()" class="custom-button"&gt;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id="fileList" class="file-list"&gt;&lt;/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id="requestFiles"&gt;&lt;/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colspan="2" style="text-align: center;"&gt;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調整状況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id="employeeList"&gt;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&lt;%-- Employee list will be fetched and displayed by JavaScript --%&gt;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document.addEventListener("DOMContentLoaded",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fetch("/getAdjustmentData")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 = data.requestFiles;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requestFilesContainer = document.getElementById("requestFiles");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requestFiles.forEach(file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link = document.createElement("a");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link.href = "/download/" +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link.textContent =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requestFilesContainer.appendChild(link);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requestFilesContainer.appendChild(document.createElement("br"));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employeeList = document.getElementById("employeeList");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data.employees.forEach(employee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 = document.createElement("tr");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nameTd = document.createElement("td");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statusTd = document.createElement("td");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nameTd.textContent = employee.employeeName;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statusTd.textContent = employee.adjustmentStatus === "0" ?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調整済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tr.appendChild(nameTd);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tr.appendChild(statusTd);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employeeList.appendChild(tr);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console.error("Error loading data:",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updateFileList()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input = document.getElementById('fileUpload');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submitFiles()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 = document.getElementById('fileUpload').files;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FormData();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fetch('/uploadFile',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alert(data.message);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location.reload(); // Reload to update the file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console.error('Error:', error);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session.getAttribute("userMailAdress");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model.addAttribute("historiesByYear", historiesByYear);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session.getAttribute("userEmail");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ResponseEntity.status(HttpStatus.FORBIDDEN).body("{\"error\": \"User is not logged in\"}");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employeeEmail, LocalDate.now().getYear(), "detail");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ResponseEntity.ok("{\"message\": \"File uploaded successfully\"}");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ResponseEntity.status(HttpStatus.INTERNAL_SERVER_ERROR).body("{\"error\": \"Error uploading file: " + 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Resource resource = new UrlResource(file.toUri());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ResponseEntity.ok()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.header(HttpHeaders.CONTENT_DISPOSITION,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ResponseEntity.notFound().build();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29"/>
  <sheetViews>
    <sheetView tabSelected="1" topLeftCell="A26" workbookViewId="0">
      <selection activeCell="A29" sqref="A29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6</v>
      </c>
      <c r="B1" s="2" t="s">
        <v>7</v>
      </c>
      <c r="C1" s="2" t="s">
        <v>8</v>
      </c>
      <c r="D1" s="2" t="s">
        <v>10</v>
      </c>
      <c r="E1" s="2" t="s">
        <v>9</v>
      </c>
    </row>
    <row r="2" spans="1:5" s="1" customFormat="1" ht="152">
      <c r="A2" s="3">
        <v>45602</v>
      </c>
      <c r="B2" s="4" t="s">
        <v>11</v>
      </c>
      <c r="C2" s="4" t="s">
        <v>12</v>
      </c>
      <c r="D2" s="4" t="s">
        <v>13</v>
      </c>
      <c r="E2" s="1" t="s">
        <v>14</v>
      </c>
    </row>
    <row r="3" spans="1:5" s="1" customFormat="1" ht="114">
      <c r="A3" s="3">
        <v>45603</v>
      </c>
      <c r="B3" s="4" t="s">
        <v>28</v>
      </c>
      <c r="C3" s="4" t="s">
        <v>30</v>
      </c>
      <c r="D3" s="4" t="s">
        <v>22</v>
      </c>
      <c r="E3" s="1" t="s">
        <v>21</v>
      </c>
    </row>
    <row r="4" spans="1:5" s="1" customFormat="1" ht="114">
      <c r="A4" s="3">
        <v>45604</v>
      </c>
      <c r="B4" s="4" t="s">
        <v>29</v>
      </c>
      <c r="C4" s="4" t="s">
        <v>33</v>
      </c>
      <c r="D4" s="4" t="s">
        <v>31</v>
      </c>
    </row>
    <row r="5" spans="1:5" s="1" customFormat="1" ht="114">
      <c r="A5" s="3">
        <v>45607</v>
      </c>
      <c r="B5" s="4" t="s">
        <v>32</v>
      </c>
      <c r="C5" s="4" t="s">
        <v>34</v>
      </c>
      <c r="D5" s="4" t="s">
        <v>35</v>
      </c>
      <c r="E5" s="1" t="s">
        <v>36</v>
      </c>
    </row>
    <row r="6" spans="1:5" s="1" customFormat="1" ht="114">
      <c r="A6" s="3">
        <v>45608</v>
      </c>
      <c r="B6" s="4" t="s">
        <v>37</v>
      </c>
      <c r="C6" s="4" t="s">
        <v>34</v>
      </c>
      <c r="D6" s="4" t="s">
        <v>39</v>
      </c>
      <c r="E6" s="1" t="s">
        <v>38</v>
      </c>
    </row>
    <row r="7" spans="1:5" s="1" customFormat="1" ht="57">
      <c r="A7" s="3">
        <v>45609</v>
      </c>
      <c r="B7" s="4" t="s">
        <v>41</v>
      </c>
      <c r="C7" s="4" t="s">
        <v>42</v>
      </c>
      <c r="D7" s="4" t="s">
        <v>40</v>
      </c>
      <c r="E7" s="1" t="s">
        <v>45</v>
      </c>
    </row>
    <row r="8" spans="1:5" s="1" customFormat="1" ht="133">
      <c r="A8" s="3">
        <v>45610</v>
      </c>
      <c r="B8" s="4" t="s">
        <v>43</v>
      </c>
      <c r="C8" s="4" t="s">
        <v>44</v>
      </c>
      <c r="D8" s="4"/>
      <c r="E8" s="1" t="s">
        <v>46</v>
      </c>
    </row>
    <row r="9" spans="1:5" s="1" customFormat="1" ht="114">
      <c r="A9" s="3">
        <v>45611</v>
      </c>
      <c r="B9" s="4" t="s">
        <v>66</v>
      </c>
      <c r="C9" s="4" t="s">
        <v>67</v>
      </c>
      <c r="D9" s="4"/>
    </row>
    <row r="10" spans="1:5" s="1" customFormat="1" ht="114">
      <c r="A10" s="3">
        <v>45614</v>
      </c>
      <c r="B10" s="4" t="s">
        <v>68</v>
      </c>
      <c r="C10" s="4" t="s">
        <v>67</v>
      </c>
      <c r="D10" s="4"/>
      <c r="E10" s="1" t="s">
        <v>69</v>
      </c>
    </row>
    <row r="11" spans="1:5" s="1" customFormat="1" ht="115" customHeight="1">
      <c r="A11" s="3">
        <v>45615</v>
      </c>
      <c r="B11" s="4" t="s">
        <v>70</v>
      </c>
      <c r="C11" s="4" t="s">
        <v>71</v>
      </c>
      <c r="D11" s="4" t="s">
        <v>35</v>
      </c>
      <c r="E11" s="5" t="s">
        <v>72</v>
      </c>
    </row>
    <row r="12" spans="1:5" s="1" customFormat="1" ht="115" customHeight="1">
      <c r="A12" s="3">
        <v>45616</v>
      </c>
      <c r="B12" s="4" t="s">
        <v>74</v>
      </c>
      <c r="C12" s="4" t="s">
        <v>71</v>
      </c>
      <c r="D12" s="4" t="s">
        <v>35</v>
      </c>
      <c r="E12" s="5" t="s">
        <v>75</v>
      </c>
    </row>
    <row r="13" spans="1:5" s="1" customFormat="1" ht="115" customHeight="1">
      <c r="A13" s="3">
        <v>45617</v>
      </c>
      <c r="B13" s="4" t="s">
        <v>77</v>
      </c>
      <c r="C13" s="4" t="s">
        <v>71</v>
      </c>
      <c r="D13" s="4" t="s">
        <v>40</v>
      </c>
      <c r="E13" s="5" t="s">
        <v>76</v>
      </c>
    </row>
    <row r="14" spans="1:5" s="1" customFormat="1" ht="115" customHeight="1">
      <c r="A14" s="3">
        <v>45618</v>
      </c>
      <c r="B14" s="4" t="s">
        <v>78</v>
      </c>
      <c r="C14" s="4" t="s">
        <v>79</v>
      </c>
      <c r="D14" s="4"/>
      <c r="E14" s="5"/>
    </row>
    <row r="15" spans="1:5" s="1" customFormat="1" ht="115" customHeight="1">
      <c r="A15" s="3">
        <v>45621</v>
      </c>
      <c r="B15" s="4" t="s">
        <v>96</v>
      </c>
      <c r="C15" s="4" t="s">
        <v>97</v>
      </c>
      <c r="D15" s="4" t="s">
        <v>98</v>
      </c>
      <c r="E15" s="5" t="s">
        <v>99</v>
      </c>
    </row>
    <row r="16" spans="1:5" s="1" customFormat="1" ht="115" customHeight="1">
      <c r="A16" s="3">
        <v>45622</v>
      </c>
      <c r="B16" s="4" t="s">
        <v>101</v>
      </c>
      <c r="C16" s="4" t="s">
        <v>102</v>
      </c>
      <c r="D16" s="4"/>
      <c r="E16" s="5" t="s">
        <v>103</v>
      </c>
    </row>
    <row r="17" spans="1:5" s="1" customFormat="1" ht="115" customHeight="1">
      <c r="A17" s="3">
        <v>45623</v>
      </c>
      <c r="B17" s="4" t="s">
        <v>104</v>
      </c>
      <c r="C17" s="4" t="s">
        <v>105</v>
      </c>
      <c r="D17" s="4"/>
      <c r="E17" s="5" t="s">
        <v>106</v>
      </c>
    </row>
    <row r="18" spans="1:5" s="1" customFormat="1" ht="115" customHeight="1">
      <c r="A18" s="3">
        <v>45624</v>
      </c>
      <c r="B18" s="4" t="s">
        <v>107</v>
      </c>
      <c r="C18" s="4" t="s">
        <v>108</v>
      </c>
      <c r="D18" s="4"/>
      <c r="E18" s="5" t="s">
        <v>110</v>
      </c>
    </row>
    <row r="19" spans="1:5" s="1" customFormat="1" ht="115" customHeight="1">
      <c r="A19" s="3">
        <v>45625</v>
      </c>
      <c r="B19" s="4" t="s">
        <v>109</v>
      </c>
      <c r="C19" s="4" t="s">
        <v>114</v>
      </c>
      <c r="D19" s="4"/>
      <c r="E19" s="5"/>
    </row>
    <row r="20" spans="1:5" s="1" customFormat="1" ht="115" customHeight="1">
      <c r="A20" s="3">
        <v>45628</v>
      </c>
      <c r="B20" s="4" t="s">
        <v>111</v>
      </c>
      <c r="C20" s="4" t="s">
        <v>115</v>
      </c>
      <c r="D20" s="4"/>
      <c r="E20" s="5" t="s">
        <v>112</v>
      </c>
    </row>
    <row r="21" spans="1:5" s="1" customFormat="1" ht="115" customHeight="1">
      <c r="A21" s="3">
        <v>45629</v>
      </c>
      <c r="B21" s="4" t="s">
        <v>113</v>
      </c>
      <c r="C21" s="4" t="s">
        <v>116</v>
      </c>
      <c r="D21" s="4"/>
      <c r="E21" s="5" t="s">
        <v>117</v>
      </c>
    </row>
    <row r="22" spans="1:5" s="1" customFormat="1" ht="115" customHeight="1">
      <c r="A22" s="3">
        <v>45630</v>
      </c>
      <c r="B22" s="4" t="s">
        <v>119</v>
      </c>
      <c r="C22" s="4" t="s">
        <v>120</v>
      </c>
      <c r="D22" s="4"/>
      <c r="E22" s="5" t="s">
        <v>118</v>
      </c>
    </row>
    <row r="23" spans="1:5" s="1" customFormat="1" ht="115" customHeight="1">
      <c r="A23" s="3">
        <v>45631</v>
      </c>
      <c r="B23" s="4" t="s">
        <v>121</v>
      </c>
      <c r="C23" s="4" t="s">
        <v>122</v>
      </c>
      <c r="D23" s="4"/>
      <c r="E23" s="5" t="s">
        <v>123</v>
      </c>
    </row>
    <row r="24" spans="1:5" s="1" customFormat="1" ht="115" customHeight="1">
      <c r="A24" s="3">
        <v>45632</v>
      </c>
      <c r="B24" s="4" t="s">
        <v>124</v>
      </c>
      <c r="C24" s="4" t="s">
        <v>124</v>
      </c>
      <c r="D24" s="4"/>
      <c r="E24" s="5"/>
    </row>
    <row r="25" spans="1:5" s="1" customFormat="1" ht="115" customHeight="1">
      <c r="A25" s="3">
        <v>45635</v>
      </c>
      <c r="B25" s="4" t="s">
        <v>124</v>
      </c>
      <c r="C25" s="4" t="s">
        <v>124</v>
      </c>
      <c r="D25" s="4"/>
      <c r="E25" s="5" t="s">
        <v>127</v>
      </c>
    </row>
    <row r="26" spans="1:5" s="1" customFormat="1" ht="115" customHeight="1">
      <c r="A26" s="3">
        <v>45636</v>
      </c>
      <c r="B26" s="4" t="s">
        <v>125</v>
      </c>
      <c r="C26" s="4" t="s">
        <v>122</v>
      </c>
      <c r="D26" s="4"/>
      <c r="E26" s="5" t="s">
        <v>126</v>
      </c>
    </row>
    <row r="27" spans="1:5" s="1" customFormat="1" ht="115" customHeight="1">
      <c r="A27" s="3">
        <v>45637</v>
      </c>
      <c r="B27" s="4" t="s">
        <v>128</v>
      </c>
      <c r="C27" s="4" t="s">
        <v>129</v>
      </c>
      <c r="D27" s="4"/>
      <c r="E27" s="5" t="s">
        <v>132</v>
      </c>
    </row>
    <row r="28" spans="1:5" s="1" customFormat="1" ht="115" customHeight="1">
      <c r="A28" s="3">
        <v>45638</v>
      </c>
      <c r="B28" s="4" t="s">
        <v>130</v>
      </c>
      <c r="C28" s="4" t="s">
        <v>131</v>
      </c>
      <c r="D28" s="4"/>
      <c r="E28" s="5" t="s">
        <v>133</v>
      </c>
    </row>
    <row r="29" spans="1:5" s="1" customFormat="1" ht="115" customHeight="1">
      <c r="A29" s="3">
        <v>45639</v>
      </c>
      <c r="B29" s="4" t="s">
        <v>134</v>
      </c>
      <c r="C29" s="4" t="s">
        <v>135</v>
      </c>
      <c r="D29" s="4"/>
      <c r="E29" s="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68"/>
  <sheetViews>
    <sheetView workbookViewId="0"/>
  </sheetViews>
  <sheetFormatPr baseColWidth="10" defaultRowHeight="16"/>
  <sheetData>
    <row r="2" spans="2:2">
      <c r="B2" t="s">
        <v>23</v>
      </c>
    </row>
    <row r="4" spans="2:2">
      <c r="B4" t="s">
        <v>100</v>
      </c>
    </row>
    <row r="6" spans="2:2">
      <c r="B6" t="s">
        <v>50</v>
      </c>
    </row>
    <row r="8" spans="2:2">
      <c r="B8" t="s">
        <v>55</v>
      </c>
    </row>
    <row r="9" spans="2:2">
      <c r="B9" t="s">
        <v>51</v>
      </c>
    </row>
    <row r="10" spans="2:2">
      <c r="B10" t="s">
        <v>52</v>
      </c>
    </row>
    <row r="11" spans="2:2">
      <c r="B11" t="s">
        <v>47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5" spans="2:2">
      <c r="B15" t="s">
        <v>59</v>
      </c>
    </row>
    <row r="16" spans="2:2">
      <c r="B16" t="s">
        <v>60</v>
      </c>
    </row>
    <row r="17" spans="2:2">
      <c r="B17" t="s">
        <v>61</v>
      </c>
    </row>
    <row r="18" spans="2:2">
      <c r="B18" t="s">
        <v>62</v>
      </c>
    </row>
    <row r="19" spans="2:2">
      <c r="B19" t="s">
        <v>2</v>
      </c>
    </row>
    <row r="21" spans="2:2">
      <c r="B21" t="s">
        <v>63</v>
      </c>
    </row>
    <row r="22" spans="2:2">
      <c r="B22" t="s">
        <v>3</v>
      </c>
    </row>
    <row r="23" spans="2:2">
      <c r="B23" t="s">
        <v>52</v>
      </c>
    </row>
    <row r="24" spans="2:2">
      <c r="B24" t="s">
        <v>47</v>
      </c>
    </row>
    <row r="25" spans="2:2">
      <c r="B25" t="s">
        <v>64</v>
      </c>
    </row>
    <row r="26" spans="2:2">
      <c r="B26" t="s">
        <v>4</v>
      </c>
    </row>
    <row r="27" spans="2:2">
      <c r="B27" t="s">
        <v>5</v>
      </c>
    </row>
    <row r="28" spans="2:2">
      <c r="B28" t="s">
        <v>65</v>
      </c>
    </row>
    <row r="29" spans="2:2">
      <c r="B29" t="s">
        <v>54</v>
      </c>
    </row>
    <row r="30" spans="2:2">
      <c r="B30" t="s">
        <v>2</v>
      </c>
    </row>
    <row r="33" spans="2:2">
      <c r="B33" t="s">
        <v>80</v>
      </c>
    </row>
    <row r="34" spans="2:2">
      <c r="B34" t="s">
        <v>51</v>
      </c>
    </row>
    <row r="35" spans="2:2">
      <c r="B35" t="s">
        <v>52</v>
      </c>
    </row>
    <row r="36" spans="2:2">
      <c r="B36" t="s">
        <v>47</v>
      </c>
    </row>
    <row r="37" spans="2:2">
      <c r="B37" t="s">
        <v>0</v>
      </c>
    </row>
    <row r="38" spans="2:2">
      <c r="B38" t="s">
        <v>1</v>
      </c>
    </row>
    <row r="39" spans="2:2">
      <c r="B39" t="s">
        <v>53</v>
      </c>
    </row>
    <row r="40" spans="2:2">
      <c r="B40" t="s">
        <v>81</v>
      </c>
    </row>
    <row r="41" spans="2:2">
      <c r="B41" t="s">
        <v>62</v>
      </c>
    </row>
    <row r="42" spans="2:2">
      <c r="B42" t="s">
        <v>2</v>
      </c>
    </row>
    <row r="44" spans="2:2">
      <c r="B44" t="e" cm="1">
        <f t="array" ref="B44">-- 创建 adjustmentRequestFiles 表</f>
        <v>#NAME?</v>
      </c>
    </row>
    <row r="45" spans="2:2">
      <c r="B45" t="s">
        <v>82</v>
      </c>
    </row>
    <row r="46" spans="2:2">
      <c r="B46" t="s">
        <v>3</v>
      </c>
    </row>
    <row r="47" spans="2:2">
      <c r="B47" t="s">
        <v>83</v>
      </c>
    </row>
    <row r="48" spans="2:2">
      <c r="B48" t="s">
        <v>47</v>
      </c>
    </row>
    <row r="49" spans="2:2">
      <c r="B49" t="s">
        <v>5</v>
      </c>
    </row>
    <row r="50" spans="2:2">
      <c r="B50" t="s">
        <v>4</v>
      </c>
    </row>
    <row r="51" spans="2:2">
      <c r="B51" t="s">
        <v>84</v>
      </c>
    </row>
    <row r="52" spans="2:2">
      <c r="B52" t="s">
        <v>85</v>
      </c>
    </row>
    <row r="53" spans="2:2">
      <c r="B53" t="s">
        <v>86</v>
      </c>
    </row>
    <row r="54" spans="2:2">
      <c r="B54" t="s">
        <v>87</v>
      </c>
    </row>
    <row r="55" spans="2:2">
      <c r="B55" t="s">
        <v>88</v>
      </c>
    </row>
    <row r="56" spans="2:2">
      <c r="B56" t="s">
        <v>89</v>
      </c>
    </row>
    <row r="57" spans="2:2">
      <c r="B57" t="s">
        <v>90</v>
      </c>
    </row>
    <row r="58" spans="2:2">
      <c r="B58" t="s">
        <v>2</v>
      </c>
    </row>
    <row r="61" spans="2:2">
      <c r="B61" t="s">
        <v>91</v>
      </c>
    </row>
    <row r="62" spans="2:2">
      <c r="B62" t="s">
        <v>92</v>
      </c>
    </row>
    <row r="64" spans="2:2">
      <c r="B64" t="s">
        <v>93</v>
      </c>
    </row>
    <row r="65" spans="2:2">
      <c r="B65" t="s">
        <v>94</v>
      </c>
    </row>
    <row r="67" spans="2:2">
      <c r="B67" t="s">
        <v>95</v>
      </c>
    </row>
    <row r="68" spans="2:2">
      <c r="B68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:B32"/>
  <sheetViews>
    <sheetView workbookViewId="0">
      <selection activeCell="H31" sqref="H31"/>
    </sheetView>
  </sheetViews>
  <sheetFormatPr baseColWidth="10" defaultRowHeight="16"/>
  <sheetData>
    <row r="2" spans="2:2">
      <c r="B2" t="s">
        <v>15</v>
      </c>
    </row>
    <row r="32" spans="2:2">
      <c r="B32" t="s">
        <v>73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workbookViewId="0">
      <selection activeCell="L11" sqref="L11"/>
    </sheetView>
  </sheetViews>
  <sheetFormatPr baseColWidth="10" defaultRowHeight="16"/>
  <sheetData>
    <row r="2" spans="2:2">
      <c r="B2" t="s">
        <v>17</v>
      </c>
    </row>
    <row r="81" spans="2:2">
      <c r="B81" t="s">
        <v>18</v>
      </c>
    </row>
    <row r="155" spans="2:2">
      <c r="B155" t="s">
        <v>16</v>
      </c>
    </row>
    <row r="242" spans="2:2">
      <c r="B242" t="s">
        <v>19</v>
      </c>
    </row>
    <row r="330" spans="2:2">
      <c r="B330" t="s">
        <v>20</v>
      </c>
    </row>
    <row r="416" spans="2:2">
      <c r="B416" t="s">
        <v>24</v>
      </c>
    </row>
    <row r="434" spans="2:2">
      <c r="B434" t="s">
        <v>25</v>
      </c>
    </row>
    <row r="456" spans="2:2">
      <c r="B456" t="s">
        <v>48</v>
      </c>
    </row>
    <row r="480" spans="2:2">
      <c r="B480" t="s">
        <v>26</v>
      </c>
    </row>
    <row r="503" spans="2:2">
      <c r="B503" t="s">
        <v>27</v>
      </c>
    </row>
    <row r="525" spans="2:2">
      <c r="B525" t="s">
        <v>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2024-12-13T08:55:28Z</dcterms:modified>
</cp:coreProperties>
</file>