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ofttech\git\emsm\DOC\要件定義\経費管理\"/>
    </mc:Choice>
  </mc:AlternateContent>
  <xr:revisionPtr revIDLastSave="0" documentId="13_ncr:1_{4724D4E1-7E42-4C09-83BB-0B2FC5CC0279}" xr6:coauthVersionLast="47" xr6:coauthVersionMax="47" xr10:uidLastSave="{00000000-0000-0000-0000-000000000000}"/>
  <bookViews>
    <workbookView xWindow="0" yWindow="495" windowWidth="27195" windowHeight="14445" activeTab="2" xr2:uid="{00000000-000D-0000-FFFF-FFFF00000000}"/>
  </bookViews>
  <sheets>
    <sheet name="経費管理テーブル_expenses" sheetId="1" r:id="rId1"/>
    <sheet name="経費管理機能" sheetId="2" r:id="rId2"/>
    <sheet name="経費新規登録画面" sheetId="3" r:id="rId3"/>
    <sheet name="経費編集画面" sheetId="4" r:id="rId4"/>
    <sheet name="経費一覧画面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5" l="1"/>
</calcChain>
</file>

<file path=xl/sharedStrings.xml><?xml version="1.0" encoding="utf-8"?>
<sst xmlns="http://schemas.openxmlformats.org/spreadsheetml/2006/main" count="358" uniqueCount="172">
  <si>
    <t>expensesID</t>
  </si>
  <si>
    <t>varchar(10)</t>
  </si>
  <si>
    <t>Yes</t>
  </si>
  <si>
    <t>varchar(8)</t>
  </si>
  <si>
    <t>cost</t>
  </si>
  <si>
    <t>int</t>
  </si>
  <si>
    <t>varchar(6)</t>
  </si>
  <si>
    <t>varchar(1)</t>
  </si>
  <si>
    <t>confirmDate</t>
  </si>
  <si>
    <t>confirmerID</t>
  </si>
  <si>
    <t>confirmerName</t>
  </si>
  <si>
    <t>stmtlDate</t>
  </si>
  <si>
    <t>paymentType</t>
  </si>
  <si>
    <t>insertID</t>
  </si>
  <si>
    <t>insertDate</t>
  </si>
  <si>
    <t>updateID</t>
  </si>
  <si>
    <t>updateDate</t>
  </si>
  <si>
    <t>varchar(2)</t>
  </si>
  <si>
    <t>expensesTypeDetail</t>
  </si>
  <si>
    <t>deleteFlg</t>
  </si>
  <si>
    <t>varchar(50)</t>
  </si>
  <si>
    <t>remark</t>
  </si>
  <si>
    <t>経費ID</t>
    <rPh sb="0" eb="2">
      <t>ケイヒ</t>
    </rPh>
    <phoneticPr fontId="1"/>
  </si>
  <si>
    <t>accrualDate</t>
    <phoneticPr fontId="1"/>
  </si>
  <si>
    <t>発生日</t>
  </si>
  <si>
    <t>発生日</t>
    <phoneticPr fontId="1"/>
  </si>
  <si>
    <t>金額</t>
    <rPh sb="0" eb="2">
      <t>キンガク</t>
    </rPh>
    <phoneticPr fontId="1"/>
  </si>
  <si>
    <t>tantouName</t>
    <phoneticPr fontId="1"/>
  </si>
  <si>
    <t>担当者</t>
    <rPh sb="0" eb="3">
      <t>タントウシャ</t>
    </rPh>
    <phoneticPr fontId="1"/>
  </si>
  <si>
    <t>confirmStaus</t>
    <phoneticPr fontId="1"/>
  </si>
  <si>
    <t>stmtlStaus</t>
    <phoneticPr fontId="1"/>
  </si>
  <si>
    <t>確認者ID</t>
    <rPh sb="0" eb="3">
      <t>カクニンシャ</t>
    </rPh>
    <phoneticPr fontId="1"/>
  </si>
  <si>
    <t>確認者名前</t>
    <rPh sb="0" eb="3">
      <t>カクニンシャ</t>
    </rPh>
    <rPh sb="3" eb="5">
      <t>ナマエ</t>
    </rPh>
    <phoneticPr fontId="1"/>
  </si>
  <si>
    <t>支払種別</t>
    <rPh sb="0" eb="2">
      <t>シハラ</t>
    </rPh>
    <rPh sb="2" eb="4">
      <t>シュベツ</t>
    </rPh>
    <phoneticPr fontId="1"/>
  </si>
  <si>
    <t>登録日</t>
    <rPh sb="0" eb="2">
      <t>トウロク</t>
    </rPh>
    <rPh sb="2" eb="3">
      <t>ビ</t>
    </rPh>
    <phoneticPr fontId="1"/>
  </si>
  <si>
    <t>更新日</t>
    <rPh sb="0" eb="2">
      <t>コウシン</t>
    </rPh>
    <rPh sb="2" eb="3">
      <t>ヒ</t>
    </rPh>
    <phoneticPr fontId="1"/>
  </si>
  <si>
    <t>経費種別</t>
    <rPh sb="0" eb="4">
      <t>ケイヒシュベツ</t>
    </rPh>
    <phoneticPr fontId="1"/>
  </si>
  <si>
    <t>経費種別詳細</t>
    <rPh sb="0" eb="2">
      <t>ケイヒ</t>
    </rPh>
    <rPh sb="2" eb="4">
      <t>シュベツ</t>
    </rPh>
    <rPh sb="4" eb="6">
      <t>ショウサイ</t>
    </rPh>
    <phoneticPr fontId="1"/>
  </si>
  <si>
    <t>削除フラグ</t>
    <rPh sb="0" eb="2">
      <t>サクジョ</t>
    </rPh>
    <phoneticPr fontId="1"/>
  </si>
  <si>
    <t>happenAddress</t>
    <phoneticPr fontId="1"/>
  </si>
  <si>
    <t>用途</t>
    <rPh sb="0" eb="2">
      <t>ヨウト</t>
    </rPh>
    <phoneticPr fontId="1"/>
  </si>
  <si>
    <t>備考</t>
    <rPh sb="0" eb="2">
      <t>ビコウ</t>
    </rPh>
    <phoneticPr fontId="1"/>
  </si>
  <si>
    <t>確認ステータス</t>
    <rPh sb="0" eb="2">
      <t>カクニン</t>
    </rPh>
    <phoneticPr fontId="1"/>
  </si>
  <si>
    <t>捺印ステータス</t>
    <rPh sb="0" eb="2">
      <t>ナツイン</t>
    </rPh>
    <phoneticPr fontId="1"/>
  </si>
  <si>
    <t>捺印日</t>
    <rPh sb="0" eb="2">
      <t>ナツイン</t>
    </rPh>
    <rPh sb="2" eb="3">
      <t>ビ</t>
    </rPh>
    <phoneticPr fontId="1"/>
  </si>
  <si>
    <t>No.</t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</si>
  <si>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</si>
  <si>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</si>
  <si>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型</t>
    <rPh sb="0" eb="1">
      <t>ガタ</t>
    </rPh>
    <phoneticPr fontId="1"/>
  </si>
  <si>
    <t>必須</t>
    <rPh sb="0" eb="2">
      <t>ヒッス</t>
    </rPh>
    <phoneticPr fontId="1"/>
  </si>
  <si>
    <t>PK</t>
    <phoneticPr fontId="1"/>
  </si>
  <si>
    <t>〇</t>
    <phoneticPr fontId="1"/>
  </si>
  <si>
    <t>-</t>
    <phoneticPr fontId="1"/>
  </si>
  <si>
    <t>FK</t>
    <phoneticPr fontId="1"/>
  </si>
  <si>
    <t>登録者ID</t>
    <rPh sb="0" eb="2">
      <t>トウロク</t>
    </rPh>
    <rPh sb="2" eb="3">
      <t>シャ</t>
    </rPh>
    <phoneticPr fontId="1"/>
  </si>
  <si>
    <t>更新者ID</t>
    <rPh sb="0" eb="2">
      <t>コウシン</t>
    </rPh>
    <rPh sb="2" eb="3">
      <t>シャ</t>
    </rPh>
    <phoneticPr fontId="1"/>
  </si>
  <si>
    <t>デフォルト</t>
    <phoneticPr fontId="1"/>
  </si>
  <si>
    <t>コメント</t>
    <phoneticPr fontId="1"/>
  </si>
  <si>
    <t>経費区分</t>
    <rPh sb="0" eb="2">
      <t>ケイヒ</t>
    </rPh>
    <rPh sb="2" eb="4">
      <t>クブン</t>
    </rPh>
    <phoneticPr fontId="1"/>
  </si>
  <si>
    <t>expensesType</t>
    <phoneticPr fontId="1"/>
  </si>
  <si>
    <t>expensesKbn</t>
    <phoneticPr fontId="1"/>
  </si>
  <si>
    <t>varchar(1)</t>
    <phoneticPr fontId="1"/>
  </si>
  <si>
    <t>1:一般経費　2:固定経費</t>
    <rPh sb="2" eb="4">
      <t>イッパン</t>
    </rPh>
    <rPh sb="4" eb="6">
      <t>ケイヒ</t>
    </rPh>
    <rPh sb="9" eb="11">
      <t>コテイ</t>
    </rPh>
    <rPh sb="11" eb="13">
      <t>ケイヒ</t>
    </rPh>
    <phoneticPr fontId="1"/>
  </si>
  <si>
    <t>システム日付から"yyyymmdd"へ変換</t>
    <rPh sb="4" eb="6">
      <t>ヒヅケ</t>
    </rPh>
    <rPh sb="19" eb="21">
      <t>ヘンカン</t>
    </rPh>
    <phoneticPr fontId="1"/>
  </si>
  <si>
    <t>ログイン中社員ID</t>
    <rPh sb="4" eb="5">
      <t>チュウ</t>
    </rPh>
    <rPh sb="5" eb="7">
      <t>シャイン</t>
    </rPh>
    <phoneticPr fontId="1"/>
  </si>
  <si>
    <t>１．経費新規登録画面新規作成</t>
    <rPh sb="2" eb="4">
      <t>ケイヒ</t>
    </rPh>
    <rPh sb="4" eb="6">
      <t>シンキ</t>
    </rPh>
    <rPh sb="6" eb="8">
      <t>トウロク</t>
    </rPh>
    <rPh sb="8" eb="10">
      <t>ガメン</t>
    </rPh>
    <rPh sb="10" eb="12">
      <t>シンキ</t>
    </rPh>
    <rPh sb="12" eb="14">
      <t>サクセイ</t>
    </rPh>
    <phoneticPr fontId="1"/>
  </si>
  <si>
    <t>２．経費編集画面新規作成(更新、削除)</t>
    <rPh sb="2" eb="4">
      <t>ケイヒ</t>
    </rPh>
    <rPh sb="4" eb="6">
      <t>ヘンシュウ</t>
    </rPh>
    <rPh sb="6" eb="8">
      <t>ガメン</t>
    </rPh>
    <rPh sb="8" eb="10">
      <t>シンキ</t>
    </rPh>
    <rPh sb="10" eb="12">
      <t>サクセイ</t>
    </rPh>
    <rPh sb="13" eb="15">
      <t>コウシン</t>
    </rPh>
    <rPh sb="16" eb="18">
      <t>サクジョ</t>
    </rPh>
    <phoneticPr fontId="1"/>
  </si>
  <si>
    <t>３．経費一覧画面新規作成</t>
    <rPh sb="2" eb="4">
      <t>ケイヒ</t>
    </rPh>
    <rPh sb="4" eb="6">
      <t>イチラン</t>
    </rPh>
    <rPh sb="6" eb="8">
      <t>ガメン</t>
    </rPh>
    <rPh sb="8" eb="10">
      <t>シンキ</t>
    </rPh>
    <rPh sb="10" eb="12">
      <t>サクセイ</t>
    </rPh>
    <phoneticPr fontId="1"/>
  </si>
  <si>
    <t>変更内容</t>
    <rPh sb="0" eb="2">
      <t>ヘンコウ</t>
    </rPh>
    <rPh sb="2" eb="4">
      <t>ナイヨウ</t>
    </rPh>
    <phoneticPr fontId="1"/>
  </si>
  <si>
    <t>改修概要</t>
    <rPh sb="0" eb="2">
      <t>カイシュウ</t>
    </rPh>
    <rPh sb="2" eb="4">
      <t>ガイヨウ</t>
    </rPh>
    <phoneticPr fontId="1"/>
  </si>
  <si>
    <t>画面項目設定</t>
    <rPh sb="0" eb="2">
      <t>ガメン</t>
    </rPh>
    <rPh sb="2" eb="4">
      <t>コウモク</t>
    </rPh>
    <rPh sb="4" eb="6">
      <t>セッテイ</t>
    </rPh>
    <phoneticPr fontId="1"/>
  </si>
  <si>
    <t>画面項目</t>
    <rPh sb="0" eb="2">
      <t>ガメン</t>
    </rPh>
    <rPh sb="2" eb="4">
      <t>コウモク</t>
    </rPh>
    <phoneticPr fontId="1"/>
  </si>
  <si>
    <t>項目タイプ</t>
    <rPh sb="0" eb="2">
      <t>コウモク</t>
    </rPh>
    <phoneticPr fontId="1"/>
  </si>
  <si>
    <t>入力タイプ</t>
    <rPh sb="0" eb="2">
      <t>ニュウリョク</t>
    </rPh>
    <phoneticPr fontId="1"/>
  </si>
  <si>
    <t>自動採番</t>
    <rPh sb="0" eb="2">
      <t>ジドウ</t>
    </rPh>
    <rPh sb="2" eb="4">
      <t>サイバン</t>
    </rPh>
    <phoneticPr fontId="1"/>
  </si>
  <si>
    <t>テキスト</t>
    <phoneticPr fontId="1"/>
  </si>
  <si>
    <t>プルダウン</t>
    <phoneticPr fontId="1"/>
  </si>
  <si>
    <t>手動で選択</t>
    <rPh sb="0" eb="2">
      <t>シュドウ</t>
    </rPh>
    <rPh sb="3" eb="5">
      <t>センタク</t>
    </rPh>
    <phoneticPr fontId="1"/>
  </si>
  <si>
    <t>画面表示状況</t>
    <rPh sb="0" eb="2">
      <t>ガメン</t>
    </rPh>
    <rPh sb="2" eb="4">
      <t>ヒョウジ</t>
    </rPh>
    <rPh sb="4" eb="6">
      <t>ジョウキョウ</t>
    </rPh>
    <phoneticPr fontId="1"/>
  </si>
  <si>
    <t>非表示</t>
    <rPh sb="0" eb="3">
      <t>ヒヒョウジ</t>
    </rPh>
    <phoneticPr fontId="1"/>
  </si>
  <si>
    <t>自動採番を想定</t>
    <rPh sb="0" eb="2">
      <t>ジドウ</t>
    </rPh>
    <rPh sb="2" eb="4">
      <t>サイバン</t>
    </rPh>
    <rPh sb="5" eb="7">
      <t>ソウテイ</t>
    </rPh>
    <phoneticPr fontId="1"/>
  </si>
  <si>
    <t>表示</t>
    <rPh sb="0" eb="2">
      <t>ヒョウジ</t>
    </rPh>
    <phoneticPr fontId="1"/>
  </si>
  <si>
    <t>1:一般経費　2:固定経費</t>
    <phoneticPr fontId="1"/>
  </si>
  <si>
    <t>カレンダー</t>
    <phoneticPr fontId="1"/>
  </si>
  <si>
    <t>"yyyy/mm/dd"</t>
    <phoneticPr fontId="1"/>
  </si>
  <si>
    <t>手動入力</t>
    <rPh sb="0" eb="2">
      <t>シュドウ</t>
    </rPh>
    <rPh sb="2" eb="4">
      <t>ニュウリョク</t>
    </rPh>
    <phoneticPr fontId="1"/>
  </si>
  <si>
    <t>0:未確認　1:確認済</t>
    <rPh sb="2" eb="5">
      <t>ミカクニン</t>
    </rPh>
    <rPh sb="8" eb="10">
      <t>カクニン</t>
    </rPh>
    <rPh sb="10" eb="11">
      <t>ズ</t>
    </rPh>
    <phoneticPr fontId="1"/>
  </si>
  <si>
    <t>0:未捺印　1:捺印済</t>
    <rPh sb="2" eb="5">
      <t>ミナツイン</t>
    </rPh>
    <rPh sb="8" eb="10">
      <t>ナツイン</t>
    </rPh>
    <rPh sb="10" eb="11">
      <t>ズミ</t>
    </rPh>
    <phoneticPr fontId="1"/>
  </si>
  <si>
    <t>1:現金　2:口座 その他あれば追加</t>
    <rPh sb="2" eb="4">
      <t>ゲンキン</t>
    </rPh>
    <rPh sb="7" eb="9">
      <t>コウザ</t>
    </rPh>
    <rPh sb="12" eb="13">
      <t>タ</t>
    </rPh>
    <rPh sb="16" eb="18">
      <t>ツイカ</t>
    </rPh>
    <phoneticPr fontId="1"/>
  </si>
  <si>
    <t>自動取得</t>
    <rPh sb="0" eb="2">
      <t>ジドウ</t>
    </rPh>
    <rPh sb="2" eb="4">
      <t>シュトク</t>
    </rPh>
    <phoneticPr fontId="1"/>
  </si>
  <si>
    <t>ログイン中社員ID</t>
    <phoneticPr fontId="1"/>
  </si>
  <si>
    <t>システム日付</t>
    <rPh sb="4" eb="6">
      <t>ヒヅケ</t>
    </rPh>
    <phoneticPr fontId="1"/>
  </si>
  <si>
    <t>"yyyy/mm/dd"へ変換してDB登録</t>
    <rPh sb="13" eb="15">
      <t>ヘンカン</t>
    </rPh>
    <rPh sb="19" eb="21">
      <t>トウロク</t>
    </rPh>
    <phoneticPr fontId="1"/>
  </si>
  <si>
    <t>1:営業 2:食費　などその他あれば追加</t>
    <rPh sb="2" eb="4">
      <t>エイギョウ</t>
    </rPh>
    <rPh sb="7" eb="9">
      <t>ショクヒ</t>
    </rPh>
    <rPh sb="14" eb="15">
      <t>タ</t>
    </rPh>
    <rPh sb="18" eb="20">
      <t>ツイカ</t>
    </rPh>
    <phoneticPr fontId="1"/>
  </si>
  <si>
    <t>varchar(50)</t>
    <phoneticPr fontId="1"/>
  </si>
  <si>
    <t>テキストエリア</t>
    <phoneticPr fontId="1"/>
  </si>
  <si>
    <t>領収書アップロード</t>
    <rPh sb="0" eb="3">
      <t>リョウシュウショ</t>
    </rPh>
    <phoneticPr fontId="1"/>
  </si>
  <si>
    <t>jpeg画像</t>
    <rPh sb="4" eb="6">
      <t>ガゾウ</t>
    </rPh>
    <phoneticPr fontId="1"/>
  </si>
  <si>
    <t>手動アップロード</t>
    <rPh sb="0" eb="2">
      <t>シュドウ</t>
    </rPh>
    <phoneticPr fontId="1"/>
  </si>
  <si>
    <t>アップロードボタンを設定、経費IDと紐づけ、ディレクトリに保存</t>
    <rPh sb="10" eb="12">
      <t>セッテイ</t>
    </rPh>
    <rPh sb="18" eb="19">
      <t>ヒモ</t>
    </rPh>
    <rPh sb="29" eb="31">
      <t>ホゾン</t>
    </rPh>
    <phoneticPr fontId="1"/>
  </si>
  <si>
    <t>アクション</t>
    <phoneticPr fontId="1"/>
  </si>
  <si>
    <t>登録ボタンを設定</t>
    <rPh sb="0" eb="2">
      <t>トウロク</t>
    </rPh>
    <rPh sb="6" eb="8">
      <t>セッテイ</t>
    </rPh>
    <phoneticPr fontId="1"/>
  </si>
  <si>
    <t>領収書アップロードボタンを設定</t>
    <rPh sb="13" eb="15">
      <t>セッテイ</t>
    </rPh>
    <phoneticPr fontId="1"/>
  </si>
  <si>
    <t>　</t>
    <phoneticPr fontId="1"/>
  </si>
  <si>
    <t>経費ID単位で画面表示、経費新規登録画面の項目をすべて表示させる。</t>
    <rPh sb="0" eb="2">
      <t>ケイヒ</t>
    </rPh>
    <rPh sb="4" eb="6">
      <t>タンイ</t>
    </rPh>
    <rPh sb="7" eb="9">
      <t>ガメン</t>
    </rPh>
    <rPh sb="9" eb="11">
      <t>ヒョウジ</t>
    </rPh>
    <rPh sb="12" eb="14">
      <t>ケイヒ</t>
    </rPh>
    <rPh sb="14" eb="16">
      <t>シンキ</t>
    </rPh>
    <rPh sb="16" eb="18">
      <t>トウロク</t>
    </rPh>
    <rPh sb="18" eb="20">
      <t>ガメン</t>
    </rPh>
    <rPh sb="21" eb="23">
      <t>コウモク</t>
    </rPh>
    <rPh sb="27" eb="29">
      <t>ヒョウジ</t>
    </rPh>
    <phoneticPr fontId="1"/>
  </si>
  <si>
    <t>手動で入力した項目を編集できるようにする。</t>
    <rPh sb="0" eb="2">
      <t>シュドウ</t>
    </rPh>
    <rPh sb="3" eb="5">
      <t>ニュウリョク</t>
    </rPh>
    <rPh sb="7" eb="9">
      <t>コウモク</t>
    </rPh>
    <rPh sb="10" eb="12">
      <t>ヘンシュウ</t>
    </rPh>
    <phoneticPr fontId="1"/>
  </si>
  <si>
    <t>削除ボタンを設定</t>
    <rPh sb="0" eb="2">
      <t>サクジョ</t>
    </rPh>
    <rPh sb="6" eb="8">
      <t>セッテイ</t>
    </rPh>
    <phoneticPr fontId="1"/>
  </si>
  <si>
    <t>戻るボタンを設定</t>
    <rPh sb="0" eb="1">
      <t>モド</t>
    </rPh>
    <rPh sb="6" eb="8">
      <t>セッテイ</t>
    </rPh>
    <phoneticPr fontId="1"/>
  </si>
  <si>
    <t>経費一覧画面へ戻る</t>
    <rPh sb="0" eb="2">
      <t>ケイヒ</t>
    </rPh>
    <rPh sb="2" eb="4">
      <t>イチラン</t>
    </rPh>
    <rPh sb="4" eb="6">
      <t>ガメン</t>
    </rPh>
    <rPh sb="7" eb="8">
      <t>モド</t>
    </rPh>
    <phoneticPr fontId="1"/>
  </si>
  <si>
    <t>0:未精算　1:精算済</t>
    <rPh sb="2" eb="3">
      <t>ミ</t>
    </rPh>
    <rPh sb="3" eb="5">
      <t>セイサン</t>
    </rPh>
    <rPh sb="8" eb="10">
      <t>セイサン</t>
    </rPh>
    <rPh sb="10" eb="11">
      <t>ズミ</t>
    </rPh>
    <phoneticPr fontId="1"/>
  </si>
  <si>
    <t>settlementStaus</t>
    <phoneticPr fontId="1"/>
  </si>
  <si>
    <t>確認日</t>
    <rPh sb="0" eb="2">
      <t>カクニン</t>
    </rPh>
    <rPh sb="2" eb="3">
      <t>ヒ</t>
    </rPh>
    <phoneticPr fontId="1"/>
  </si>
  <si>
    <t>既存の経費管理テーブル_expensesを使用し、経費区分と精算ステータスを追加する</t>
    <rPh sb="0" eb="2">
      <t>キゾン</t>
    </rPh>
    <rPh sb="21" eb="23">
      <t>シヨウ</t>
    </rPh>
    <rPh sb="25" eb="27">
      <t>ケイヒ</t>
    </rPh>
    <rPh sb="27" eb="29">
      <t>クブン</t>
    </rPh>
    <rPh sb="30" eb="32">
      <t>セイサン</t>
    </rPh>
    <rPh sb="38" eb="40">
      <t>ツイカ</t>
    </rPh>
    <phoneticPr fontId="1"/>
  </si>
  <si>
    <t>検索条件の設定</t>
    <rPh sb="0" eb="2">
      <t>ケンサク</t>
    </rPh>
    <rPh sb="2" eb="4">
      <t>ジョウケン</t>
    </rPh>
    <rPh sb="5" eb="7">
      <t>セッテイ</t>
    </rPh>
    <phoneticPr fontId="1"/>
  </si>
  <si>
    <t>例：</t>
    <rPh sb="0" eb="1">
      <t>レイ</t>
    </rPh>
    <phoneticPr fontId="1"/>
  </si>
  <si>
    <t>10期(202407~202506)</t>
    <phoneticPr fontId="1"/>
  </si>
  <si>
    <t>9期(202307~202406)</t>
    <phoneticPr fontId="1"/>
  </si>
  <si>
    <t>支払日</t>
    <rPh sb="0" eb="2">
      <t>シハラ</t>
    </rPh>
    <rPh sb="2" eb="3">
      <t>ビ</t>
    </rPh>
    <phoneticPr fontId="1"/>
  </si>
  <si>
    <t>paymentDate</t>
    <phoneticPr fontId="1"/>
  </si>
  <si>
    <t>精算状況</t>
  </si>
  <si>
    <t>精算状況</t>
    <rPh sb="0" eb="2">
      <t>セイサン</t>
    </rPh>
    <rPh sb="2" eb="4">
      <t>ジョウキョウ</t>
    </rPh>
    <phoneticPr fontId="1"/>
  </si>
  <si>
    <t>・・・</t>
    <phoneticPr fontId="1"/>
  </si>
  <si>
    <t>7期((202107~202206))</t>
    <rPh sb="1" eb="2">
      <t>キ</t>
    </rPh>
    <phoneticPr fontId="1"/>
  </si>
  <si>
    <t>7月から来年の6月まで1期分とする</t>
    <rPh sb="1" eb="2">
      <t>ガツ</t>
    </rPh>
    <rPh sb="4" eb="6">
      <t>ライネン</t>
    </rPh>
    <rPh sb="8" eb="9">
      <t>ガツ</t>
    </rPh>
    <rPh sb="12" eb="13">
      <t>キ</t>
    </rPh>
    <rPh sb="13" eb="14">
      <t>ブン</t>
    </rPh>
    <phoneticPr fontId="1"/>
  </si>
  <si>
    <t>プルダウンとする</t>
    <phoneticPr fontId="1"/>
  </si>
  <si>
    <t>精算状況</t>
    <rPh sb="2" eb="4">
      <t>ジョウキョウ</t>
    </rPh>
    <phoneticPr fontId="1"/>
  </si>
  <si>
    <t>テキスト</t>
    <phoneticPr fontId="1"/>
  </si>
  <si>
    <t>あいまい検索とする</t>
    <rPh sb="4" eb="6">
      <t>ケンサク</t>
    </rPh>
    <phoneticPr fontId="1"/>
  </si>
  <si>
    <t>yyyymmddへ変換</t>
    <rPh sb="9" eb="11">
      <t>ヘンカン</t>
    </rPh>
    <phoneticPr fontId="1"/>
  </si>
  <si>
    <t>一覧結果</t>
    <rPh sb="0" eb="2">
      <t>イチラン</t>
    </rPh>
    <rPh sb="2" eb="4">
      <t>ケッカ</t>
    </rPh>
    <phoneticPr fontId="1"/>
  </si>
  <si>
    <t>月分</t>
    <rPh sb="0" eb="1">
      <t>ゲツ</t>
    </rPh>
    <rPh sb="1" eb="2">
      <t>ブン</t>
    </rPh>
    <phoneticPr fontId="6"/>
  </si>
  <si>
    <t>金額</t>
  </si>
  <si>
    <t>発生日付</t>
  </si>
  <si>
    <t>月合計</t>
  </si>
  <si>
    <t>担当者</t>
  </si>
  <si>
    <t>口座振込日</t>
    <rPh sb="0" eb="2">
      <t>コウザ</t>
    </rPh>
    <rPh sb="2" eb="4">
      <t>フリコミ</t>
    </rPh>
    <rPh sb="4" eb="5">
      <t>ビ</t>
    </rPh>
    <phoneticPr fontId="6"/>
  </si>
  <si>
    <t>用途</t>
  </si>
  <si>
    <t>記入日</t>
    <rPh sb="0" eb="2">
      <t>キニュウ</t>
    </rPh>
    <rPh sb="2" eb="3">
      <t>ビ</t>
    </rPh>
    <phoneticPr fontId="6"/>
  </si>
  <si>
    <t>備考</t>
  </si>
  <si>
    <t>種類</t>
  </si>
  <si>
    <t>ヘッダー</t>
    <phoneticPr fontId="1"/>
  </si>
  <si>
    <t>月合計は月分一行目のデータに入れる、ほかの行の月合計は空とする</t>
    <rPh sb="0" eb="1">
      <t>ツキ</t>
    </rPh>
    <rPh sb="1" eb="3">
      <t>ゴウケイ</t>
    </rPh>
    <rPh sb="4" eb="5">
      <t>ツキ</t>
    </rPh>
    <rPh sb="5" eb="6">
      <t>ブン</t>
    </rPh>
    <rPh sb="6" eb="9">
      <t>イチギョウメ</t>
    </rPh>
    <rPh sb="14" eb="15">
      <t>イ</t>
    </rPh>
    <rPh sb="21" eb="22">
      <t>ギョウ</t>
    </rPh>
    <rPh sb="23" eb="24">
      <t>ツキ</t>
    </rPh>
    <rPh sb="24" eb="26">
      <t>ゴウケイ</t>
    </rPh>
    <rPh sb="27" eb="28">
      <t>カラ</t>
    </rPh>
    <phoneticPr fontId="1"/>
  </si>
  <si>
    <t>支払種別</t>
    <rPh sb="0" eb="2">
      <t>シハラ</t>
    </rPh>
    <rPh sb="2" eb="4">
      <t>シュベツ</t>
    </rPh>
    <phoneticPr fontId="6"/>
  </si>
  <si>
    <t>２．期分</t>
    <rPh sb="2" eb="4">
      <t>キブン</t>
    </rPh>
    <phoneticPr fontId="1"/>
  </si>
  <si>
    <t>３．精算状況</t>
    <rPh sb="2" eb="4">
      <t>セイサン</t>
    </rPh>
    <rPh sb="4" eb="6">
      <t>ジョウキョウ</t>
    </rPh>
    <phoneticPr fontId="1"/>
  </si>
  <si>
    <t>４．支払い種別</t>
    <rPh sb="2" eb="4">
      <t>シハラ</t>
    </rPh>
    <rPh sb="5" eb="7">
      <t>シュベツ</t>
    </rPh>
    <phoneticPr fontId="1"/>
  </si>
  <si>
    <t>５．担当者</t>
    <rPh sb="2" eb="5">
      <t>タントウシャ</t>
    </rPh>
    <phoneticPr fontId="1"/>
  </si>
  <si>
    <t>６．支払日</t>
    <rPh sb="2" eb="4">
      <t>シハラ</t>
    </rPh>
    <rPh sb="4" eb="5">
      <t>ビ</t>
    </rPh>
    <phoneticPr fontId="1"/>
  </si>
  <si>
    <t>１．経費区分</t>
    <rPh sb="2" eb="4">
      <t>ケイヒ</t>
    </rPh>
    <rPh sb="4" eb="6">
      <t>クブン</t>
    </rPh>
    <phoneticPr fontId="1"/>
  </si>
  <si>
    <t>1:一般経費　2:固定経費</t>
  </si>
  <si>
    <t>数値例</t>
    <rPh sb="0" eb="2">
      <t>スウチ</t>
    </rPh>
    <rPh sb="2" eb="3">
      <t>レイ</t>
    </rPh>
    <phoneticPr fontId="1"/>
  </si>
  <si>
    <t>7月</t>
    <rPh sb="1" eb="2">
      <t>ガツ</t>
    </rPh>
    <phoneticPr fontId="9"/>
  </si>
  <si>
    <t>8月</t>
    <rPh sb="1" eb="2">
      <t>ガツ</t>
    </rPh>
    <phoneticPr fontId="9"/>
  </si>
  <si>
    <t>編集</t>
    <rPh sb="0" eb="2">
      <t>ヘンシュウ</t>
    </rPh>
    <phoneticPr fontId="1"/>
  </si>
  <si>
    <t>編集ボタンを押下で、編集画面へ遷移する。経費IDをキーにして取得したデータを編集画面で表示する。</t>
    <rPh sb="0" eb="2">
      <t>ヘンシュウ</t>
    </rPh>
    <rPh sb="6" eb="8">
      <t>オウカ</t>
    </rPh>
    <rPh sb="10" eb="12">
      <t>ヘンシュウ</t>
    </rPh>
    <rPh sb="12" eb="14">
      <t>ガメン</t>
    </rPh>
    <rPh sb="15" eb="17">
      <t>センイ</t>
    </rPh>
    <rPh sb="30" eb="32">
      <t>シュトク</t>
    </rPh>
    <rPh sb="38" eb="40">
      <t>ヘンシュウ</t>
    </rPh>
    <rPh sb="40" eb="42">
      <t>ガメン</t>
    </rPh>
    <rPh sb="43" eb="45">
      <t>ヒョウジ</t>
    </rPh>
    <phoneticPr fontId="1"/>
  </si>
  <si>
    <t>削除</t>
    <rPh sb="0" eb="2">
      <t>サクジョ</t>
    </rPh>
    <phoneticPr fontId="1"/>
  </si>
  <si>
    <t>編集ボタンを設定</t>
    <rPh sb="0" eb="2">
      <t>ヘンシュウ</t>
    </rPh>
    <rPh sb="6" eb="8">
      <t>セッテイ</t>
    </rPh>
    <phoneticPr fontId="1"/>
  </si>
  <si>
    <t>削除ボタンを押下して、確認ダイアログを表示する。確定を押下したら、経費IDをキーに該当データを削除する。</t>
    <rPh sb="0" eb="2">
      <t>サクジョ</t>
    </rPh>
    <rPh sb="6" eb="8">
      <t>オウカ</t>
    </rPh>
    <rPh sb="11" eb="13">
      <t>カクニン</t>
    </rPh>
    <rPh sb="19" eb="21">
      <t>ヒョウジ</t>
    </rPh>
    <rPh sb="24" eb="26">
      <t>カクテイ</t>
    </rPh>
    <rPh sb="27" eb="29">
      <t>オウカ</t>
    </rPh>
    <rPh sb="33" eb="35">
      <t>ケイヒ</t>
    </rPh>
    <rPh sb="41" eb="43">
      <t>ガイトウ</t>
    </rPh>
    <rPh sb="47" eb="49">
      <t>サクジョ</t>
    </rPh>
    <phoneticPr fontId="1"/>
  </si>
  <si>
    <t>削除は論理削除とする</t>
    <rPh sb="0" eb="2">
      <t>サクジョ</t>
    </rPh>
    <rPh sb="3" eb="5">
      <t>ロンリ</t>
    </rPh>
    <rPh sb="5" eb="7">
      <t>サクジョ</t>
    </rPh>
    <phoneticPr fontId="1"/>
  </si>
  <si>
    <t>自動入力</t>
    <rPh sb="0" eb="2">
      <t>ジドウ</t>
    </rPh>
    <rPh sb="2" eb="4">
      <t>ニュウリョク</t>
    </rPh>
    <phoneticPr fontId="1"/>
  </si>
  <si>
    <t>初期は0:未削除</t>
    <rPh sb="0" eb="2">
      <t>ショキ</t>
    </rPh>
    <rPh sb="5" eb="8">
      <t>ミサクジョ</t>
    </rPh>
    <phoneticPr fontId="1"/>
  </si>
  <si>
    <t>0:未削除　1削除済</t>
    <rPh sb="2" eb="5">
      <t>ミサクジョ</t>
    </rPh>
    <rPh sb="7" eb="9">
      <t>サクジョ</t>
    </rPh>
    <rPh sb="9" eb="10">
      <t>ズ</t>
    </rPh>
    <phoneticPr fontId="1"/>
  </si>
  <si>
    <t>削除フラグ0：未削除のデータのみ画面に表示する</t>
    <rPh sb="0" eb="2">
      <t>サクジョ</t>
    </rPh>
    <rPh sb="7" eb="10">
      <t>ミサクジョ</t>
    </rPh>
    <rPh sb="16" eb="18">
      <t>ガメン</t>
    </rPh>
    <rPh sb="19" eb="21">
      <t>ヒョウジ</t>
    </rPh>
    <phoneticPr fontId="1"/>
  </si>
  <si>
    <t>済</t>
    <rPh sb="0" eb="1">
      <t>ズ</t>
    </rPh>
    <phoneticPr fontId="1"/>
  </si>
  <si>
    <t>現金</t>
    <rPh sb="0" eb="2">
      <t>ゲンキン</t>
    </rPh>
    <phoneticPr fontId="1"/>
  </si>
  <si>
    <t>郭</t>
    <rPh sb="0" eb="1">
      <t>カク</t>
    </rPh>
    <phoneticPr fontId="1"/>
  </si>
  <si>
    <t>印紙代</t>
    <rPh sb="0" eb="2">
      <t>インシ</t>
    </rPh>
    <rPh sb="2" eb="3">
      <t>ダイ</t>
    </rPh>
    <phoneticPr fontId="1"/>
  </si>
  <si>
    <t>高田馬場　馬記。新日周課長と食事</t>
    <rPh sb="0" eb="4">
      <t>タカタノババ</t>
    </rPh>
    <rPh sb="5" eb="6">
      <t>バ</t>
    </rPh>
    <rPh sb="6" eb="7">
      <t>キ</t>
    </rPh>
    <rPh sb="8" eb="10">
      <t>シンニチ</t>
    </rPh>
    <rPh sb="10" eb="11">
      <t>シュウ</t>
    </rPh>
    <rPh sb="11" eb="13">
      <t>カチョウ</t>
    </rPh>
    <rPh sb="14" eb="16">
      <t>ショクジ</t>
    </rPh>
    <phoneticPr fontId="1"/>
  </si>
  <si>
    <t>削除ボタンを設定</t>
    <rPh sb="0" eb="2">
      <t>サクジョ</t>
    </rPh>
    <rPh sb="6" eb="8">
      <t>セッテイ</t>
    </rPh>
    <phoneticPr fontId="1"/>
  </si>
  <si>
    <t>更新ボタンを設定</t>
    <rPh sb="0" eb="2">
      <t>コウシン</t>
    </rPh>
    <rPh sb="6" eb="8">
      <t>セッテイ</t>
    </rPh>
    <phoneticPr fontId="1"/>
  </si>
  <si>
    <t>更新終わったら、画面再表示し、更新した値が反映される</t>
    <rPh sb="0" eb="2">
      <t>コウシン</t>
    </rPh>
    <rPh sb="2" eb="3">
      <t>オ</t>
    </rPh>
    <rPh sb="8" eb="10">
      <t>ガメン</t>
    </rPh>
    <rPh sb="10" eb="13">
      <t>サイヒョウジ</t>
    </rPh>
    <rPh sb="15" eb="17">
      <t>コウシン</t>
    </rPh>
    <rPh sb="19" eb="20">
      <t>アタイ</t>
    </rPh>
    <rPh sb="21" eb="23">
      <t>ハンエイ</t>
    </rPh>
    <phoneticPr fontId="1"/>
  </si>
  <si>
    <t>経費IDをキーに該当データを論理削除とする</t>
    <rPh sb="0" eb="2">
      <t>ケイヒ</t>
    </rPh>
    <rPh sb="8" eb="10">
      <t>ガイトウ</t>
    </rPh>
    <rPh sb="14" eb="16">
      <t>ロンリ</t>
    </rPh>
    <rPh sb="16" eb="18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</si>
</sst>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[Red]&quot;¥&quot;#,##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8"/>
      <color theme="3"/>
      <name val="Yu Gothic Light"/>
      <family val="2"/>
      <charset val="128"/>
      <scheme val="major"/>
    </font>
    <font>
      <sz val="11"/>
      <color theme="1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3" fillId="0" borderId="1" xfId="0" applyFont="1" applyBorder="1"/>
    <xf numFmtId="0" fontId="4" fillId="0" borderId="1" xfId="0" applyFont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5" fillId="0" borderId="1" xfId="0" applyFont="1" applyBorder="1"/>
    <xf numFmtId="0" fontId="7" fillId="0" borderId="0" xfId="0" applyFont="1"/>
    <xf numFmtId="0" fontId="8" fillId="0" borderId="1" xfId="0" applyFon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8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2:J28"/>
  <sheetViews>
    <sheetView topLeftCell="A8" workbookViewId="0">
      <selection activeCell="D34" sqref="D34"/>
    </sheetView>
  </sheetViews>
  <sheetFormatPr defaultRowHeight="18.75"/>
  <cols>
    <col min="2" max="2" width="3.375" bestFit="1" customWidth="1"/>
    <col min="3" max="3" width="19.25" bestFit="1" customWidth="1"/>
    <col min="4" max="4" width="18.75" bestFit="1" customWidth="1"/>
    <col min="5" max="5" width="11.125" bestFit="1" customWidth="1"/>
    <col min="6" max="7" width="11.125" customWidth="1"/>
    <col min="8" max="8" width="4.5" bestFit="1" customWidth="1"/>
    <col min="9" max="9" width="10.25" bestFit="1" customWidth="1"/>
    <col min="10" max="10" width="33.25" bestFit="1" customWidth="1"/>
  </cols>
  <sheetData>
    <row r="2" spans="2:10">
      <c r="B2" s="2" t="s">
        <v>45</v>
      </c>
      <c r="C2" s="2" t="s">
        <v>46</v>
      </c>
      <c r="D2" s="2" t="s">
        <v>47</v>
      </c>
      <c r="E2" s="2" t="s">
        <v>48</v>
      </c>
      <c r="F2" s="2" t="s">
        <v>50</v>
      </c>
      <c r="G2" s="2" t="s">
        <v>53</v>
      </c>
      <c r="H2" s="2" t="s">
        <v>49</v>
      </c>
      <c r="I2" s="2" t="s">
        <v>56</v>
      </c>
      <c r="J2" s="2" t="s">
        <v>57</v>
      </c>
    </row>
    <row r="3" spans="2:10">
      <c r="B3" s="1">
        <v>1</v>
      </c>
      <c r="C3" s="3" t="s">
        <v>22</v>
      </c>
      <c r="D3" s="3" t="s">
        <v>0</v>
      </c>
      <c r="E3" s="3" t="s">
        <v>1</v>
      </c>
      <c r="F3" s="3" t="s">
        <v>51</v>
      </c>
      <c r="G3" s="3" t="s">
        <v>52</v>
      </c>
      <c r="H3" s="3" t="s">
        <v>2</v>
      </c>
      <c r="I3" s="1"/>
      <c r="J3" s="1"/>
    </row>
    <row r="4" spans="2:10">
      <c r="B4" s="1">
        <v>2</v>
      </c>
      <c r="C4" s="4" t="s">
        <v>58</v>
      </c>
      <c r="D4" s="5" t="s">
        <v>60</v>
      </c>
      <c r="E4" s="5" t="s">
        <v>61</v>
      </c>
      <c r="F4" s="5" t="s">
        <v>52</v>
      </c>
      <c r="G4" s="5" t="s">
        <v>52</v>
      </c>
      <c r="H4" s="5" t="s">
        <v>2</v>
      </c>
      <c r="I4" s="5"/>
      <c r="J4" s="5" t="s">
        <v>62</v>
      </c>
    </row>
    <row r="5" spans="2:10">
      <c r="B5" s="1">
        <v>3</v>
      </c>
      <c r="C5" s="1" t="s">
        <v>25</v>
      </c>
      <c r="D5" s="1" t="s">
        <v>23</v>
      </c>
      <c r="E5" s="1" t="s">
        <v>3</v>
      </c>
      <c r="F5" s="1" t="s">
        <v>52</v>
      </c>
      <c r="G5" s="1" t="s">
        <v>52</v>
      </c>
      <c r="H5" s="1" t="s">
        <v>2</v>
      </c>
      <c r="I5" s="1"/>
      <c r="J5" s="1"/>
    </row>
    <row r="6" spans="2:10">
      <c r="B6" s="1">
        <v>4</v>
      </c>
      <c r="C6" s="1" t="s">
        <v>26</v>
      </c>
      <c r="D6" s="1" t="s">
        <v>4</v>
      </c>
      <c r="E6" s="1" t="s">
        <v>5</v>
      </c>
      <c r="F6" s="1" t="s">
        <v>52</v>
      </c>
      <c r="G6" s="1" t="s">
        <v>52</v>
      </c>
      <c r="H6" s="1" t="s">
        <v>2</v>
      </c>
      <c r="I6" s="1">
        <v>0</v>
      </c>
      <c r="J6" s="1"/>
    </row>
    <row r="7" spans="2:10">
      <c r="B7" s="1">
        <v>5</v>
      </c>
      <c r="C7" s="1" t="s">
        <v>28</v>
      </c>
      <c r="D7" s="1" t="s">
        <v>27</v>
      </c>
      <c r="E7" s="1" t="s">
        <v>6</v>
      </c>
      <c r="F7" s="1" t="s">
        <v>52</v>
      </c>
      <c r="G7" s="1" t="s">
        <v>52</v>
      </c>
      <c r="H7" s="1" t="s">
        <v>2</v>
      </c>
      <c r="I7" s="1"/>
      <c r="J7" s="1"/>
    </row>
    <row r="8" spans="2:10">
      <c r="B8" s="1">
        <v>6</v>
      </c>
      <c r="C8" s="5" t="s">
        <v>120</v>
      </c>
      <c r="D8" s="5" t="s">
        <v>110</v>
      </c>
      <c r="E8" s="5" t="s">
        <v>7</v>
      </c>
      <c r="F8" s="5" t="s">
        <v>52</v>
      </c>
      <c r="G8" s="5" t="s">
        <v>52</v>
      </c>
      <c r="H8" s="5" t="s">
        <v>2</v>
      </c>
      <c r="I8" s="5"/>
      <c r="J8" s="5" t="s">
        <v>109</v>
      </c>
    </row>
    <row r="9" spans="2:10">
      <c r="B9" s="1">
        <v>7</v>
      </c>
      <c r="C9" s="1" t="s">
        <v>42</v>
      </c>
      <c r="D9" s="1" t="s">
        <v>29</v>
      </c>
      <c r="E9" s="1" t="s">
        <v>7</v>
      </c>
      <c r="F9" s="1" t="s">
        <v>52</v>
      </c>
      <c r="G9" s="1" t="s">
        <v>52</v>
      </c>
      <c r="H9" s="1" t="s">
        <v>2</v>
      </c>
      <c r="I9" s="1"/>
      <c r="J9" s="15" t="s">
        <v>86</v>
      </c>
    </row>
    <row r="10" spans="2:10">
      <c r="B10" s="1">
        <v>8</v>
      </c>
      <c r="C10" s="1" t="s">
        <v>111</v>
      </c>
      <c r="D10" s="1" t="s">
        <v>8</v>
      </c>
      <c r="E10" s="1" t="s">
        <v>3</v>
      </c>
      <c r="F10" s="1" t="s">
        <v>52</v>
      </c>
      <c r="G10" s="1" t="s">
        <v>52</v>
      </c>
      <c r="H10" s="1" t="s">
        <v>2</v>
      </c>
      <c r="I10" s="1"/>
      <c r="J10" s="1"/>
    </row>
    <row r="11" spans="2:10">
      <c r="B11" s="1">
        <v>9</v>
      </c>
      <c r="C11" s="1" t="s">
        <v>31</v>
      </c>
      <c r="D11" s="1" t="s">
        <v>9</v>
      </c>
      <c r="E11" s="1" t="s">
        <v>6</v>
      </c>
      <c r="F11" s="1" t="s">
        <v>52</v>
      </c>
      <c r="G11" s="1" t="s">
        <v>52</v>
      </c>
      <c r="H11" s="1" t="s">
        <v>2</v>
      </c>
      <c r="I11" s="1"/>
      <c r="J11" s="1"/>
    </row>
    <row r="12" spans="2:10">
      <c r="B12" s="1">
        <v>10</v>
      </c>
      <c r="C12" s="1" t="s">
        <v>32</v>
      </c>
      <c r="D12" s="1" t="s">
        <v>10</v>
      </c>
      <c r="E12" s="1" t="s">
        <v>6</v>
      </c>
      <c r="F12" s="1" t="s">
        <v>52</v>
      </c>
      <c r="G12" s="1" t="s">
        <v>52</v>
      </c>
      <c r="H12" s="1" t="s">
        <v>2</v>
      </c>
      <c r="I12" s="1"/>
      <c r="J12" s="1"/>
    </row>
    <row r="13" spans="2:10">
      <c r="B13" s="1">
        <v>11</v>
      </c>
      <c r="C13" s="1" t="s">
        <v>43</v>
      </c>
      <c r="D13" s="1" t="s">
        <v>30</v>
      </c>
      <c r="E13" s="1" t="s">
        <v>7</v>
      </c>
      <c r="F13" s="1" t="s">
        <v>52</v>
      </c>
      <c r="G13" s="1" t="s">
        <v>52</v>
      </c>
      <c r="H13" s="1" t="s">
        <v>2</v>
      </c>
      <c r="I13" s="1"/>
      <c r="J13" s="1"/>
    </row>
    <row r="14" spans="2:10">
      <c r="B14" s="1">
        <v>12</v>
      </c>
      <c r="C14" s="1" t="s">
        <v>44</v>
      </c>
      <c r="D14" s="1" t="s">
        <v>11</v>
      </c>
      <c r="E14" s="1" t="s">
        <v>3</v>
      </c>
      <c r="F14" s="1" t="s">
        <v>52</v>
      </c>
      <c r="G14" s="1" t="s">
        <v>52</v>
      </c>
      <c r="H14" s="1" t="s">
        <v>2</v>
      </c>
      <c r="I14" s="1"/>
      <c r="J14" s="1"/>
    </row>
    <row r="15" spans="2:10">
      <c r="B15" s="1">
        <v>13</v>
      </c>
      <c r="C15" s="1" t="s">
        <v>33</v>
      </c>
      <c r="D15" s="1" t="s">
        <v>12</v>
      </c>
      <c r="E15" s="1" t="s">
        <v>7</v>
      </c>
      <c r="F15" s="1" t="s">
        <v>52</v>
      </c>
      <c r="G15" s="1" t="s">
        <v>52</v>
      </c>
      <c r="H15" s="1" t="s">
        <v>2</v>
      </c>
      <c r="I15" s="1"/>
      <c r="J15" s="1"/>
    </row>
    <row r="16" spans="2:10">
      <c r="B16" s="1">
        <v>14</v>
      </c>
      <c r="C16" s="4" t="s">
        <v>117</v>
      </c>
      <c r="D16" s="5" t="s">
        <v>118</v>
      </c>
      <c r="E16" s="5" t="s">
        <v>3</v>
      </c>
      <c r="F16" s="5" t="s">
        <v>52</v>
      </c>
      <c r="G16" s="5" t="s">
        <v>52</v>
      </c>
      <c r="H16" s="5" t="s">
        <v>2</v>
      </c>
      <c r="I16" s="5"/>
      <c r="J16" s="5"/>
    </row>
    <row r="17" spans="2:10">
      <c r="B17" s="1">
        <v>15</v>
      </c>
      <c r="C17" s="1" t="s">
        <v>54</v>
      </c>
      <c r="D17" s="1" t="s">
        <v>13</v>
      </c>
      <c r="E17" s="1" t="s">
        <v>6</v>
      </c>
      <c r="F17" s="1" t="s">
        <v>52</v>
      </c>
      <c r="G17" s="1" t="s">
        <v>52</v>
      </c>
      <c r="H17" s="1" t="s">
        <v>2</v>
      </c>
      <c r="I17" s="1"/>
      <c r="J17" s="1" t="s">
        <v>64</v>
      </c>
    </row>
    <row r="18" spans="2:10">
      <c r="B18" s="1">
        <v>16</v>
      </c>
      <c r="C18" s="1" t="s">
        <v>34</v>
      </c>
      <c r="D18" s="1" t="s">
        <v>14</v>
      </c>
      <c r="E18" s="1" t="s">
        <v>3</v>
      </c>
      <c r="F18" s="1" t="s">
        <v>52</v>
      </c>
      <c r="G18" s="1" t="s">
        <v>52</v>
      </c>
      <c r="H18" s="1" t="s">
        <v>2</v>
      </c>
      <c r="I18" s="1"/>
      <c r="J18" s="1" t="s">
        <v>63</v>
      </c>
    </row>
    <row r="19" spans="2:10">
      <c r="B19" s="1">
        <v>17</v>
      </c>
      <c r="C19" s="1" t="s">
        <v>55</v>
      </c>
      <c r="D19" s="1" t="s">
        <v>15</v>
      </c>
      <c r="E19" s="1" t="s">
        <v>6</v>
      </c>
      <c r="F19" s="1" t="s">
        <v>52</v>
      </c>
      <c r="G19" s="1" t="s">
        <v>52</v>
      </c>
      <c r="H19" s="1" t="s">
        <v>2</v>
      </c>
      <c r="I19" s="1"/>
      <c r="J19" s="1" t="s">
        <v>64</v>
      </c>
    </row>
    <row r="20" spans="2:10">
      <c r="B20" s="1">
        <v>18</v>
      </c>
      <c r="C20" s="1" t="s">
        <v>35</v>
      </c>
      <c r="D20" s="1" t="s">
        <v>16</v>
      </c>
      <c r="E20" s="1" t="s">
        <v>3</v>
      </c>
      <c r="F20" s="1" t="s">
        <v>52</v>
      </c>
      <c r="G20" s="1" t="s">
        <v>52</v>
      </c>
      <c r="H20" s="1" t="s">
        <v>2</v>
      </c>
      <c r="I20" s="1"/>
      <c r="J20" s="1" t="s">
        <v>63</v>
      </c>
    </row>
    <row r="21" spans="2:10">
      <c r="B21" s="1">
        <v>19</v>
      </c>
      <c r="C21" s="1" t="s">
        <v>36</v>
      </c>
      <c r="D21" s="1" t="s">
        <v>59</v>
      </c>
      <c r="E21" s="1" t="s">
        <v>17</v>
      </c>
      <c r="F21" s="1" t="s">
        <v>52</v>
      </c>
      <c r="G21" s="1" t="s">
        <v>52</v>
      </c>
      <c r="H21" s="1" t="s">
        <v>2</v>
      </c>
      <c r="I21" s="1"/>
      <c r="J21" s="1"/>
    </row>
    <row r="22" spans="2:10">
      <c r="B22" s="1">
        <v>20</v>
      </c>
      <c r="C22" s="1" t="s">
        <v>37</v>
      </c>
      <c r="D22" s="1" t="s">
        <v>18</v>
      </c>
      <c r="E22" s="1" t="s">
        <v>94</v>
      </c>
      <c r="F22" s="1" t="s">
        <v>52</v>
      </c>
      <c r="G22" s="1" t="s">
        <v>52</v>
      </c>
      <c r="H22" s="1" t="s">
        <v>2</v>
      </c>
      <c r="I22" s="1"/>
      <c r="J22" s="1"/>
    </row>
    <row r="23" spans="2:10">
      <c r="B23" s="1">
        <v>21</v>
      </c>
      <c r="C23" s="1" t="s">
        <v>38</v>
      </c>
      <c r="D23" s="1" t="s">
        <v>19</v>
      </c>
      <c r="E23" s="1" t="s">
        <v>61</v>
      </c>
      <c r="F23" s="1" t="s">
        <v>52</v>
      </c>
      <c r="G23" s="1" t="s">
        <v>52</v>
      </c>
      <c r="H23" s="1" t="s">
        <v>2</v>
      </c>
      <c r="I23" s="1"/>
      <c r="J23" s="1" t="s">
        <v>161</v>
      </c>
    </row>
    <row r="24" spans="2:10">
      <c r="B24" s="1">
        <v>22</v>
      </c>
      <c r="C24" s="1" t="s">
        <v>40</v>
      </c>
      <c r="D24" s="1" t="s">
        <v>39</v>
      </c>
      <c r="E24" s="1" t="s">
        <v>20</v>
      </c>
      <c r="F24" s="1" t="s">
        <v>52</v>
      </c>
      <c r="G24" s="1" t="s">
        <v>52</v>
      </c>
      <c r="H24" s="1" t="s">
        <v>2</v>
      </c>
      <c r="I24" s="1"/>
      <c r="J24" s="1"/>
    </row>
    <row r="25" spans="2:10">
      <c r="B25" s="1">
        <v>23</v>
      </c>
      <c r="C25" s="1" t="s">
        <v>41</v>
      </c>
      <c r="D25" s="1" t="s">
        <v>21</v>
      </c>
      <c r="E25" s="1" t="s">
        <v>20</v>
      </c>
      <c r="F25" s="1" t="s">
        <v>52</v>
      </c>
      <c r="G25" s="1" t="s">
        <v>52</v>
      </c>
      <c r="H25" s="1" t="s">
        <v>2</v>
      </c>
      <c r="I25" s="1"/>
      <c r="J25" s="1"/>
    </row>
    <row r="27" spans="2:10">
      <c r="B27" t="s">
        <v>69</v>
      </c>
    </row>
    <row r="28" spans="2:10">
      <c r="C28" t="s">
        <v>112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26F9-4A29-45B2-A53A-36C25C81BC30}">
  <dimension ref="B2:T18"/>
  <sheetViews>
    <sheetView workbookViewId="0">
      <selection activeCell="G26" sqref="G26"/>
    </sheetView>
  </sheetViews>
  <sheetFormatPr defaultRowHeight="18.75"/>
  <sheetData>
    <row r="2" spans="2:20">
      <c r="B2" s="6" t="s">
        <v>68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</row>
    <row r="3" spans="2:20">
      <c r="B3" s="9"/>
      <c r="T3" s="10"/>
    </row>
    <row r="4" spans="2:20">
      <c r="B4" s="9"/>
      <c r="C4" t="s">
        <v>65</v>
      </c>
      <c r="T4" s="10"/>
    </row>
    <row r="5" spans="2:20">
      <c r="B5" s="9"/>
      <c r="C5" t="s">
        <v>66</v>
      </c>
      <c r="T5" s="10"/>
    </row>
    <row r="6" spans="2:20">
      <c r="B6" s="9"/>
      <c r="C6" t="s">
        <v>67</v>
      </c>
      <c r="T6" s="10"/>
    </row>
    <row r="7" spans="2:20">
      <c r="B7" s="9"/>
      <c r="T7" s="10"/>
    </row>
    <row r="8" spans="2:20">
      <c r="B8" s="9"/>
      <c r="T8" s="10"/>
    </row>
    <row r="9" spans="2:20">
      <c r="B9" s="9"/>
      <c r="T9" s="10"/>
    </row>
    <row r="10" spans="2:20">
      <c r="B10" s="9"/>
      <c r="T10" s="10"/>
    </row>
    <row r="11" spans="2:20">
      <c r="B11" s="9"/>
      <c r="T11" s="10"/>
    </row>
    <row r="12" spans="2:20">
      <c r="B12" s="9"/>
      <c r="T12" s="10"/>
    </row>
    <row r="13" spans="2:20">
      <c r="B13" s="9"/>
      <c r="T13" s="10"/>
    </row>
    <row r="14" spans="2:20">
      <c r="B14" s="9"/>
      <c r="T14" s="10"/>
    </row>
    <row r="15" spans="2:20">
      <c r="B15" s="9"/>
      <c r="T15" s="10"/>
    </row>
    <row r="16" spans="2:20">
      <c r="B16" s="9"/>
      <c r="T16" s="10"/>
    </row>
    <row r="17" spans="2:20">
      <c r="B17" s="9"/>
      <c r="T17" s="10"/>
    </row>
    <row r="18" spans="2:20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BF60-38EC-4A82-B768-B9E2BAB17977}">
  <dimension ref="A1:G31"/>
  <sheetViews>
    <sheetView tabSelected="1" workbookViewId="0">
      <selection activeCell="J15" sqref="J15"/>
    </sheetView>
  </sheetViews>
  <sheetFormatPr defaultRowHeight="18.75"/>
  <cols>
    <col min="1" max="1" width="12.375" bestFit="1" customWidth="1"/>
    <col min="2" max="2" width="4.375" bestFit="1" customWidth="1"/>
    <col min="3" max="3" width="18.125" bestFit="1" customWidth="1"/>
    <col min="4" max="4" width="14.375" bestFit="1" customWidth="1"/>
    <col min="5" max="5" width="16.125" bestFit="1" customWidth="1"/>
    <col min="6" max="6" width="15.25" customWidth="1"/>
    <col min="7" max="7" width="59" bestFit="1" customWidth="1"/>
  </cols>
  <sheetData>
    <row r="1" spans="1:7">
      <c r="A1" s="14" t="s">
        <v>70</v>
      </c>
    </row>
    <row r="2" spans="1:7">
      <c r="B2" s="2" t="s">
        <v>45</v>
      </c>
      <c r="C2" s="2" t="s">
        <v>71</v>
      </c>
      <c r="D2" s="2" t="s">
        <v>72</v>
      </c>
      <c r="E2" s="2" t="s">
        <v>73</v>
      </c>
      <c r="F2" s="2" t="s">
        <v>78</v>
      </c>
      <c r="G2" s="2" t="s">
        <v>41</v>
      </c>
    </row>
    <row r="3" spans="1:7">
      <c r="B3" s="1">
        <v>1</v>
      </c>
      <c r="C3" s="1" t="s">
        <v>22</v>
      </c>
      <c r="D3" s="1" t="s">
        <v>75</v>
      </c>
      <c r="E3" s="1" t="s">
        <v>74</v>
      </c>
      <c r="F3" s="1" t="s">
        <v>79</v>
      </c>
      <c r="G3" s="1" t="s">
        <v>80</v>
      </c>
    </row>
    <row r="4" spans="1:7">
      <c r="B4" s="1">
        <v>2</v>
      </c>
      <c r="C4" s="1" t="s">
        <v>58</v>
      </c>
      <c r="D4" s="1" t="s">
        <v>76</v>
      </c>
      <c r="E4" s="1" t="s">
        <v>77</v>
      </c>
      <c r="F4" s="1" t="s">
        <v>81</v>
      </c>
      <c r="G4" s="1" t="s">
        <v>82</v>
      </c>
    </row>
    <row r="5" spans="1:7">
      <c r="B5" s="1">
        <v>3</v>
      </c>
      <c r="C5" s="1" t="s">
        <v>24</v>
      </c>
      <c r="D5" s="1" t="s">
        <v>83</v>
      </c>
      <c r="E5" s="1" t="s">
        <v>77</v>
      </c>
      <c r="F5" s="1" t="s">
        <v>81</v>
      </c>
      <c r="G5" s="1" t="s">
        <v>84</v>
      </c>
    </row>
    <row r="6" spans="1:7">
      <c r="B6" s="1">
        <v>4</v>
      </c>
      <c r="C6" s="1" t="s">
        <v>26</v>
      </c>
      <c r="D6" s="1" t="s">
        <v>75</v>
      </c>
      <c r="E6" s="1" t="s">
        <v>85</v>
      </c>
      <c r="F6" s="1" t="s">
        <v>81</v>
      </c>
      <c r="G6" s="1"/>
    </row>
    <row r="7" spans="1:7">
      <c r="B7" s="1">
        <v>5</v>
      </c>
      <c r="C7" s="1" t="s">
        <v>28</v>
      </c>
      <c r="D7" s="1" t="s">
        <v>75</v>
      </c>
      <c r="E7" s="1" t="s">
        <v>85</v>
      </c>
      <c r="F7" s="1" t="s">
        <v>81</v>
      </c>
      <c r="G7" s="1"/>
    </row>
    <row r="8" spans="1:7">
      <c r="B8" s="1">
        <v>6</v>
      </c>
      <c r="C8" s="1" t="s">
        <v>125</v>
      </c>
      <c r="D8" s="1" t="s">
        <v>76</v>
      </c>
      <c r="E8" s="1" t="s">
        <v>77</v>
      </c>
      <c r="F8" s="1" t="s">
        <v>81</v>
      </c>
      <c r="G8" s="1" t="s">
        <v>109</v>
      </c>
    </row>
    <row r="9" spans="1:7">
      <c r="B9" s="1">
        <v>7</v>
      </c>
      <c r="C9" s="1" t="s">
        <v>42</v>
      </c>
      <c r="D9" s="1" t="s">
        <v>76</v>
      </c>
      <c r="E9" s="1" t="s">
        <v>77</v>
      </c>
      <c r="F9" s="1" t="s">
        <v>81</v>
      </c>
      <c r="G9" s="1" t="s">
        <v>86</v>
      </c>
    </row>
    <row r="10" spans="1:7">
      <c r="B10" s="1">
        <v>8</v>
      </c>
      <c r="C10" s="1" t="s">
        <v>111</v>
      </c>
      <c r="D10" s="1" t="s">
        <v>83</v>
      </c>
      <c r="E10" s="1" t="s">
        <v>77</v>
      </c>
      <c r="F10" s="1" t="s">
        <v>81</v>
      </c>
      <c r="G10" s="1" t="s">
        <v>84</v>
      </c>
    </row>
    <row r="11" spans="1:7">
      <c r="B11" s="1">
        <v>9</v>
      </c>
      <c r="C11" s="1" t="s">
        <v>31</v>
      </c>
      <c r="D11" s="1" t="s">
        <v>75</v>
      </c>
      <c r="E11" s="1" t="s">
        <v>85</v>
      </c>
      <c r="F11" s="1" t="s">
        <v>81</v>
      </c>
      <c r="G11" s="1"/>
    </row>
    <row r="12" spans="1:7">
      <c r="B12" s="1">
        <v>10</v>
      </c>
      <c r="C12" s="1" t="s">
        <v>32</v>
      </c>
      <c r="D12" s="1" t="s">
        <v>75</v>
      </c>
      <c r="E12" s="1" t="s">
        <v>85</v>
      </c>
      <c r="F12" s="1" t="s">
        <v>81</v>
      </c>
      <c r="G12" s="1"/>
    </row>
    <row r="13" spans="1:7">
      <c r="B13" s="1">
        <v>11</v>
      </c>
      <c r="C13" s="1" t="s">
        <v>43</v>
      </c>
      <c r="D13" s="1" t="s">
        <v>76</v>
      </c>
      <c r="E13" s="1" t="s">
        <v>77</v>
      </c>
      <c r="F13" s="1" t="s">
        <v>81</v>
      </c>
      <c r="G13" s="1" t="s">
        <v>87</v>
      </c>
    </row>
    <row r="14" spans="1:7">
      <c r="B14" s="1">
        <v>12</v>
      </c>
      <c r="C14" s="1" t="s">
        <v>44</v>
      </c>
      <c r="D14" s="1" t="s">
        <v>83</v>
      </c>
      <c r="E14" s="1" t="s">
        <v>77</v>
      </c>
      <c r="F14" s="1" t="s">
        <v>81</v>
      </c>
      <c r="G14" s="1" t="s">
        <v>84</v>
      </c>
    </row>
    <row r="15" spans="1:7">
      <c r="B15" s="1">
        <v>13</v>
      </c>
      <c r="C15" s="1" t="s">
        <v>33</v>
      </c>
      <c r="D15" s="1" t="s">
        <v>76</v>
      </c>
      <c r="E15" s="1" t="s">
        <v>77</v>
      </c>
      <c r="F15" s="1" t="s">
        <v>81</v>
      </c>
      <c r="G15" s="1" t="s">
        <v>88</v>
      </c>
    </row>
    <row r="16" spans="1:7">
      <c r="B16" s="1">
        <v>14</v>
      </c>
      <c r="C16" s="1" t="s">
        <v>117</v>
      </c>
      <c r="D16" s="1" t="s">
        <v>83</v>
      </c>
      <c r="E16" s="1" t="s">
        <v>77</v>
      </c>
      <c r="F16" s="1" t="s">
        <v>81</v>
      </c>
      <c r="G16" s="1" t="s">
        <v>84</v>
      </c>
    </row>
    <row r="17" spans="1:7">
      <c r="B17" s="1">
        <v>15</v>
      </c>
      <c r="C17" s="1" t="s">
        <v>54</v>
      </c>
      <c r="D17" s="1" t="s">
        <v>75</v>
      </c>
      <c r="E17" s="1" t="s">
        <v>89</v>
      </c>
      <c r="F17" s="1" t="s">
        <v>79</v>
      </c>
      <c r="G17" s="1" t="s">
        <v>90</v>
      </c>
    </row>
    <row r="18" spans="1:7">
      <c r="B18" s="1">
        <v>16</v>
      </c>
      <c r="C18" s="1" t="s">
        <v>34</v>
      </c>
      <c r="D18" s="1" t="s">
        <v>83</v>
      </c>
      <c r="E18" s="1" t="s">
        <v>91</v>
      </c>
      <c r="F18" s="1" t="s">
        <v>79</v>
      </c>
      <c r="G18" s="1" t="s">
        <v>92</v>
      </c>
    </row>
    <row r="19" spans="1:7">
      <c r="B19" s="1">
        <v>17</v>
      </c>
      <c r="C19" s="1" t="s">
        <v>55</v>
      </c>
      <c r="D19" s="1" t="s">
        <v>75</v>
      </c>
      <c r="E19" s="1" t="s">
        <v>89</v>
      </c>
      <c r="F19" s="1" t="s">
        <v>79</v>
      </c>
      <c r="G19" s="1" t="s">
        <v>90</v>
      </c>
    </row>
    <row r="20" spans="1:7">
      <c r="B20" s="1">
        <v>18</v>
      </c>
      <c r="C20" s="1" t="s">
        <v>35</v>
      </c>
      <c r="D20" s="1" t="s">
        <v>83</v>
      </c>
      <c r="E20" s="1" t="s">
        <v>91</v>
      </c>
      <c r="F20" s="1" t="s">
        <v>79</v>
      </c>
      <c r="G20" s="1" t="s">
        <v>92</v>
      </c>
    </row>
    <row r="21" spans="1:7">
      <c r="B21" s="1">
        <v>19</v>
      </c>
      <c r="C21" s="1" t="s">
        <v>36</v>
      </c>
      <c r="D21" s="1" t="s">
        <v>76</v>
      </c>
      <c r="E21" s="1" t="s">
        <v>77</v>
      </c>
      <c r="F21" s="1" t="s">
        <v>81</v>
      </c>
      <c r="G21" s="1" t="s">
        <v>93</v>
      </c>
    </row>
    <row r="22" spans="1:7">
      <c r="B22" s="1">
        <v>20</v>
      </c>
      <c r="C22" s="1" t="s">
        <v>37</v>
      </c>
      <c r="D22" s="1" t="s">
        <v>95</v>
      </c>
      <c r="E22" s="1" t="s">
        <v>85</v>
      </c>
      <c r="F22" s="1" t="s">
        <v>81</v>
      </c>
      <c r="G22" s="1"/>
    </row>
    <row r="23" spans="1:7">
      <c r="B23" s="1">
        <v>21</v>
      </c>
      <c r="C23" s="1" t="s">
        <v>38</v>
      </c>
      <c r="D23" s="1" t="s">
        <v>75</v>
      </c>
      <c r="E23" s="1" t="s">
        <v>159</v>
      </c>
      <c r="F23" s="1" t="s">
        <v>79</v>
      </c>
      <c r="G23" s="1" t="s">
        <v>160</v>
      </c>
    </row>
    <row r="24" spans="1:7">
      <c r="B24" s="1">
        <v>22</v>
      </c>
      <c r="C24" s="1" t="s">
        <v>40</v>
      </c>
      <c r="D24" s="1" t="s">
        <v>95</v>
      </c>
      <c r="E24" s="1" t="s">
        <v>85</v>
      </c>
      <c r="F24" s="1" t="s">
        <v>81</v>
      </c>
      <c r="G24" s="1"/>
    </row>
    <row r="25" spans="1:7">
      <c r="B25" s="1">
        <v>23</v>
      </c>
      <c r="C25" s="1" t="s">
        <v>41</v>
      </c>
      <c r="D25" s="1" t="s">
        <v>95</v>
      </c>
      <c r="E25" s="1" t="s">
        <v>85</v>
      </c>
      <c r="F25" s="1" t="s">
        <v>81</v>
      </c>
      <c r="G25" s="1"/>
    </row>
    <row r="26" spans="1:7">
      <c r="B26" s="1">
        <v>24</v>
      </c>
      <c r="C26" s="1" t="s">
        <v>96</v>
      </c>
      <c r="D26" s="1" t="s">
        <v>97</v>
      </c>
      <c r="E26" s="1" t="s">
        <v>98</v>
      </c>
      <c r="F26" s="1" t="s">
        <v>81</v>
      </c>
      <c r="G26" s="1" t="s">
        <v>99</v>
      </c>
    </row>
    <row r="28" spans="1:7">
      <c r="A28" s="14" t="s">
        <v>100</v>
      </c>
    </row>
    <row r="29" spans="1:7">
      <c r="B29" t="s">
        <v>101</v>
      </c>
    </row>
    <row r="30" spans="1:7">
      <c r="B30" t="s">
        <v>102</v>
      </c>
    </row>
    <row r="31" spans="1:7">
      <c r="B31" t="s">
        <v>103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6D07-9436-45B5-B9AB-864639321877}">
  <dimension ref="A1:D8"/>
  <sheetViews>
    <sheetView workbookViewId="0">
      <selection activeCell="B4" sqref="B4"/>
    </sheetView>
  </sheetViews>
  <sheetFormatPr defaultRowHeight="18.75"/>
  <cols>
    <col min="1" max="1" width="12.375" bestFit="1" customWidth="1"/>
  </cols>
  <sheetData>
    <row r="1" spans="1:4">
      <c r="A1" s="14" t="s">
        <v>70</v>
      </c>
    </row>
    <row r="2" spans="1:4">
      <c r="B2" t="s">
        <v>104</v>
      </c>
    </row>
    <row r="3" spans="1:4">
      <c r="B3" t="s">
        <v>105</v>
      </c>
    </row>
    <row r="5" spans="1:4">
      <c r="A5" s="14" t="s">
        <v>100</v>
      </c>
    </row>
    <row r="6" spans="1:4">
      <c r="B6" t="s">
        <v>169</v>
      </c>
      <c r="D6" t="s">
        <v>170</v>
      </c>
    </row>
    <row r="7" spans="1:4">
      <c r="B7" t="s">
        <v>106</v>
      </c>
      <c r="D7" t="s">
        <v>171</v>
      </c>
    </row>
    <row r="8" spans="1:4">
      <c r="B8" t="s">
        <v>107</v>
      </c>
      <c r="D8" t="s">
        <v>108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D159-9F01-40F6-BD3C-6809A94813ED}">
  <dimension ref="A1:O41"/>
  <sheetViews>
    <sheetView topLeftCell="A25" workbookViewId="0">
      <selection activeCell="J35" sqref="J35"/>
    </sheetView>
  </sheetViews>
  <sheetFormatPr defaultRowHeight="18.75"/>
  <cols>
    <col min="1" max="1" width="12.375" bestFit="1" customWidth="1"/>
    <col min="9" max="9" width="10.375" bestFit="1" customWidth="1"/>
    <col min="10" max="10" width="32" bestFit="1" customWidth="1"/>
  </cols>
  <sheetData>
    <row r="1" spans="1:4">
      <c r="A1" s="14" t="s">
        <v>70</v>
      </c>
    </row>
    <row r="2" spans="1:4">
      <c r="B2" t="s">
        <v>113</v>
      </c>
    </row>
    <row r="3" spans="1:4">
      <c r="B3" t="s">
        <v>148</v>
      </c>
      <c r="D3" t="s">
        <v>124</v>
      </c>
    </row>
    <row r="4" spans="1:4">
      <c r="B4" t="s">
        <v>149</v>
      </c>
    </row>
    <row r="6" spans="1:4">
      <c r="B6" t="s">
        <v>143</v>
      </c>
      <c r="C6" t="s">
        <v>124</v>
      </c>
    </row>
    <row r="7" spans="1:4">
      <c r="B7" t="s">
        <v>114</v>
      </c>
    </row>
    <row r="8" spans="1:4">
      <c r="B8" t="s">
        <v>115</v>
      </c>
    </row>
    <row r="9" spans="1:4">
      <c r="B9" t="s">
        <v>116</v>
      </c>
    </row>
    <row r="10" spans="1:4">
      <c r="B10" t="s">
        <v>121</v>
      </c>
    </row>
    <row r="11" spans="1:4">
      <c r="B11" t="s">
        <v>122</v>
      </c>
    </row>
    <row r="12" spans="1:4">
      <c r="B12" t="s">
        <v>123</v>
      </c>
    </row>
    <row r="14" spans="1:4">
      <c r="B14" t="s">
        <v>144</v>
      </c>
      <c r="D14" t="s">
        <v>124</v>
      </c>
    </row>
    <row r="15" spans="1:4">
      <c r="B15" t="s">
        <v>109</v>
      </c>
    </row>
    <row r="17" spans="1:15">
      <c r="B17" t="s">
        <v>145</v>
      </c>
      <c r="D17" t="s">
        <v>124</v>
      </c>
    </row>
    <row r="18" spans="1:15">
      <c r="B18" t="s">
        <v>88</v>
      </c>
    </row>
    <row r="20" spans="1:15">
      <c r="B20" t="s">
        <v>146</v>
      </c>
      <c r="D20" t="s">
        <v>126</v>
      </c>
    </row>
    <row r="21" spans="1:15">
      <c r="B21" t="s">
        <v>127</v>
      </c>
    </row>
    <row r="23" spans="1:15">
      <c r="B23" t="s">
        <v>147</v>
      </c>
      <c r="D23" t="s">
        <v>83</v>
      </c>
    </row>
    <row r="24" spans="1:15">
      <c r="B24" t="s">
        <v>128</v>
      </c>
    </row>
    <row r="26" spans="1:15">
      <c r="A26" s="14" t="s">
        <v>129</v>
      </c>
    </row>
    <row r="27" spans="1:15">
      <c r="B27" s="16"/>
    </row>
    <row r="28" spans="1:15">
      <c r="A28" s="16" t="s">
        <v>140</v>
      </c>
      <c r="B28" s="1" t="s">
        <v>130</v>
      </c>
      <c r="C28" s="1" t="s">
        <v>131</v>
      </c>
      <c r="D28" s="1" t="s">
        <v>132</v>
      </c>
      <c r="E28" s="1" t="s">
        <v>133</v>
      </c>
      <c r="F28" s="1" t="s">
        <v>119</v>
      </c>
      <c r="G28" s="1" t="s">
        <v>142</v>
      </c>
      <c r="H28" s="1" t="s">
        <v>134</v>
      </c>
      <c r="I28" s="1" t="s">
        <v>135</v>
      </c>
      <c r="J28" s="1" t="s">
        <v>136</v>
      </c>
      <c r="K28" s="1" t="s">
        <v>137</v>
      </c>
      <c r="L28" s="1" t="s">
        <v>138</v>
      </c>
      <c r="M28" s="1" t="s">
        <v>139</v>
      </c>
      <c r="N28" s="1" t="s">
        <v>153</v>
      </c>
      <c r="O28" s="1" t="s">
        <v>155</v>
      </c>
    </row>
    <row r="29" spans="1:15">
      <c r="A29" t="s">
        <v>150</v>
      </c>
      <c r="B29" s="17" t="s">
        <v>151</v>
      </c>
      <c r="C29" s="18">
        <v>600</v>
      </c>
      <c r="D29" s="19">
        <v>45477</v>
      </c>
      <c r="E29" s="18">
        <f>SUM(C30:C34)</f>
        <v>10110</v>
      </c>
      <c r="F29" s="1" t="s">
        <v>163</v>
      </c>
      <c r="G29" s="1" t="s">
        <v>164</v>
      </c>
      <c r="H29" s="1" t="s">
        <v>165</v>
      </c>
      <c r="I29" s="19">
        <v>45478</v>
      </c>
      <c r="J29" s="1" t="s">
        <v>166</v>
      </c>
      <c r="K29" s="19">
        <v>45477</v>
      </c>
      <c r="L29" s="20"/>
      <c r="M29" s="20"/>
      <c r="N29" s="20" t="s">
        <v>153</v>
      </c>
      <c r="O29" s="1" t="s">
        <v>155</v>
      </c>
    </row>
    <row r="30" spans="1:15">
      <c r="B30" s="17" t="s">
        <v>152</v>
      </c>
      <c r="C30" s="18">
        <v>10110</v>
      </c>
      <c r="D30" s="19">
        <v>45506</v>
      </c>
      <c r="E30" s="20"/>
      <c r="F30" s="1" t="s">
        <v>163</v>
      </c>
      <c r="G30" s="1" t="s">
        <v>164</v>
      </c>
      <c r="H30" s="1" t="s">
        <v>165</v>
      </c>
      <c r="I30" s="19">
        <v>45507</v>
      </c>
      <c r="J30" s="1" t="s">
        <v>167</v>
      </c>
      <c r="K30" s="1"/>
      <c r="L30" s="20"/>
      <c r="M30" s="20"/>
      <c r="N30" s="20" t="s">
        <v>153</v>
      </c>
      <c r="O30" s="1" t="s">
        <v>155</v>
      </c>
    </row>
    <row r="31" spans="1:15">
      <c r="B31" s="21"/>
      <c r="C31" s="22"/>
      <c r="D31" s="23"/>
      <c r="E31" s="24"/>
      <c r="F31" s="21"/>
      <c r="G31" s="25"/>
      <c r="H31" s="21"/>
      <c r="I31" s="24"/>
      <c r="J31" s="21"/>
      <c r="K31" s="24"/>
      <c r="L31" s="24"/>
      <c r="M31" s="24"/>
      <c r="N31" s="24"/>
    </row>
    <row r="32" spans="1:15">
      <c r="B32" t="s">
        <v>162</v>
      </c>
      <c r="C32" s="22"/>
      <c r="D32" s="23"/>
      <c r="E32" s="24"/>
      <c r="F32" s="21"/>
      <c r="G32" s="25"/>
      <c r="H32" s="21"/>
      <c r="I32" s="24"/>
      <c r="J32" s="21"/>
      <c r="K32" s="24"/>
      <c r="L32" s="24"/>
      <c r="M32" s="24"/>
      <c r="N32" s="24"/>
    </row>
    <row r="34" spans="2:2">
      <c r="B34" t="s">
        <v>141</v>
      </c>
    </row>
    <row r="36" spans="2:2">
      <c r="B36" t="s">
        <v>156</v>
      </c>
    </row>
    <row r="37" spans="2:2">
      <c r="B37" t="s">
        <v>154</v>
      </c>
    </row>
    <row r="39" spans="2:2">
      <c r="B39" t="s">
        <v>168</v>
      </c>
    </row>
    <row r="40" spans="2:2">
      <c r="B40" t="s">
        <v>157</v>
      </c>
    </row>
    <row r="41" spans="2:2">
      <c r="B41" t="s">
        <v>158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経費管理テーブル_expenses</vt:lpstr>
      <vt:lpstr>経費管理機能</vt:lpstr>
      <vt:lpstr>経費新規登録画面</vt:lpstr>
      <vt:lpstr>経費編集画面</vt:lpstr>
      <vt:lpstr>経費一覧画面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陳文杰</dc:creator>
  <cp:lastModifiedBy>煥光 郭</cp:lastModifiedBy>
  <dcterms:created xsi:type="dcterms:W3CDTF">2015-06-05T18:19:34Z</dcterms:created>
  <dcterms:modified xsi:type="dcterms:W3CDTF">2025-01-06T01:20:09Z</dcterms:modified>
</cp:coreProperties>
</file>