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lvin Castillo\Sistemas\Sistemas\BVRD\ServicioMoneyMarketCevaldom\Webservice Cevaldom\Documentacion\"/>
    </mc:Choice>
  </mc:AlternateContent>
  <xr:revisionPtr revIDLastSave="0" documentId="13_ncr:1_{CE865826-0693-44F6-9E4C-F71863537A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ckSum (2)" sheetId="2" r:id="rId1"/>
    <sheet name="CheckSu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1" i="2" l="1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07" i="2"/>
  <c r="E107" i="2" s="1"/>
  <c r="D106" i="2"/>
  <c r="E106" i="2" s="1"/>
  <c r="D105" i="2"/>
  <c r="E105" i="2" s="1"/>
  <c r="D104" i="2"/>
  <c r="E104" i="2" s="1"/>
  <c r="D103" i="2"/>
  <c r="E103" i="2" s="1"/>
  <c r="D102" i="2"/>
  <c r="E102" i="2" s="1"/>
  <c r="D101" i="2"/>
  <c r="E101" i="2" s="1"/>
  <c r="D100" i="2"/>
  <c r="E100" i="2" s="1"/>
  <c r="D99" i="2"/>
  <c r="E99" i="2" s="1"/>
  <c r="D98" i="2"/>
  <c r="E98" i="2" s="1"/>
  <c r="D29" i="2" l="1"/>
  <c r="E29" i="2" s="1"/>
  <c r="D28" i="2"/>
  <c r="E28" i="2" s="1"/>
  <c r="D97" i="2"/>
  <c r="E97" i="2" s="1"/>
  <c r="D96" i="2"/>
  <c r="E96" i="2" s="1"/>
  <c r="D95" i="2"/>
  <c r="E95" i="2" s="1"/>
  <c r="D94" i="2"/>
  <c r="E94" i="2" s="1"/>
  <c r="D93" i="2"/>
  <c r="E93" i="2" s="1"/>
  <c r="D92" i="2"/>
  <c r="E92" i="2" s="1"/>
  <c r="D91" i="2"/>
  <c r="E91" i="2" s="1"/>
  <c r="D90" i="2"/>
  <c r="E90" i="2" s="1"/>
  <c r="D89" i="2"/>
  <c r="E89" i="2" s="1"/>
  <c r="D88" i="2"/>
  <c r="E88" i="2" s="1"/>
  <c r="D87" i="2"/>
  <c r="E87" i="2" s="1"/>
  <c r="D86" i="2"/>
  <c r="E86" i="2" s="1"/>
  <c r="D85" i="2"/>
  <c r="E85" i="2" s="1"/>
  <c r="D84" i="2"/>
  <c r="E84" i="2" s="1"/>
  <c r="D83" i="2"/>
  <c r="E83" i="2" s="1"/>
  <c r="D82" i="2"/>
  <c r="E82" i="2" s="1"/>
  <c r="D81" i="2"/>
  <c r="E81" i="2" s="1"/>
  <c r="D80" i="2"/>
  <c r="E80" i="2" s="1"/>
  <c r="D79" i="2"/>
  <c r="E79" i="2" s="1"/>
  <c r="D78" i="2"/>
  <c r="E78" i="2" s="1"/>
  <c r="D77" i="2"/>
  <c r="E77" i="2" s="1"/>
  <c r="D76" i="2"/>
  <c r="E76" i="2" s="1"/>
  <c r="D75" i="2"/>
  <c r="E75" i="2" s="1"/>
  <c r="D74" i="2"/>
  <c r="E74" i="2" s="1"/>
  <c r="D73" i="2"/>
  <c r="E73" i="2" s="1"/>
  <c r="D72" i="2"/>
  <c r="E72" i="2" s="1"/>
  <c r="D71" i="2"/>
  <c r="E71" i="2" s="1"/>
  <c r="D70" i="2"/>
  <c r="E70" i="2" s="1"/>
  <c r="D69" i="2"/>
  <c r="E69" i="2" s="1"/>
  <c r="D68" i="2"/>
  <c r="E68" i="2" s="1"/>
  <c r="D67" i="2"/>
  <c r="E67" i="2" s="1"/>
  <c r="D66" i="2"/>
  <c r="E66" i="2" s="1"/>
  <c r="D65" i="2"/>
  <c r="E65" i="2" s="1"/>
  <c r="D64" i="2"/>
  <c r="E64" i="2" s="1"/>
  <c r="D63" i="2"/>
  <c r="E63" i="2" s="1"/>
  <c r="D62" i="2"/>
  <c r="E62" i="2" s="1"/>
  <c r="D61" i="2"/>
  <c r="E61" i="2" s="1"/>
  <c r="D60" i="2"/>
  <c r="E60" i="2" s="1"/>
  <c r="D59" i="2"/>
  <c r="E59" i="2" s="1"/>
  <c r="D58" i="2"/>
  <c r="E58" i="2" s="1"/>
  <c r="D57" i="2"/>
  <c r="E57" i="2" s="1"/>
  <c r="D56" i="2"/>
  <c r="E56" i="2" s="1"/>
  <c r="D55" i="2"/>
  <c r="E55" i="2" s="1"/>
  <c r="D54" i="2"/>
  <c r="E54" i="2" s="1"/>
  <c r="D53" i="2"/>
  <c r="E53" i="2" s="1"/>
  <c r="D52" i="2"/>
  <c r="E52" i="2" s="1"/>
  <c r="D51" i="2"/>
  <c r="E51" i="2" s="1"/>
  <c r="D50" i="2"/>
  <c r="E50" i="2" s="1"/>
  <c r="D49" i="2"/>
  <c r="E49" i="2" s="1"/>
  <c r="D48" i="2"/>
  <c r="E48" i="2" s="1"/>
  <c r="D47" i="2"/>
  <c r="E47" i="2" s="1"/>
  <c r="D46" i="2"/>
  <c r="E46" i="2" s="1"/>
  <c r="D45" i="2"/>
  <c r="E45" i="2" s="1"/>
  <c r="D44" i="2"/>
  <c r="E44" i="2" s="1"/>
  <c r="D43" i="2"/>
  <c r="E43" i="2" s="1"/>
  <c r="D42" i="2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21" i="1" l="1"/>
  <c r="E21" i="1" s="1"/>
  <c r="D69" i="1" l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71" i="1" l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70" i="1"/>
  <c r="E70" i="1" s="1"/>
  <c r="E97" i="1" s="1"/>
</calcChain>
</file>

<file path=xl/sharedStrings.xml><?xml version="1.0" encoding="utf-8"?>
<sst xmlns="http://schemas.openxmlformats.org/spreadsheetml/2006/main" count="169" uniqueCount="47">
  <si>
    <t>I</t>
  </si>
  <si>
    <t>R</t>
  </si>
  <si>
    <t>O</t>
  </si>
  <si>
    <t>V</t>
  </si>
  <si>
    <t>TRANSACCION</t>
  </si>
  <si>
    <t>B) ACII</t>
  </si>
  <si>
    <t>LETRA</t>
  </si>
  <si>
    <t>D) VERIFICADOR</t>
  </si>
  <si>
    <t>A) CONCATENACION</t>
  </si>
  <si>
    <t>CALCULO DEL VERIFICADOR</t>
  </si>
  <si>
    <t>B) Determinar para cada carácter su correspondiente valor ASCII.</t>
  </si>
  <si>
    <t>Esta informacion se ha incluido para garantizar la integridad de cada registro, para calcularlo y verificar si es correcto, se debe proceder de la siguiente forma:</t>
  </si>
  <si>
    <t>A) Concatenar la informaciones del registro excluyendo los tags xml.</t>
  </si>
  <si>
    <t>D) Sumarizar el resultado de la operación anterior. Este número será su correspondiente &lt;VERIFICADOR&gt;</t>
  </si>
  <si>
    <t>D</t>
  </si>
  <si>
    <t>/</t>
  </si>
  <si>
    <t>.</t>
  </si>
  <si>
    <t>C) Multicar cada carácter por el número primo 13.</t>
  </si>
  <si>
    <t xml:space="preserve">  &lt;SOLOPER&gt;
    &lt;Negociacion&gt;
      &lt;VENDEDOR&gt;CCI&lt;/VENDEDOR&gt;
      &lt;COMPRADOR&gt;BPD&lt;/COMPRADOR&gt;
      &lt;MECANISMO&gt;BVRD&lt;/MECANISMO&gt;
      &lt;MODALIDAD&gt;1&lt;/MODALIDAD&gt;
      &lt;REFERENCIA&gt;19052129179&lt;/REFERENCIA&gt;
      &lt;PACTADA&gt;21/05/2019&lt;/PACTADA&gt;
    &lt;/Negociacion&gt;
    &lt;Liquidacion&gt;   
      &lt;Contado&gt;
        &lt;LIQUIDACION&gt;221/05/2019&lt;/LIQUIDACION&gt;
        &lt;ISIN&gt;DO8015600125&lt;/ISIN&gt;
        &lt;MONEDA&gt;DOP&lt;/MONEDA&gt;
        &lt;TITULOS&gt;9&lt;/TITULOS&gt;
        &lt;PRECIO&gt;99.999999&lt;/PRECIO&gt;
        &lt;IMPORTE&gt;999.99&lt;/IMPORTE&gt;
      &lt;/Contado&gt;
      &lt;Plazo&gt;
        &lt;DIAS&gt;0&lt;/DIAS&gt;
        &lt;PRECIO&gt;0&lt;/PRECIO&gt;
        &lt;IMPORTE&gt;0&lt;/IMPORTE&gt;
      &lt;/Plazo&gt;
    &lt;/Liquidacion&gt;
    &lt;VERIFICADOR&gt;55354&lt;/VERIFICADOR&gt;
  &lt;/SOLOPER&gt;</t>
  </si>
  <si>
    <t>C) FACTOR (ACII * 13)</t>
  </si>
  <si>
    <t>C</t>
  </si>
  <si>
    <t>B</t>
  </si>
  <si>
    <t>P</t>
  </si>
  <si>
    <t>JMMBJMMBBVRD11903052778805/03/2019CONTADO105/03/2019DO8013900121USD21055.7149672111.43</t>
  </si>
  <si>
    <t>JMMBJMMBBVRD11903052778805/03/201908/03/2019DO8013900121USD21055.7149672111.43</t>
  </si>
  <si>
    <t>M</t>
  </si>
  <si>
    <t>ID_DEPOSITANTE_COMPRADOR</t>
  </si>
  <si>
    <t>ID_DEPOSITANTE_VENDEDOR</t>
  </si>
  <si>
    <t>CONSTANTE BVRD</t>
  </si>
  <si>
    <t>CONSTANTE 1</t>
  </si>
  <si>
    <t>NUMERO_OPERACION</t>
  </si>
  <si>
    <t>FECHA_LIQUIDACION</t>
  </si>
  <si>
    <t>FECHA_TRANSACCION</t>
  </si>
  <si>
    <t>CODIGO_ISIN</t>
  </si>
  <si>
    <t>ID_MONEDA_LIQUIDACION</t>
  </si>
  <si>
    <t>CANTIDAD_TITULOS</t>
  </si>
  <si>
    <t>PRECIO_PRIMA</t>
  </si>
  <si>
    <t>IMPORTE_BRUTO</t>
  </si>
  <si>
    <t>DIAS_PLAZO</t>
  </si>
  <si>
    <t>PRECIO_PLAZO</t>
  </si>
  <si>
    <t>IMPORTE_PLAZO</t>
  </si>
  <si>
    <t>E</t>
  </si>
  <si>
    <t>N</t>
  </si>
  <si>
    <t>T</t>
  </si>
  <si>
    <t>A</t>
  </si>
  <si>
    <t>U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</si>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</sst>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20" fillId="33" borderId="11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right"/>
    </xf>
    <xf numFmtId="0" fontId="19" fillId="0" borderId="14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17" xfId="0" applyFont="1" applyBorder="1" applyAlignment="1">
      <alignment horizontal="left"/>
    </xf>
    <xf numFmtId="0" fontId="19" fillId="0" borderId="18" xfId="0" applyFont="1" applyBorder="1" applyAlignment="1">
      <alignment horizontal="left"/>
    </xf>
    <xf numFmtId="0" fontId="19" fillId="0" borderId="19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19" fillId="0" borderId="21" xfId="0" applyFont="1" applyBorder="1" applyAlignment="1">
      <alignment horizontal="left"/>
    </xf>
    <xf numFmtId="0" fontId="20" fillId="33" borderId="11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19" fillId="0" borderId="0" xfId="0" applyFont="1" applyBorder="1" applyAlignment="1">
      <alignment horizontal="left"/>
    </xf>
    <xf numFmtId="14" fontId="19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18" fillId="0" borderId="15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5" xfId="0" applyFont="1" applyBorder="1" applyAlignment="1">
      <alignment horizontal="left" wrapText="1"/>
    </xf>
    <xf numFmtId="0" fontId="19" fillId="0" borderId="0" xfId="0" applyFont="1" applyBorder="1" applyAlignment="1">
      <alignment horizontal="left" wrapText="1"/>
    </xf>
    <xf numFmtId="0" fontId="19" fillId="0" borderId="0" xfId="0" applyFont="1" applyBorder="1" applyAlignment="1">
      <alignment horizontal="left"/>
    </xf>
    <xf numFmtId="0" fontId="19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  <xf numFmtId="0" fontId="19" fillId="0" borderId="13" xfId="0" applyFont="1" applyBorder="1" applyAlignment="1">
      <alignment horizontal="left" wrapText="1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3AAD-9568-47B8-ABD0-5D73F4ADE43A}">
  <dimension ref="B2:H162"/>
  <sheetViews>
    <sheetView tabSelected="1" topLeftCell="A145" workbookViewId="0">
      <selection activeCell="H153" sqref="H153"/>
    </sheetView>
  </sheetViews>
  <sheetFormatPr defaultColWidth="11.5703125" defaultRowHeight="12.75" x14ac:dyDescent="0.2"/>
  <cols>
    <col min="1" max="2" width="2.7109375" style="1" customWidth="1"/>
    <col min="3" max="5" width="30.7109375" style="1" customWidth="1"/>
    <col min="6" max="7" width="2.7109375" style="1" customWidth="1"/>
    <col min="8" max="16384" width="11.5703125" style="1"/>
  </cols>
  <sheetData>
    <row r="2" spans="2:6" x14ac:dyDescent="0.2">
      <c r="B2" s="11"/>
      <c r="C2" s="12"/>
      <c r="D2" s="12"/>
      <c r="E2" s="12"/>
      <c r="F2" s="13"/>
    </row>
    <row r="3" spans="2:6" x14ac:dyDescent="0.2">
      <c r="B3" s="14"/>
      <c r="C3" s="23" t="s">
        <v>9</v>
      </c>
      <c r="D3" s="24"/>
      <c r="E3" s="25"/>
      <c r="F3" s="15"/>
    </row>
    <row r="4" spans="2:6" ht="43.15" customHeight="1" x14ac:dyDescent="0.2">
      <c r="B4" s="14"/>
      <c r="C4" s="30" t="s">
        <v>11</v>
      </c>
      <c r="D4" s="30"/>
      <c r="E4" s="30"/>
      <c r="F4" s="15"/>
    </row>
    <row r="5" spans="2:6" x14ac:dyDescent="0.2">
      <c r="B5" s="14"/>
      <c r="C5" s="31" t="s">
        <v>12</v>
      </c>
      <c r="D5" s="31"/>
      <c r="E5" s="31"/>
      <c r="F5" s="15"/>
    </row>
    <row r="6" spans="2:6" x14ac:dyDescent="0.2">
      <c r="B6" s="14"/>
      <c r="C6" s="32" t="s">
        <v>10</v>
      </c>
      <c r="D6" s="32"/>
      <c r="E6" s="32"/>
      <c r="F6" s="15"/>
    </row>
    <row r="7" spans="2:6" x14ac:dyDescent="0.2">
      <c r="B7" s="14"/>
      <c r="C7" s="32" t="s">
        <v>17</v>
      </c>
      <c r="D7" s="32"/>
      <c r="E7" s="32"/>
      <c r="F7" s="15"/>
    </row>
    <row r="8" spans="2:6" x14ac:dyDescent="0.2">
      <c r="B8" s="14"/>
      <c r="C8" s="31" t="s">
        <v>13</v>
      </c>
      <c r="D8" s="31"/>
      <c r="E8" s="31"/>
      <c r="F8" s="15"/>
    </row>
    <row r="9" spans="2:6" x14ac:dyDescent="0.2">
      <c r="B9" s="16"/>
      <c r="C9" s="17"/>
      <c r="D9" s="17"/>
      <c r="E9" s="17"/>
      <c r="F9" s="18"/>
    </row>
    <row r="11" spans="2:6" x14ac:dyDescent="0.2">
      <c r="B11" s="11"/>
      <c r="C11" s="12"/>
      <c r="D11" s="12"/>
      <c r="E11" s="12"/>
      <c r="F11" s="13"/>
    </row>
    <row r="12" spans="2:6" x14ac:dyDescent="0.2">
      <c r="B12" s="14"/>
      <c r="C12" s="23" t="s">
        <v>4</v>
      </c>
      <c r="D12" s="24"/>
      <c r="E12" s="25"/>
      <c r="F12" s="15"/>
    </row>
    <row r="13" spans="2:6" ht="340.5" customHeight="1" x14ac:dyDescent="0.2">
      <c r="B13" s="14"/>
      <c r="C13" s="26" t="s">
        <v>18</v>
      </c>
      <c r="D13" s="26"/>
      <c r="E13" s="26"/>
      <c r="F13" s="15"/>
    </row>
    <row r="14" spans="2:6" x14ac:dyDescent="0.2">
      <c r="B14" s="16"/>
      <c r="C14" s="17"/>
      <c r="D14" s="17"/>
      <c r="E14" s="17"/>
      <c r="F14" s="18"/>
    </row>
    <row r="15" spans="2:6" x14ac:dyDescent="0.2">
      <c r="B15" s="21"/>
      <c r="C15" s="21"/>
      <c r="D15" s="21"/>
      <c r="E15" s="21"/>
      <c r="F15" s="21"/>
    </row>
    <row r="16" spans="2:6" x14ac:dyDescent="0.2">
      <c r="B16" s="11"/>
      <c r="C16" s="12"/>
      <c r="D16" s="12"/>
      <c r="E16" s="12"/>
      <c r="F16" s="13"/>
    </row>
    <row r="17" spans="2:8" x14ac:dyDescent="0.2">
      <c r="B17" s="14"/>
      <c r="C17" s="23" t="s">
        <v>8</v>
      </c>
      <c r="D17" s="24"/>
      <c r="E17" s="25"/>
      <c r="F17" s="15"/>
    </row>
    <row r="18" spans="2:8" x14ac:dyDescent="0.2">
      <c r="B18" s="14"/>
      <c r="C18" s="27" t="s">
        <v>23</v>
      </c>
      <c r="D18" s="28"/>
      <c r="E18" s="29"/>
      <c r="F18" s="15"/>
    </row>
    <row r="19" spans="2:8" x14ac:dyDescent="0.2">
      <c r="B19" s="14"/>
      <c r="C19" s="19" t="s">
        <v>6</v>
      </c>
      <c r="D19" s="4" t="s">
        <v>5</v>
      </c>
      <c r="E19" s="20" t="s">
        <v>19</v>
      </c>
      <c r="F19" s="15"/>
    </row>
    <row r="20" spans="2:8" x14ac:dyDescent="0.2">
      <c r="B20" s="14"/>
      <c r="C20" s="6" t="s">
        <v>3</v>
      </c>
      <c r="D20" s="7">
        <f>CODE(C20)</f>
        <v>86</v>
      </c>
      <c r="E20" s="8">
        <f>D20*13</f>
        <v>1118</v>
      </c>
      <c r="F20" s="15"/>
      <c r="H20" s="1" t="s">
        <v>26</v>
      </c>
    </row>
    <row r="21" spans="2:8" x14ac:dyDescent="0.2">
      <c r="B21" s="14"/>
      <c r="C21" s="6" t="s">
        <v>41</v>
      </c>
      <c r="D21" s="7">
        <f t="shared" ref="D21:D70" si="0">CODE(C21)</f>
        <v>69</v>
      </c>
      <c r="E21" s="8">
        <f>D21*13</f>
        <v>897</v>
      </c>
      <c r="F21" s="15"/>
      <c r="H21" s="1" t="s">
        <v>26</v>
      </c>
    </row>
    <row r="22" spans="2:8" x14ac:dyDescent="0.2">
      <c r="B22" s="14"/>
      <c r="C22" s="6" t="s">
        <v>42</v>
      </c>
      <c r="D22" s="7">
        <f t="shared" si="0"/>
        <v>78</v>
      </c>
      <c r="E22" s="8">
        <f>D22*13</f>
        <v>1014</v>
      </c>
      <c r="F22" s="15"/>
      <c r="H22" s="1" t="s">
        <v>26</v>
      </c>
    </row>
    <row r="23" spans="2:8" x14ac:dyDescent="0.2">
      <c r="B23" s="14"/>
      <c r="C23" s="6" t="s">
        <v>43</v>
      </c>
      <c r="D23" s="7">
        <f t="shared" si="0"/>
        <v>84</v>
      </c>
      <c r="E23" s="8">
        <f t="shared" ref="E23:E88" si="1">D23*13</f>
        <v>1092</v>
      </c>
      <c r="F23" s="15"/>
      <c r="H23" s="1" t="s">
        <v>26</v>
      </c>
    </row>
    <row r="24" spans="2:8" x14ac:dyDescent="0.2">
      <c r="B24" s="14"/>
      <c r="C24" s="6" t="s">
        <v>44</v>
      </c>
      <c r="D24" s="7">
        <f t="shared" si="0"/>
        <v>65</v>
      </c>
      <c r="E24" s="8">
        <f t="shared" si="1"/>
        <v>845</v>
      </c>
      <c r="F24" s="15"/>
      <c r="H24" s="1" t="s">
        <v>27</v>
      </c>
    </row>
    <row r="25" spans="2:8" x14ac:dyDescent="0.2">
      <c r="B25" s="14"/>
      <c r="C25" s="6" t="s">
        <v>45</v>
      </c>
      <c r="D25" s="7">
        <f t="shared" si="0"/>
        <v>85</v>
      </c>
      <c r="E25" s="8">
        <f t="shared" si="1"/>
        <v>1105</v>
      </c>
      <c r="F25" s="15"/>
      <c r="H25" s="1" t="s">
        <v>27</v>
      </c>
    </row>
    <row r="26" spans="2:8" x14ac:dyDescent="0.2">
      <c r="B26" s="14"/>
      <c r="C26" s="6" t="s">
        <v>42</v>
      </c>
      <c r="D26" s="7">
        <f t="shared" si="0"/>
        <v>78</v>
      </c>
      <c r="E26" s="8">
        <f t="shared" si="1"/>
        <v>1014</v>
      </c>
      <c r="F26" s="15"/>
      <c r="H26" s="1" t="s">
        <v>27</v>
      </c>
    </row>
    <row r="27" spans="2:8" x14ac:dyDescent="0.2">
      <c r="B27" s="14"/>
      <c r="C27" s="6" t="s">
        <v>0</v>
      </c>
      <c r="D27" s="7">
        <f t="shared" si="0"/>
        <v>73</v>
      </c>
      <c r="E27" s="8">
        <f t="shared" si="1"/>
        <v>949</v>
      </c>
      <c r="F27" s="15"/>
      <c r="H27" s="1" t="s">
        <v>27</v>
      </c>
    </row>
    <row r="28" spans="2:8" x14ac:dyDescent="0.2">
      <c r="B28" s="14"/>
      <c r="C28" s="6" t="s">
        <v>20</v>
      </c>
      <c r="D28" s="7">
        <f t="shared" si="0"/>
        <v>67</v>
      </c>
      <c r="E28" s="8">
        <f t="shared" si="1"/>
        <v>871</v>
      </c>
      <c r="F28" s="15"/>
      <c r="H28" s="1" t="s">
        <v>28</v>
      </c>
    </row>
    <row r="29" spans="2:8" x14ac:dyDescent="0.2">
      <c r="B29" s="14"/>
      <c r="C29" s="6" t="s">
        <v>44</v>
      </c>
      <c r="D29" s="7">
        <f t="shared" si="0"/>
        <v>65</v>
      </c>
      <c r="E29" s="8">
        <f t="shared" si="1"/>
        <v>845</v>
      </c>
      <c r="F29" s="15"/>
      <c r="H29" s="1" t="s">
        <v>28</v>
      </c>
    </row>
    <row r="30" spans="2:8" x14ac:dyDescent="0.2">
      <c r="B30" s="14"/>
      <c r="C30" s="6" t="s">
        <v>22</v>
      </c>
      <c r="D30" s="7">
        <f t="shared" si="0"/>
        <v>80</v>
      </c>
      <c r="E30" s="8">
        <f t="shared" si="1"/>
        <v>1040</v>
      </c>
      <c r="F30" s="15"/>
      <c r="H30" s="1" t="s">
        <v>28</v>
      </c>
    </row>
    <row r="31" spans="2:8" x14ac:dyDescent="0.2">
      <c r="B31" s="14"/>
      <c r="C31" s="6" t="s">
        <v>44</v>
      </c>
      <c r="D31" s="7">
        <f t="shared" si="0"/>
        <v>65</v>
      </c>
      <c r="E31" s="8">
        <f t="shared" si="1"/>
        <v>845</v>
      </c>
      <c r="F31" s="15"/>
      <c r="H31" s="1" t="s">
        <v>28</v>
      </c>
    </row>
    <row r="32" spans="2:8" x14ac:dyDescent="0.2">
      <c r="B32" s="14"/>
      <c r="C32" s="6" t="s">
        <v>1</v>
      </c>
      <c r="D32" s="7">
        <f t="shared" si="0"/>
        <v>82</v>
      </c>
      <c r="E32" s="8">
        <f t="shared" si="1"/>
        <v>1066</v>
      </c>
      <c r="F32" s="15"/>
      <c r="H32" s="1" t="s">
        <v>29</v>
      </c>
    </row>
    <row r="33" spans="2:8" x14ac:dyDescent="0.2">
      <c r="B33" s="14"/>
      <c r="C33" s="6" t="s">
        <v>3</v>
      </c>
      <c r="D33" s="7">
        <f t="shared" si="0"/>
        <v>86</v>
      </c>
      <c r="E33" s="8">
        <f t="shared" si="1"/>
        <v>1118</v>
      </c>
      <c r="F33" s="15"/>
      <c r="H33" s="1" t="s">
        <v>30</v>
      </c>
    </row>
    <row r="34" spans="2:8" x14ac:dyDescent="0.2">
      <c r="B34" s="14"/>
      <c r="C34" s="6" t="s">
        <v>44</v>
      </c>
      <c r="D34" s="7">
        <f t="shared" si="0"/>
        <v>65</v>
      </c>
      <c r="E34" s="8">
        <f t="shared" si="1"/>
        <v>845</v>
      </c>
      <c r="F34" s="15"/>
      <c r="H34" s="1" t="s">
        <v>30</v>
      </c>
    </row>
    <row r="35" spans="2:8" x14ac:dyDescent="0.2">
      <c r="B35" s="14"/>
      <c r="C35" s="6" t="s">
        <v>21</v>
      </c>
      <c r="D35" s="7">
        <f t="shared" si="0"/>
        <v>66</v>
      </c>
      <c r="E35" s="8">
        <f t="shared" si="1"/>
        <v>858</v>
      </c>
      <c r="F35" s="15"/>
      <c r="H35" s="1" t="s">
        <v>30</v>
      </c>
    </row>
    <row r="36" spans="2:8" x14ac:dyDescent="0.2">
      <c r="B36" s="14"/>
      <c r="C36" s="6" t="s">
        <v>3</v>
      </c>
      <c r="D36" s="7">
        <f t="shared" si="0"/>
        <v>86</v>
      </c>
      <c r="E36" s="8">
        <f t="shared" si="1"/>
        <v>1118</v>
      </c>
      <c r="F36" s="15"/>
      <c r="H36" s="1" t="s">
        <v>30</v>
      </c>
    </row>
    <row r="37" spans="2:8" x14ac:dyDescent="0.2">
      <c r="B37" s="14"/>
      <c r="C37" s="6" t="s">
        <v>1</v>
      </c>
      <c r="D37" s="7">
        <f t="shared" si="0"/>
        <v>82</v>
      </c>
      <c r="E37" s="8">
        <f t="shared" si="1"/>
        <v>1066</v>
      </c>
      <c r="F37" s="15"/>
      <c r="H37" s="1" t="s">
        <v>30</v>
      </c>
    </row>
    <row r="38" spans="2:8" x14ac:dyDescent="0.2">
      <c r="B38" s="14"/>
      <c r="C38" s="6" t="s">
        <v>14</v>
      </c>
      <c r="D38" s="7">
        <f t="shared" si="0"/>
        <v>68</v>
      </c>
      <c r="E38" s="8">
        <f t="shared" si="1"/>
        <v>884</v>
      </c>
      <c r="F38" s="15"/>
      <c r="H38" s="1" t="s">
        <v>30</v>
      </c>
    </row>
    <row r="39" spans="2:8" x14ac:dyDescent="0.2">
      <c r="B39" s="14"/>
      <c r="C39" s="6">
        <v>1</v>
      </c>
      <c r="D39" s="7">
        <f t="shared" si="0"/>
        <v>49</v>
      </c>
      <c r="E39" s="8">
        <f t="shared" si="1"/>
        <v>637</v>
      </c>
      <c r="F39" s="15"/>
      <c r="H39" s="1" t="s">
        <v>30</v>
      </c>
    </row>
    <row r="40" spans="2:8" x14ac:dyDescent="0.2">
      <c r="B40" s="14"/>
      <c r="C40" s="6">
        <v>2</v>
      </c>
      <c r="D40" s="7">
        <f t="shared" si="0"/>
        <v>50</v>
      </c>
      <c r="E40" s="8">
        <f t="shared" si="1"/>
        <v>650</v>
      </c>
      <c r="F40" s="15"/>
      <c r="H40" s="1" t="s">
        <v>30</v>
      </c>
    </row>
    <row r="41" spans="2:8" x14ac:dyDescent="0.2">
      <c r="B41" s="14"/>
      <c r="C41" s="6">
        <v>0</v>
      </c>
      <c r="D41" s="7">
        <f t="shared" si="0"/>
        <v>48</v>
      </c>
      <c r="E41" s="8">
        <f t="shared" si="1"/>
        <v>624</v>
      </c>
      <c r="F41" s="15"/>
      <c r="H41" s="1" t="s">
        <v>30</v>
      </c>
    </row>
    <row r="42" spans="2:8" x14ac:dyDescent="0.2">
      <c r="B42" s="14"/>
      <c r="C42" s="6">
        <v>0</v>
      </c>
      <c r="D42" s="7">
        <f t="shared" si="0"/>
        <v>48</v>
      </c>
      <c r="E42" s="8">
        <f t="shared" si="1"/>
        <v>624</v>
      </c>
      <c r="F42" s="15"/>
      <c r="H42" s="1" t="s">
        <v>30</v>
      </c>
    </row>
    <row r="43" spans="2:8" x14ac:dyDescent="0.2">
      <c r="B43" s="14"/>
      <c r="C43" s="6">
        <v>5</v>
      </c>
      <c r="D43" s="7">
        <f t="shared" si="0"/>
        <v>53</v>
      </c>
      <c r="E43" s="8">
        <f t="shared" si="1"/>
        <v>689</v>
      </c>
      <c r="F43" s="15"/>
      <c r="H43" s="1" t="s">
        <v>30</v>
      </c>
    </row>
    <row r="44" spans="2:8" x14ac:dyDescent="0.2">
      <c r="B44" s="14"/>
      <c r="C44" s="6">
        <v>1</v>
      </c>
      <c r="D44" s="7">
        <f t="shared" si="0"/>
        <v>49</v>
      </c>
      <c r="E44" s="8">
        <f t="shared" si="1"/>
        <v>637</v>
      </c>
      <c r="F44" s="15"/>
      <c r="H44" s="1" t="s">
        <v>32</v>
      </c>
    </row>
    <row r="45" spans="2:8" x14ac:dyDescent="0.2">
      <c r="B45" s="14"/>
      <c r="C45" s="6">
        <v>5</v>
      </c>
      <c r="D45" s="7">
        <f t="shared" si="0"/>
        <v>53</v>
      </c>
      <c r="E45" s="8">
        <f t="shared" si="1"/>
        <v>689</v>
      </c>
      <c r="F45" s="15"/>
      <c r="H45" s="1" t="s">
        <v>32</v>
      </c>
    </row>
    <row r="46" spans="2:8" x14ac:dyDescent="0.2">
      <c r="B46" s="14"/>
      <c r="C46" s="6">
        <v>4</v>
      </c>
      <c r="D46" s="7">
        <f t="shared" si="0"/>
        <v>52</v>
      </c>
      <c r="E46" s="8">
        <f t="shared" si="1"/>
        <v>676</v>
      </c>
      <c r="F46" s="15"/>
      <c r="H46" s="1" t="s">
        <v>32</v>
      </c>
    </row>
    <row r="47" spans="2:8" x14ac:dyDescent="0.2">
      <c r="B47" s="14"/>
      <c r="C47" s="6">
        <v>3</v>
      </c>
      <c r="D47" s="7">
        <f t="shared" si="0"/>
        <v>51</v>
      </c>
      <c r="E47" s="8">
        <f t="shared" si="1"/>
        <v>663</v>
      </c>
      <c r="F47" s="15"/>
      <c r="H47" s="1" t="s">
        <v>32</v>
      </c>
    </row>
    <row r="48" spans="2:8" x14ac:dyDescent="0.2">
      <c r="B48" s="14"/>
      <c r="C48" s="6">
        <v>1</v>
      </c>
      <c r="D48" s="7">
        <f t="shared" si="0"/>
        <v>49</v>
      </c>
      <c r="E48" s="8">
        <f t="shared" si="1"/>
        <v>637</v>
      </c>
      <c r="F48" s="15"/>
      <c r="H48" s="1" t="s">
        <v>32</v>
      </c>
    </row>
    <row r="49" spans="2:8" x14ac:dyDescent="0.2">
      <c r="B49" s="14"/>
      <c r="C49" s="6">
        <v>5</v>
      </c>
      <c r="D49" s="7">
        <f t="shared" si="0"/>
        <v>53</v>
      </c>
      <c r="E49" s="8">
        <f t="shared" si="1"/>
        <v>689</v>
      </c>
      <c r="F49" s="15"/>
      <c r="H49" s="1" t="s">
        <v>32</v>
      </c>
    </row>
    <row r="50" spans="2:8" x14ac:dyDescent="0.2">
      <c r="B50" s="14"/>
      <c r="C50" s="6">
        <v>7</v>
      </c>
      <c r="D50" s="7">
        <f t="shared" si="0"/>
        <v>55</v>
      </c>
      <c r="E50" s="8">
        <f t="shared" si="1"/>
        <v>715</v>
      </c>
      <c r="F50" s="15"/>
      <c r="H50" s="1" t="s">
        <v>32</v>
      </c>
    </row>
    <row r="51" spans="2:8" x14ac:dyDescent="0.2">
      <c r="B51" s="14"/>
      <c r="C51" s="6">
        <v>1</v>
      </c>
      <c r="D51" s="7">
        <f t="shared" si="0"/>
        <v>49</v>
      </c>
      <c r="E51" s="8">
        <f t="shared" si="1"/>
        <v>637</v>
      </c>
      <c r="F51" s="15"/>
      <c r="H51" s="1" t="s">
        <v>32</v>
      </c>
    </row>
    <row r="52" spans="2:8" x14ac:dyDescent="0.2">
      <c r="B52" s="14"/>
      <c r="C52" s="6">
        <v>5</v>
      </c>
      <c r="D52" s="7">
        <f t="shared" si="0"/>
        <v>53</v>
      </c>
      <c r="E52" s="8">
        <f t="shared" si="1"/>
        <v>689</v>
      </c>
      <c r="F52" s="15"/>
      <c r="H52" s="1" t="s">
        <v>32</v>
      </c>
    </row>
    <row r="53" spans="2:8" x14ac:dyDescent="0.2">
      <c r="B53" s="14"/>
      <c r="C53" s="6" t="s">
        <v>15</v>
      </c>
      <c r="D53" s="7">
        <f t="shared" si="0"/>
        <v>47</v>
      </c>
      <c r="E53" s="8">
        <f t="shared" si="1"/>
        <v>611</v>
      </c>
      <c r="F53" s="15"/>
      <c r="H53" s="1" t="s">
        <v>32</v>
      </c>
    </row>
    <row r="54" spans="2:8" x14ac:dyDescent="0.2">
      <c r="B54" s="14"/>
      <c r="C54" s="6">
        <v>0</v>
      </c>
      <c r="D54" s="7">
        <f t="shared" si="0"/>
        <v>48</v>
      </c>
      <c r="E54" s="8">
        <f t="shared" si="1"/>
        <v>624</v>
      </c>
      <c r="F54" s="15"/>
      <c r="H54" s="22" t="s">
        <v>31</v>
      </c>
    </row>
    <row r="55" spans="2:8" x14ac:dyDescent="0.2">
      <c r="B55" s="14"/>
      <c r="C55" s="6">
        <v>5</v>
      </c>
      <c r="D55" s="7">
        <f t="shared" si="0"/>
        <v>53</v>
      </c>
      <c r="E55" s="8">
        <f t="shared" si="1"/>
        <v>689</v>
      </c>
      <c r="F55" s="15"/>
      <c r="H55" s="22" t="s">
        <v>31</v>
      </c>
    </row>
    <row r="56" spans="2:8" x14ac:dyDescent="0.2">
      <c r="B56" s="14"/>
      <c r="C56" s="6" t="s">
        <v>15</v>
      </c>
      <c r="D56" s="7">
        <f t="shared" si="0"/>
        <v>47</v>
      </c>
      <c r="E56" s="8">
        <f t="shared" si="1"/>
        <v>611</v>
      </c>
      <c r="F56" s="15"/>
      <c r="H56" s="22" t="s">
        <v>31</v>
      </c>
    </row>
    <row r="57" spans="2:8" x14ac:dyDescent="0.2">
      <c r="B57" s="14"/>
      <c r="C57" s="6">
        <v>2</v>
      </c>
      <c r="D57" s="7">
        <f t="shared" si="0"/>
        <v>50</v>
      </c>
      <c r="E57" s="8">
        <f t="shared" si="1"/>
        <v>650</v>
      </c>
      <c r="F57" s="15"/>
      <c r="H57" s="22" t="s">
        <v>31</v>
      </c>
    </row>
    <row r="58" spans="2:8" x14ac:dyDescent="0.2">
      <c r="B58" s="14"/>
      <c r="C58" s="6">
        <v>0</v>
      </c>
      <c r="D58" s="7">
        <f t="shared" si="0"/>
        <v>48</v>
      </c>
      <c r="E58" s="8">
        <f t="shared" si="1"/>
        <v>624</v>
      </c>
      <c r="F58" s="15"/>
      <c r="H58" s="22" t="s">
        <v>31</v>
      </c>
    </row>
    <row r="59" spans="2:8" x14ac:dyDescent="0.2">
      <c r="B59" s="14"/>
      <c r="C59" s="6">
        <v>2</v>
      </c>
      <c r="D59" s="7">
        <f t="shared" si="0"/>
        <v>50</v>
      </c>
      <c r="E59" s="8">
        <f t="shared" si="1"/>
        <v>650</v>
      </c>
      <c r="F59" s="15"/>
      <c r="H59" s="22" t="s">
        <v>31</v>
      </c>
    </row>
    <row r="60" spans="2:8" x14ac:dyDescent="0.2">
      <c r="B60" s="14"/>
      <c r="C60" s="6">
        <v>0</v>
      </c>
      <c r="D60" s="7">
        <f t="shared" si="0"/>
        <v>48</v>
      </c>
      <c r="E60" s="8">
        <f t="shared" si="1"/>
        <v>624</v>
      </c>
      <c r="F60" s="15"/>
      <c r="H60" s="22" t="s">
        <v>31</v>
      </c>
    </row>
    <row r="61" spans="2:8" x14ac:dyDescent="0.2">
      <c r="B61" s="14"/>
      <c r="C61" s="6">
        <v>1</v>
      </c>
      <c r="D61" s="7">
        <f t="shared" si="0"/>
        <v>49</v>
      </c>
      <c r="E61" s="8">
        <f t="shared" si="1"/>
        <v>637</v>
      </c>
      <c r="F61" s="15"/>
      <c r="H61" s="22" t="s">
        <v>31</v>
      </c>
    </row>
    <row r="62" spans="2:8" x14ac:dyDescent="0.2">
      <c r="B62" s="14"/>
      <c r="C62" s="6">
        <v>1</v>
      </c>
      <c r="D62" s="7">
        <f t="shared" si="0"/>
        <v>49</v>
      </c>
      <c r="E62" s="8">
        <f t="shared" si="1"/>
        <v>637</v>
      </c>
      <c r="F62" s="15"/>
      <c r="H62" s="22" t="s">
        <v>31</v>
      </c>
    </row>
    <row r="63" spans="2:8" x14ac:dyDescent="0.2">
      <c r="B63" s="14"/>
      <c r="C63" s="6" t="s">
        <v>46</v>
      </c>
      <c r="D63" s="7">
        <f t="shared" si="0"/>
        <v>58</v>
      </c>
      <c r="E63" s="8">
        <f t="shared" si="1"/>
        <v>754</v>
      </c>
      <c r="F63" s="15"/>
      <c r="H63" s="22" t="s">
        <v>31</v>
      </c>
    </row>
    <row r="64" spans="2:8" x14ac:dyDescent="0.2">
      <c r="B64" s="14"/>
      <c r="C64" s="6">
        <v>1</v>
      </c>
      <c r="D64" s="7">
        <f t="shared" si="0"/>
        <v>49</v>
      </c>
      <c r="E64" s="8">
        <f t="shared" si="1"/>
        <v>637</v>
      </c>
      <c r="F64" s="15"/>
      <c r="H64" s="1" t="s">
        <v>33</v>
      </c>
    </row>
    <row r="65" spans="2:8" x14ac:dyDescent="0.2">
      <c r="B65" s="14"/>
      <c r="C65" s="6">
        <v>4</v>
      </c>
      <c r="D65" s="7">
        <f t="shared" si="0"/>
        <v>52</v>
      </c>
      <c r="E65" s="8">
        <f t="shared" si="1"/>
        <v>676</v>
      </c>
      <c r="F65" s="15"/>
      <c r="H65" s="1" t="s">
        <v>33</v>
      </c>
    </row>
    <row r="66" spans="2:8" x14ac:dyDescent="0.2">
      <c r="B66" s="14"/>
      <c r="C66" s="6" t="s">
        <v>46</v>
      </c>
      <c r="D66" s="7">
        <f t="shared" si="0"/>
        <v>58</v>
      </c>
      <c r="E66" s="8">
        <f t="shared" si="1"/>
        <v>754</v>
      </c>
      <c r="F66" s="15"/>
      <c r="H66" s="1" t="s">
        <v>33</v>
      </c>
    </row>
    <row r="67" spans="2:8" x14ac:dyDescent="0.2">
      <c r="B67" s="14"/>
      <c r="C67" s="6">
        <v>4</v>
      </c>
      <c r="D67" s="7">
        <f t="shared" si="0"/>
        <v>52</v>
      </c>
      <c r="E67" s="8">
        <f t="shared" si="1"/>
        <v>676</v>
      </c>
      <c r="F67" s="15"/>
      <c r="H67" s="1" t="s">
        <v>33</v>
      </c>
    </row>
    <row r="68" spans="2:8" x14ac:dyDescent="0.2">
      <c r="B68" s="14"/>
      <c r="C68" s="6">
        <v>3</v>
      </c>
      <c r="D68" s="7">
        <f t="shared" si="0"/>
        <v>51</v>
      </c>
      <c r="E68" s="8">
        <f t="shared" si="1"/>
        <v>663</v>
      </c>
      <c r="F68" s="15"/>
      <c r="H68" s="1" t="s">
        <v>33</v>
      </c>
    </row>
    <row r="69" spans="2:8" x14ac:dyDescent="0.2">
      <c r="B69" s="14"/>
      <c r="C69" s="6" t="s">
        <v>44</v>
      </c>
      <c r="D69" s="7">
        <f t="shared" si="0"/>
        <v>65</v>
      </c>
      <c r="E69" s="8">
        <f t="shared" si="1"/>
        <v>845</v>
      </c>
      <c r="F69" s="15"/>
      <c r="H69" s="1" t="s">
        <v>33</v>
      </c>
    </row>
    <row r="70" spans="2:8" x14ac:dyDescent="0.2">
      <c r="B70" s="14"/>
      <c r="C70" s="6" t="s">
        <v>25</v>
      </c>
      <c r="D70" s="7">
        <f t="shared" si="0"/>
        <v>77</v>
      </c>
      <c r="E70" s="8">
        <f t="shared" si="1"/>
        <v>1001</v>
      </c>
      <c r="F70" s="15"/>
      <c r="H70" s="1" t="s">
        <v>33</v>
      </c>
    </row>
    <row r="71" spans="2:8" x14ac:dyDescent="0.2">
      <c r="B71" s="14"/>
      <c r="C71" s="6" t="s">
        <v>20</v>
      </c>
      <c r="D71" s="7">
        <f>CODE(C71)</f>
        <v>67</v>
      </c>
      <c r="E71" s="8">
        <f t="shared" si="1"/>
        <v>871</v>
      </c>
      <c r="F71" s="15"/>
      <c r="H71" s="1" t="s">
        <v>33</v>
      </c>
    </row>
    <row r="72" spans="2:8" x14ac:dyDescent="0.2">
      <c r="B72" s="14"/>
      <c r="C72" s="6" t="s">
        <v>2</v>
      </c>
      <c r="D72" s="7">
        <f t="shared" ref="D72:D135" si="2">CODE(C72)</f>
        <v>79</v>
      </c>
      <c r="E72" s="8">
        <f t="shared" si="1"/>
        <v>1027</v>
      </c>
      <c r="F72" s="15"/>
      <c r="H72" s="1" t="s">
        <v>33</v>
      </c>
    </row>
    <row r="73" spans="2:8" x14ac:dyDescent="0.2">
      <c r="B73" s="14"/>
      <c r="C73" s="6" t="s">
        <v>42</v>
      </c>
      <c r="D73" s="7">
        <f t="shared" si="2"/>
        <v>78</v>
      </c>
      <c r="E73" s="8">
        <f t="shared" si="1"/>
        <v>1014</v>
      </c>
      <c r="F73" s="15"/>
      <c r="H73" s="1" t="s">
        <v>33</v>
      </c>
    </row>
    <row r="74" spans="2:8" x14ac:dyDescent="0.2">
      <c r="B74" s="14"/>
      <c r="C74" s="6" t="s">
        <v>43</v>
      </c>
      <c r="D74" s="7">
        <f t="shared" si="2"/>
        <v>84</v>
      </c>
      <c r="E74" s="8">
        <f t="shared" si="1"/>
        <v>1092</v>
      </c>
      <c r="F74" s="15"/>
      <c r="H74" s="1" t="s">
        <v>33</v>
      </c>
    </row>
    <row r="75" spans="2:8" x14ac:dyDescent="0.2">
      <c r="B75" s="14"/>
      <c r="C75" s="6" t="s">
        <v>44</v>
      </c>
      <c r="D75" s="7">
        <f t="shared" si="2"/>
        <v>65</v>
      </c>
      <c r="E75" s="8">
        <f t="shared" si="1"/>
        <v>845</v>
      </c>
      <c r="F75" s="15"/>
      <c r="H75" s="1" t="s">
        <v>33</v>
      </c>
    </row>
    <row r="76" spans="2:8" x14ac:dyDescent="0.2">
      <c r="B76" s="14"/>
      <c r="C76" s="6" t="s">
        <v>14</v>
      </c>
      <c r="D76" s="7">
        <f t="shared" si="2"/>
        <v>68</v>
      </c>
      <c r="E76" s="8">
        <f t="shared" si="1"/>
        <v>884</v>
      </c>
      <c r="F76" s="15"/>
      <c r="H76" s="1" t="s">
        <v>34</v>
      </c>
    </row>
    <row r="77" spans="2:8" x14ac:dyDescent="0.2">
      <c r="B77" s="14"/>
      <c r="C77" s="6" t="s">
        <v>2</v>
      </c>
      <c r="D77" s="7">
        <f t="shared" si="2"/>
        <v>79</v>
      </c>
      <c r="E77" s="8">
        <f t="shared" si="1"/>
        <v>1027</v>
      </c>
      <c r="F77" s="15"/>
      <c r="H77" s="1" t="s">
        <v>34</v>
      </c>
    </row>
    <row r="78" spans="2:8" x14ac:dyDescent="0.2">
      <c r="B78" s="14"/>
      <c r="C78" s="6">
        <v>1</v>
      </c>
      <c r="D78" s="7">
        <f t="shared" si="2"/>
        <v>49</v>
      </c>
      <c r="E78" s="8">
        <f t="shared" si="1"/>
        <v>637</v>
      </c>
      <c r="F78" s="15"/>
      <c r="H78" s="1" t="s">
        <v>34</v>
      </c>
    </row>
    <row r="79" spans="2:8" x14ac:dyDescent="0.2">
      <c r="B79" s="14"/>
      <c r="C79" s="6">
        <v>5</v>
      </c>
      <c r="D79" s="7">
        <f t="shared" si="2"/>
        <v>53</v>
      </c>
      <c r="E79" s="8">
        <f t="shared" si="1"/>
        <v>689</v>
      </c>
      <c r="F79" s="15"/>
      <c r="H79" s="1" t="s">
        <v>35</v>
      </c>
    </row>
    <row r="80" spans="2:8" x14ac:dyDescent="0.2">
      <c r="B80" s="14"/>
      <c r="C80" s="6" t="s">
        <v>15</v>
      </c>
      <c r="D80" s="7">
        <f t="shared" si="2"/>
        <v>47</v>
      </c>
      <c r="E80" s="8">
        <f t="shared" si="1"/>
        <v>611</v>
      </c>
      <c r="F80" s="15"/>
      <c r="H80" s="1" t="s">
        <v>36</v>
      </c>
    </row>
    <row r="81" spans="2:8" x14ac:dyDescent="0.2">
      <c r="B81" s="14"/>
      <c r="C81" s="6">
        <v>0</v>
      </c>
      <c r="D81" s="7">
        <f t="shared" si="2"/>
        <v>48</v>
      </c>
      <c r="E81" s="8">
        <f t="shared" si="1"/>
        <v>624</v>
      </c>
      <c r="F81" s="15"/>
      <c r="H81" s="1" t="s">
        <v>36</v>
      </c>
    </row>
    <row r="82" spans="2:8" x14ac:dyDescent="0.2">
      <c r="B82" s="14"/>
      <c r="C82" s="6">
        <v>5</v>
      </c>
      <c r="D82" s="7">
        <f t="shared" si="2"/>
        <v>53</v>
      </c>
      <c r="E82" s="8">
        <f t="shared" si="1"/>
        <v>689</v>
      </c>
      <c r="F82" s="15"/>
      <c r="H82" s="1" t="s">
        <v>36</v>
      </c>
    </row>
    <row r="83" spans="2:8" x14ac:dyDescent="0.2">
      <c r="B83" s="14"/>
      <c r="C83" s="6" t="s">
        <v>15</v>
      </c>
      <c r="D83" s="7">
        <f t="shared" si="2"/>
        <v>47</v>
      </c>
      <c r="E83" s="8">
        <f t="shared" si="1"/>
        <v>611</v>
      </c>
      <c r="F83" s="15"/>
      <c r="H83" s="1" t="s">
        <v>36</v>
      </c>
    </row>
    <row r="84" spans="2:8" x14ac:dyDescent="0.2">
      <c r="B84" s="14"/>
      <c r="C84" s="6">
        <v>2</v>
      </c>
      <c r="D84" s="7">
        <f t="shared" si="2"/>
        <v>50</v>
      </c>
      <c r="E84" s="8">
        <f t="shared" si="1"/>
        <v>650</v>
      </c>
      <c r="F84" s="15"/>
      <c r="H84" s="1" t="s">
        <v>36</v>
      </c>
    </row>
    <row r="85" spans="2:8" x14ac:dyDescent="0.2">
      <c r="B85" s="14"/>
      <c r="C85" s="6">
        <v>0</v>
      </c>
      <c r="D85" s="7">
        <f t="shared" si="2"/>
        <v>48</v>
      </c>
      <c r="E85" s="8">
        <f t="shared" si="1"/>
        <v>624</v>
      </c>
      <c r="F85" s="15"/>
      <c r="H85" s="1" t="s">
        <v>36</v>
      </c>
    </row>
    <row r="86" spans="2:8" x14ac:dyDescent="0.2">
      <c r="B86" s="14"/>
      <c r="C86" s="6">
        <v>2</v>
      </c>
      <c r="D86" s="7">
        <f t="shared" si="2"/>
        <v>50</v>
      </c>
      <c r="E86" s="8">
        <f t="shared" si="1"/>
        <v>650</v>
      </c>
      <c r="F86" s="15"/>
      <c r="H86" s="1" t="s">
        <v>36</v>
      </c>
    </row>
    <row r="87" spans="2:8" x14ac:dyDescent="0.2">
      <c r="B87" s="14"/>
      <c r="C87" s="6">
        <v>0</v>
      </c>
      <c r="D87" s="7">
        <f t="shared" si="2"/>
        <v>48</v>
      </c>
      <c r="E87" s="8">
        <f t="shared" si="1"/>
        <v>624</v>
      </c>
      <c r="F87" s="15"/>
      <c r="H87" s="1" t="s">
        <v>36</v>
      </c>
    </row>
    <row r="88" spans="2:8" x14ac:dyDescent="0.2">
      <c r="B88" s="14"/>
      <c r="C88" s="6" t="s">
        <v>14</v>
      </c>
      <c r="D88" s="7">
        <f t="shared" si="2"/>
        <v>68</v>
      </c>
      <c r="E88" s="8">
        <f t="shared" si="1"/>
        <v>884</v>
      </c>
      <c r="F88" s="15"/>
      <c r="H88" s="1" t="s">
        <v>36</v>
      </c>
    </row>
    <row r="89" spans="2:8" x14ac:dyDescent="0.2">
      <c r="B89" s="14"/>
      <c r="C89" s="6" t="s">
        <v>2</v>
      </c>
      <c r="D89" s="7">
        <f t="shared" si="2"/>
        <v>79</v>
      </c>
      <c r="E89" s="8">
        <f t="shared" ref="E89:E96" si="3">D89*13</f>
        <v>1027</v>
      </c>
      <c r="F89" s="15"/>
      <c r="H89" s="1" t="s">
        <v>37</v>
      </c>
    </row>
    <row r="90" spans="2:8" x14ac:dyDescent="0.2">
      <c r="B90" s="14"/>
      <c r="C90" s="6">
        <v>1</v>
      </c>
      <c r="D90" s="7">
        <f t="shared" si="2"/>
        <v>49</v>
      </c>
      <c r="E90" s="8">
        <f t="shared" si="3"/>
        <v>637</v>
      </c>
      <c r="F90" s="15"/>
      <c r="H90" s="1" t="s">
        <v>37</v>
      </c>
    </row>
    <row r="91" spans="2:8" x14ac:dyDescent="0.2">
      <c r="B91" s="14"/>
      <c r="C91" s="6">
        <v>0</v>
      </c>
      <c r="D91" s="7">
        <f t="shared" si="2"/>
        <v>48</v>
      </c>
      <c r="E91" s="8">
        <f t="shared" si="3"/>
        <v>624</v>
      </c>
      <c r="F91" s="15"/>
      <c r="H91" s="1" t="s">
        <v>37</v>
      </c>
    </row>
    <row r="92" spans="2:8" x14ac:dyDescent="0.2">
      <c r="B92" s="14"/>
      <c r="C92" s="6">
        <v>0</v>
      </c>
      <c r="D92" s="7">
        <f t="shared" si="2"/>
        <v>48</v>
      </c>
      <c r="E92" s="8">
        <f t="shared" si="3"/>
        <v>624</v>
      </c>
      <c r="F92" s="15"/>
      <c r="H92" s="1" t="s">
        <v>37</v>
      </c>
    </row>
    <row r="93" spans="2:8" x14ac:dyDescent="0.2">
      <c r="B93" s="14"/>
      <c r="C93" s="6">
        <v>2</v>
      </c>
      <c r="D93" s="7">
        <f t="shared" si="2"/>
        <v>50</v>
      </c>
      <c r="E93" s="8">
        <f t="shared" si="3"/>
        <v>650</v>
      </c>
      <c r="F93" s="15"/>
      <c r="H93" s="1" t="s">
        <v>37</v>
      </c>
    </row>
    <row r="94" spans="2:8" x14ac:dyDescent="0.2">
      <c r="B94" s="14"/>
      <c r="C94" s="6">
        <v>2</v>
      </c>
      <c r="D94" s="7">
        <f t="shared" si="2"/>
        <v>50</v>
      </c>
      <c r="E94" s="8">
        <f t="shared" si="3"/>
        <v>650</v>
      </c>
      <c r="F94" s="15"/>
      <c r="H94" s="1" t="s">
        <v>37</v>
      </c>
    </row>
    <row r="95" spans="2:8" x14ac:dyDescent="0.2">
      <c r="B95" s="14"/>
      <c r="C95" s="6">
        <v>1</v>
      </c>
      <c r="D95" s="7">
        <f t="shared" si="2"/>
        <v>49</v>
      </c>
      <c r="E95" s="8">
        <f t="shared" si="3"/>
        <v>637</v>
      </c>
      <c r="F95" s="15"/>
      <c r="H95" s="1" t="s">
        <v>38</v>
      </c>
    </row>
    <row r="96" spans="2:8" x14ac:dyDescent="0.2">
      <c r="B96" s="14"/>
      <c r="C96" s="6">
        <v>2</v>
      </c>
      <c r="D96" s="7">
        <f t="shared" si="2"/>
        <v>50</v>
      </c>
      <c r="E96" s="8">
        <f t="shared" si="3"/>
        <v>650</v>
      </c>
      <c r="F96" s="15"/>
      <c r="H96" s="1" t="s">
        <v>39</v>
      </c>
    </row>
    <row r="97" spans="2:8" x14ac:dyDescent="0.2">
      <c r="B97" s="14"/>
      <c r="C97" s="6">
        <v>0</v>
      </c>
      <c r="D97" s="7">
        <f t="shared" si="2"/>
        <v>48</v>
      </c>
      <c r="E97" s="8">
        <f>D97*13</f>
        <v>624</v>
      </c>
      <c r="F97" s="15"/>
      <c r="H97" s="1" t="s">
        <v>40</v>
      </c>
    </row>
    <row r="98" spans="2:8" x14ac:dyDescent="0.2">
      <c r="B98" s="14"/>
      <c r="C98" s="6">
        <v>2</v>
      </c>
      <c r="D98" s="36">
        <f t="shared" si="2"/>
        <v>50</v>
      </c>
      <c r="E98" s="8">
        <f>D98*13</f>
        <v>650</v>
      </c>
      <c r="F98" s="15"/>
    </row>
    <row r="99" spans="2:8" x14ac:dyDescent="0.2">
      <c r="B99" s="14"/>
      <c r="C99" s="6">
        <v>0</v>
      </c>
      <c r="D99" s="36">
        <f t="shared" si="2"/>
        <v>48</v>
      </c>
      <c r="E99" s="8">
        <f>D99*13</f>
        <v>624</v>
      </c>
      <c r="F99" s="15"/>
    </row>
    <row r="100" spans="2:8" x14ac:dyDescent="0.2">
      <c r="B100" s="14"/>
      <c r="C100" s="6">
        <v>1</v>
      </c>
      <c r="D100" s="36">
        <f t="shared" si="2"/>
        <v>49</v>
      </c>
      <c r="E100" s="8">
        <f>D100*13</f>
        <v>637</v>
      </c>
      <c r="F100" s="15"/>
    </row>
    <row r="101" spans="2:8" x14ac:dyDescent="0.2">
      <c r="B101" s="14"/>
      <c r="C101" s="6">
        <v>0</v>
      </c>
      <c r="D101" s="36">
        <f t="shared" si="2"/>
        <v>48</v>
      </c>
      <c r="E101" s="8">
        <f>D101*13</f>
        <v>624</v>
      </c>
      <c r="F101" s="15"/>
    </row>
    <row r="102" spans="2:8" x14ac:dyDescent="0.2">
      <c r="B102" s="14"/>
      <c r="C102" s="6">
        <v>0</v>
      </c>
      <c r="D102" s="36">
        <f t="shared" si="2"/>
        <v>48</v>
      </c>
      <c r="E102" s="8">
        <f>D102*13</f>
        <v>624</v>
      </c>
      <c r="F102" s="15"/>
    </row>
    <row r="103" spans="2:8" x14ac:dyDescent="0.2">
      <c r="B103" s="14"/>
      <c r="C103" s="6">
        <v>0</v>
      </c>
      <c r="D103" s="36">
        <f t="shared" si="2"/>
        <v>48</v>
      </c>
      <c r="E103" s="8">
        <f>D103*13</f>
        <v>624</v>
      </c>
      <c r="F103" s="15"/>
    </row>
    <row r="104" spans="2:8" x14ac:dyDescent="0.2">
      <c r="B104" s="14"/>
      <c r="C104" s="6">
        <v>0</v>
      </c>
      <c r="D104" s="36">
        <f t="shared" si="2"/>
        <v>48</v>
      </c>
      <c r="E104" s="8">
        <f>D104*13</f>
        <v>624</v>
      </c>
      <c r="F104" s="15"/>
    </row>
    <row r="105" spans="2:8" x14ac:dyDescent="0.2">
      <c r="B105" s="14"/>
      <c r="C105" s="6">
        <v>0</v>
      </c>
      <c r="D105" s="36">
        <f t="shared" si="2"/>
        <v>48</v>
      </c>
      <c r="E105" s="8">
        <f>D105*13</f>
        <v>624</v>
      </c>
      <c r="F105" s="15"/>
    </row>
    <row r="106" spans="2:8" x14ac:dyDescent="0.2">
      <c r="B106" s="14"/>
      <c r="C106" s="6">
        <v>0</v>
      </c>
      <c r="D106" s="36">
        <f t="shared" si="2"/>
        <v>48</v>
      </c>
      <c r="E106" s="8">
        <f>D106*13</f>
        <v>624</v>
      </c>
      <c r="F106" s="15"/>
    </row>
    <row r="107" spans="2:8" x14ac:dyDescent="0.2">
      <c r="B107" s="14"/>
      <c r="C107" s="6">
        <v>0</v>
      </c>
      <c r="D107" s="36">
        <f t="shared" si="2"/>
        <v>48</v>
      </c>
      <c r="E107" s="8">
        <f>D107*13</f>
        <v>624</v>
      </c>
      <c r="F107" s="15"/>
    </row>
    <row r="108" spans="2:8" x14ac:dyDescent="0.2">
      <c r="B108" s="14"/>
      <c r="C108" s="6" t="s">
        <v>16</v>
      </c>
      <c r="D108" s="36">
        <f t="shared" si="2"/>
        <v>46</v>
      </c>
      <c r="E108" s="8">
        <f t="shared" ref="E108:E160" si="4">D108*13</f>
        <v>598</v>
      </c>
      <c r="F108" s="15"/>
    </row>
    <row r="109" spans="2:8" x14ac:dyDescent="0.2">
      <c r="B109" s="14"/>
      <c r="C109" s="6">
        <v>0</v>
      </c>
      <c r="D109" s="36">
        <f t="shared" si="2"/>
        <v>48</v>
      </c>
      <c r="E109" s="8">
        <f t="shared" si="4"/>
        <v>624</v>
      </c>
      <c r="F109" s="15"/>
    </row>
    <row r="110" spans="2:8" x14ac:dyDescent="0.2">
      <c r="B110" s="14"/>
      <c r="C110" s="6">
        <v>0</v>
      </c>
      <c r="D110" s="36">
        <f t="shared" si="2"/>
        <v>48</v>
      </c>
      <c r="E110" s="8">
        <f t="shared" si="4"/>
        <v>624</v>
      </c>
      <c r="F110" s="15"/>
    </row>
    <row r="111" spans="2:8" x14ac:dyDescent="0.2">
      <c r="B111" s="14"/>
      <c r="C111" s="6">
        <v>1</v>
      </c>
      <c r="D111" s="36">
        <f t="shared" si="2"/>
        <v>49</v>
      </c>
      <c r="E111" s="8">
        <f t="shared" si="4"/>
        <v>637</v>
      </c>
      <c r="F111" s="15"/>
    </row>
    <row r="112" spans="2:8" x14ac:dyDescent="0.2">
      <c r="B112" s="14"/>
      <c r="C112" s="6">
        <v>0</v>
      </c>
      <c r="D112" s="36">
        <f t="shared" si="2"/>
        <v>48</v>
      </c>
      <c r="E112" s="8">
        <f t="shared" si="4"/>
        <v>624</v>
      </c>
      <c r="F112" s="15"/>
    </row>
    <row r="113" spans="2:6" x14ac:dyDescent="0.2">
      <c r="B113" s="14"/>
      <c r="C113" s="6">
        <v>0</v>
      </c>
      <c r="D113" s="36">
        <f t="shared" si="2"/>
        <v>48</v>
      </c>
      <c r="E113" s="8">
        <f t="shared" si="4"/>
        <v>624</v>
      </c>
      <c r="F113" s="15"/>
    </row>
    <row r="114" spans="2:6" x14ac:dyDescent="0.2">
      <c r="B114" s="14"/>
      <c r="C114" s="6" t="s">
        <v>16</v>
      </c>
      <c r="D114" s="36">
        <f t="shared" si="2"/>
        <v>46</v>
      </c>
      <c r="E114" s="8">
        <f t="shared" si="4"/>
        <v>598</v>
      </c>
      <c r="F114" s="15"/>
    </row>
    <row r="115" spans="2:6" x14ac:dyDescent="0.2">
      <c r="B115" s="14"/>
      <c r="C115" s="6">
        <v>0</v>
      </c>
      <c r="D115" s="36">
        <f t="shared" si="2"/>
        <v>48</v>
      </c>
      <c r="E115" s="8">
        <f t="shared" si="4"/>
        <v>624</v>
      </c>
      <c r="F115" s="15"/>
    </row>
    <row r="116" spans="2:6" x14ac:dyDescent="0.2">
      <c r="B116" s="14"/>
      <c r="C116" s="6">
        <v>0</v>
      </c>
      <c r="D116" s="36">
        <f t="shared" si="2"/>
        <v>48</v>
      </c>
      <c r="E116" s="8">
        <f t="shared" si="4"/>
        <v>624</v>
      </c>
      <c r="F116" s="15"/>
    </row>
    <row r="117" spans="2:6" x14ac:dyDescent="0.2">
      <c r="B117" s="14"/>
      <c r="C117" s="6">
        <v>0</v>
      </c>
      <c r="D117" s="36">
        <f t="shared" si="2"/>
        <v>48</v>
      </c>
      <c r="E117" s="8">
        <f t="shared" si="4"/>
        <v>624</v>
      </c>
      <c r="F117" s="15"/>
    </row>
    <row r="118" spans="2:6" x14ac:dyDescent="0.2">
      <c r="B118" s="14"/>
      <c r="C118" s="6">
        <v>0</v>
      </c>
      <c r="D118" s="36">
        <f t="shared" si="2"/>
        <v>48</v>
      </c>
      <c r="E118" s="8">
        <f t="shared" si="4"/>
        <v>624</v>
      </c>
      <c r="F118" s="15"/>
    </row>
    <row r="119" spans="2:6" x14ac:dyDescent="0.2">
      <c r="B119" s="14"/>
      <c r="C119" s="6">
        <v>0</v>
      </c>
      <c r="D119" s="36">
        <f t="shared" si="2"/>
        <v>48</v>
      </c>
      <c r="E119" s="8">
        <f t="shared" si="4"/>
        <v>624</v>
      </c>
      <c r="F119" s="15"/>
    </row>
    <row r="120" spans="2:6" x14ac:dyDescent="0.2">
      <c r="B120" s="14"/>
      <c r="C120" s="6">
        <v>0</v>
      </c>
      <c r="D120" s="36">
        <f t="shared" si="2"/>
        <v>48</v>
      </c>
      <c r="E120" s="8">
        <f t="shared" si="4"/>
        <v>624</v>
      </c>
      <c r="F120" s="15"/>
    </row>
    <row r="121" spans="2:6" x14ac:dyDescent="0.2">
      <c r="B121" s="14"/>
      <c r="C121" s="6">
        <v>1</v>
      </c>
      <c r="D121" s="36">
        <f t="shared" si="2"/>
        <v>49</v>
      </c>
      <c r="E121" s="8">
        <f t="shared" si="4"/>
        <v>637</v>
      </c>
      <c r="F121" s="15"/>
    </row>
    <row r="122" spans="2:6" x14ac:dyDescent="0.2">
      <c r="B122" s="14"/>
      <c r="C122" s="6">
        <v>0</v>
      </c>
      <c r="D122" s="36">
        <f t="shared" si="2"/>
        <v>48</v>
      </c>
      <c r="E122" s="8">
        <f t="shared" si="4"/>
        <v>624</v>
      </c>
      <c r="F122" s="15"/>
    </row>
    <row r="123" spans="2:6" x14ac:dyDescent="0.2">
      <c r="B123" s="14"/>
      <c r="C123" s="6">
        <v>0</v>
      </c>
      <c r="D123" s="36">
        <f t="shared" si="2"/>
        <v>48</v>
      </c>
      <c r="E123" s="8">
        <f t="shared" si="4"/>
        <v>624</v>
      </c>
      <c r="F123" s="15"/>
    </row>
    <row r="124" spans="2:6" x14ac:dyDescent="0.2">
      <c r="B124" s="14"/>
      <c r="C124" s="6" t="s">
        <v>16</v>
      </c>
      <c r="D124" s="36">
        <f t="shared" si="2"/>
        <v>46</v>
      </c>
      <c r="E124" s="8">
        <f t="shared" si="4"/>
        <v>598</v>
      </c>
      <c r="F124" s="15"/>
    </row>
    <row r="125" spans="2:6" x14ac:dyDescent="0.2">
      <c r="B125" s="14"/>
      <c r="C125" s="6">
        <v>7</v>
      </c>
      <c r="D125" s="36">
        <f t="shared" si="2"/>
        <v>55</v>
      </c>
      <c r="E125" s="8">
        <f t="shared" si="4"/>
        <v>715</v>
      </c>
      <c r="F125" s="15"/>
    </row>
    <row r="126" spans="2:6" x14ac:dyDescent="0.2">
      <c r="B126" s="14"/>
      <c r="C126" s="6">
        <v>2</v>
      </c>
      <c r="D126" s="36">
        <f t="shared" si="2"/>
        <v>50</v>
      </c>
      <c r="E126" s="8">
        <f t="shared" si="4"/>
        <v>650</v>
      </c>
      <c r="F126" s="15"/>
    </row>
    <row r="127" spans="2:6" x14ac:dyDescent="0.2">
      <c r="B127" s="14"/>
      <c r="C127" s="6">
        <v>6</v>
      </c>
      <c r="D127" s="36">
        <f t="shared" si="2"/>
        <v>54</v>
      </c>
      <c r="E127" s="8">
        <f t="shared" si="4"/>
        <v>702</v>
      </c>
      <c r="F127" s="15"/>
    </row>
    <row r="128" spans="2:6" x14ac:dyDescent="0.2">
      <c r="B128" s="14"/>
      <c r="C128" s="6">
        <v>7</v>
      </c>
      <c r="D128" s="36">
        <f t="shared" si="2"/>
        <v>55</v>
      </c>
      <c r="E128" s="8">
        <f t="shared" si="4"/>
        <v>715</v>
      </c>
      <c r="F128" s="15"/>
    </row>
    <row r="129" spans="2:6" x14ac:dyDescent="0.2">
      <c r="B129" s="14"/>
      <c r="C129" s="6">
        <v>7</v>
      </c>
      <c r="D129" s="36">
        <f t="shared" si="2"/>
        <v>55</v>
      </c>
      <c r="E129" s="8">
        <f t="shared" si="4"/>
        <v>715</v>
      </c>
      <c r="F129" s="15"/>
    </row>
    <row r="130" spans="2:6" x14ac:dyDescent="0.2">
      <c r="B130" s="14"/>
      <c r="C130" s="6">
        <v>6</v>
      </c>
      <c r="D130" s="36">
        <f t="shared" si="2"/>
        <v>54</v>
      </c>
      <c r="E130" s="8">
        <f t="shared" si="4"/>
        <v>702</v>
      </c>
      <c r="F130" s="15"/>
    </row>
    <row r="131" spans="2:6" x14ac:dyDescent="0.2">
      <c r="B131" s="14"/>
      <c r="C131" s="6">
        <v>0</v>
      </c>
      <c r="D131" s="36">
        <f t="shared" si="2"/>
        <v>48</v>
      </c>
      <c r="E131" s="8">
        <f t="shared" si="4"/>
        <v>624</v>
      </c>
      <c r="F131" s="15"/>
    </row>
    <row r="132" spans="2:6" x14ac:dyDescent="0.2">
      <c r="B132" s="14"/>
      <c r="C132" s="6">
        <v>0</v>
      </c>
      <c r="D132" s="36">
        <f t="shared" si="2"/>
        <v>48</v>
      </c>
      <c r="E132" s="8">
        <f t="shared" si="4"/>
        <v>624</v>
      </c>
      <c r="F132" s="15"/>
    </row>
    <row r="133" spans="2:6" x14ac:dyDescent="0.2">
      <c r="B133" s="14"/>
      <c r="C133" s="6">
        <v>0</v>
      </c>
      <c r="D133" s="36">
        <f t="shared" si="2"/>
        <v>48</v>
      </c>
      <c r="E133" s="8">
        <f t="shared" si="4"/>
        <v>624</v>
      </c>
      <c r="F133" s="15"/>
    </row>
    <row r="134" spans="2:6" x14ac:dyDescent="0.2">
      <c r="B134" s="14"/>
      <c r="C134" s="6">
        <v>0</v>
      </c>
      <c r="D134" s="36">
        <f t="shared" si="2"/>
        <v>48</v>
      </c>
      <c r="E134" s="8">
        <f t="shared" si="4"/>
        <v>624</v>
      </c>
      <c r="F134" s="15"/>
    </row>
    <row r="135" spans="2:6" x14ac:dyDescent="0.2">
      <c r="B135" s="14"/>
      <c r="C135" s="6">
        <v>0</v>
      </c>
      <c r="D135" s="36">
        <f t="shared" si="2"/>
        <v>48</v>
      </c>
      <c r="E135" s="8">
        <f t="shared" si="4"/>
        <v>624</v>
      </c>
      <c r="F135" s="15"/>
    </row>
    <row r="136" spans="2:6" x14ac:dyDescent="0.2">
      <c r="B136" s="14"/>
      <c r="C136" s="6">
        <v>0</v>
      </c>
      <c r="D136" s="36">
        <f t="shared" ref="D136:D160" si="5">CODE(C136)</f>
        <v>48</v>
      </c>
      <c r="E136" s="8">
        <f t="shared" si="4"/>
        <v>624</v>
      </c>
      <c r="F136" s="15"/>
    </row>
    <row r="137" spans="2:6" x14ac:dyDescent="0.2">
      <c r="B137" s="14"/>
      <c r="C137" s="6">
        <v>0</v>
      </c>
      <c r="D137" s="36">
        <f t="shared" si="5"/>
        <v>48</v>
      </c>
      <c r="E137" s="8">
        <f t="shared" si="4"/>
        <v>624</v>
      </c>
      <c r="F137" s="15"/>
    </row>
    <row r="138" spans="2:6" x14ac:dyDescent="0.2">
      <c r="B138" s="14"/>
      <c r="C138" s="6">
        <v>0</v>
      </c>
      <c r="D138" s="36">
        <f t="shared" si="5"/>
        <v>48</v>
      </c>
      <c r="E138" s="8">
        <f t="shared" si="4"/>
        <v>624</v>
      </c>
      <c r="F138" s="15"/>
    </row>
    <row r="139" spans="2:6" x14ac:dyDescent="0.2">
      <c r="B139" s="14"/>
      <c r="C139" s="6">
        <v>1</v>
      </c>
      <c r="D139" s="36">
        <f t="shared" si="5"/>
        <v>49</v>
      </c>
      <c r="E139" s="8">
        <f t="shared" si="4"/>
        <v>637</v>
      </c>
      <c r="F139" s="15"/>
    </row>
    <row r="140" spans="2:6" x14ac:dyDescent="0.2">
      <c r="B140" s="14"/>
      <c r="C140" s="6">
        <v>3</v>
      </c>
      <c r="D140" s="36">
        <f t="shared" si="5"/>
        <v>51</v>
      </c>
      <c r="E140" s="8">
        <f t="shared" si="4"/>
        <v>663</v>
      </c>
      <c r="F140" s="15"/>
    </row>
    <row r="141" spans="2:6" x14ac:dyDescent="0.2">
      <c r="B141" s="14"/>
      <c r="C141" s="6" t="s">
        <v>16</v>
      </c>
      <c r="D141" s="36">
        <f t="shared" si="5"/>
        <v>46</v>
      </c>
      <c r="E141" s="8">
        <f t="shared" si="4"/>
        <v>598</v>
      </c>
      <c r="F141" s="15"/>
    </row>
    <row r="142" spans="2:6" x14ac:dyDescent="0.2">
      <c r="B142" s="14"/>
      <c r="C142" s="6">
        <v>9</v>
      </c>
      <c r="D142" s="36">
        <f t="shared" si="5"/>
        <v>57</v>
      </c>
      <c r="E142" s="8">
        <f t="shared" si="4"/>
        <v>741</v>
      </c>
      <c r="F142" s="15"/>
    </row>
    <row r="143" spans="2:6" x14ac:dyDescent="0.2">
      <c r="B143" s="14"/>
      <c r="C143" s="6">
        <v>5</v>
      </c>
      <c r="D143" s="36">
        <f t="shared" si="5"/>
        <v>53</v>
      </c>
      <c r="E143" s="8">
        <f t="shared" si="4"/>
        <v>689</v>
      </c>
      <c r="F143" s="15"/>
    </row>
    <row r="144" spans="2:6" x14ac:dyDescent="0.2">
      <c r="B144" s="14"/>
      <c r="C144" s="6">
        <v>5</v>
      </c>
      <c r="D144" s="36">
        <f t="shared" si="5"/>
        <v>53</v>
      </c>
      <c r="E144" s="8">
        <f t="shared" si="4"/>
        <v>689</v>
      </c>
      <c r="F144" s="15"/>
    </row>
    <row r="145" spans="2:6" x14ac:dyDescent="0.2">
      <c r="B145" s="14"/>
      <c r="C145" s="6">
        <v>1</v>
      </c>
      <c r="D145" s="36">
        <f t="shared" si="5"/>
        <v>49</v>
      </c>
      <c r="E145" s="8">
        <f t="shared" si="4"/>
        <v>637</v>
      </c>
      <c r="F145" s="15"/>
    </row>
    <row r="146" spans="2:6" x14ac:dyDescent="0.2">
      <c r="B146" s="14"/>
      <c r="C146" s="6">
        <v>0</v>
      </c>
      <c r="D146" s="36">
        <f t="shared" si="5"/>
        <v>48</v>
      </c>
      <c r="E146" s="8">
        <f t="shared" si="4"/>
        <v>624</v>
      </c>
      <c r="F146" s="15"/>
    </row>
    <row r="147" spans="2:6" x14ac:dyDescent="0.2">
      <c r="B147" s="14"/>
      <c r="C147" s="6">
        <v>0</v>
      </c>
      <c r="D147" s="36">
        <f t="shared" si="5"/>
        <v>48</v>
      </c>
      <c r="E147" s="8">
        <f t="shared" si="4"/>
        <v>624</v>
      </c>
      <c r="F147" s="15"/>
    </row>
    <row r="148" spans="2:6" x14ac:dyDescent="0.2">
      <c r="B148" s="14"/>
      <c r="C148" s="6">
        <v>0</v>
      </c>
      <c r="D148" s="36">
        <f t="shared" si="5"/>
        <v>48</v>
      </c>
      <c r="E148" s="8">
        <f t="shared" si="4"/>
        <v>624</v>
      </c>
      <c r="F148" s="15"/>
    </row>
    <row r="149" spans="2:6" x14ac:dyDescent="0.2">
      <c r="B149" s="14"/>
      <c r="C149" s="6">
        <v>0</v>
      </c>
      <c r="D149" s="36">
        <f t="shared" si="5"/>
        <v>48</v>
      </c>
      <c r="E149" s="8">
        <f t="shared" si="4"/>
        <v>624</v>
      </c>
      <c r="F149" s="15"/>
    </row>
    <row r="150" spans="2:6" x14ac:dyDescent="0.2">
      <c r="B150" s="14"/>
      <c r="C150" s="6">
        <v>1</v>
      </c>
      <c r="D150" s="36">
        <f t="shared" si="5"/>
        <v>49</v>
      </c>
      <c r="E150" s="8">
        <f t="shared" si="4"/>
        <v>637</v>
      </c>
      <c r="F150" s="15"/>
    </row>
    <row r="151" spans="2:6" x14ac:dyDescent="0.2">
      <c r="B151" s="14"/>
      <c r="C151" s="6">
        <v>0</v>
      </c>
      <c r="D151" s="36">
        <f t="shared" si="5"/>
        <v>48</v>
      </c>
      <c r="E151" s="8">
        <f t="shared" si="4"/>
        <v>624</v>
      </c>
      <c r="F151" s="15"/>
    </row>
    <row r="152" spans="2:6" x14ac:dyDescent="0.2">
      <c r="B152" s="14"/>
      <c r="C152" s="6">
        <v>0</v>
      </c>
      <c r="D152" s="36">
        <f t="shared" si="5"/>
        <v>48</v>
      </c>
      <c r="E152" s="8">
        <f t="shared" si="4"/>
        <v>624</v>
      </c>
      <c r="F152" s="15"/>
    </row>
    <row r="153" spans="2:6" x14ac:dyDescent="0.2">
      <c r="B153" s="14"/>
      <c r="C153" s="6">
        <v>7</v>
      </c>
      <c r="D153" s="36">
        <f t="shared" si="5"/>
        <v>55</v>
      </c>
      <c r="E153" s="8">
        <f t="shared" si="4"/>
        <v>715</v>
      </c>
      <c r="F153" s="15"/>
    </row>
    <row r="154" spans="2:6" x14ac:dyDescent="0.2">
      <c r="B154" s="14"/>
      <c r="C154" s="6">
        <v>2</v>
      </c>
      <c r="D154" s="36">
        <f t="shared" si="5"/>
        <v>50</v>
      </c>
      <c r="E154" s="8">
        <f t="shared" si="4"/>
        <v>650</v>
      </c>
      <c r="F154" s="15"/>
    </row>
    <row r="155" spans="2:6" x14ac:dyDescent="0.2">
      <c r="B155" s="14"/>
      <c r="C155" s="6">
        <v>6</v>
      </c>
      <c r="D155" s="36">
        <f t="shared" si="5"/>
        <v>54</v>
      </c>
      <c r="E155" s="8">
        <f t="shared" si="4"/>
        <v>702</v>
      </c>
      <c r="F155" s="15"/>
    </row>
    <row r="156" spans="2:6" x14ac:dyDescent="0.2">
      <c r="B156" s="14"/>
      <c r="C156" s="6">
        <v>7</v>
      </c>
      <c r="D156" s="36">
        <f t="shared" si="5"/>
        <v>55</v>
      </c>
      <c r="E156" s="8">
        <f t="shared" si="4"/>
        <v>715</v>
      </c>
      <c r="F156" s="15"/>
    </row>
    <row r="157" spans="2:6" x14ac:dyDescent="0.2">
      <c r="B157" s="14"/>
      <c r="C157" s="6">
        <v>7</v>
      </c>
      <c r="D157" s="36">
        <f t="shared" si="5"/>
        <v>55</v>
      </c>
      <c r="E157" s="8">
        <f t="shared" si="4"/>
        <v>715</v>
      </c>
      <c r="F157" s="15"/>
    </row>
    <row r="158" spans="2:6" x14ac:dyDescent="0.2">
      <c r="B158" s="14"/>
      <c r="C158" s="6" t="s">
        <v>16</v>
      </c>
      <c r="D158" s="36">
        <f t="shared" si="5"/>
        <v>46</v>
      </c>
      <c r="E158" s="8">
        <f t="shared" si="4"/>
        <v>598</v>
      </c>
      <c r="F158" s="15"/>
    </row>
    <row r="159" spans="2:6" x14ac:dyDescent="0.2">
      <c r="B159" s="14"/>
      <c r="C159" s="6">
        <v>6</v>
      </c>
      <c r="D159" s="36">
        <f t="shared" si="5"/>
        <v>54</v>
      </c>
      <c r="E159" s="8">
        <f t="shared" si="4"/>
        <v>702</v>
      </c>
      <c r="F159" s="15"/>
    </row>
    <row r="160" spans="2:6" x14ac:dyDescent="0.2">
      <c r="B160" s="14"/>
      <c r="C160" s="6">
        <v>0</v>
      </c>
      <c r="D160" s="36">
        <f t="shared" si="5"/>
        <v>48</v>
      </c>
      <c r="E160" s="8">
        <f t="shared" si="4"/>
        <v>624</v>
      </c>
      <c r="F160" s="15"/>
    </row>
    <row r="161" spans="2:6" x14ac:dyDescent="0.2">
      <c r="B161" s="14"/>
      <c r="C161" s="9"/>
      <c r="D161" s="10" t="s">
        <v>7</v>
      </c>
      <c r="E161" s="20">
        <f>SUM(E20:E160)</f>
        <v>100867</v>
      </c>
      <c r="F161" s="15"/>
    </row>
    <row r="162" spans="2:6" x14ac:dyDescent="0.2">
      <c r="B162" s="16"/>
      <c r="C162" s="17"/>
      <c r="D162" s="17"/>
      <c r="E162" s="17"/>
      <c r="F162" s="18"/>
    </row>
  </sheetData>
  <mergeCells count="10">
    <mergeCell ref="C12:E12"/>
    <mergeCell ref="C13:E13"/>
    <mergeCell ref="C17:E17"/>
    <mergeCell ref="C18:E18"/>
    <mergeCell ref="C3:E3"/>
    <mergeCell ref="C4:E4"/>
    <mergeCell ref="C5:E5"/>
    <mergeCell ref="C6:E6"/>
    <mergeCell ref="C7:E7"/>
    <mergeCell ref="C8:E8"/>
  </mergeCells>
  <printOptions horizontalCentered="1"/>
  <pageMargins left="0.7" right="0.7" top="0.75" bottom="0.75" header="0.3" footer="0.3"/>
  <pageSetup scale="1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8"/>
  <sheetViews>
    <sheetView topLeftCell="A16" zoomScaleNormal="100" workbookViewId="0">
      <selection activeCell="D27" sqref="D27"/>
    </sheetView>
  </sheetViews>
  <sheetFormatPr defaultColWidth="11.5703125" defaultRowHeight="12.75" x14ac:dyDescent="0.2"/>
  <cols>
    <col min="1" max="2" width="2.7109375" style="1" customWidth="1"/>
    <col min="3" max="5" width="30.7109375" style="1" customWidth="1"/>
    <col min="6" max="7" width="2.7109375" style="1" customWidth="1"/>
    <col min="8" max="16384" width="11.5703125" style="1"/>
  </cols>
  <sheetData>
    <row r="2" spans="2:6" x14ac:dyDescent="0.2">
      <c r="B2" s="11"/>
      <c r="C2" s="12"/>
      <c r="D2" s="12"/>
      <c r="E2" s="12"/>
      <c r="F2" s="13"/>
    </row>
    <row r="3" spans="2:6" x14ac:dyDescent="0.2">
      <c r="B3" s="14"/>
      <c r="C3" s="23" t="s">
        <v>9</v>
      </c>
      <c r="D3" s="24"/>
      <c r="E3" s="25"/>
      <c r="F3" s="15"/>
    </row>
    <row r="4" spans="2:6" ht="43.15" customHeight="1" x14ac:dyDescent="0.2">
      <c r="B4" s="14"/>
      <c r="C4" s="30" t="s">
        <v>11</v>
      </c>
      <c r="D4" s="30"/>
      <c r="E4" s="30"/>
      <c r="F4" s="15"/>
    </row>
    <row r="5" spans="2:6" x14ac:dyDescent="0.2">
      <c r="B5" s="14"/>
      <c r="C5" s="31" t="s">
        <v>12</v>
      </c>
      <c r="D5" s="31"/>
      <c r="E5" s="31"/>
      <c r="F5" s="15"/>
    </row>
    <row r="6" spans="2:6" x14ac:dyDescent="0.2">
      <c r="B6" s="14"/>
      <c r="C6" s="32" t="s">
        <v>10</v>
      </c>
      <c r="D6" s="32"/>
      <c r="E6" s="32"/>
      <c r="F6" s="15"/>
    </row>
    <row r="7" spans="2:6" x14ac:dyDescent="0.2">
      <c r="B7" s="14"/>
      <c r="C7" s="32" t="s">
        <v>17</v>
      </c>
      <c r="D7" s="32"/>
      <c r="E7" s="32"/>
      <c r="F7" s="15"/>
    </row>
    <row r="8" spans="2:6" x14ac:dyDescent="0.2">
      <c r="B8" s="14"/>
      <c r="C8" s="31" t="s">
        <v>13</v>
      </c>
      <c r="D8" s="31"/>
      <c r="E8" s="31"/>
      <c r="F8" s="15"/>
    </row>
    <row r="9" spans="2:6" x14ac:dyDescent="0.2">
      <c r="B9" s="16"/>
      <c r="C9" s="17"/>
      <c r="D9" s="17"/>
      <c r="E9" s="17"/>
      <c r="F9" s="18"/>
    </row>
    <row r="11" spans="2:6" x14ac:dyDescent="0.2">
      <c r="B11" s="11"/>
      <c r="C11" s="12"/>
      <c r="D11" s="12"/>
      <c r="E11" s="12"/>
      <c r="F11" s="13"/>
    </row>
    <row r="12" spans="2:6" x14ac:dyDescent="0.2">
      <c r="B12" s="14"/>
      <c r="C12" s="23" t="s">
        <v>4</v>
      </c>
      <c r="D12" s="24"/>
      <c r="E12" s="25"/>
      <c r="F12" s="15"/>
    </row>
    <row r="13" spans="2:6" ht="340.5" customHeight="1" x14ac:dyDescent="0.2">
      <c r="B13" s="14"/>
      <c r="C13" s="26" t="s">
        <v>18</v>
      </c>
      <c r="D13" s="26"/>
      <c r="E13" s="26"/>
      <c r="F13" s="15"/>
    </row>
    <row r="14" spans="2:6" x14ac:dyDescent="0.2">
      <c r="B14" s="16"/>
      <c r="C14" s="17"/>
      <c r="D14" s="17"/>
      <c r="E14" s="17"/>
      <c r="F14" s="18"/>
    </row>
    <row r="15" spans="2:6" x14ac:dyDescent="0.2">
      <c r="B15" s="2"/>
      <c r="C15" s="2"/>
      <c r="D15" s="2"/>
      <c r="E15" s="2"/>
      <c r="F15" s="2"/>
    </row>
    <row r="16" spans="2:6" x14ac:dyDescent="0.2">
      <c r="B16" s="11"/>
      <c r="C16" s="12"/>
      <c r="D16" s="12"/>
      <c r="E16" s="12"/>
      <c r="F16" s="13"/>
    </row>
    <row r="17" spans="2:6" x14ac:dyDescent="0.2">
      <c r="B17" s="14"/>
      <c r="C17" s="23" t="s">
        <v>8</v>
      </c>
      <c r="D17" s="24"/>
      <c r="E17" s="25"/>
      <c r="F17" s="15"/>
    </row>
    <row r="18" spans="2:6" x14ac:dyDescent="0.2">
      <c r="B18" s="14"/>
      <c r="C18" s="27" t="s">
        <v>23</v>
      </c>
      <c r="D18" s="28"/>
      <c r="E18" s="29"/>
      <c r="F18" s="15"/>
    </row>
    <row r="19" spans="2:6" x14ac:dyDescent="0.2">
      <c r="B19" s="14"/>
      <c r="C19" s="33" t="s">
        <v>24</v>
      </c>
      <c r="D19" s="34"/>
      <c r="E19" s="35"/>
      <c r="F19" s="15"/>
    </row>
    <row r="20" spans="2:6" x14ac:dyDescent="0.2">
      <c r="B20" s="14"/>
      <c r="C20" s="3" t="s">
        <v>6</v>
      </c>
      <c r="D20" s="4" t="s">
        <v>5</v>
      </c>
      <c r="E20" s="5" t="s">
        <v>19</v>
      </c>
      <c r="F20" s="15"/>
    </row>
    <row r="21" spans="2:6" x14ac:dyDescent="0.2">
      <c r="B21" s="14"/>
      <c r="C21" s="6" t="s">
        <v>20</v>
      </c>
      <c r="D21" s="7">
        <f>CODE(C21)</f>
        <v>67</v>
      </c>
      <c r="E21" s="8">
        <f>D21*13</f>
        <v>871</v>
      </c>
      <c r="F21" s="15"/>
    </row>
    <row r="22" spans="2:6" x14ac:dyDescent="0.2">
      <c r="B22" s="14"/>
      <c r="C22" s="6" t="s">
        <v>20</v>
      </c>
      <c r="D22" s="7">
        <f t="shared" ref="D22:D69" si="0">CODE(C22)</f>
        <v>67</v>
      </c>
      <c r="E22" s="8">
        <f>D22*13</f>
        <v>871</v>
      </c>
      <c r="F22" s="15"/>
    </row>
    <row r="23" spans="2:6" x14ac:dyDescent="0.2">
      <c r="B23" s="14"/>
      <c r="C23" s="6" t="s">
        <v>0</v>
      </c>
      <c r="D23" s="7">
        <f t="shared" si="0"/>
        <v>73</v>
      </c>
      <c r="E23" s="8">
        <f>D23*13</f>
        <v>949</v>
      </c>
      <c r="F23" s="15"/>
    </row>
    <row r="24" spans="2:6" x14ac:dyDescent="0.2">
      <c r="B24" s="14"/>
      <c r="C24" s="6" t="s">
        <v>21</v>
      </c>
      <c r="D24" s="7">
        <f t="shared" si="0"/>
        <v>66</v>
      </c>
      <c r="E24" s="8">
        <f t="shared" ref="E24:E85" si="1">D24*13</f>
        <v>858</v>
      </c>
      <c r="F24" s="15"/>
    </row>
    <row r="25" spans="2:6" x14ac:dyDescent="0.2">
      <c r="B25" s="14"/>
      <c r="C25" s="6" t="s">
        <v>22</v>
      </c>
      <c r="D25" s="7">
        <f t="shared" si="0"/>
        <v>80</v>
      </c>
      <c r="E25" s="8">
        <f t="shared" si="1"/>
        <v>1040</v>
      </c>
      <c r="F25" s="15"/>
    </row>
    <row r="26" spans="2:6" x14ac:dyDescent="0.2">
      <c r="B26" s="14"/>
      <c r="C26" s="6" t="s">
        <v>14</v>
      </c>
      <c r="D26" s="7">
        <f t="shared" si="0"/>
        <v>68</v>
      </c>
      <c r="E26" s="8">
        <f t="shared" si="1"/>
        <v>884</v>
      </c>
      <c r="F26" s="15"/>
    </row>
    <row r="27" spans="2:6" x14ac:dyDescent="0.2">
      <c r="B27" s="14"/>
      <c r="C27" s="6" t="s">
        <v>21</v>
      </c>
      <c r="D27" s="7">
        <f t="shared" si="0"/>
        <v>66</v>
      </c>
      <c r="E27" s="8">
        <f t="shared" si="1"/>
        <v>858</v>
      </c>
      <c r="F27" s="15"/>
    </row>
    <row r="28" spans="2:6" x14ac:dyDescent="0.2">
      <c r="B28" s="14"/>
      <c r="C28" s="6" t="s">
        <v>3</v>
      </c>
      <c r="D28" s="7">
        <f t="shared" si="0"/>
        <v>86</v>
      </c>
      <c r="E28" s="8">
        <f t="shared" si="1"/>
        <v>1118</v>
      </c>
      <c r="F28" s="15"/>
    </row>
    <row r="29" spans="2:6" x14ac:dyDescent="0.2">
      <c r="B29" s="14"/>
      <c r="C29" s="6" t="s">
        <v>1</v>
      </c>
      <c r="D29" s="7">
        <f t="shared" si="0"/>
        <v>82</v>
      </c>
      <c r="E29" s="8">
        <f t="shared" si="1"/>
        <v>1066</v>
      </c>
      <c r="F29" s="15"/>
    </row>
    <row r="30" spans="2:6" x14ac:dyDescent="0.2">
      <c r="B30" s="14"/>
      <c r="C30" s="6" t="s">
        <v>14</v>
      </c>
      <c r="D30" s="7">
        <f t="shared" si="0"/>
        <v>68</v>
      </c>
      <c r="E30" s="8">
        <f t="shared" si="1"/>
        <v>884</v>
      </c>
      <c r="F30" s="15"/>
    </row>
    <row r="31" spans="2:6" x14ac:dyDescent="0.2">
      <c r="B31" s="14"/>
      <c r="C31" s="6">
        <v>1</v>
      </c>
      <c r="D31" s="7">
        <f t="shared" si="0"/>
        <v>49</v>
      </c>
      <c r="E31" s="8">
        <f t="shared" si="1"/>
        <v>637</v>
      </c>
      <c r="F31" s="15"/>
    </row>
    <row r="32" spans="2:6" x14ac:dyDescent="0.2">
      <c r="B32" s="14"/>
      <c r="C32" s="6">
        <v>1</v>
      </c>
      <c r="D32" s="7">
        <f t="shared" si="0"/>
        <v>49</v>
      </c>
      <c r="E32" s="8">
        <f t="shared" si="1"/>
        <v>637</v>
      </c>
      <c r="F32" s="15"/>
    </row>
    <row r="33" spans="2:6" x14ac:dyDescent="0.2">
      <c r="B33" s="14"/>
      <c r="C33" s="6">
        <v>9</v>
      </c>
      <c r="D33" s="7">
        <f t="shared" si="0"/>
        <v>57</v>
      </c>
      <c r="E33" s="8">
        <f t="shared" si="1"/>
        <v>741</v>
      </c>
      <c r="F33" s="15"/>
    </row>
    <row r="34" spans="2:6" x14ac:dyDescent="0.2">
      <c r="B34" s="14"/>
      <c r="C34" s="6">
        <v>0</v>
      </c>
      <c r="D34" s="7">
        <f t="shared" si="0"/>
        <v>48</v>
      </c>
      <c r="E34" s="8">
        <f t="shared" si="1"/>
        <v>624</v>
      </c>
      <c r="F34" s="15"/>
    </row>
    <row r="35" spans="2:6" x14ac:dyDescent="0.2">
      <c r="B35" s="14"/>
      <c r="C35" s="6">
        <v>5</v>
      </c>
      <c r="D35" s="7">
        <f t="shared" si="0"/>
        <v>53</v>
      </c>
      <c r="E35" s="8">
        <f t="shared" si="1"/>
        <v>689</v>
      </c>
      <c r="F35" s="15"/>
    </row>
    <row r="36" spans="2:6" x14ac:dyDescent="0.2">
      <c r="B36" s="14"/>
      <c r="C36" s="6">
        <v>2</v>
      </c>
      <c r="D36" s="7">
        <f t="shared" si="0"/>
        <v>50</v>
      </c>
      <c r="E36" s="8">
        <f t="shared" si="1"/>
        <v>650</v>
      </c>
      <c r="F36" s="15"/>
    </row>
    <row r="37" spans="2:6" x14ac:dyDescent="0.2">
      <c r="B37" s="14"/>
      <c r="C37" s="6">
        <v>1</v>
      </c>
      <c r="D37" s="7">
        <f t="shared" si="0"/>
        <v>49</v>
      </c>
      <c r="E37" s="8">
        <f t="shared" si="1"/>
        <v>637</v>
      </c>
      <c r="F37" s="15"/>
    </row>
    <row r="38" spans="2:6" x14ac:dyDescent="0.2">
      <c r="B38" s="14"/>
      <c r="C38" s="6">
        <v>2</v>
      </c>
      <c r="D38" s="7">
        <f t="shared" si="0"/>
        <v>50</v>
      </c>
      <c r="E38" s="8">
        <f t="shared" si="1"/>
        <v>650</v>
      </c>
      <c r="F38" s="15"/>
    </row>
    <row r="39" spans="2:6" x14ac:dyDescent="0.2">
      <c r="B39" s="14"/>
      <c r="C39" s="6">
        <v>9</v>
      </c>
      <c r="D39" s="7">
        <f t="shared" si="0"/>
        <v>57</v>
      </c>
      <c r="E39" s="8">
        <f t="shared" si="1"/>
        <v>741</v>
      </c>
      <c r="F39" s="15"/>
    </row>
    <row r="40" spans="2:6" x14ac:dyDescent="0.2">
      <c r="B40" s="14"/>
      <c r="C40" s="6">
        <v>1</v>
      </c>
      <c r="D40" s="7">
        <f t="shared" si="0"/>
        <v>49</v>
      </c>
      <c r="E40" s="8">
        <f t="shared" si="1"/>
        <v>637</v>
      </c>
      <c r="F40" s="15"/>
    </row>
    <row r="41" spans="2:6" x14ac:dyDescent="0.2">
      <c r="B41" s="14"/>
      <c r="C41" s="6">
        <v>7</v>
      </c>
      <c r="D41" s="7">
        <f t="shared" si="0"/>
        <v>55</v>
      </c>
      <c r="E41" s="8">
        <f t="shared" si="1"/>
        <v>715</v>
      </c>
      <c r="F41" s="15"/>
    </row>
    <row r="42" spans="2:6" x14ac:dyDescent="0.2">
      <c r="B42" s="14"/>
      <c r="C42" s="6">
        <v>9</v>
      </c>
      <c r="D42" s="7">
        <f t="shared" si="0"/>
        <v>57</v>
      </c>
      <c r="E42" s="8">
        <f t="shared" si="1"/>
        <v>741</v>
      </c>
      <c r="F42" s="15"/>
    </row>
    <row r="43" spans="2:6" x14ac:dyDescent="0.2">
      <c r="B43" s="14"/>
      <c r="C43" s="6">
        <v>2</v>
      </c>
      <c r="D43" s="7">
        <f t="shared" si="0"/>
        <v>50</v>
      </c>
      <c r="E43" s="8">
        <f t="shared" si="1"/>
        <v>650</v>
      </c>
      <c r="F43" s="15"/>
    </row>
    <row r="44" spans="2:6" x14ac:dyDescent="0.2">
      <c r="B44" s="14"/>
      <c r="C44" s="6">
        <v>1</v>
      </c>
      <c r="D44" s="7">
        <f t="shared" si="0"/>
        <v>49</v>
      </c>
      <c r="E44" s="8">
        <f t="shared" si="1"/>
        <v>637</v>
      </c>
      <c r="F44" s="15"/>
    </row>
    <row r="45" spans="2:6" x14ac:dyDescent="0.2">
      <c r="B45" s="14"/>
      <c r="C45" s="6" t="s">
        <v>15</v>
      </c>
      <c r="D45" s="7">
        <f t="shared" si="0"/>
        <v>47</v>
      </c>
      <c r="E45" s="8">
        <f t="shared" si="1"/>
        <v>611</v>
      </c>
      <c r="F45" s="15"/>
    </row>
    <row r="46" spans="2:6" x14ac:dyDescent="0.2">
      <c r="B46" s="14"/>
      <c r="C46" s="6">
        <v>0</v>
      </c>
      <c r="D46" s="7">
        <f t="shared" si="0"/>
        <v>48</v>
      </c>
      <c r="E46" s="8">
        <f t="shared" si="1"/>
        <v>624</v>
      </c>
      <c r="F46" s="15"/>
    </row>
    <row r="47" spans="2:6" x14ac:dyDescent="0.2">
      <c r="B47" s="14"/>
      <c r="C47" s="6">
        <v>5</v>
      </c>
      <c r="D47" s="7">
        <f t="shared" si="0"/>
        <v>53</v>
      </c>
      <c r="E47" s="8">
        <f t="shared" si="1"/>
        <v>689</v>
      </c>
      <c r="F47" s="15"/>
    </row>
    <row r="48" spans="2:6" x14ac:dyDescent="0.2">
      <c r="B48" s="14"/>
      <c r="C48" s="6" t="s">
        <v>15</v>
      </c>
      <c r="D48" s="7">
        <f t="shared" si="0"/>
        <v>47</v>
      </c>
      <c r="E48" s="8">
        <f t="shared" si="1"/>
        <v>611</v>
      </c>
      <c r="F48" s="15"/>
    </row>
    <row r="49" spans="2:6" x14ac:dyDescent="0.2">
      <c r="B49" s="14"/>
      <c r="C49" s="6">
        <v>2</v>
      </c>
      <c r="D49" s="7">
        <f t="shared" si="0"/>
        <v>50</v>
      </c>
      <c r="E49" s="8">
        <f t="shared" si="1"/>
        <v>650</v>
      </c>
      <c r="F49" s="15"/>
    </row>
    <row r="50" spans="2:6" x14ac:dyDescent="0.2">
      <c r="B50" s="14"/>
      <c r="C50" s="6">
        <v>0</v>
      </c>
      <c r="D50" s="7">
        <f t="shared" si="0"/>
        <v>48</v>
      </c>
      <c r="E50" s="8">
        <f t="shared" si="1"/>
        <v>624</v>
      </c>
      <c r="F50" s="15"/>
    </row>
    <row r="51" spans="2:6" x14ac:dyDescent="0.2">
      <c r="B51" s="14"/>
      <c r="C51" s="6">
        <v>1</v>
      </c>
      <c r="D51" s="7">
        <f t="shared" si="0"/>
        <v>49</v>
      </c>
      <c r="E51" s="8">
        <f t="shared" si="1"/>
        <v>637</v>
      </c>
      <c r="F51" s="15"/>
    </row>
    <row r="52" spans="2:6" x14ac:dyDescent="0.2">
      <c r="B52" s="14"/>
      <c r="C52" s="6">
        <v>9</v>
      </c>
      <c r="D52" s="7">
        <f t="shared" si="0"/>
        <v>57</v>
      </c>
      <c r="E52" s="8">
        <f t="shared" si="1"/>
        <v>741</v>
      </c>
      <c r="F52" s="15"/>
    </row>
    <row r="53" spans="2:6" x14ac:dyDescent="0.2">
      <c r="B53" s="14"/>
      <c r="C53" s="6">
        <v>2</v>
      </c>
      <c r="D53" s="7">
        <f t="shared" si="0"/>
        <v>50</v>
      </c>
      <c r="E53" s="8">
        <f t="shared" si="1"/>
        <v>650</v>
      </c>
      <c r="F53" s="15"/>
    </row>
    <row r="54" spans="2:6" x14ac:dyDescent="0.2">
      <c r="B54" s="14"/>
      <c r="C54" s="6">
        <v>1</v>
      </c>
      <c r="D54" s="7">
        <f t="shared" si="0"/>
        <v>49</v>
      </c>
      <c r="E54" s="8">
        <f t="shared" si="1"/>
        <v>637</v>
      </c>
      <c r="F54" s="15"/>
    </row>
    <row r="55" spans="2:6" x14ac:dyDescent="0.2">
      <c r="B55" s="14"/>
      <c r="C55" s="6" t="s">
        <v>15</v>
      </c>
      <c r="D55" s="7">
        <f t="shared" si="0"/>
        <v>47</v>
      </c>
      <c r="E55" s="8">
        <f t="shared" si="1"/>
        <v>611</v>
      </c>
      <c r="F55" s="15"/>
    </row>
    <row r="56" spans="2:6" x14ac:dyDescent="0.2">
      <c r="B56" s="14"/>
      <c r="C56" s="6">
        <v>0</v>
      </c>
      <c r="D56" s="7">
        <f t="shared" si="0"/>
        <v>48</v>
      </c>
      <c r="E56" s="8">
        <f t="shared" si="1"/>
        <v>624</v>
      </c>
      <c r="F56" s="15"/>
    </row>
    <row r="57" spans="2:6" x14ac:dyDescent="0.2">
      <c r="B57" s="14"/>
      <c r="C57" s="6">
        <v>5</v>
      </c>
      <c r="D57" s="7">
        <f t="shared" si="0"/>
        <v>53</v>
      </c>
      <c r="E57" s="8">
        <f t="shared" si="1"/>
        <v>689</v>
      </c>
      <c r="F57" s="15"/>
    </row>
    <row r="58" spans="2:6" x14ac:dyDescent="0.2">
      <c r="B58" s="14"/>
      <c r="C58" s="6" t="s">
        <v>15</v>
      </c>
      <c r="D58" s="7">
        <f t="shared" si="0"/>
        <v>47</v>
      </c>
      <c r="E58" s="8">
        <f t="shared" si="1"/>
        <v>611</v>
      </c>
      <c r="F58" s="15"/>
    </row>
    <row r="59" spans="2:6" x14ac:dyDescent="0.2">
      <c r="B59" s="14"/>
      <c r="C59" s="6">
        <v>2</v>
      </c>
      <c r="D59" s="7">
        <f t="shared" si="0"/>
        <v>50</v>
      </c>
      <c r="E59" s="8">
        <f t="shared" si="1"/>
        <v>650</v>
      </c>
      <c r="F59" s="15"/>
    </row>
    <row r="60" spans="2:6" x14ac:dyDescent="0.2">
      <c r="B60" s="14"/>
      <c r="C60" s="6">
        <v>0</v>
      </c>
      <c r="D60" s="7">
        <f t="shared" si="0"/>
        <v>48</v>
      </c>
      <c r="E60" s="8">
        <f t="shared" si="1"/>
        <v>624</v>
      </c>
      <c r="F60" s="15"/>
    </row>
    <row r="61" spans="2:6" x14ac:dyDescent="0.2">
      <c r="B61" s="14"/>
      <c r="C61" s="6">
        <v>1</v>
      </c>
      <c r="D61" s="7">
        <f t="shared" si="0"/>
        <v>49</v>
      </c>
      <c r="E61" s="8">
        <f t="shared" si="1"/>
        <v>637</v>
      </c>
      <c r="F61" s="15"/>
    </row>
    <row r="62" spans="2:6" x14ac:dyDescent="0.2">
      <c r="B62" s="14"/>
      <c r="C62" s="6">
        <v>9</v>
      </c>
      <c r="D62" s="7">
        <f t="shared" si="0"/>
        <v>57</v>
      </c>
      <c r="E62" s="8">
        <f t="shared" si="1"/>
        <v>741</v>
      </c>
      <c r="F62" s="15"/>
    </row>
    <row r="63" spans="2:6" x14ac:dyDescent="0.2">
      <c r="B63" s="14"/>
      <c r="C63" s="6" t="s">
        <v>14</v>
      </c>
      <c r="D63" s="7">
        <f t="shared" si="0"/>
        <v>68</v>
      </c>
      <c r="E63" s="8">
        <f t="shared" si="1"/>
        <v>884</v>
      </c>
      <c r="F63" s="15"/>
    </row>
    <row r="64" spans="2:6" x14ac:dyDescent="0.2">
      <c r="B64" s="14"/>
      <c r="C64" s="6" t="s">
        <v>2</v>
      </c>
      <c r="D64" s="7">
        <f t="shared" si="0"/>
        <v>79</v>
      </c>
      <c r="E64" s="8">
        <f t="shared" si="1"/>
        <v>1027</v>
      </c>
      <c r="F64" s="15"/>
    </row>
    <row r="65" spans="2:6" x14ac:dyDescent="0.2">
      <c r="B65" s="14"/>
      <c r="C65" s="6">
        <v>8</v>
      </c>
      <c r="D65" s="7">
        <f t="shared" si="0"/>
        <v>56</v>
      </c>
      <c r="E65" s="8">
        <f t="shared" si="1"/>
        <v>728</v>
      </c>
      <c r="F65" s="15"/>
    </row>
    <row r="66" spans="2:6" x14ac:dyDescent="0.2">
      <c r="B66" s="14"/>
      <c r="C66" s="6">
        <v>0</v>
      </c>
      <c r="D66" s="7">
        <f t="shared" si="0"/>
        <v>48</v>
      </c>
      <c r="E66" s="8">
        <f t="shared" si="1"/>
        <v>624</v>
      </c>
      <c r="F66" s="15"/>
    </row>
    <row r="67" spans="2:6" x14ac:dyDescent="0.2">
      <c r="B67" s="14"/>
      <c r="C67" s="6">
        <v>1</v>
      </c>
      <c r="D67" s="7">
        <f t="shared" si="0"/>
        <v>49</v>
      </c>
      <c r="E67" s="8">
        <f t="shared" si="1"/>
        <v>637</v>
      </c>
      <c r="F67" s="15"/>
    </row>
    <row r="68" spans="2:6" x14ac:dyDescent="0.2">
      <c r="B68" s="14"/>
      <c r="C68" s="6">
        <v>5</v>
      </c>
      <c r="D68" s="7">
        <f t="shared" si="0"/>
        <v>53</v>
      </c>
      <c r="E68" s="8">
        <f t="shared" si="1"/>
        <v>689</v>
      </c>
      <c r="F68" s="15"/>
    </row>
    <row r="69" spans="2:6" x14ac:dyDescent="0.2">
      <c r="B69" s="14"/>
      <c r="C69" s="6">
        <v>6</v>
      </c>
      <c r="D69" s="7">
        <f t="shared" si="0"/>
        <v>54</v>
      </c>
      <c r="E69" s="8">
        <f t="shared" si="1"/>
        <v>702</v>
      </c>
      <c r="F69" s="15"/>
    </row>
    <row r="70" spans="2:6" x14ac:dyDescent="0.2">
      <c r="B70" s="14"/>
      <c r="C70" s="6">
        <v>0</v>
      </c>
      <c r="D70" s="7">
        <f>CODE(C70)</f>
        <v>48</v>
      </c>
      <c r="E70" s="8">
        <f t="shared" si="1"/>
        <v>624</v>
      </c>
      <c r="F70" s="15"/>
    </row>
    <row r="71" spans="2:6" x14ac:dyDescent="0.2">
      <c r="B71" s="14"/>
      <c r="C71" s="6">
        <v>0</v>
      </c>
      <c r="D71" s="7">
        <f t="shared" ref="D71:D96" si="2">CODE(C71)</f>
        <v>48</v>
      </c>
      <c r="E71" s="8">
        <f t="shared" si="1"/>
        <v>624</v>
      </c>
      <c r="F71" s="15"/>
    </row>
    <row r="72" spans="2:6" x14ac:dyDescent="0.2">
      <c r="B72" s="14"/>
      <c r="C72" s="6">
        <v>1</v>
      </c>
      <c r="D72" s="7">
        <f t="shared" si="2"/>
        <v>49</v>
      </c>
      <c r="E72" s="8">
        <f t="shared" si="1"/>
        <v>637</v>
      </c>
      <c r="F72" s="15"/>
    </row>
    <row r="73" spans="2:6" x14ac:dyDescent="0.2">
      <c r="B73" s="14"/>
      <c r="C73" s="6">
        <v>2</v>
      </c>
      <c r="D73" s="7">
        <f t="shared" si="2"/>
        <v>50</v>
      </c>
      <c r="E73" s="8">
        <f t="shared" si="1"/>
        <v>650</v>
      </c>
      <c r="F73" s="15"/>
    </row>
    <row r="74" spans="2:6" x14ac:dyDescent="0.2">
      <c r="B74" s="14"/>
      <c r="C74" s="6">
        <v>5</v>
      </c>
      <c r="D74" s="7">
        <f t="shared" si="2"/>
        <v>53</v>
      </c>
      <c r="E74" s="8">
        <f t="shared" si="1"/>
        <v>689</v>
      </c>
      <c r="F74" s="15"/>
    </row>
    <row r="75" spans="2:6" x14ac:dyDescent="0.2">
      <c r="B75" s="14"/>
      <c r="C75" s="6" t="s">
        <v>14</v>
      </c>
      <c r="D75" s="7">
        <f t="shared" si="2"/>
        <v>68</v>
      </c>
      <c r="E75" s="8">
        <f t="shared" si="1"/>
        <v>884</v>
      </c>
      <c r="F75" s="15"/>
    </row>
    <row r="76" spans="2:6" x14ac:dyDescent="0.2">
      <c r="B76" s="14"/>
      <c r="C76" s="6" t="s">
        <v>2</v>
      </c>
      <c r="D76" s="7">
        <f t="shared" si="2"/>
        <v>79</v>
      </c>
      <c r="E76" s="8">
        <f t="shared" si="1"/>
        <v>1027</v>
      </c>
      <c r="F76" s="15"/>
    </row>
    <row r="77" spans="2:6" x14ac:dyDescent="0.2">
      <c r="B77" s="14"/>
      <c r="C77" s="6" t="s">
        <v>22</v>
      </c>
      <c r="D77" s="7">
        <f t="shared" si="2"/>
        <v>80</v>
      </c>
      <c r="E77" s="8">
        <f t="shared" si="1"/>
        <v>1040</v>
      </c>
      <c r="F77" s="15"/>
    </row>
    <row r="78" spans="2:6" x14ac:dyDescent="0.2">
      <c r="B78" s="14"/>
      <c r="C78" s="6">
        <v>9</v>
      </c>
      <c r="D78" s="7">
        <f t="shared" si="2"/>
        <v>57</v>
      </c>
      <c r="E78" s="8">
        <f t="shared" si="1"/>
        <v>741</v>
      </c>
      <c r="F78" s="15"/>
    </row>
    <row r="79" spans="2:6" x14ac:dyDescent="0.2">
      <c r="B79" s="14"/>
      <c r="C79" s="6">
        <v>9</v>
      </c>
      <c r="D79" s="7">
        <f t="shared" si="2"/>
        <v>57</v>
      </c>
      <c r="E79" s="8">
        <f t="shared" si="1"/>
        <v>741</v>
      </c>
      <c r="F79" s="15"/>
    </row>
    <row r="80" spans="2:6" x14ac:dyDescent="0.2">
      <c r="B80" s="14"/>
      <c r="C80" s="6">
        <v>9</v>
      </c>
      <c r="D80" s="7">
        <f t="shared" si="2"/>
        <v>57</v>
      </c>
      <c r="E80" s="8">
        <f t="shared" si="1"/>
        <v>741</v>
      </c>
      <c r="F80" s="15"/>
    </row>
    <row r="81" spans="2:6" x14ac:dyDescent="0.2">
      <c r="B81" s="14"/>
      <c r="C81" s="6" t="s">
        <v>16</v>
      </c>
      <c r="D81" s="7">
        <f t="shared" si="2"/>
        <v>46</v>
      </c>
      <c r="E81" s="8">
        <f t="shared" si="1"/>
        <v>598</v>
      </c>
      <c r="F81" s="15"/>
    </row>
    <row r="82" spans="2:6" x14ac:dyDescent="0.2">
      <c r="B82" s="14"/>
      <c r="C82" s="6">
        <v>9</v>
      </c>
      <c r="D82" s="7">
        <f t="shared" si="2"/>
        <v>57</v>
      </c>
      <c r="E82" s="8">
        <f t="shared" si="1"/>
        <v>741</v>
      </c>
      <c r="F82" s="15"/>
    </row>
    <row r="83" spans="2:6" x14ac:dyDescent="0.2">
      <c r="B83" s="14"/>
      <c r="C83" s="6">
        <v>9</v>
      </c>
      <c r="D83" s="7">
        <f t="shared" si="2"/>
        <v>57</v>
      </c>
      <c r="E83" s="8">
        <f t="shared" si="1"/>
        <v>741</v>
      </c>
      <c r="F83" s="15"/>
    </row>
    <row r="84" spans="2:6" x14ac:dyDescent="0.2">
      <c r="B84" s="14"/>
      <c r="C84" s="6">
        <v>9</v>
      </c>
      <c r="D84" s="7">
        <f t="shared" si="2"/>
        <v>57</v>
      </c>
      <c r="E84" s="8">
        <f t="shared" si="1"/>
        <v>741</v>
      </c>
      <c r="F84" s="15"/>
    </row>
    <row r="85" spans="2:6" x14ac:dyDescent="0.2">
      <c r="B85" s="14"/>
      <c r="C85" s="6">
        <v>9</v>
      </c>
      <c r="D85" s="7">
        <f t="shared" si="2"/>
        <v>57</v>
      </c>
      <c r="E85" s="8">
        <f t="shared" si="1"/>
        <v>741</v>
      </c>
      <c r="F85" s="15"/>
    </row>
    <row r="86" spans="2:6" x14ac:dyDescent="0.2">
      <c r="B86" s="14"/>
      <c r="C86" s="6">
        <v>9</v>
      </c>
      <c r="D86" s="7">
        <f t="shared" si="2"/>
        <v>57</v>
      </c>
      <c r="E86" s="8">
        <f t="shared" ref="E86:E95" si="3">D86*13</f>
        <v>741</v>
      </c>
      <c r="F86" s="15"/>
    </row>
    <row r="87" spans="2:6" x14ac:dyDescent="0.2">
      <c r="B87" s="14"/>
      <c r="C87" s="6">
        <v>9</v>
      </c>
      <c r="D87" s="7">
        <f t="shared" si="2"/>
        <v>57</v>
      </c>
      <c r="E87" s="8">
        <f t="shared" si="3"/>
        <v>741</v>
      </c>
      <c r="F87" s="15"/>
    </row>
    <row r="88" spans="2:6" x14ac:dyDescent="0.2">
      <c r="B88" s="14"/>
      <c r="C88" s="6">
        <v>9</v>
      </c>
      <c r="D88" s="7">
        <f t="shared" si="2"/>
        <v>57</v>
      </c>
      <c r="E88" s="8">
        <f t="shared" si="3"/>
        <v>741</v>
      </c>
      <c r="F88" s="15"/>
    </row>
    <row r="89" spans="2:6" x14ac:dyDescent="0.2">
      <c r="B89" s="14"/>
      <c r="C89" s="6">
        <v>9</v>
      </c>
      <c r="D89" s="7">
        <f t="shared" si="2"/>
        <v>57</v>
      </c>
      <c r="E89" s="8">
        <f t="shared" si="3"/>
        <v>741</v>
      </c>
      <c r="F89" s="15"/>
    </row>
    <row r="90" spans="2:6" x14ac:dyDescent="0.2">
      <c r="B90" s="14"/>
      <c r="C90" s="6">
        <v>9</v>
      </c>
      <c r="D90" s="7">
        <f t="shared" si="2"/>
        <v>57</v>
      </c>
      <c r="E90" s="8">
        <f t="shared" si="3"/>
        <v>741</v>
      </c>
      <c r="F90" s="15"/>
    </row>
    <row r="91" spans="2:6" x14ac:dyDescent="0.2">
      <c r="B91" s="14"/>
      <c r="C91" s="6" t="s">
        <v>16</v>
      </c>
      <c r="D91" s="7">
        <f t="shared" si="2"/>
        <v>46</v>
      </c>
      <c r="E91" s="8">
        <f t="shared" si="3"/>
        <v>598</v>
      </c>
      <c r="F91" s="15"/>
    </row>
    <row r="92" spans="2:6" x14ac:dyDescent="0.2">
      <c r="B92" s="14"/>
      <c r="C92" s="6">
        <v>9</v>
      </c>
      <c r="D92" s="7">
        <f t="shared" si="2"/>
        <v>57</v>
      </c>
      <c r="E92" s="8">
        <f t="shared" si="3"/>
        <v>741</v>
      </c>
      <c r="F92" s="15"/>
    </row>
    <row r="93" spans="2:6" x14ac:dyDescent="0.2">
      <c r="B93" s="14"/>
      <c r="C93" s="6">
        <v>9</v>
      </c>
      <c r="D93" s="7">
        <f t="shared" si="2"/>
        <v>57</v>
      </c>
      <c r="E93" s="8">
        <f t="shared" si="3"/>
        <v>741</v>
      </c>
      <c r="F93" s="15"/>
    </row>
    <row r="94" spans="2:6" x14ac:dyDescent="0.2">
      <c r="B94" s="14"/>
      <c r="C94" s="6">
        <v>0</v>
      </c>
      <c r="D94" s="7">
        <f t="shared" si="2"/>
        <v>48</v>
      </c>
      <c r="E94" s="8">
        <f t="shared" si="3"/>
        <v>624</v>
      </c>
      <c r="F94" s="15"/>
    </row>
    <row r="95" spans="2:6" x14ac:dyDescent="0.2">
      <c r="B95" s="14"/>
      <c r="C95" s="6">
        <v>0</v>
      </c>
      <c r="D95" s="7">
        <f t="shared" si="2"/>
        <v>48</v>
      </c>
      <c r="E95" s="8">
        <f t="shared" si="3"/>
        <v>624</v>
      </c>
      <c r="F95" s="15"/>
    </row>
    <row r="96" spans="2:6" x14ac:dyDescent="0.2">
      <c r="B96" s="14"/>
      <c r="C96" s="6">
        <v>0</v>
      </c>
      <c r="D96" s="7">
        <f t="shared" si="2"/>
        <v>48</v>
      </c>
      <c r="E96" s="8">
        <f>D96*13</f>
        <v>624</v>
      </c>
      <c r="F96" s="15"/>
    </row>
    <row r="97" spans="2:6" x14ac:dyDescent="0.2">
      <c r="B97" s="14"/>
      <c r="C97" s="9"/>
      <c r="D97" s="10" t="s">
        <v>7</v>
      </c>
      <c r="E97" s="5">
        <f>SUM(E21:E96)</f>
        <v>55354</v>
      </c>
      <c r="F97" s="15"/>
    </row>
    <row r="98" spans="2:6" x14ac:dyDescent="0.2">
      <c r="B98" s="16"/>
      <c r="C98" s="17"/>
      <c r="D98" s="17"/>
      <c r="E98" s="17"/>
      <c r="F98" s="18"/>
    </row>
  </sheetData>
  <mergeCells count="11">
    <mergeCell ref="C8:E8"/>
    <mergeCell ref="C3:E3"/>
    <mergeCell ref="C4:E4"/>
    <mergeCell ref="C5:E5"/>
    <mergeCell ref="C6:E6"/>
    <mergeCell ref="C7:E7"/>
    <mergeCell ref="C19:E19"/>
    <mergeCell ref="C13:E13"/>
    <mergeCell ref="C12:E12"/>
    <mergeCell ref="C18:E18"/>
    <mergeCell ref="C17:E17"/>
  </mergeCells>
  <printOptions horizontalCentered="1"/>
  <pageMargins left="0.7" right="0.7" top="0.75" bottom="0.75" header="0.3" footer="0.3"/>
  <pageSetup scal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CheckSum (2)</vt:lpstr>
      <vt:lpstr>CheckSum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Suarez</dc:creator>
  <cp:lastModifiedBy>Melvin Castillo</cp:lastModifiedBy>
  <cp:lastPrinted>2016-04-22T13:47:11Z</cp:lastPrinted>
  <dcterms:created xsi:type="dcterms:W3CDTF">2016-04-22T12:55:13Z</dcterms:created>
  <dcterms:modified xsi:type="dcterms:W3CDTF">2020-08-01T14:28:35Z</dcterms:modified>
</cp:coreProperties>
</file>