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856" activeTab="2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Sheet'!$A$1:$H$2</definedName>
  </definedNames>
  <calcPr calcId="144525"/>
</workbook>
</file>

<file path=xl/calcChain.xml><?xml version="1.0" encoding="utf-8"?>
<calcChain xmlns="http://schemas.openxmlformats.org/spreadsheetml/2006/main">
  <c r="C20" i="2" l="1"/>
  <c r="C21" i="2" s="1"/>
  <c r="C22" i="2" s="1"/>
  <c r="C23" i="2" s="1"/>
  <c r="C24" i="2" s="1"/>
  <c r="C25" i="2" s="1"/>
  <c r="C26" i="2" s="1"/>
  <c r="C27" i="2" s="1"/>
  <c r="C5" i="2" l="1"/>
  <c r="C6" i="2"/>
  <c r="C7" i="2"/>
  <c r="C8" i="2"/>
  <c r="C9" i="2"/>
  <c r="C10" i="2"/>
  <c r="C11" i="2"/>
  <c r="C12" i="2" s="1"/>
  <c r="C13" i="2" s="1"/>
  <c r="C14" i="2" s="1"/>
  <c r="C15" i="2" s="1"/>
  <c r="C16" i="2" s="1"/>
  <c r="B4" i="2"/>
  <c r="B18" i="2" l="1"/>
  <c r="B17" i="2"/>
  <c r="C17" i="2"/>
  <c r="C18" i="2" s="1"/>
  <c r="C19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4" i="2"/>
  <c r="C61" i="2" l="1"/>
  <c r="C62" i="2" s="1"/>
  <c r="C63" i="2" s="1"/>
  <c r="C64" i="2" s="1"/>
  <c r="C65" i="2" s="1"/>
  <c r="C66" i="2" s="1"/>
  <c r="C67" i="2" s="1"/>
  <c r="B63" i="2"/>
  <c r="B64" i="2"/>
  <c r="B8" i="2"/>
  <c r="C68" i="2" l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B71" i="2"/>
  <c r="B10" i="2"/>
  <c r="B88" i="2"/>
  <c r="B11" i="2" l="1"/>
  <c r="B23" i="2" l="1"/>
  <c r="B22" i="2" l="1"/>
  <c r="B19" i="2" l="1"/>
  <c r="B24" i="2" l="1"/>
  <c r="B83" i="2" l="1"/>
  <c r="B28" i="2" l="1"/>
  <c r="B54" i="2" l="1"/>
  <c r="B34" i="2"/>
  <c r="B33" i="2" l="1"/>
  <c r="B37" i="2" l="1"/>
  <c r="B43" i="2" l="1"/>
  <c r="B39" i="2"/>
  <c r="B41" i="2" l="1"/>
  <c r="B38" i="2" l="1"/>
  <c r="B46" i="2" l="1"/>
  <c r="B45" i="2"/>
  <c r="B49" i="2" l="1"/>
  <c r="B51" i="2" l="1"/>
  <c r="B52" i="2" l="1"/>
  <c r="B58" i="2" l="1"/>
  <c r="B61" i="2" l="1"/>
  <c r="B62" i="2" l="1"/>
  <c r="B65" i="2" l="1"/>
  <c r="B68" i="2"/>
  <c r="B66" i="2" l="1"/>
  <c r="B67" i="2" l="1"/>
  <c r="B70" i="2" l="1"/>
  <c r="B69" i="2"/>
  <c r="B72" i="2" l="1"/>
  <c r="B85" i="2"/>
  <c r="B74" i="2" l="1"/>
  <c r="B79" i="2"/>
  <c r="B76" i="2"/>
  <c r="B84" i="2"/>
  <c r="B75" i="2" l="1"/>
  <c r="B77" i="2" l="1"/>
  <c r="B81" i="2" l="1"/>
  <c r="B90" i="2" l="1"/>
  <c r="B91" i="2" l="1"/>
  <c r="B117" i="2" l="1"/>
  <c r="B101" i="2" l="1"/>
  <c r="B102" i="2" l="1"/>
  <c r="B107" i="2" l="1"/>
  <c r="B106" i="2"/>
  <c r="B109" i="2" l="1"/>
  <c r="B116" i="2" l="1"/>
  <c r="B113" i="2" l="1"/>
  <c r="B115" i="2"/>
</calcChain>
</file>

<file path=xl/sharedStrings.xml><?xml version="1.0" encoding="utf-8"?>
<sst xmlns="http://schemas.openxmlformats.org/spreadsheetml/2006/main" count="675" uniqueCount="328">
  <si>
    <t>Team Name</t>
  </si>
  <si>
    <t>Student</t>
  </si>
  <si>
    <t>Name</t>
  </si>
  <si>
    <t>ID</t>
  </si>
  <si>
    <t>Email</t>
  </si>
  <si>
    <t>Tutorial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</si>
  <si>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</si>
  <si>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</si>
  <si>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</si>
  <si>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</si>
  <si>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</si>
  <si>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</si>
  <si>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</si>
  <si>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</si>
  <si>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Measurment</t>
  </si>
  <si>
    <t>Corresponding Functional Requirments</t>
  </si>
  <si>
    <t>Description</t>
  </si>
  <si>
    <t>Usability</t>
  </si>
  <si>
    <t>Users and Information Management System</t>
  </si>
  <si>
    <t>client/banker</t>
  </si>
  <si>
    <t>I can manage my finances online</t>
  </si>
  <si>
    <t>Both</t>
  </si>
  <si>
    <t>client/banker/admin</t>
  </si>
  <si>
    <t>client</t>
  </si>
  <si>
    <t xml:space="preserve"> access live chat</t>
  </si>
  <si>
    <t>create family account</t>
  </si>
  <si>
    <t>for better engaggement</t>
  </si>
  <si>
    <t xml:space="preserve">Personal Financial Management </t>
  </si>
  <si>
    <t xml:space="preserve">Bill Payment and Donations </t>
  </si>
  <si>
    <t>pay my bills online</t>
  </si>
  <si>
    <t>I can be able to settle my bills on time</t>
  </si>
  <si>
    <t xml:space="preserve">so that I can see which  bills have been paid and when </t>
  </si>
  <si>
    <t xml:space="preserve">receive notification before the bills due date </t>
  </si>
  <si>
    <t>stay on top my finances</t>
  </si>
  <si>
    <t>I don't need to check it every month</t>
  </si>
  <si>
    <t>be able to automate bill payments</t>
  </si>
  <si>
    <t>cancel my automated bill payments</t>
  </si>
  <si>
    <t>I avoid unneeded payments</t>
  </si>
  <si>
    <t>admin</t>
  </si>
  <si>
    <t>clients cane easily donate oniline</t>
  </si>
  <si>
    <t>banker</t>
  </si>
  <si>
    <t>provide overall description of the charity</t>
  </si>
  <si>
    <t>clients can review the charity they want to donate in</t>
  </si>
  <si>
    <t>I can ensure the charity trustworthiness</t>
  </si>
  <si>
    <t>I can donate online from my balance</t>
  </si>
  <si>
    <t>view charities connected with the system</t>
  </si>
  <si>
    <t>it gets automatically paid</t>
  </si>
  <si>
    <t xml:space="preserve">specify monthly payment for selected charities </t>
  </si>
  <si>
    <t>cancel the specified payments for charity</t>
  </si>
  <si>
    <t>I can pay for another charity</t>
  </si>
  <si>
    <t>categorize charities by specialization</t>
  </si>
  <si>
    <t>analyze donations for each charity</t>
  </si>
  <si>
    <t>I provide customers with complete image</t>
  </si>
  <si>
    <t>approve/reject charital companies</t>
  </si>
  <si>
    <t>I can provide clients with wide range of charities</t>
  </si>
  <si>
    <t>be able to connect my bank account in several applications</t>
  </si>
  <si>
    <t>I can easily pay online in any application</t>
  </si>
  <si>
    <t xml:space="preserve">evaluate and select vendors and suppliers </t>
  </si>
  <si>
    <t>I can provide clients wth trusted vendors and suppliers</t>
  </si>
  <si>
    <t>manage my intsallments  online</t>
  </si>
  <si>
    <t xml:space="preserve">I can save time and effort </t>
  </si>
  <si>
    <t xml:space="preserve">approve/reject sponsorship deals </t>
  </si>
  <si>
    <t xml:space="preserve">I can provide client with trusted sponsors </t>
  </si>
  <si>
    <t>monitor the volume of bill payments and donations</t>
  </si>
  <si>
    <t>I can ensure that the system is performing well</t>
  </si>
  <si>
    <t>it can be easily found</t>
  </si>
  <si>
    <t>so that clients  can pay bills from their providers through the bank's platform</t>
  </si>
  <si>
    <t>connect approved charities to the banking systems</t>
  </si>
  <si>
    <t>view my donations history</t>
  </si>
  <si>
    <t>I can keep track of my past donations</t>
  </si>
  <si>
    <t>Credit Cards and Loans</t>
  </si>
  <si>
    <t>apply for a loan</t>
  </si>
  <si>
    <t xml:space="preserve">client </t>
  </si>
  <si>
    <t>have my loan accepted</t>
  </si>
  <si>
    <t xml:space="preserve">review the loan request </t>
  </si>
  <si>
    <t>upload documents related to the loan</t>
  </si>
  <si>
    <t>accept/decline the loan request</t>
  </si>
  <si>
    <t>clients know the state of their loans request</t>
  </si>
  <si>
    <t>Credit card and loans</t>
  </si>
  <si>
    <t>view the loan acceptance statues</t>
  </si>
  <si>
    <t>get real time info about the loan</t>
  </si>
  <si>
    <t>to know the reason if my loan request get declined</t>
  </si>
  <si>
    <t>I can update my documents for later application</t>
  </si>
  <si>
    <t>I can avoid unnecessary delays</t>
  </si>
  <si>
    <t>I can cover my liability</t>
  </si>
  <si>
    <t>pay my monthly loan liability</t>
  </si>
  <si>
    <t>issue a credit card</t>
  </si>
  <si>
    <t>I can use it for my payments</t>
  </si>
  <si>
    <t>upload documents related to the credit card request</t>
  </si>
  <si>
    <t>I can get my credit card</t>
  </si>
  <si>
    <t>I can provide better costumer service</t>
  </si>
  <si>
    <t>review client's credit card related documents</t>
  </si>
  <si>
    <t>I can decide wether to accept or reject the request</t>
  </si>
  <si>
    <t xml:space="preserve"> approve or deny credit card requests</t>
  </si>
  <si>
    <t>view my credit card payments</t>
  </si>
  <si>
    <t>I can keep track of my finances</t>
  </si>
  <si>
    <t>cancel an issued credit card</t>
  </si>
  <si>
    <t>I can avoid inconvenients</t>
  </si>
  <si>
    <t xml:space="preserve">report credit card theft </t>
  </si>
  <si>
    <t>I can return my stolen balance</t>
  </si>
  <si>
    <t>review credit card theft complaints</t>
  </si>
  <si>
    <t>I can enssure it was actually stolen and take convenient actions</t>
  </si>
  <si>
    <t>I can handle risk assessments</t>
  </si>
  <si>
    <t>I can discover signs of potential fraud</t>
  </si>
  <si>
    <t xml:space="preserve"> monitor credit card usage</t>
  </si>
  <si>
    <t>create a bank account</t>
  </si>
  <si>
    <t>use the online banking system</t>
  </si>
  <si>
    <t>login to my account using my username and password</t>
  </si>
  <si>
    <t>I can utilize the banking system for my needs</t>
  </si>
  <si>
    <t>I can save my money in the bank</t>
  </si>
  <si>
    <t>upload identification documents</t>
  </si>
  <si>
    <t>I can open my bank account</t>
  </si>
  <si>
    <t>verify the clients uploaded documents</t>
  </si>
  <si>
    <t xml:space="preserve">I can start the process of opening an account </t>
  </si>
  <si>
    <t>update my personal data</t>
  </si>
  <si>
    <t xml:space="preserve">I can reflect any changes </t>
  </si>
  <si>
    <t xml:space="preserve">I get benefited from from </t>
  </si>
  <si>
    <t>I can get help from bank employees</t>
  </si>
  <si>
    <t xml:space="preserve"> receive notifications upon announcements </t>
  </si>
  <si>
    <t>my problems get handled by employees</t>
  </si>
  <si>
    <t>issue a complaint</t>
  </si>
  <si>
    <t>add members for the family account</t>
  </si>
  <si>
    <t>I can manage my family finances</t>
  </si>
  <si>
    <t>upload documents needed for the family account</t>
  </si>
  <si>
    <t>vank can verify my data and issue the account</t>
  </si>
  <si>
    <t xml:space="preserve">remove family members </t>
  </si>
  <si>
    <t>they can get their separate account</t>
  </si>
  <si>
    <t>have access to a directory of all company employees</t>
  </si>
  <si>
    <t xml:space="preserve"> I can easily find and contact colleagues.</t>
  </si>
  <si>
    <t>view clients complaints</t>
  </si>
  <si>
    <t>I can handle financial problems of clients effeciently</t>
  </si>
  <si>
    <t>module</t>
  </si>
  <si>
    <t>provide feedback after complaints</t>
  </si>
  <si>
    <t>it helps employees in improving their performance</t>
  </si>
  <si>
    <t xml:space="preserve"> switch between different accounts and services within the online banking</t>
  </si>
  <si>
    <t>I can quickly navigate through my accounts</t>
  </si>
  <si>
    <t xml:space="preserve">Farah Ahmed </t>
  </si>
  <si>
    <t>Maryam Mohamed</t>
  </si>
  <si>
    <t>Youssef Saleh</t>
  </si>
  <si>
    <t>Nour El Deen Ashraf</t>
  </si>
  <si>
    <t>52-17043</t>
  </si>
  <si>
    <t>52-1830</t>
  </si>
  <si>
    <t>BI T-11</t>
  </si>
  <si>
    <t>52-3681</t>
  </si>
  <si>
    <t>52-1998</t>
  </si>
  <si>
    <t>52-6290</t>
  </si>
  <si>
    <t>Omar Hany EL shafey</t>
  </si>
  <si>
    <t>T-13</t>
  </si>
  <si>
    <t>T-10</t>
  </si>
  <si>
    <t>noureldin.ashraf@student.guc.edu.eg</t>
  </si>
  <si>
    <t>youssef.saleh@student.guc.edu.eg</t>
  </si>
  <si>
    <t>omar.elshafey@student.guc.edu.eg</t>
  </si>
  <si>
    <t>maryam.abdelkhalee@student.guc.edu.eg</t>
  </si>
  <si>
    <t>farah.abdelhafez@student.guc.edu.eg</t>
  </si>
  <si>
    <t>T-07</t>
  </si>
  <si>
    <t>Personal Financial Management</t>
  </si>
  <si>
    <t>Credit cards and loans</t>
  </si>
  <si>
    <t>view my account balance</t>
  </si>
  <si>
    <t>keep track of my finances</t>
  </si>
  <si>
    <t>transfer money from my account to other bank accounts</t>
  </si>
  <si>
    <t>view my transaction history</t>
  </si>
  <si>
    <t>I get all information about past transactions</t>
  </si>
  <si>
    <t>I can comply with governmental regulations</t>
  </si>
  <si>
    <t>set limit that bank account holders must be above 16 years</t>
  </si>
  <si>
    <t>I can draw out cash without card</t>
  </si>
  <si>
    <t>I can analyze my spendings</t>
  </si>
  <si>
    <t>set limits for withdraws</t>
  </si>
  <si>
    <t>to ensure the liquidity limit is mainrtained</t>
  </si>
  <si>
    <t>I can maintain my financial goals</t>
  </si>
  <si>
    <t>I can control my financial savings</t>
  </si>
  <si>
    <t>download my monthly income statement</t>
  </si>
  <si>
    <t>I can analyze my financial state</t>
  </si>
  <si>
    <t>check points claimed after credit card usage</t>
  </si>
  <si>
    <t xml:space="preserve">I can exchange them </t>
  </si>
  <si>
    <t>redeem points and exchange them for vouchers</t>
  </si>
  <si>
    <t>I benefit from this vouchers</t>
  </si>
  <si>
    <t>manages access levels</t>
  </si>
  <si>
    <t>I can control who can get access to data</t>
  </si>
  <si>
    <t>easily search and filter through my transaction history</t>
  </si>
  <si>
    <t>I can  find specific transactions or patterns</t>
  </si>
  <si>
    <t>Elasticity</t>
  </si>
  <si>
    <t>Reliability</t>
  </si>
  <si>
    <t>scalability</t>
  </si>
  <si>
    <t>performance</t>
  </si>
  <si>
    <t>security</t>
  </si>
  <si>
    <t>traceability</t>
  </si>
  <si>
    <t>compatability</t>
  </si>
  <si>
    <t xml:space="preserve">verify the documents of the charity </t>
  </si>
  <si>
    <t>issue prepaid card</t>
  </si>
  <si>
    <t>use it as a convenient alternative</t>
  </si>
  <si>
    <t>I can use it for online payment</t>
  </si>
  <si>
    <t>charge the prepaid card</t>
  </si>
  <si>
    <t>activate the prepaid card</t>
  </si>
  <si>
    <t xml:space="preserve">I can start use it </t>
  </si>
  <si>
    <t>withdraw cash from my account</t>
  </si>
  <si>
    <t>issue debit card</t>
  </si>
  <si>
    <t xml:space="preserve">make purchases </t>
  </si>
  <si>
    <t>verify documents of debit card issuance</t>
  </si>
  <si>
    <t>for acuracy</t>
  </si>
  <si>
    <t>view my balance in distinct currencies</t>
  </si>
  <si>
    <t xml:space="preserve">to have an overview of the financial state </t>
  </si>
  <si>
    <t>submit cheque using phone camera</t>
  </si>
  <si>
    <t>submit cheque online</t>
  </si>
  <si>
    <t>set a limit for each spending category</t>
  </si>
  <si>
    <t>get notified when approach the limit of each category</t>
  </si>
  <si>
    <t>check credit card issuance status</t>
  </si>
  <si>
    <t>I can know when to use my card</t>
  </si>
  <si>
    <t>I can rationalize my soendings</t>
  </si>
  <si>
    <t xml:space="preserve">I can switch to ther bank </t>
  </si>
  <si>
    <t xml:space="preserve">request letter for cheque book </t>
  </si>
  <si>
    <t xml:space="preserve">have variety of payment methods </t>
  </si>
  <si>
    <t>avoid suspicious activity</t>
  </si>
  <si>
    <t>ensure customer satisfaction</t>
  </si>
  <si>
    <t xml:space="preserve">accept/reject debit card </t>
  </si>
  <si>
    <t>accept/reject cheque book after verification of  documents</t>
  </si>
  <si>
    <t>submit documents of cheque book request letter</t>
  </si>
  <si>
    <t>for better chance of getting accepted</t>
  </si>
  <si>
    <t>register new account</t>
  </si>
  <si>
    <t>verify  cheque authenticity</t>
  </si>
  <si>
    <t>avoid fraud cheques</t>
  </si>
  <si>
    <t>request to cancel my bank account</t>
  </si>
  <si>
    <t>put the account on hold when client violate the rules</t>
  </si>
  <si>
    <t>I can enure customers abide to the bank policy</t>
  </si>
  <si>
    <t>able to access my work schedule online</t>
  </si>
  <si>
    <t xml:space="preserve">I can check my shifts and plan my personal computer </t>
  </si>
  <si>
    <t>able to communicate with my colleagues and suprvise it through messaging systems</t>
  </si>
  <si>
    <t>can collabrate and ask questions in real time</t>
  </si>
  <si>
    <t>I want to have access to an online calendar that displays company events, meetings, and deadlines</t>
  </si>
  <si>
    <t>I can stay informed and organized.</t>
  </si>
  <si>
    <t>check transaction state</t>
  </si>
  <si>
    <t>to make sure of the completion of payment</t>
  </si>
  <si>
    <t xml:space="preserve">close bank account </t>
  </si>
  <si>
    <t>avoid violations or upon client request</t>
  </si>
  <si>
    <t>be able to download my bills reciept</t>
  </si>
  <si>
    <t>for a proof of paayment completion</t>
  </si>
  <si>
    <t>be able to search for specific bills through keywords</t>
  </si>
  <si>
    <t>customer satisfaction increases</t>
  </si>
  <si>
    <t>download bank statement</t>
  </si>
  <si>
    <t>I can have a proof of my financial state</t>
  </si>
  <si>
    <t>The system should be easy to use and navigate for all users</t>
  </si>
  <si>
    <t>User testing results, number of user errors, time to complete tasks 
.</t>
  </si>
  <si>
    <t>The system should respond quickly to user requests and load pages quickly</t>
  </si>
  <si>
    <t>The system should be able to handle increasing amounts of users and data</t>
  </si>
  <si>
    <t>Number of current users, data storage capacity</t>
  </si>
  <si>
    <t>Response time, page load time</t>
  </si>
  <si>
    <t>The system should be secure and protect user data from unauthorized access</t>
  </si>
  <si>
    <t xml:space="preserve">Number of security breaches, successful hack attempts
</t>
  </si>
  <si>
    <t>The system should be compatible with a variety of browsers and devices</t>
  </si>
  <si>
    <t>Browser and device testing results</t>
  </si>
  <si>
    <t>Legal compliance</t>
  </si>
  <si>
    <t>The system should comply with all relevant laws and regulations</t>
  </si>
  <si>
    <t>Legal audits, compliance checklists</t>
  </si>
  <si>
    <t>Maintainability</t>
  </si>
  <si>
    <t>The system should be easy to maintain and update for the development team</t>
  </si>
  <si>
    <t xml:space="preserve">Code complexity, bug fixes </t>
  </si>
  <si>
    <t>the system should be able to function properly at peak usage times</t>
  </si>
  <si>
    <t>the ability to track the status of the transaction and an account using the account number or the transaction number</t>
  </si>
  <si>
    <t>number of untracked transactions</t>
  </si>
  <si>
    <t>I can understand the system language</t>
  </si>
  <si>
    <t>choose the language I want</t>
  </si>
  <si>
    <t>get notified when clients enter live chat</t>
  </si>
  <si>
    <t>I can handle clients inquiry</t>
  </si>
  <si>
    <t xml:space="preserve"> reset my password</t>
  </si>
  <si>
    <t>I can get a new password if I forgot my old one</t>
  </si>
  <si>
    <t>review the client-uploaded documents</t>
  </si>
  <si>
    <t>add cerfiticate issuance terms &amp; conditions</t>
  </si>
  <si>
    <t>view certificate terms and conditions</t>
  </si>
  <si>
    <t>I can verify that I can issue a certificate</t>
  </si>
  <si>
    <t>clients can easily understand how to issue a certificate</t>
  </si>
  <si>
    <t xml:space="preserve"> be able to track my bill payment history </t>
  </si>
  <si>
    <t>purchase from provided vendors/suppliers</t>
  </si>
  <si>
    <t>I can pay using banks' installment policy</t>
  </si>
  <si>
    <t>clients can pay their utilities</t>
  </si>
  <si>
    <t>connect governmental utilities providers to the system</t>
  </si>
  <si>
    <t>pay my utilities</t>
  </si>
  <si>
    <t>I can cover my liability online</t>
  </si>
  <si>
    <t>add loans application terms and conditions</t>
  </si>
  <si>
    <t>clients can understand loan application conditions</t>
  </si>
  <si>
    <t>view loan terms and conditions</t>
  </si>
  <si>
    <t>I can apply for the loan I need</t>
  </si>
  <si>
    <t>I can get extra fund</t>
  </si>
  <si>
    <t>receive notification when loan get accepted/rejected</t>
  </si>
  <si>
    <t xml:space="preserve"> be able to review credit ratings</t>
  </si>
  <si>
    <t xml:space="preserve"> specify how to receive my credit card </t>
  </si>
  <si>
    <t xml:space="preserve"> get messages upon credit card usage</t>
  </si>
  <si>
    <t>I can get it delivered to the address I want</t>
  </si>
  <si>
    <t>I keep track of my payments</t>
  </si>
  <si>
    <t>apply for a certificate</t>
  </si>
  <si>
    <t>I can put part of my savings into a certificate</t>
  </si>
  <si>
    <t>specify the amount of money and type of certificate I want</t>
  </si>
  <si>
    <t>I can save money and receive interest that is suitable to me</t>
  </si>
  <si>
    <t>accept certificate requests of clients</t>
  </si>
  <si>
    <t>I can handle clients requests on a timely manner</t>
  </si>
  <si>
    <t>insert the details of the bank account I want to transfer money to</t>
  </si>
  <si>
    <t>I can complete the transfer process</t>
  </si>
  <si>
    <t>I can spend money from the account I find better</t>
  </si>
  <si>
    <t>the client should have the choice whether to transfer from his current, savings , credit card or any account he has on the system</t>
  </si>
  <si>
    <t xml:space="preserve"> integrate with third-party payment systems</t>
  </si>
  <si>
    <t>receive reminders before loan payment due date</t>
  </si>
  <si>
    <t>I can pay them on time</t>
  </si>
  <si>
    <t>banker should approve clients' request if the uploaded documents are suffecient and accurate and decline it otherwise</t>
  </si>
  <si>
    <t>87,88</t>
  </si>
  <si>
    <t>specify the account I want to transfer money from</t>
  </si>
  <si>
    <t xml:space="preserve"> categorize my spendings</t>
  </si>
  <si>
    <t xml:space="preserve"> be able to view my savings</t>
  </si>
  <si>
    <t>view interest amount on loan</t>
  </si>
  <si>
    <t>I can know the amount of interests I will pay</t>
  </si>
  <si>
    <t>choose the type of loan and the amount of money I want</t>
  </si>
  <si>
    <t>add loan types and interest amount on each type</t>
  </si>
  <si>
    <t>clients can choose the most suitable loan for their needs</t>
  </si>
  <si>
    <t>I can get the loan that fullfil my requirements</t>
  </si>
  <si>
    <t xml:space="preserve">mobile App </t>
  </si>
  <si>
    <t>availability</t>
  </si>
  <si>
    <t>the system should be available for use most of the times</t>
  </si>
  <si>
    <t>the ratio of uptime/(uptime+downtime) should exceed 98%</t>
  </si>
  <si>
    <t xml:space="preserve"> number of system crashes in a specified period</t>
  </si>
  <si>
    <t>set cash limit for family uers with age less than 21</t>
  </si>
  <si>
    <t>they can be controlled under their family supervision</t>
  </si>
  <si>
    <t>5,58,96.97</t>
  </si>
  <si>
    <t>2,24</t>
  </si>
  <si>
    <t>robustness</t>
  </si>
  <si>
    <t>32,66,115</t>
  </si>
  <si>
    <t>Mobile app</t>
  </si>
  <si>
    <t>mobile app</t>
  </si>
  <si>
    <t>The system should be able to function failure-free</t>
  </si>
  <si>
    <t xml:space="preserve">number of crashes at peak time </t>
  </si>
  <si>
    <t xml:space="preserve">         the system should be able to function properly without failure when faced incorrect or invalid types of input </t>
  </si>
  <si>
    <t>how the system responds to unexpected types of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</si>
</sst>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9" fillId="3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2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 applyFill="1" applyBorder="1"/>
    <xf numFmtId="0" fontId="13" fillId="3" borderId="1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Font="1"/>
    <xf numFmtId="0" fontId="14" fillId="0" borderId="1" xfId="0" applyFont="1" applyBorder="1" applyAlignment="1"/>
    <xf numFmtId="0" fontId="15" fillId="0" borderId="1" xfId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/>
    <xf numFmtId="0" fontId="14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6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elshafey@student.guc.edu.eg" TargetMode="External"/><Relationship Id="rId2" Type="http://schemas.openxmlformats.org/officeDocument/2006/relationships/hyperlink" Target="mailto:youssef.saleh@student.guc.edu.eg" TargetMode="External"/><Relationship Id="rId1" Type="http://schemas.openxmlformats.org/officeDocument/2006/relationships/hyperlink" Target="mailto:noureldin.ashraf@student.guc.edu.eg" TargetMode="External"/><Relationship Id="rId5" Type="http://schemas.openxmlformats.org/officeDocument/2006/relationships/hyperlink" Target="mailto:farah.abdelhafez@student.guc.edu.eg" TargetMode="External"/><Relationship Id="rId4" Type="http://schemas.openxmlformats.org/officeDocument/2006/relationships/hyperlink" Target="mailto:maryam.abdelkhalee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B13" sqref="B13"/>
    </sheetView>
  </sheetViews>
  <sheetFormatPr defaultColWidth="12.5546875" defaultRowHeight="15" customHeight="1" x14ac:dyDescent="0.25"/>
  <sheetData>
    <row r="1" spans="1:4" ht="15.75" customHeight="1" x14ac:dyDescent="0.3">
      <c r="A1" s="41" t="s">
        <v>0</v>
      </c>
      <c r="B1" s="42"/>
      <c r="C1" s="42"/>
      <c r="D1" s="42"/>
    </row>
    <row r="2" spans="1:4" ht="15.75" customHeight="1" x14ac:dyDescent="0.25">
      <c r="A2" s="41"/>
      <c r="B2" s="42"/>
      <c r="C2" s="42"/>
      <c r="D2" s="42"/>
    </row>
    <row r="3" spans="1:4" ht="15.75" customHeight="1" x14ac:dyDescent="0.25">
      <c r="A3" s="42"/>
      <c r="B3" s="42"/>
      <c r="C3" s="42"/>
      <c r="D3" s="42"/>
    </row>
    <row r="4" spans="1:4" ht="15.75" customHeight="1" x14ac:dyDescent="0.25">
      <c r="A4" s="42"/>
      <c r="B4" s="42"/>
      <c r="C4" s="42"/>
      <c r="D4" s="42"/>
    </row>
    <row r="5" spans="1:4" ht="15.75" customHeight="1" x14ac:dyDescent="0.3">
      <c r="A5" s="43" t="s">
        <v>1</v>
      </c>
      <c r="B5" s="42"/>
      <c r="C5" s="42"/>
      <c r="D5" s="42"/>
    </row>
    <row r="6" spans="1:4" ht="15.75" customHeight="1" x14ac:dyDescent="0.3">
      <c r="A6" s="4" t="s">
        <v>2</v>
      </c>
      <c r="B6" s="4" t="s">
        <v>3</v>
      </c>
      <c r="C6" s="4" t="s">
        <v>4</v>
      </c>
      <c r="D6" s="4" t="s">
        <v>5</v>
      </c>
    </row>
    <row r="7" spans="1:4" ht="15.75" customHeight="1" x14ac:dyDescent="0.25">
      <c r="A7" s="5" t="s">
        <v>136</v>
      </c>
      <c r="B7" s="24" t="s">
        <v>140</v>
      </c>
      <c r="C7" s="25" t="s">
        <v>153</v>
      </c>
      <c r="D7" s="24" t="s">
        <v>142</v>
      </c>
    </row>
    <row r="8" spans="1:4" ht="15.75" customHeight="1" x14ac:dyDescent="0.25">
      <c r="A8" s="5" t="s">
        <v>137</v>
      </c>
      <c r="B8" s="24" t="s">
        <v>141</v>
      </c>
      <c r="C8" s="25" t="s">
        <v>152</v>
      </c>
      <c r="D8" s="24" t="s">
        <v>142</v>
      </c>
    </row>
    <row r="9" spans="1:4" ht="15.75" customHeight="1" x14ac:dyDescent="0.25">
      <c r="A9" s="5" t="s">
        <v>146</v>
      </c>
      <c r="B9" s="24" t="s">
        <v>143</v>
      </c>
      <c r="C9" s="25" t="s">
        <v>151</v>
      </c>
      <c r="D9" s="24" t="s">
        <v>147</v>
      </c>
    </row>
    <row r="10" spans="1:4" ht="15.75" customHeight="1" x14ac:dyDescent="0.25">
      <c r="A10" s="5" t="s">
        <v>138</v>
      </c>
      <c r="B10" s="24" t="s">
        <v>144</v>
      </c>
      <c r="C10" s="25" t="s">
        <v>150</v>
      </c>
      <c r="D10" s="24" t="s">
        <v>148</v>
      </c>
    </row>
    <row r="11" spans="1:4" ht="15.75" customHeight="1" x14ac:dyDescent="0.25">
      <c r="A11" s="5" t="s">
        <v>139</v>
      </c>
      <c r="B11" s="24" t="s">
        <v>145</v>
      </c>
      <c r="C11" s="25" t="s">
        <v>149</v>
      </c>
      <c r="D11" s="24" t="s">
        <v>154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11" r:id="rId1"/>
    <hyperlink ref="C10" r:id="rId2"/>
    <hyperlink ref="C9" r:id="rId3"/>
    <hyperlink ref="C8" r:id="rId4"/>
    <hyperlink ref="C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49"/>
  <sheetViews>
    <sheetView topLeftCell="A46" zoomScale="145" zoomScaleNormal="145" workbookViewId="0">
      <selection activeCell="C33" sqref="C33"/>
    </sheetView>
  </sheetViews>
  <sheetFormatPr defaultColWidth="12.5546875" defaultRowHeight="15" customHeight="1" x14ac:dyDescent="0.25"/>
  <cols>
    <col min="1" max="1" width="37" style="19" bestFit="1" customWidth="1"/>
    <col min="2" max="2" width="33.109375" bestFit="1" customWidth="1"/>
    <col min="3" max="3" width="21.77734375" bestFit="1" customWidth="1"/>
    <col min="4" max="4" width="16.88671875" style="28" bestFit="1" customWidth="1"/>
    <col min="5" max="5" width="43.77734375" customWidth="1"/>
    <col min="6" max="6" width="63.33203125" bestFit="1" customWidth="1"/>
    <col min="7" max="7" width="29" customWidth="1"/>
    <col min="8" max="8" width="54.88671875" customWidth="1"/>
  </cols>
  <sheetData>
    <row r="1" spans="1:8" ht="15.75" customHeight="1" x14ac:dyDescent="0.25">
      <c r="A1" s="21" t="s">
        <v>131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14.4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1" t="s">
        <v>13</v>
      </c>
      <c r="H2" s="7"/>
    </row>
    <row r="3" spans="1:8" s="19" customFormat="1" ht="14.4" customHeight="1" x14ac:dyDescent="0.25">
      <c r="A3" s="22" t="s">
        <v>18</v>
      </c>
      <c r="B3" s="36"/>
      <c r="C3" s="36">
        <v>1</v>
      </c>
      <c r="D3" s="26" t="s">
        <v>22</v>
      </c>
      <c r="E3" s="19" t="s">
        <v>217</v>
      </c>
      <c r="F3" s="20" t="s">
        <v>106</v>
      </c>
      <c r="G3" s="19" t="s">
        <v>311</v>
      </c>
    </row>
    <row r="4" spans="1:8" s="19" customFormat="1" ht="14.4" customHeight="1" x14ac:dyDescent="0.25">
      <c r="A4" s="22" t="s">
        <v>18</v>
      </c>
      <c r="B4" s="36">
        <f>C3</f>
        <v>1</v>
      </c>
      <c r="C4" s="37">
        <f>1+C3</f>
        <v>2</v>
      </c>
      <c r="D4" s="26" t="s">
        <v>22</v>
      </c>
      <c r="E4" s="19" t="s">
        <v>107</v>
      </c>
      <c r="F4" s="20" t="s">
        <v>108</v>
      </c>
      <c r="G4" s="19" t="s">
        <v>21</v>
      </c>
    </row>
    <row r="5" spans="1:8" s="19" customFormat="1" ht="14.4" customHeight="1" x14ac:dyDescent="0.25">
      <c r="A5" s="22" t="s">
        <v>18</v>
      </c>
      <c r="B5" s="36"/>
      <c r="C5" s="37">
        <f t="shared" ref="C5:C69" si="0">1+C4</f>
        <v>3</v>
      </c>
      <c r="D5" s="26" t="s">
        <v>22</v>
      </c>
      <c r="E5" s="19" t="s">
        <v>259</v>
      </c>
      <c r="F5" s="20" t="s">
        <v>258</v>
      </c>
      <c r="G5" s="19" t="s">
        <v>21</v>
      </c>
    </row>
    <row r="6" spans="1:8" s="19" customFormat="1" ht="14.4" customHeight="1" x14ac:dyDescent="0.25">
      <c r="A6" s="22" t="s">
        <v>18</v>
      </c>
      <c r="B6" s="36"/>
      <c r="C6" s="37">
        <f t="shared" si="0"/>
        <v>4</v>
      </c>
      <c r="D6" s="26" t="s">
        <v>19</v>
      </c>
      <c r="E6" s="20" t="s">
        <v>262</v>
      </c>
      <c r="F6" s="20" t="s">
        <v>263</v>
      </c>
      <c r="G6" s="19" t="s">
        <v>21</v>
      </c>
    </row>
    <row r="7" spans="1:8" s="19" customFormat="1" ht="14.4" customHeight="1" x14ac:dyDescent="0.25">
      <c r="A7" s="22" t="s">
        <v>18</v>
      </c>
      <c r="B7" s="36"/>
      <c r="C7" s="37">
        <f t="shared" si="0"/>
        <v>5</v>
      </c>
      <c r="D7" s="26" t="s">
        <v>38</v>
      </c>
      <c r="E7" s="20" t="s">
        <v>265</v>
      </c>
      <c r="F7" s="20" t="s">
        <v>268</v>
      </c>
      <c r="G7" s="19" t="s">
        <v>21</v>
      </c>
    </row>
    <row r="8" spans="1:8" s="19" customFormat="1" ht="14.4" customHeight="1" x14ac:dyDescent="0.25">
      <c r="A8" s="22" t="s">
        <v>18</v>
      </c>
      <c r="B8" s="36">
        <f>C7</f>
        <v>5</v>
      </c>
      <c r="C8" s="37">
        <f t="shared" si="0"/>
        <v>6</v>
      </c>
      <c r="D8" s="26" t="s">
        <v>23</v>
      </c>
      <c r="E8" s="20" t="s">
        <v>266</v>
      </c>
      <c r="F8" s="20" t="s">
        <v>267</v>
      </c>
      <c r="G8" s="19" t="s">
        <v>21</v>
      </c>
    </row>
    <row r="9" spans="1:8" s="19" customFormat="1" ht="14.4" customHeight="1" x14ac:dyDescent="0.25">
      <c r="A9" s="22" t="s">
        <v>18</v>
      </c>
      <c r="B9" s="36"/>
      <c r="C9" s="37">
        <f t="shared" si="0"/>
        <v>7</v>
      </c>
      <c r="D9" s="27" t="s">
        <v>23</v>
      </c>
      <c r="E9" s="20" t="s">
        <v>105</v>
      </c>
      <c r="F9" s="20" t="s">
        <v>109</v>
      </c>
      <c r="G9" s="19" t="s">
        <v>21</v>
      </c>
    </row>
    <row r="10" spans="1:8" s="19" customFormat="1" ht="14.4" customHeight="1" x14ac:dyDescent="0.25">
      <c r="A10" s="22" t="s">
        <v>18</v>
      </c>
      <c r="B10" s="36">
        <f>C9</f>
        <v>7</v>
      </c>
      <c r="C10" s="37">
        <f t="shared" si="0"/>
        <v>8</v>
      </c>
      <c r="D10" s="27" t="s">
        <v>23</v>
      </c>
      <c r="E10" s="20" t="s">
        <v>110</v>
      </c>
      <c r="F10" s="20" t="s">
        <v>111</v>
      </c>
      <c r="G10" s="19" t="s">
        <v>21</v>
      </c>
    </row>
    <row r="11" spans="1:8" s="19" customFormat="1" ht="14.4" customHeight="1" x14ac:dyDescent="0.25">
      <c r="A11" s="22" t="s">
        <v>18</v>
      </c>
      <c r="B11" s="36">
        <f>C10</f>
        <v>8</v>
      </c>
      <c r="C11" s="37">
        <f t="shared" si="0"/>
        <v>9</v>
      </c>
      <c r="D11" s="27" t="s">
        <v>40</v>
      </c>
      <c r="E11" s="20" t="s">
        <v>112</v>
      </c>
      <c r="F11" s="20" t="s">
        <v>113</v>
      </c>
      <c r="G11" s="19" t="s">
        <v>21</v>
      </c>
    </row>
    <row r="12" spans="1:8" s="19" customFormat="1" ht="14.4" customHeight="1" x14ac:dyDescent="0.25">
      <c r="A12" s="22" t="s">
        <v>18</v>
      </c>
      <c r="B12" s="36"/>
      <c r="C12" s="37">
        <f t="shared" si="0"/>
        <v>10</v>
      </c>
      <c r="D12" s="27" t="s">
        <v>22</v>
      </c>
      <c r="E12" s="20" t="s">
        <v>114</v>
      </c>
      <c r="F12" s="20" t="s">
        <v>115</v>
      </c>
      <c r="G12" s="19" t="s">
        <v>21</v>
      </c>
    </row>
    <row r="13" spans="1:8" s="19" customFormat="1" ht="14.4" customHeight="1" x14ac:dyDescent="0.25">
      <c r="A13" s="22" t="s">
        <v>18</v>
      </c>
      <c r="B13" s="36"/>
      <c r="C13" s="37">
        <f t="shared" si="0"/>
        <v>11</v>
      </c>
      <c r="D13" s="27" t="s">
        <v>23</v>
      </c>
      <c r="E13" s="20" t="s">
        <v>118</v>
      </c>
      <c r="F13" s="19" t="s">
        <v>116</v>
      </c>
      <c r="G13" s="19" t="s">
        <v>21</v>
      </c>
    </row>
    <row r="14" spans="1:8" s="19" customFormat="1" ht="14.4" customHeight="1" x14ac:dyDescent="0.25">
      <c r="A14" s="22" t="s">
        <v>18</v>
      </c>
      <c r="B14" s="36"/>
      <c r="C14" s="37">
        <f t="shared" si="0"/>
        <v>12</v>
      </c>
      <c r="D14" s="27" t="s">
        <v>23</v>
      </c>
      <c r="E14" s="20" t="s">
        <v>24</v>
      </c>
      <c r="F14" s="19" t="s">
        <v>117</v>
      </c>
      <c r="G14" s="19" t="s">
        <v>21</v>
      </c>
    </row>
    <row r="15" spans="1:8" s="19" customFormat="1" ht="15" customHeight="1" x14ac:dyDescent="0.25">
      <c r="A15" s="22" t="s">
        <v>18</v>
      </c>
      <c r="B15" s="36"/>
      <c r="C15" s="37">
        <f t="shared" si="0"/>
        <v>13</v>
      </c>
      <c r="D15" s="27" t="s">
        <v>23</v>
      </c>
      <c r="E15" s="20" t="s">
        <v>120</v>
      </c>
      <c r="F15" s="19" t="s">
        <v>119</v>
      </c>
      <c r="G15" s="19" t="s">
        <v>21</v>
      </c>
    </row>
    <row r="16" spans="1:8" s="12" customFormat="1" ht="15" customHeight="1" x14ac:dyDescent="0.25">
      <c r="A16" s="22" t="s">
        <v>18</v>
      </c>
      <c r="B16" s="36"/>
      <c r="C16" s="37">
        <f t="shared" si="0"/>
        <v>14</v>
      </c>
      <c r="D16" s="26" t="s">
        <v>23</v>
      </c>
      <c r="E16" s="19" t="s">
        <v>25</v>
      </c>
      <c r="F16" s="19" t="s">
        <v>26</v>
      </c>
      <c r="G16" s="19" t="s">
        <v>21</v>
      </c>
      <c r="H16" s="19"/>
    </row>
    <row r="17" spans="1:7" s="19" customFormat="1" ht="14.4" customHeight="1" x14ac:dyDescent="0.25">
      <c r="A17" s="22" t="s">
        <v>18</v>
      </c>
      <c r="B17" s="36">
        <f>C16</f>
        <v>14</v>
      </c>
      <c r="C17" s="37">
        <f t="shared" si="0"/>
        <v>15</v>
      </c>
      <c r="D17" s="27" t="s">
        <v>23</v>
      </c>
      <c r="E17" s="20" t="s">
        <v>121</v>
      </c>
      <c r="F17" s="19" t="s">
        <v>122</v>
      </c>
      <c r="G17" s="19" t="s">
        <v>21</v>
      </c>
    </row>
    <row r="18" spans="1:7" s="19" customFormat="1" ht="14.4" customHeight="1" x14ac:dyDescent="0.25">
      <c r="A18" s="22" t="s">
        <v>18</v>
      </c>
      <c r="B18" s="36">
        <f>C16</f>
        <v>14</v>
      </c>
      <c r="C18" s="37">
        <f t="shared" si="0"/>
        <v>16</v>
      </c>
      <c r="D18" s="27" t="s">
        <v>23</v>
      </c>
      <c r="E18" s="20" t="s">
        <v>123</v>
      </c>
      <c r="F18" s="20" t="s">
        <v>124</v>
      </c>
      <c r="G18" s="19" t="s">
        <v>21</v>
      </c>
    </row>
    <row r="19" spans="1:7" s="19" customFormat="1" ht="13.8" customHeight="1" x14ac:dyDescent="0.25">
      <c r="A19" s="22" t="s">
        <v>18</v>
      </c>
      <c r="B19" s="36">
        <f>C17</f>
        <v>15</v>
      </c>
      <c r="C19" s="37">
        <f t="shared" si="0"/>
        <v>17</v>
      </c>
      <c r="D19" s="27" t="s">
        <v>23</v>
      </c>
      <c r="E19" s="20" t="s">
        <v>125</v>
      </c>
      <c r="F19" s="20" t="s">
        <v>126</v>
      </c>
      <c r="G19" s="19" t="s">
        <v>21</v>
      </c>
    </row>
    <row r="20" spans="1:7" s="19" customFormat="1" ht="13.8" customHeight="1" x14ac:dyDescent="0.25">
      <c r="A20" s="22" t="s">
        <v>18</v>
      </c>
      <c r="B20" s="36"/>
      <c r="C20" s="37">
        <f t="shared" si="0"/>
        <v>18</v>
      </c>
      <c r="D20" s="27" t="s">
        <v>40</v>
      </c>
      <c r="E20" s="20" t="s">
        <v>316</v>
      </c>
      <c r="F20" s="20" t="s">
        <v>317</v>
      </c>
      <c r="G20" s="19" t="s">
        <v>21</v>
      </c>
    </row>
    <row r="21" spans="1:7" s="19" customFormat="1" ht="16.8" customHeight="1" x14ac:dyDescent="0.25">
      <c r="A21" s="22" t="s">
        <v>18</v>
      </c>
      <c r="B21" s="36"/>
      <c r="C21" s="37">
        <f t="shared" si="0"/>
        <v>19</v>
      </c>
      <c r="D21" s="26" t="s">
        <v>40</v>
      </c>
      <c r="E21" s="19" t="s">
        <v>127</v>
      </c>
      <c r="F21" s="19" t="s">
        <v>128</v>
      </c>
      <c r="G21" s="19" t="s">
        <v>21</v>
      </c>
    </row>
    <row r="22" spans="1:7" s="19" customFormat="1" ht="14.4" customHeight="1" x14ac:dyDescent="0.25">
      <c r="A22" s="22" t="s">
        <v>18</v>
      </c>
      <c r="B22" s="36">
        <f>C15</f>
        <v>13</v>
      </c>
      <c r="C22" s="37">
        <f t="shared" si="0"/>
        <v>20</v>
      </c>
      <c r="D22" s="26" t="s">
        <v>40</v>
      </c>
      <c r="E22" s="19" t="s">
        <v>129</v>
      </c>
      <c r="F22" s="19" t="s">
        <v>130</v>
      </c>
      <c r="G22" s="19" t="s">
        <v>21</v>
      </c>
    </row>
    <row r="23" spans="1:7" s="19" customFormat="1" ht="14.4" customHeight="1" x14ac:dyDescent="0.25">
      <c r="A23" s="22" t="s">
        <v>18</v>
      </c>
      <c r="B23" s="36">
        <f>C14</f>
        <v>12</v>
      </c>
      <c r="C23" s="37">
        <f t="shared" si="0"/>
        <v>21</v>
      </c>
      <c r="D23" s="26" t="s">
        <v>40</v>
      </c>
      <c r="E23" s="19" t="s">
        <v>260</v>
      </c>
      <c r="F23" s="19" t="s">
        <v>261</v>
      </c>
      <c r="G23" s="19" t="s">
        <v>21</v>
      </c>
    </row>
    <row r="24" spans="1:7" s="19" customFormat="1" ht="12" customHeight="1" x14ac:dyDescent="0.25">
      <c r="A24" s="22" t="s">
        <v>18</v>
      </c>
      <c r="B24" s="36">
        <f>C22</f>
        <v>20</v>
      </c>
      <c r="C24" s="37">
        <f t="shared" si="0"/>
        <v>22</v>
      </c>
      <c r="D24" s="26" t="s">
        <v>23</v>
      </c>
      <c r="E24" s="23" t="s">
        <v>132</v>
      </c>
      <c r="F24" s="23" t="s">
        <v>133</v>
      </c>
      <c r="G24" s="19" t="s">
        <v>21</v>
      </c>
    </row>
    <row r="25" spans="1:7" s="19" customFormat="1" ht="15.75" customHeight="1" x14ac:dyDescent="0.25">
      <c r="A25" s="22" t="s">
        <v>18</v>
      </c>
      <c r="B25" s="36"/>
      <c r="C25" s="37">
        <f t="shared" si="0"/>
        <v>23</v>
      </c>
      <c r="D25" s="26" t="s">
        <v>23</v>
      </c>
      <c r="E25" s="19" t="s">
        <v>134</v>
      </c>
      <c r="F25" s="19" t="s">
        <v>135</v>
      </c>
      <c r="G25" s="19" t="s">
        <v>21</v>
      </c>
    </row>
    <row r="26" spans="1:7" s="19" customFormat="1" ht="15.75" customHeight="1" x14ac:dyDescent="0.25">
      <c r="A26" s="22" t="s">
        <v>18</v>
      </c>
      <c r="B26" s="36"/>
      <c r="C26" s="37">
        <f t="shared" si="0"/>
        <v>24</v>
      </c>
      <c r="D26" s="26" t="s">
        <v>38</v>
      </c>
      <c r="E26" s="19" t="s">
        <v>176</v>
      </c>
      <c r="F26" s="19" t="s">
        <v>177</v>
      </c>
      <c r="G26" s="19" t="s">
        <v>21</v>
      </c>
    </row>
    <row r="27" spans="1:7" s="19" customFormat="1" ht="14.4" customHeight="1" x14ac:dyDescent="0.25">
      <c r="A27" s="22" t="s">
        <v>18</v>
      </c>
      <c r="B27" s="36"/>
      <c r="C27" s="37">
        <f t="shared" si="0"/>
        <v>25</v>
      </c>
      <c r="D27" s="26" t="s">
        <v>23</v>
      </c>
      <c r="E27" s="19" t="s">
        <v>220</v>
      </c>
      <c r="F27" s="19" t="s">
        <v>208</v>
      </c>
      <c r="G27" s="19" t="s">
        <v>21</v>
      </c>
    </row>
    <row r="28" spans="1:7" s="19" customFormat="1" ht="14.4" customHeight="1" x14ac:dyDescent="0.25">
      <c r="A28" s="22" t="s">
        <v>18</v>
      </c>
      <c r="B28" s="36">
        <f>C27</f>
        <v>25</v>
      </c>
      <c r="C28" s="37">
        <f t="shared" si="0"/>
        <v>26</v>
      </c>
      <c r="D28" s="26" t="s">
        <v>40</v>
      </c>
      <c r="E28" s="22" t="s">
        <v>231</v>
      </c>
      <c r="F28" s="22" t="s">
        <v>232</v>
      </c>
      <c r="G28" s="19" t="s">
        <v>21</v>
      </c>
    </row>
    <row r="29" spans="1:7" s="19" customFormat="1" ht="14.4" customHeight="1" x14ac:dyDescent="0.25">
      <c r="A29" s="22" t="s">
        <v>18</v>
      </c>
      <c r="B29" s="36"/>
      <c r="C29" s="37">
        <f t="shared" si="0"/>
        <v>27</v>
      </c>
      <c r="D29" s="36" t="s">
        <v>40</v>
      </c>
      <c r="E29" s="19" t="s">
        <v>221</v>
      </c>
      <c r="F29" s="19" t="s">
        <v>222</v>
      </c>
      <c r="G29" s="19" t="s">
        <v>21</v>
      </c>
    </row>
    <row r="30" spans="1:7" s="19" customFormat="1" ht="14.4" customHeight="1" x14ac:dyDescent="0.25">
      <c r="A30" s="22" t="s">
        <v>18</v>
      </c>
      <c r="B30" s="36"/>
      <c r="C30" s="37">
        <f t="shared" si="0"/>
        <v>28</v>
      </c>
      <c r="D30" s="36" t="s">
        <v>40</v>
      </c>
      <c r="E30" s="19" t="s">
        <v>223</v>
      </c>
      <c r="F30" s="19" t="s">
        <v>224</v>
      </c>
      <c r="G30" s="19" t="s">
        <v>21</v>
      </c>
    </row>
    <row r="31" spans="1:7" s="19" customFormat="1" ht="14.4" customHeight="1" x14ac:dyDescent="0.25">
      <c r="A31" s="22" t="s">
        <v>18</v>
      </c>
      <c r="B31" s="36"/>
      <c r="C31" s="37">
        <f t="shared" si="0"/>
        <v>29</v>
      </c>
      <c r="D31" s="28" t="s">
        <v>40</v>
      </c>
      <c r="E31" s="33" t="s">
        <v>225</v>
      </c>
      <c r="F31" s="33" t="s">
        <v>226</v>
      </c>
      <c r="G31" s="19" t="s">
        <v>21</v>
      </c>
    </row>
    <row r="32" spans="1:7" s="19" customFormat="1" ht="14.4" customHeight="1" x14ac:dyDescent="0.25">
      <c r="A32" s="22" t="s">
        <v>18</v>
      </c>
      <c r="B32" s="36"/>
      <c r="C32" s="37">
        <f t="shared" si="0"/>
        <v>30</v>
      </c>
      <c r="D32" s="29" t="s">
        <v>40</v>
      </c>
      <c r="E32" s="33" t="s">
        <v>227</v>
      </c>
      <c r="F32" s="33" t="s">
        <v>228</v>
      </c>
      <c r="G32" s="19" t="s">
        <v>21</v>
      </c>
    </row>
    <row r="33" spans="1:8" s="12" customFormat="1" ht="10.8" customHeight="1" x14ac:dyDescent="0.25">
      <c r="A33" s="22" t="s">
        <v>28</v>
      </c>
      <c r="B33" s="36">
        <f>C35</f>
        <v>33</v>
      </c>
      <c r="C33" s="37">
        <f t="shared" si="0"/>
        <v>31</v>
      </c>
      <c r="D33" s="26" t="s">
        <v>23</v>
      </c>
      <c r="E33" s="19" t="s">
        <v>29</v>
      </c>
      <c r="F33" s="19" t="s">
        <v>30</v>
      </c>
      <c r="G33" s="19" t="s">
        <v>21</v>
      </c>
      <c r="H33" s="19"/>
    </row>
    <row r="34" spans="1:8" s="17" customFormat="1" ht="15.75" customHeight="1" x14ac:dyDescent="0.25">
      <c r="A34" s="22" t="s">
        <v>28</v>
      </c>
      <c r="B34" s="36">
        <f>C33</f>
        <v>31</v>
      </c>
      <c r="C34" s="37">
        <f t="shared" si="0"/>
        <v>32</v>
      </c>
      <c r="D34" s="26" t="s">
        <v>23</v>
      </c>
      <c r="E34" s="19" t="s">
        <v>269</v>
      </c>
      <c r="F34" s="19" t="s">
        <v>31</v>
      </c>
      <c r="G34" s="19" t="s">
        <v>21</v>
      </c>
      <c r="H34" s="19"/>
    </row>
    <row r="35" spans="1:8" s="12" customFormat="1" ht="15.75" customHeight="1" x14ac:dyDescent="0.25">
      <c r="A35" s="22" t="s">
        <v>28</v>
      </c>
      <c r="B35" s="36"/>
      <c r="C35" s="37">
        <f t="shared" si="0"/>
        <v>33</v>
      </c>
      <c r="D35" s="26" t="s">
        <v>23</v>
      </c>
      <c r="E35" s="19" t="s">
        <v>32</v>
      </c>
      <c r="F35" s="19" t="s">
        <v>33</v>
      </c>
      <c r="G35" s="19" t="s">
        <v>21</v>
      </c>
      <c r="H35" s="19"/>
    </row>
    <row r="36" spans="1:8" s="12" customFormat="1" ht="15.75" customHeight="1" x14ac:dyDescent="0.25">
      <c r="A36" s="22" t="s">
        <v>28</v>
      </c>
      <c r="B36" s="36"/>
      <c r="C36" s="37">
        <f t="shared" si="0"/>
        <v>34</v>
      </c>
      <c r="D36" s="26" t="s">
        <v>23</v>
      </c>
      <c r="E36" s="19" t="s">
        <v>35</v>
      </c>
      <c r="F36" s="19" t="s">
        <v>34</v>
      </c>
      <c r="G36" s="19" t="s">
        <v>21</v>
      </c>
      <c r="H36" s="19"/>
    </row>
    <row r="37" spans="1:8" s="12" customFormat="1" ht="15" customHeight="1" x14ac:dyDescent="0.25">
      <c r="A37" s="22" t="s">
        <v>28</v>
      </c>
      <c r="B37" s="36">
        <f>C36</f>
        <v>34</v>
      </c>
      <c r="C37" s="37">
        <f t="shared" si="0"/>
        <v>35</v>
      </c>
      <c r="D37" s="26" t="s">
        <v>23</v>
      </c>
      <c r="E37" s="19" t="s">
        <v>36</v>
      </c>
      <c r="F37" s="19" t="s">
        <v>37</v>
      </c>
      <c r="G37" s="19" t="s">
        <v>21</v>
      </c>
      <c r="H37" s="19"/>
    </row>
    <row r="38" spans="1:8" ht="15.75" customHeight="1" x14ac:dyDescent="0.25">
      <c r="A38" s="22" t="s">
        <v>28</v>
      </c>
      <c r="B38" s="36">
        <f>C41</f>
        <v>39</v>
      </c>
      <c r="C38" s="37">
        <f t="shared" si="0"/>
        <v>36</v>
      </c>
      <c r="D38" s="26" t="s">
        <v>38</v>
      </c>
      <c r="E38" s="19" t="s">
        <v>67</v>
      </c>
      <c r="F38" s="19" t="s">
        <v>39</v>
      </c>
      <c r="G38" s="19" t="s">
        <v>21</v>
      </c>
      <c r="H38" s="19"/>
    </row>
    <row r="39" spans="1:8" s="12" customFormat="1" ht="15.75" customHeight="1" x14ac:dyDescent="0.25">
      <c r="A39" s="22" t="s">
        <v>28</v>
      </c>
      <c r="B39" s="36">
        <f>C38</f>
        <v>36</v>
      </c>
      <c r="C39" s="37">
        <f t="shared" si="0"/>
        <v>37</v>
      </c>
      <c r="D39" s="26" t="s">
        <v>40</v>
      </c>
      <c r="E39" s="19" t="s">
        <v>41</v>
      </c>
      <c r="F39" s="19" t="s">
        <v>42</v>
      </c>
      <c r="G39" s="19" t="s">
        <v>21</v>
      </c>
      <c r="H39" s="19"/>
    </row>
    <row r="40" spans="1:8" s="12" customFormat="1" ht="15" customHeight="1" x14ac:dyDescent="0.25">
      <c r="A40" s="22" t="s">
        <v>28</v>
      </c>
      <c r="B40" s="36"/>
      <c r="C40" s="37">
        <f t="shared" si="0"/>
        <v>38</v>
      </c>
      <c r="D40" s="26" t="s">
        <v>40</v>
      </c>
      <c r="E40" s="32" t="s">
        <v>187</v>
      </c>
      <c r="F40" s="19" t="s">
        <v>43</v>
      </c>
      <c r="G40" s="19" t="s">
        <v>21</v>
      </c>
      <c r="H40" s="19"/>
    </row>
    <row r="41" spans="1:8" s="12" customFormat="1" ht="15.75" customHeight="1" x14ac:dyDescent="0.25">
      <c r="A41" s="22" t="s">
        <v>28</v>
      </c>
      <c r="B41" s="36">
        <f>C40</f>
        <v>38</v>
      </c>
      <c r="C41" s="37">
        <f t="shared" si="0"/>
        <v>39</v>
      </c>
      <c r="D41" s="26" t="s">
        <v>40</v>
      </c>
      <c r="E41" s="19" t="s">
        <v>53</v>
      </c>
      <c r="F41" s="19" t="s">
        <v>54</v>
      </c>
      <c r="G41" s="19" t="s">
        <v>21</v>
      </c>
      <c r="H41" s="19"/>
    </row>
    <row r="42" spans="1:8" s="12" customFormat="1" ht="14.4" customHeight="1" x14ac:dyDescent="0.25">
      <c r="A42" s="22" t="s">
        <v>28</v>
      </c>
      <c r="B42" s="36"/>
      <c r="C42" s="37">
        <f t="shared" si="0"/>
        <v>40</v>
      </c>
      <c r="D42" s="26" t="s">
        <v>38</v>
      </c>
      <c r="E42" s="19" t="s">
        <v>50</v>
      </c>
      <c r="F42" s="19" t="s">
        <v>65</v>
      </c>
      <c r="G42" s="19" t="s">
        <v>21</v>
      </c>
      <c r="H42" s="19"/>
    </row>
    <row r="43" spans="1:8" s="12" customFormat="1" ht="15.75" customHeight="1" x14ac:dyDescent="0.25">
      <c r="A43" s="22" t="s">
        <v>28</v>
      </c>
      <c r="B43" s="36">
        <f>C38</f>
        <v>36</v>
      </c>
      <c r="C43" s="37">
        <f t="shared" si="0"/>
        <v>41</v>
      </c>
      <c r="D43" s="26" t="s">
        <v>23</v>
      </c>
      <c r="E43" s="19" t="s">
        <v>45</v>
      </c>
      <c r="F43" s="19" t="s">
        <v>44</v>
      </c>
      <c r="G43" s="19" t="s">
        <v>21</v>
      </c>
      <c r="H43" s="19"/>
    </row>
    <row r="44" spans="1:8" s="12" customFormat="1" ht="14.4" customHeight="1" x14ac:dyDescent="0.25">
      <c r="A44" s="22" t="s">
        <v>28</v>
      </c>
      <c r="B44" s="36"/>
      <c r="C44" s="37">
        <f t="shared" si="0"/>
        <v>42</v>
      </c>
      <c r="D44" s="26" t="s">
        <v>23</v>
      </c>
      <c r="E44" s="19" t="s">
        <v>47</v>
      </c>
      <c r="F44" s="19" t="s">
        <v>46</v>
      </c>
      <c r="G44" s="19" t="s">
        <v>21</v>
      </c>
      <c r="H44" s="19"/>
    </row>
    <row r="45" spans="1:8" s="12" customFormat="1" ht="14.4" customHeight="1" x14ac:dyDescent="0.25">
      <c r="A45" s="22" t="s">
        <v>28</v>
      </c>
      <c r="B45" s="36">
        <f>C44</f>
        <v>42</v>
      </c>
      <c r="C45" s="37">
        <f t="shared" si="0"/>
        <v>43</v>
      </c>
      <c r="D45" s="26" t="s">
        <v>23</v>
      </c>
      <c r="E45" s="19" t="s">
        <v>48</v>
      </c>
      <c r="F45" s="19" t="s">
        <v>49</v>
      </c>
      <c r="G45" s="19" t="s">
        <v>21</v>
      </c>
      <c r="H45" s="19"/>
    </row>
    <row r="46" spans="1:8" s="16" customFormat="1" ht="14.4" customHeight="1" x14ac:dyDescent="0.25">
      <c r="A46" s="22" t="s">
        <v>28</v>
      </c>
      <c r="B46" s="36">
        <f>C44</f>
        <v>42</v>
      </c>
      <c r="C46" s="37">
        <f t="shared" si="0"/>
        <v>44</v>
      </c>
      <c r="D46" s="26" t="s">
        <v>23</v>
      </c>
      <c r="E46" s="19" t="s">
        <v>68</v>
      </c>
      <c r="F46" s="19" t="s">
        <v>69</v>
      </c>
      <c r="G46" s="19" t="s">
        <v>21</v>
      </c>
      <c r="H46" s="19"/>
    </row>
    <row r="47" spans="1:8" s="12" customFormat="1" ht="15.75" customHeight="1" x14ac:dyDescent="0.25">
      <c r="A47" s="22" t="s">
        <v>28</v>
      </c>
      <c r="B47" s="36"/>
      <c r="C47" s="37">
        <f t="shared" si="0"/>
        <v>45</v>
      </c>
      <c r="D47" s="26" t="s">
        <v>40</v>
      </c>
      <c r="E47" s="19" t="s">
        <v>51</v>
      </c>
      <c r="F47" s="19" t="s">
        <v>52</v>
      </c>
      <c r="G47" s="19" t="s">
        <v>21</v>
      </c>
      <c r="H47" s="19"/>
    </row>
    <row r="48" spans="1:8" s="12" customFormat="1" ht="15.75" customHeight="1" x14ac:dyDescent="0.25">
      <c r="A48" s="22" t="s">
        <v>28</v>
      </c>
      <c r="B48" s="36"/>
      <c r="C48" s="37">
        <f t="shared" si="0"/>
        <v>46</v>
      </c>
      <c r="D48" s="26" t="s">
        <v>38</v>
      </c>
      <c r="E48" s="19" t="s">
        <v>297</v>
      </c>
      <c r="F48" s="19" t="s">
        <v>66</v>
      </c>
      <c r="G48" s="19" t="s">
        <v>21</v>
      </c>
      <c r="H48" s="19"/>
    </row>
    <row r="49" spans="1:8" s="12" customFormat="1" ht="15.75" customHeight="1" x14ac:dyDescent="0.25">
      <c r="A49" s="22" t="s">
        <v>28</v>
      </c>
      <c r="B49" s="36">
        <f>C48</f>
        <v>46</v>
      </c>
      <c r="C49" s="37">
        <f t="shared" si="0"/>
        <v>47</v>
      </c>
      <c r="D49" s="26" t="s">
        <v>23</v>
      </c>
      <c r="E49" s="19" t="s">
        <v>55</v>
      </c>
      <c r="F49" s="19" t="s">
        <v>56</v>
      </c>
      <c r="G49" s="19" t="s">
        <v>21</v>
      </c>
      <c r="H49" s="19"/>
    </row>
    <row r="50" spans="1:8" s="12" customFormat="1" ht="15.75" customHeight="1" x14ac:dyDescent="0.25">
      <c r="A50" s="22" t="s">
        <v>28</v>
      </c>
      <c r="B50" s="36"/>
      <c r="C50" s="37">
        <f t="shared" si="0"/>
        <v>48</v>
      </c>
      <c r="D50" s="26" t="s">
        <v>40</v>
      </c>
      <c r="E50" s="19" t="s">
        <v>57</v>
      </c>
      <c r="F50" s="19" t="s">
        <v>58</v>
      </c>
      <c r="G50" s="19" t="s">
        <v>21</v>
      </c>
      <c r="H50" s="19"/>
    </row>
    <row r="51" spans="1:8" s="31" customFormat="1" ht="15.75" customHeight="1" x14ac:dyDescent="0.25">
      <c r="A51" s="22" t="s">
        <v>28</v>
      </c>
      <c r="B51" s="36">
        <f>C50</f>
        <v>48</v>
      </c>
      <c r="C51" s="37">
        <f t="shared" si="0"/>
        <v>49</v>
      </c>
      <c r="D51" s="26" t="s">
        <v>23</v>
      </c>
      <c r="E51" s="19" t="s">
        <v>270</v>
      </c>
      <c r="F51" s="19" t="s">
        <v>271</v>
      </c>
      <c r="G51" s="19" t="s">
        <v>21</v>
      </c>
      <c r="H51" s="19"/>
    </row>
    <row r="52" spans="1:8" s="12" customFormat="1" ht="15.75" customHeight="1" x14ac:dyDescent="0.25">
      <c r="A52" s="22" t="s">
        <v>28</v>
      </c>
      <c r="B52" s="36">
        <f>C51</f>
        <v>49</v>
      </c>
      <c r="C52" s="37">
        <f t="shared" si="0"/>
        <v>50</v>
      </c>
      <c r="D52" s="26" t="s">
        <v>23</v>
      </c>
      <c r="E52" s="19" t="s">
        <v>59</v>
      </c>
      <c r="F52" s="19" t="s">
        <v>60</v>
      </c>
      <c r="G52" s="19" t="s">
        <v>21</v>
      </c>
      <c r="H52" s="19"/>
    </row>
    <row r="53" spans="1:8" s="12" customFormat="1" ht="13.2" x14ac:dyDescent="0.25">
      <c r="A53" s="22" t="s">
        <v>28</v>
      </c>
      <c r="B53" s="36"/>
      <c r="C53" s="37">
        <f t="shared" si="0"/>
        <v>51</v>
      </c>
      <c r="D53" s="26" t="s">
        <v>40</v>
      </c>
      <c r="E53" s="19" t="s">
        <v>61</v>
      </c>
      <c r="F53" s="19" t="s">
        <v>62</v>
      </c>
      <c r="G53" s="19" t="s">
        <v>21</v>
      </c>
      <c r="H53" s="19"/>
    </row>
    <row r="54" spans="1:8" s="30" customFormat="1" ht="13.2" x14ac:dyDescent="0.25">
      <c r="A54" s="22" t="s">
        <v>28</v>
      </c>
      <c r="B54" s="36">
        <f>C33</f>
        <v>31</v>
      </c>
      <c r="C54" s="37">
        <f t="shared" si="0"/>
        <v>52</v>
      </c>
      <c r="D54" s="26" t="s">
        <v>23</v>
      </c>
      <c r="E54" s="23" t="s">
        <v>233</v>
      </c>
      <c r="F54" s="23" t="s">
        <v>234</v>
      </c>
      <c r="G54" s="19" t="s">
        <v>21</v>
      </c>
      <c r="H54" s="19"/>
    </row>
    <row r="55" spans="1:8" s="30" customFormat="1" ht="13.2" x14ac:dyDescent="0.25">
      <c r="A55" s="22" t="s">
        <v>28</v>
      </c>
      <c r="B55" s="36"/>
      <c r="C55" s="37">
        <f t="shared" si="0"/>
        <v>53</v>
      </c>
      <c r="D55" s="26" t="s">
        <v>23</v>
      </c>
      <c r="E55" s="23" t="s">
        <v>235</v>
      </c>
      <c r="F55" s="23" t="s">
        <v>236</v>
      </c>
      <c r="G55" s="19" t="s">
        <v>21</v>
      </c>
      <c r="H55" s="19"/>
    </row>
    <row r="56" spans="1:8" s="18" customFormat="1" ht="13.2" x14ac:dyDescent="0.25">
      <c r="A56" s="22" t="s">
        <v>28</v>
      </c>
      <c r="B56" s="36"/>
      <c r="C56" s="37">
        <f t="shared" si="0"/>
        <v>54</v>
      </c>
      <c r="D56" s="26" t="s">
        <v>38</v>
      </c>
      <c r="E56" s="19" t="s">
        <v>63</v>
      </c>
      <c r="F56" s="19" t="s">
        <v>64</v>
      </c>
      <c r="G56" s="19" t="s">
        <v>21</v>
      </c>
      <c r="H56" s="19"/>
    </row>
    <row r="57" spans="1:8" s="31" customFormat="1" ht="12" customHeight="1" x14ac:dyDescent="0.25">
      <c r="A57" s="22" t="s">
        <v>28</v>
      </c>
      <c r="B57" s="36"/>
      <c r="C57" s="37">
        <f t="shared" si="0"/>
        <v>55</v>
      </c>
      <c r="D57" s="26" t="s">
        <v>38</v>
      </c>
      <c r="E57" s="19" t="s">
        <v>273</v>
      </c>
      <c r="F57" s="19" t="s">
        <v>272</v>
      </c>
      <c r="G57" s="19" t="s">
        <v>21</v>
      </c>
      <c r="H57" s="19"/>
    </row>
    <row r="58" spans="1:8" s="31" customFormat="1" ht="12" customHeight="1" x14ac:dyDescent="0.25">
      <c r="A58" s="22" t="s">
        <v>28</v>
      </c>
      <c r="B58" s="36">
        <f>C57</f>
        <v>55</v>
      </c>
      <c r="C58" s="37">
        <f t="shared" si="0"/>
        <v>56</v>
      </c>
      <c r="D58" s="26" t="s">
        <v>23</v>
      </c>
      <c r="E58" s="19" t="s">
        <v>274</v>
      </c>
      <c r="F58" s="19" t="s">
        <v>275</v>
      </c>
      <c r="G58" s="19" t="s">
        <v>21</v>
      </c>
      <c r="H58" s="19"/>
    </row>
    <row r="59" spans="1:8" s="31" customFormat="1" ht="12" customHeight="1" x14ac:dyDescent="0.25">
      <c r="A59" s="22" t="s">
        <v>70</v>
      </c>
      <c r="B59" s="36"/>
      <c r="C59" s="37">
        <f t="shared" si="0"/>
        <v>57</v>
      </c>
      <c r="D59" s="26" t="s">
        <v>38</v>
      </c>
      <c r="E59" s="19" t="s">
        <v>276</v>
      </c>
      <c r="F59" s="19" t="s">
        <v>277</v>
      </c>
      <c r="G59" s="19" t="s">
        <v>21</v>
      </c>
      <c r="H59" s="19"/>
    </row>
    <row r="60" spans="1:8" s="39" customFormat="1" ht="12" customHeight="1" x14ac:dyDescent="0.25">
      <c r="A60" s="22" t="s">
        <v>70</v>
      </c>
      <c r="B60" s="36"/>
      <c r="C60" s="37">
        <f t="shared" si="0"/>
        <v>58</v>
      </c>
      <c r="D60" s="26" t="s">
        <v>38</v>
      </c>
      <c r="E60" s="19" t="s">
        <v>308</v>
      </c>
      <c r="F60" s="19" t="s">
        <v>309</v>
      </c>
      <c r="G60" s="19" t="s">
        <v>21</v>
      </c>
      <c r="H60" s="19"/>
    </row>
    <row r="61" spans="1:8" s="31" customFormat="1" ht="12" customHeight="1" x14ac:dyDescent="0.25">
      <c r="A61" s="22" t="s">
        <v>70</v>
      </c>
      <c r="B61" s="36">
        <f>C59</f>
        <v>57</v>
      </c>
      <c r="C61" s="37">
        <f t="shared" si="0"/>
        <v>59</v>
      </c>
      <c r="D61" s="26" t="s">
        <v>23</v>
      </c>
      <c r="E61" s="19" t="s">
        <v>278</v>
      </c>
      <c r="F61" s="19" t="s">
        <v>279</v>
      </c>
      <c r="G61" s="19" t="s">
        <v>21</v>
      </c>
      <c r="H61" s="19"/>
    </row>
    <row r="62" spans="1:8" s="16" customFormat="1" ht="15.75" customHeight="1" x14ac:dyDescent="0.25">
      <c r="A62" s="22" t="s">
        <v>70</v>
      </c>
      <c r="B62" s="36">
        <f>C61</f>
        <v>59</v>
      </c>
      <c r="C62" s="37">
        <f t="shared" si="0"/>
        <v>60</v>
      </c>
      <c r="D62" s="26" t="s">
        <v>23</v>
      </c>
      <c r="E62" s="19" t="s">
        <v>71</v>
      </c>
      <c r="F62" s="19" t="s">
        <v>280</v>
      </c>
      <c r="G62" s="19" t="s">
        <v>21</v>
      </c>
      <c r="H62" s="19"/>
    </row>
    <row r="63" spans="1:8" s="39" customFormat="1" ht="15.75" customHeight="1" x14ac:dyDescent="0.25">
      <c r="A63" s="22" t="s">
        <v>70</v>
      </c>
      <c r="B63" s="36">
        <f>C60</f>
        <v>58</v>
      </c>
      <c r="C63" s="37">
        <f t="shared" si="0"/>
        <v>61</v>
      </c>
      <c r="D63" s="26" t="s">
        <v>23</v>
      </c>
      <c r="E63" s="19" t="s">
        <v>307</v>
      </c>
      <c r="F63" s="19" t="s">
        <v>310</v>
      </c>
      <c r="G63" s="19" t="s">
        <v>21</v>
      </c>
      <c r="H63" s="19"/>
    </row>
    <row r="64" spans="1:8" s="39" customFormat="1" ht="15.75" customHeight="1" x14ac:dyDescent="0.25">
      <c r="A64" s="22" t="s">
        <v>70</v>
      </c>
      <c r="B64" s="36">
        <f>C60</f>
        <v>58</v>
      </c>
      <c r="C64" s="37">
        <f t="shared" si="0"/>
        <v>62</v>
      </c>
      <c r="D64" s="26" t="s">
        <v>23</v>
      </c>
      <c r="E64" s="19" t="s">
        <v>305</v>
      </c>
      <c r="F64" s="19" t="s">
        <v>306</v>
      </c>
      <c r="G64" s="19" t="s">
        <v>21</v>
      </c>
      <c r="H64" s="19"/>
    </row>
    <row r="65" spans="1:8" s="16" customFormat="1" ht="16.2" customHeight="1" x14ac:dyDescent="0.25">
      <c r="A65" s="22" t="s">
        <v>70</v>
      </c>
      <c r="B65" s="36">
        <f>C62</f>
        <v>60</v>
      </c>
      <c r="C65" s="37">
        <f t="shared" si="0"/>
        <v>63</v>
      </c>
      <c r="D65" s="26" t="s">
        <v>72</v>
      </c>
      <c r="E65" s="19" t="s">
        <v>75</v>
      </c>
      <c r="F65" s="19" t="s">
        <v>73</v>
      </c>
      <c r="G65" s="19" t="s">
        <v>21</v>
      </c>
      <c r="H65" s="19"/>
    </row>
    <row r="66" spans="1:8" s="16" customFormat="1" ht="16.2" customHeight="1" x14ac:dyDescent="0.25">
      <c r="A66" s="22" t="s">
        <v>70</v>
      </c>
      <c r="B66" s="36">
        <f>C65</f>
        <v>63</v>
      </c>
      <c r="C66" s="37">
        <f t="shared" si="0"/>
        <v>64</v>
      </c>
      <c r="D66" s="26" t="s">
        <v>40</v>
      </c>
      <c r="E66" s="19" t="s">
        <v>264</v>
      </c>
      <c r="F66" s="19" t="s">
        <v>74</v>
      </c>
      <c r="G66" s="19" t="s">
        <v>21</v>
      </c>
      <c r="H66" s="19"/>
    </row>
    <row r="67" spans="1:8" ht="15.75" customHeight="1" x14ac:dyDescent="0.25">
      <c r="A67" s="22" t="s">
        <v>70</v>
      </c>
      <c r="B67" s="36">
        <f>C66</f>
        <v>64</v>
      </c>
      <c r="C67" s="37">
        <f t="shared" si="0"/>
        <v>65</v>
      </c>
      <c r="D67" s="26" t="s">
        <v>40</v>
      </c>
      <c r="E67" s="19" t="s">
        <v>76</v>
      </c>
      <c r="F67" s="19" t="s">
        <v>77</v>
      </c>
      <c r="G67" s="19" t="s">
        <v>21</v>
      </c>
      <c r="H67" s="19"/>
    </row>
    <row r="68" spans="1:8" s="16" customFormat="1" ht="15" customHeight="1" x14ac:dyDescent="0.25">
      <c r="A68" s="22" t="s">
        <v>78</v>
      </c>
      <c r="B68" s="36">
        <f>C62</f>
        <v>60</v>
      </c>
      <c r="C68" s="37">
        <f t="shared" si="0"/>
        <v>66</v>
      </c>
      <c r="D68" s="26" t="s">
        <v>23</v>
      </c>
      <c r="E68" s="19" t="s">
        <v>79</v>
      </c>
      <c r="F68" s="19" t="s">
        <v>80</v>
      </c>
      <c r="G68" s="19" t="s">
        <v>21</v>
      </c>
      <c r="H68" s="19"/>
    </row>
    <row r="69" spans="1:8" ht="15" customHeight="1" x14ac:dyDescent="0.25">
      <c r="A69" s="22" t="s">
        <v>70</v>
      </c>
      <c r="B69" s="36">
        <f>C67</f>
        <v>65</v>
      </c>
      <c r="C69" s="37">
        <f t="shared" si="0"/>
        <v>67</v>
      </c>
      <c r="D69" s="26" t="s">
        <v>23</v>
      </c>
      <c r="E69" s="19" t="s">
        <v>81</v>
      </c>
      <c r="F69" s="19" t="s">
        <v>82</v>
      </c>
      <c r="G69" s="19" t="s">
        <v>21</v>
      </c>
      <c r="H69" s="19"/>
    </row>
    <row r="70" spans="1:8" s="16" customFormat="1" ht="15.75" customHeight="1" x14ac:dyDescent="0.25">
      <c r="A70" s="22" t="s">
        <v>156</v>
      </c>
      <c r="B70" s="36">
        <f>C67</f>
        <v>65</v>
      </c>
      <c r="C70" s="37">
        <f t="shared" ref="C70:C118" si="1">1+C69</f>
        <v>68</v>
      </c>
      <c r="D70" s="26" t="s">
        <v>72</v>
      </c>
      <c r="E70" s="19" t="s">
        <v>281</v>
      </c>
      <c r="F70" s="19" t="s">
        <v>83</v>
      </c>
      <c r="G70" s="19" t="s">
        <v>21</v>
      </c>
      <c r="H70" s="19"/>
    </row>
    <row r="71" spans="1:8" s="38" customFormat="1" ht="15.75" customHeight="1" x14ac:dyDescent="0.25">
      <c r="A71" s="22" t="s">
        <v>156</v>
      </c>
      <c r="B71" s="36">
        <f>C67</f>
        <v>65</v>
      </c>
      <c r="C71" s="37">
        <f t="shared" si="1"/>
        <v>69</v>
      </c>
      <c r="D71" s="26" t="s">
        <v>23</v>
      </c>
      <c r="E71" s="19" t="s">
        <v>298</v>
      </c>
      <c r="F71" s="19" t="s">
        <v>299</v>
      </c>
      <c r="G71" s="19" t="s">
        <v>21</v>
      </c>
      <c r="H71" s="19"/>
    </row>
    <row r="72" spans="1:8" s="16" customFormat="1" ht="15.75" customHeight="1" x14ac:dyDescent="0.25">
      <c r="A72" s="22" t="s">
        <v>70</v>
      </c>
      <c r="B72" s="36">
        <f>C71</f>
        <v>69</v>
      </c>
      <c r="C72" s="37">
        <f t="shared" si="1"/>
        <v>70</v>
      </c>
      <c r="D72" s="26" t="s">
        <v>23</v>
      </c>
      <c r="E72" s="19" t="s">
        <v>85</v>
      </c>
      <c r="F72" s="19" t="s">
        <v>84</v>
      </c>
      <c r="G72" s="19" t="s">
        <v>21</v>
      </c>
      <c r="H72" s="19"/>
    </row>
    <row r="73" spans="1:8" s="16" customFormat="1" ht="15.75" customHeight="1" x14ac:dyDescent="0.25">
      <c r="A73" s="22" t="s">
        <v>70</v>
      </c>
      <c r="B73" s="36"/>
      <c r="C73" s="37">
        <f t="shared" si="1"/>
        <v>71</v>
      </c>
      <c r="D73" s="26" t="s">
        <v>23</v>
      </c>
      <c r="E73" s="19" t="s">
        <v>86</v>
      </c>
      <c r="F73" s="19" t="s">
        <v>87</v>
      </c>
      <c r="G73" s="19" t="s">
        <v>21</v>
      </c>
      <c r="H73" s="19"/>
    </row>
    <row r="74" spans="1:8" ht="15.75" customHeight="1" x14ac:dyDescent="0.25">
      <c r="A74" s="22" t="s">
        <v>70</v>
      </c>
      <c r="B74" s="36">
        <f>C73</f>
        <v>71</v>
      </c>
      <c r="C74" s="37">
        <f t="shared" si="1"/>
        <v>72</v>
      </c>
      <c r="D74" s="26" t="s">
        <v>23</v>
      </c>
      <c r="E74" s="19" t="s">
        <v>88</v>
      </c>
      <c r="F74" s="19" t="s">
        <v>89</v>
      </c>
      <c r="G74" s="19" t="s">
        <v>21</v>
      </c>
      <c r="H74" s="19"/>
    </row>
    <row r="75" spans="1:8" ht="15.75" customHeight="1" x14ac:dyDescent="0.25">
      <c r="A75" s="22" t="s">
        <v>70</v>
      </c>
      <c r="B75" s="36">
        <f>C74</f>
        <v>72</v>
      </c>
      <c r="C75" s="37">
        <f t="shared" si="1"/>
        <v>73</v>
      </c>
      <c r="D75" s="26" t="s">
        <v>40</v>
      </c>
      <c r="E75" s="19" t="s">
        <v>91</v>
      </c>
      <c r="F75" s="19" t="s">
        <v>92</v>
      </c>
      <c r="G75" s="19" t="s">
        <v>21</v>
      </c>
      <c r="H75" s="19"/>
    </row>
    <row r="76" spans="1:8" s="30" customFormat="1" ht="15.75" customHeight="1" x14ac:dyDescent="0.25">
      <c r="A76" s="22" t="s">
        <v>70</v>
      </c>
      <c r="B76" s="36">
        <f>C73</f>
        <v>71</v>
      </c>
      <c r="C76" s="37">
        <f t="shared" si="1"/>
        <v>74</v>
      </c>
      <c r="D76" s="26" t="s">
        <v>23</v>
      </c>
      <c r="E76" s="19" t="s">
        <v>205</v>
      </c>
      <c r="F76" s="19" t="s">
        <v>206</v>
      </c>
      <c r="G76" s="19" t="s">
        <v>21</v>
      </c>
      <c r="H76" s="19"/>
    </row>
    <row r="77" spans="1:8" s="16" customFormat="1" ht="15.75" customHeight="1" x14ac:dyDescent="0.25">
      <c r="A77" s="22" t="s">
        <v>70</v>
      </c>
      <c r="B77" s="36">
        <f>C75</f>
        <v>73</v>
      </c>
      <c r="C77" s="37">
        <f t="shared" si="1"/>
        <v>75</v>
      </c>
      <c r="D77" s="26" t="s">
        <v>40</v>
      </c>
      <c r="E77" s="19" t="s">
        <v>93</v>
      </c>
      <c r="F77" s="19" t="s">
        <v>90</v>
      </c>
      <c r="G77" s="19" t="s">
        <v>21</v>
      </c>
      <c r="H77" s="19" t="s">
        <v>300</v>
      </c>
    </row>
    <row r="78" spans="1:8" ht="15.75" customHeight="1" x14ac:dyDescent="0.25">
      <c r="A78" s="22" t="s">
        <v>70</v>
      </c>
      <c r="B78" s="36"/>
      <c r="C78" s="37">
        <f t="shared" si="1"/>
        <v>76</v>
      </c>
      <c r="D78" s="26" t="s">
        <v>23</v>
      </c>
      <c r="E78" s="19" t="s">
        <v>94</v>
      </c>
      <c r="F78" s="19" t="s">
        <v>95</v>
      </c>
      <c r="G78" s="19" t="s">
        <v>21</v>
      </c>
      <c r="H78" s="19"/>
    </row>
    <row r="79" spans="1:8" ht="15.75" customHeight="1" x14ac:dyDescent="0.25">
      <c r="A79" s="22" t="s">
        <v>70</v>
      </c>
      <c r="B79" s="36">
        <f>C73</f>
        <v>71</v>
      </c>
      <c r="C79" s="37">
        <f t="shared" si="1"/>
        <v>77</v>
      </c>
      <c r="D79" s="26" t="s">
        <v>19</v>
      </c>
      <c r="E79" s="19" t="s">
        <v>96</v>
      </c>
      <c r="F79" s="19" t="s">
        <v>97</v>
      </c>
      <c r="G79" s="19" t="s">
        <v>21</v>
      </c>
      <c r="H79" s="19"/>
    </row>
    <row r="80" spans="1:8" s="16" customFormat="1" ht="15.75" customHeight="1" x14ac:dyDescent="0.25">
      <c r="A80" s="22" t="s">
        <v>70</v>
      </c>
      <c r="B80" s="36"/>
      <c r="C80" s="37">
        <f t="shared" si="1"/>
        <v>78</v>
      </c>
      <c r="D80" s="26" t="s">
        <v>23</v>
      </c>
      <c r="E80" s="19" t="s">
        <v>98</v>
      </c>
      <c r="F80" s="19" t="s">
        <v>99</v>
      </c>
      <c r="G80" s="19" t="s">
        <v>21</v>
      </c>
      <c r="H80" s="19"/>
    </row>
    <row r="81" spans="1:8" ht="15" customHeight="1" x14ac:dyDescent="0.25">
      <c r="A81" s="22" t="s">
        <v>70</v>
      </c>
      <c r="B81" s="36">
        <f>C80</f>
        <v>78</v>
      </c>
      <c r="C81" s="37">
        <f t="shared" si="1"/>
        <v>79</v>
      </c>
      <c r="D81" s="26" t="s">
        <v>40</v>
      </c>
      <c r="E81" s="19" t="s">
        <v>100</v>
      </c>
      <c r="F81" s="19" t="s">
        <v>101</v>
      </c>
      <c r="G81" s="19" t="s">
        <v>21</v>
      </c>
      <c r="H81" s="19"/>
    </row>
    <row r="82" spans="1:8" s="16" customFormat="1" ht="15.75" customHeight="1" x14ac:dyDescent="0.25">
      <c r="A82" s="40" t="s">
        <v>156</v>
      </c>
      <c r="B82" s="36"/>
      <c r="C82" s="37">
        <f t="shared" si="1"/>
        <v>80</v>
      </c>
      <c r="D82" s="26" t="s">
        <v>40</v>
      </c>
      <c r="E82" s="19" t="s">
        <v>282</v>
      </c>
      <c r="F82" s="19" t="s">
        <v>102</v>
      </c>
      <c r="G82" s="19" t="s">
        <v>21</v>
      </c>
      <c r="H82" s="19" t="s">
        <v>296</v>
      </c>
    </row>
    <row r="83" spans="1:8" s="16" customFormat="1" ht="15.75" customHeight="1" x14ac:dyDescent="0.25">
      <c r="A83" s="22" t="s">
        <v>70</v>
      </c>
      <c r="B83" s="36">
        <f>C26</f>
        <v>24</v>
      </c>
      <c r="C83" s="37">
        <f t="shared" si="1"/>
        <v>81</v>
      </c>
      <c r="D83" s="26" t="s">
        <v>40</v>
      </c>
      <c r="E83" s="19" t="s">
        <v>104</v>
      </c>
      <c r="F83" s="19" t="s">
        <v>103</v>
      </c>
      <c r="G83" s="19" t="s">
        <v>21</v>
      </c>
      <c r="H83" s="19"/>
    </row>
    <row r="84" spans="1:8" ht="15.75" customHeight="1" x14ac:dyDescent="0.25">
      <c r="A84" s="22" t="s">
        <v>70</v>
      </c>
      <c r="B84" s="36">
        <f>C73</f>
        <v>71</v>
      </c>
      <c r="C84" s="37">
        <f t="shared" si="1"/>
        <v>82</v>
      </c>
      <c r="D84" s="26" t="s">
        <v>23</v>
      </c>
      <c r="E84" s="19" t="s">
        <v>283</v>
      </c>
      <c r="F84" s="19" t="s">
        <v>285</v>
      </c>
      <c r="G84" s="19" t="s">
        <v>21</v>
      </c>
      <c r="H84" s="19"/>
    </row>
    <row r="85" spans="1:8" ht="15.75" customHeight="1" x14ac:dyDescent="0.25">
      <c r="A85" s="22" t="s">
        <v>70</v>
      </c>
      <c r="B85" s="36">
        <f>C71</f>
        <v>69</v>
      </c>
      <c r="C85" s="37">
        <f t="shared" si="1"/>
        <v>83</v>
      </c>
      <c r="D85" s="26" t="s">
        <v>23</v>
      </c>
      <c r="E85" s="19" t="s">
        <v>284</v>
      </c>
      <c r="F85" s="19" t="s">
        <v>286</v>
      </c>
      <c r="G85" s="19" t="s">
        <v>21</v>
      </c>
      <c r="H85" s="19"/>
    </row>
    <row r="86" spans="1:8" ht="14.4" customHeight="1" x14ac:dyDescent="0.25">
      <c r="A86" s="22" t="s">
        <v>70</v>
      </c>
      <c r="B86" s="36">
        <v>79</v>
      </c>
      <c r="C86" s="37">
        <f t="shared" si="1"/>
        <v>84</v>
      </c>
      <c r="D86" s="29" t="s">
        <v>72</v>
      </c>
      <c r="E86" s="23" t="s">
        <v>172</v>
      </c>
      <c r="F86" s="23" t="s">
        <v>173</v>
      </c>
      <c r="G86" s="19" t="s">
        <v>323</v>
      </c>
      <c r="H86" s="19"/>
    </row>
    <row r="87" spans="1:8" ht="15.75" customHeight="1" x14ac:dyDescent="0.25">
      <c r="A87" s="22" t="s">
        <v>70</v>
      </c>
      <c r="B87" s="36">
        <v>80</v>
      </c>
      <c r="C87" s="37">
        <f t="shared" si="1"/>
        <v>85</v>
      </c>
      <c r="D87" s="26" t="s">
        <v>23</v>
      </c>
      <c r="E87" s="23" t="s">
        <v>174</v>
      </c>
      <c r="F87" s="23" t="s">
        <v>175</v>
      </c>
      <c r="G87" s="19" t="s">
        <v>323</v>
      </c>
      <c r="H87" s="19"/>
    </row>
    <row r="88" spans="1:8" ht="15.75" customHeight="1" x14ac:dyDescent="0.25">
      <c r="A88" s="22" t="s">
        <v>155</v>
      </c>
      <c r="B88" s="36">
        <f>C9</f>
        <v>7</v>
      </c>
      <c r="C88" s="37">
        <f t="shared" si="1"/>
        <v>86</v>
      </c>
      <c r="D88" s="36" t="s">
        <v>23</v>
      </c>
      <c r="E88" s="19" t="s">
        <v>157</v>
      </c>
      <c r="F88" s="19" t="s">
        <v>158</v>
      </c>
      <c r="G88" s="19" t="s">
        <v>21</v>
      </c>
      <c r="H88" s="19"/>
    </row>
    <row r="89" spans="1:8" s="31" customFormat="1" ht="15.75" customHeight="1" x14ac:dyDescent="0.25">
      <c r="A89" s="22" t="s">
        <v>155</v>
      </c>
      <c r="B89" s="36"/>
      <c r="C89" s="37">
        <f t="shared" si="1"/>
        <v>87</v>
      </c>
      <c r="D89" s="36" t="s">
        <v>23</v>
      </c>
      <c r="E89" s="19" t="s">
        <v>287</v>
      </c>
      <c r="F89" s="19" t="s">
        <v>288</v>
      </c>
      <c r="G89" s="19" t="s">
        <v>21</v>
      </c>
      <c r="H89" s="19"/>
    </row>
    <row r="90" spans="1:8" s="31" customFormat="1" ht="15.75" customHeight="1" x14ac:dyDescent="0.25">
      <c r="A90" s="22" t="s">
        <v>155</v>
      </c>
      <c r="B90" s="36">
        <f>C89</f>
        <v>87</v>
      </c>
      <c r="C90" s="37">
        <f t="shared" si="1"/>
        <v>88</v>
      </c>
      <c r="D90" s="36" t="s">
        <v>23</v>
      </c>
      <c r="E90" s="19" t="s">
        <v>289</v>
      </c>
      <c r="F90" s="19" t="s">
        <v>290</v>
      </c>
      <c r="G90" s="19" t="s">
        <v>21</v>
      </c>
      <c r="H90" s="19"/>
    </row>
    <row r="91" spans="1:8" s="31" customFormat="1" ht="15" customHeight="1" x14ac:dyDescent="0.25">
      <c r="A91" s="22" t="s">
        <v>155</v>
      </c>
      <c r="B91" s="36">
        <f>C90</f>
        <v>88</v>
      </c>
      <c r="C91" s="37">
        <f t="shared" si="1"/>
        <v>89</v>
      </c>
      <c r="D91" s="36" t="s">
        <v>40</v>
      </c>
      <c r="E91" s="19" t="s">
        <v>291</v>
      </c>
      <c r="F91" s="19" t="s">
        <v>292</v>
      </c>
      <c r="G91" s="19" t="s">
        <v>21</v>
      </c>
      <c r="H91" s="19"/>
    </row>
    <row r="92" spans="1:8" ht="15.75" customHeight="1" x14ac:dyDescent="0.25">
      <c r="A92" s="22" t="s">
        <v>155</v>
      </c>
      <c r="B92" s="36" t="s">
        <v>301</v>
      </c>
      <c r="C92" s="37">
        <f t="shared" si="1"/>
        <v>90</v>
      </c>
      <c r="D92" s="36" t="s">
        <v>23</v>
      </c>
      <c r="E92" s="19" t="s">
        <v>159</v>
      </c>
      <c r="F92" s="19" t="s">
        <v>20</v>
      </c>
      <c r="G92" s="19" t="s">
        <v>21</v>
      </c>
      <c r="H92" s="19"/>
    </row>
    <row r="93" spans="1:8" s="35" customFormat="1" ht="15.75" customHeight="1" x14ac:dyDescent="0.25">
      <c r="A93" s="22" t="s">
        <v>155</v>
      </c>
      <c r="B93" s="36"/>
      <c r="C93" s="37">
        <f t="shared" si="1"/>
        <v>91</v>
      </c>
      <c r="D93" s="36" t="s">
        <v>23</v>
      </c>
      <c r="E93" s="19" t="s">
        <v>293</v>
      </c>
      <c r="F93" s="19" t="s">
        <v>294</v>
      </c>
      <c r="G93" s="19" t="s">
        <v>21</v>
      </c>
      <c r="H93" s="19"/>
    </row>
    <row r="94" spans="1:8" s="35" customFormat="1" ht="15.75" customHeight="1" x14ac:dyDescent="0.25">
      <c r="A94" s="22" t="s">
        <v>155</v>
      </c>
      <c r="B94" s="36"/>
      <c r="C94" s="37">
        <f t="shared" si="1"/>
        <v>92</v>
      </c>
      <c r="D94" s="36" t="s">
        <v>23</v>
      </c>
      <c r="E94" s="19" t="s">
        <v>302</v>
      </c>
      <c r="F94" s="19" t="s">
        <v>295</v>
      </c>
      <c r="G94" s="19" t="s">
        <v>21</v>
      </c>
      <c r="H94" s="19"/>
    </row>
    <row r="95" spans="1:8" ht="15.75" customHeight="1" x14ac:dyDescent="0.25">
      <c r="A95" s="22" t="s">
        <v>155</v>
      </c>
      <c r="B95" s="36">
        <v>86</v>
      </c>
      <c r="C95" s="37">
        <f t="shared" si="1"/>
        <v>93</v>
      </c>
      <c r="D95" s="36" t="s">
        <v>23</v>
      </c>
      <c r="E95" s="19" t="s">
        <v>160</v>
      </c>
      <c r="F95" s="19" t="s">
        <v>161</v>
      </c>
      <c r="G95" s="19" t="s">
        <v>21</v>
      </c>
      <c r="H95" s="19"/>
    </row>
    <row r="96" spans="1:8" ht="15.75" customHeight="1" x14ac:dyDescent="0.25">
      <c r="A96" s="22" t="s">
        <v>155</v>
      </c>
      <c r="B96" s="36"/>
      <c r="C96" s="37">
        <f t="shared" si="1"/>
        <v>94</v>
      </c>
      <c r="D96" s="36" t="s">
        <v>23</v>
      </c>
      <c r="E96" s="19" t="s">
        <v>194</v>
      </c>
      <c r="F96" s="19" t="s">
        <v>164</v>
      </c>
      <c r="G96" s="19" t="s">
        <v>21</v>
      </c>
      <c r="H96" s="19"/>
    </row>
    <row r="97" spans="1:8" s="18" customFormat="1" ht="15.75" customHeight="1" x14ac:dyDescent="0.25">
      <c r="A97" s="22" t="s">
        <v>27</v>
      </c>
      <c r="B97" s="36"/>
      <c r="C97" s="37">
        <f t="shared" si="1"/>
        <v>95</v>
      </c>
      <c r="D97" s="36" t="s">
        <v>23</v>
      </c>
      <c r="E97" s="19" t="s">
        <v>303</v>
      </c>
      <c r="F97" s="19" t="s">
        <v>165</v>
      </c>
      <c r="G97" s="19" t="s">
        <v>21</v>
      </c>
      <c r="H97" s="19"/>
    </row>
    <row r="98" spans="1:8" s="18" customFormat="1" ht="15" customHeight="1" x14ac:dyDescent="0.25">
      <c r="A98" s="22" t="s">
        <v>27</v>
      </c>
      <c r="B98" s="36"/>
      <c r="C98" s="37">
        <f t="shared" si="1"/>
        <v>96</v>
      </c>
      <c r="D98" s="36" t="s">
        <v>38</v>
      </c>
      <c r="E98" s="19" t="s">
        <v>163</v>
      </c>
      <c r="F98" s="19" t="s">
        <v>162</v>
      </c>
      <c r="G98" s="19" t="s">
        <v>21</v>
      </c>
      <c r="H98" s="19"/>
    </row>
    <row r="99" spans="1:8" s="18" customFormat="1" ht="15.75" customHeight="1" x14ac:dyDescent="0.25">
      <c r="A99" s="22" t="s">
        <v>155</v>
      </c>
      <c r="B99" s="36"/>
      <c r="C99" s="37">
        <f t="shared" si="1"/>
        <v>97</v>
      </c>
      <c r="D99" s="36" t="s">
        <v>38</v>
      </c>
      <c r="E99" s="19" t="s">
        <v>166</v>
      </c>
      <c r="F99" s="19" t="s">
        <v>167</v>
      </c>
      <c r="G99" s="19" t="s">
        <v>21</v>
      </c>
      <c r="H99" s="19"/>
    </row>
    <row r="100" spans="1:8" s="18" customFormat="1" ht="15.75" customHeight="1" x14ac:dyDescent="0.25">
      <c r="A100" s="22" t="s">
        <v>27</v>
      </c>
      <c r="B100" s="36"/>
      <c r="C100" s="37">
        <f t="shared" si="1"/>
        <v>98</v>
      </c>
      <c r="D100" s="36" t="s">
        <v>23</v>
      </c>
      <c r="E100" s="19" t="s">
        <v>304</v>
      </c>
      <c r="F100" s="19" t="s">
        <v>168</v>
      </c>
      <c r="G100" s="19" t="s">
        <v>21</v>
      </c>
      <c r="H100" s="19"/>
    </row>
    <row r="101" spans="1:8" s="18" customFormat="1" ht="15.75" customHeight="1" x14ac:dyDescent="0.25">
      <c r="A101" s="22" t="s">
        <v>27</v>
      </c>
      <c r="B101" s="36">
        <f>C97</f>
        <v>95</v>
      </c>
      <c r="C101" s="37">
        <f t="shared" si="1"/>
        <v>99</v>
      </c>
      <c r="D101" s="36" t="s">
        <v>23</v>
      </c>
      <c r="E101" s="19" t="s">
        <v>203</v>
      </c>
      <c r="F101" s="19" t="s">
        <v>169</v>
      </c>
      <c r="G101" s="19" t="s">
        <v>21</v>
      </c>
      <c r="H101" s="19"/>
    </row>
    <row r="102" spans="1:8" s="30" customFormat="1" ht="15.75" customHeight="1" x14ac:dyDescent="0.25">
      <c r="A102" s="22" t="s">
        <v>27</v>
      </c>
      <c r="B102" s="36">
        <f>C101</f>
        <v>99</v>
      </c>
      <c r="C102" s="37">
        <f t="shared" si="1"/>
        <v>100</v>
      </c>
      <c r="D102" s="36" t="s">
        <v>23</v>
      </c>
      <c r="E102" s="19" t="s">
        <v>204</v>
      </c>
      <c r="F102" s="19" t="s">
        <v>207</v>
      </c>
      <c r="G102" s="19" t="s">
        <v>21</v>
      </c>
      <c r="H102" s="19"/>
    </row>
    <row r="103" spans="1:8" ht="15.75" customHeight="1" x14ac:dyDescent="0.25">
      <c r="A103" s="22" t="s">
        <v>155</v>
      </c>
      <c r="B103" s="36"/>
      <c r="C103" s="37">
        <f t="shared" si="1"/>
        <v>101</v>
      </c>
      <c r="D103" s="36" t="s">
        <v>23</v>
      </c>
      <c r="E103" s="19" t="s">
        <v>170</v>
      </c>
      <c r="F103" s="19" t="s">
        <v>171</v>
      </c>
      <c r="G103" s="19" t="s">
        <v>21</v>
      </c>
      <c r="H103" s="19"/>
    </row>
    <row r="104" spans="1:8" s="18" customFormat="1" ht="15.75" customHeight="1" x14ac:dyDescent="0.25">
      <c r="A104" s="22" t="s">
        <v>27</v>
      </c>
      <c r="B104" s="36"/>
      <c r="C104" s="37">
        <f t="shared" si="1"/>
        <v>102</v>
      </c>
      <c r="D104" s="36" t="s">
        <v>23</v>
      </c>
      <c r="E104" s="19" t="s">
        <v>178</v>
      </c>
      <c r="F104" s="19" t="s">
        <v>179</v>
      </c>
      <c r="G104" s="19" t="s">
        <v>21</v>
      </c>
      <c r="H104" s="19"/>
    </row>
    <row r="105" spans="1:8" ht="15.75" customHeight="1" x14ac:dyDescent="0.25">
      <c r="A105" s="22" t="s">
        <v>155</v>
      </c>
      <c r="B105" s="36"/>
      <c r="C105" s="37">
        <f t="shared" si="1"/>
        <v>103</v>
      </c>
      <c r="D105" s="36" t="s">
        <v>23</v>
      </c>
      <c r="E105" s="19" t="s">
        <v>188</v>
      </c>
      <c r="F105" s="19" t="s">
        <v>189</v>
      </c>
      <c r="G105" s="19" t="s">
        <v>21</v>
      </c>
      <c r="H105" s="19"/>
    </row>
    <row r="106" spans="1:8" ht="15.75" customHeight="1" x14ac:dyDescent="0.25">
      <c r="A106" s="22" t="s">
        <v>155</v>
      </c>
      <c r="B106" s="36">
        <f>C105</f>
        <v>103</v>
      </c>
      <c r="C106" s="37">
        <f t="shared" si="1"/>
        <v>104</v>
      </c>
      <c r="D106" s="36" t="s">
        <v>23</v>
      </c>
      <c r="E106" s="19" t="s">
        <v>191</v>
      </c>
      <c r="F106" s="19" t="s">
        <v>190</v>
      </c>
      <c r="G106" s="19" t="s">
        <v>21</v>
      </c>
      <c r="H106" s="19"/>
    </row>
    <row r="107" spans="1:8" ht="15.75" customHeight="1" x14ac:dyDescent="0.25">
      <c r="A107" s="22" t="s">
        <v>155</v>
      </c>
      <c r="B107" s="36">
        <f>C105</f>
        <v>103</v>
      </c>
      <c r="C107" s="37">
        <f t="shared" si="1"/>
        <v>105</v>
      </c>
      <c r="D107" s="36" t="s">
        <v>23</v>
      </c>
      <c r="E107" s="19" t="s">
        <v>192</v>
      </c>
      <c r="F107" s="19" t="s">
        <v>193</v>
      </c>
      <c r="G107" s="19" t="s">
        <v>21</v>
      </c>
      <c r="H107" s="19"/>
    </row>
    <row r="108" spans="1:8" ht="15.75" customHeight="1" x14ac:dyDescent="0.25">
      <c r="A108" s="22" t="s">
        <v>155</v>
      </c>
      <c r="B108" s="36"/>
      <c r="C108" s="37">
        <f t="shared" si="1"/>
        <v>106</v>
      </c>
      <c r="D108" s="36" t="s">
        <v>23</v>
      </c>
      <c r="E108" s="19" t="s">
        <v>195</v>
      </c>
      <c r="F108" s="19" t="s">
        <v>196</v>
      </c>
      <c r="G108" s="19" t="s">
        <v>21</v>
      </c>
      <c r="H108" s="19"/>
    </row>
    <row r="109" spans="1:8" ht="15.75" customHeight="1" x14ac:dyDescent="0.25">
      <c r="A109" s="22" t="s">
        <v>155</v>
      </c>
      <c r="B109" s="36">
        <f>C110</f>
        <v>108</v>
      </c>
      <c r="C109" s="37">
        <f t="shared" si="1"/>
        <v>107</v>
      </c>
      <c r="D109" s="36" t="s">
        <v>40</v>
      </c>
      <c r="E109" s="19" t="s">
        <v>213</v>
      </c>
      <c r="F109" s="19" t="s">
        <v>212</v>
      </c>
      <c r="G109" s="19" t="s">
        <v>21</v>
      </c>
      <c r="H109" s="19"/>
    </row>
    <row r="110" spans="1:8" ht="15.75" customHeight="1" x14ac:dyDescent="0.25">
      <c r="A110" s="22" t="s">
        <v>155</v>
      </c>
      <c r="B110" s="36"/>
      <c r="C110" s="37">
        <f t="shared" si="1"/>
        <v>108</v>
      </c>
      <c r="D110" s="36" t="s">
        <v>40</v>
      </c>
      <c r="E110" s="19" t="s">
        <v>197</v>
      </c>
      <c r="F110" s="19" t="s">
        <v>198</v>
      </c>
      <c r="G110" s="19" t="s">
        <v>21</v>
      </c>
      <c r="H110" s="19"/>
    </row>
    <row r="111" spans="1:8" ht="15.75" customHeight="1" x14ac:dyDescent="0.25">
      <c r="A111" s="22" t="s">
        <v>155</v>
      </c>
      <c r="B111" s="36"/>
      <c r="C111" s="37">
        <f t="shared" si="1"/>
        <v>109</v>
      </c>
      <c r="D111" s="36" t="s">
        <v>23</v>
      </c>
      <c r="E111" s="19" t="s">
        <v>199</v>
      </c>
      <c r="F111" s="19" t="s">
        <v>200</v>
      </c>
      <c r="G111" s="19" t="s">
        <v>21</v>
      </c>
      <c r="H111" s="19"/>
    </row>
    <row r="112" spans="1:8" ht="15.75" customHeight="1" x14ac:dyDescent="0.25">
      <c r="A112" s="22" t="s">
        <v>155</v>
      </c>
      <c r="B112" s="36"/>
      <c r="C112" s="37">
        <f t="shared" si="1"/>
        <v>110</v>
      </c>
      <c r="D112" s="36" t="s">
        <v>23</v>
      </c>
      <c r="E112" s="19" t="s">
        <v>201</v>
      </c>
      <c r="F112" s="19" t="s">
        <v>202</v>
      </c>
      <c r="G112" s="19" t="s">
        <v>322</v>
      </c>
      <c r="H112" s="19"/>
    </row>
    <row r="113" spans="1:8" s="30" customFormat="1" ht="15.75" customHeight="1" x14ac:dyDescent="0.25">
      <c r="A113" s="22" t="s">
        <v>155</v>
      </c>
      <c r="B113" s="36">
        <f>C114</f>
        <v>112</v>
      </c>
      <c r="C113" s="37">
        <f t="shared" si="1"/>
        <v>111</v>
      </c>
      <c r="D113" s="36" t="s">
        <v>23</v>
      </c>
      <c r="E113" s="19" t="s">
        <v>215</v>
      </c>
      <c r="F113" s="19" t="s">
        <v>216</v>
      </c>
      <c r="G113" s="19" t="s">
        <v>21</v>
      </c>
      <c r="H113" s="19"/>
    </row>
    <row r="114" spans="1:8" ht="15.75" customHeight="1" x14ac:dyDescent="0.25">
      <c r="A114" s="22" t="s">
        <v>155</v>
      </c>
      <c r="B114" s="36"/>
      <c r="C114" s="37">
        <f t="shared" si="1"/>
        <v>112</v>
      </c>
      <c r="D114" s="36" t="s">
        <v>23</v>
      </c>
      <c r="E114" s="19" t="s">
        <v>209</v>
      </c>
      <c r="F114" s="19" t="s">
        <v>210</v>
      </c>
      <c r="G114" s="19" t="s">
        <v>21</v>
      </c>
      <c r="H114" s="19"/>
    </row>
    <row r="115" spans="1:8" ht="15.75" customHeight="1" x14ac:dyDescent="0.25">
      <c r="A115" s="22" t="s">
        <v>155</v>
      </c>
      <c r="B115" s="36">
        <f>C114</f>
        <v>112</v>
      </c>
      <c r="C115" s="37">
        <f t="shared" si="1"/>
        <v>113</v>
      </c>
      <c r="D115" s="36" t="s">
        <v>40</v>
      </c>
      <c r="E115" s="19" t="s">
        <v>214</v>
      </c>
      <c r="F115" s="19" t="s">
        <v>211</v>
      </c>
      <c r="G115" s="19" t="s">
        <v>21</v>
      </c>
      <c r="H115" s="19"/>
    </row>
    <row r="116" spans="1:8" ht="15.75" customHeight="1" x14ac:dyDescent="0.25">
      <c r="A116" s="22" t="s">
        <v>155</v>
      </c>
      <c r="B116" s="36">
        <f>C112</f>
        <v>110</v>
      </c>
      <c r="C116" s="37">
        <f t="shared" si="1"/>
        <v>114</v>
      </c>
      <c r="D116" s="36" t="s">
        <v>40</v>
      </c>
      <c r="E116" s="19" t="s">
        <v>218</v>
      </c>
      <c r="F116" s="19" t="s">
        <v>219</v>
      </c>
      <c r="G116" s="19" t="s">
        <v>21</v>
      </c>
      <c r="H116" s="19"/>
    </row>
    <row r="117" spans="1:8" ht="15.75" customHeight="1" x14ac:dyDescent="0.25">
      <c r="A117" s="22" t="s">
        <v>155</v>
      </c>
      <c r="B117" s="36">
        <f>C93</f>
        <v>91</v>
      </c>
      <c r="C117" s="37">
        <f t="shared" si="1"/>
        <v>115</v>
      </c>
      <c r="D117" s="26" t="s">
        <v>23</v>
      </c>
      <c r="E117" s="22" t="s">
        <v>229</v>
      </c>
      <c r="F117" s="22" t="s">
        <v>230</v>
      </c>
      <c r="G117" s="19" t="s">
        <v>21</v>
      </c>
      <c r="H117" s="19"/>
    </row>
    <row r="118" spans="1:8" ht="15.75" customHeight="1" x14ac:dyDescent="0.25">
      <c r="A118" s="22" t="s">
        <v>155</v>
      </c>
      <c r="B118" s="19"/>
      <c r="C118" s="37">
        <f t="shared" si="1"/>
        <v>116</v>
      </c>
      <c r="D118" s="26" t="s">
        <v>23</v>
      </c>
      <c r="E118" s="22" t="s">
        <v>237</v>
      </c>
      <c r="F118" s="22" t="s">
        <v>238</v>
      </c>
      <c r="G118" s="19" t="s">
        <v>21</v>
      </c>
      <c r="H118" s="19"/>
    </row>
    <row r="119" spans="1:8" ht="15.75" customHeight="1" x14ac:dyDescent="0.25">
      <c r="B119" s="19"/>
      <c r="C119" s="37"/>
      <c r="D119" s="26"/>
      <c r="E119" s="19"/>
      <c r="F119" s="19"/>
      <c r="G119" s="19"/>
      <c r="H119" s="19"/>
    </row>
    <row r="120" spans="1:8" ht="15.75" customHeight="1" x14ac:dyDescent="0.25">
      <c r="B120" s="19"/>
      <c r="C120" s="36"/>
      <c r="D120" s="26"/>
      <c r="E120" s="19"/>
      <c r="F120" s="19"/>
      <c r="G120" s="19"/>
      <c r="H120" s="19"/>
    </row>
    <row r="121" spans="1:8" ht="15.75" customHeight="1" x14ac:dyDescent="0.25">
      <c r="B121" s="19"/>
      <c r="C121" s="19"/>
      <c r="D121" s="26"/>
      <c r="E121" s="19"/>
      <c r="F121" s="19"/>
      <c r="G121" s="19"/>
      <c r="H121" s="19"/>
    </row>
    <row r="122" spans="1:8" ht="15.75" customHeight="1" x14ac:dyDescent="0.25">
      <c r="B122" s="19"/>
      <c r="C122" s="19"/>
      <c r="D122" s="26"/>
      <c r="E122" s="19"/>
      <c r="F122" s="19"/>
      <c r="G122" s="19"/>
      <c r="H122" s="19"/>
    </row>
    <row r="123" spans="1:8" ht="15.75" customHeight="1" x14ac:dyDescent="0.25">
      <c r="B123" s="19"/>
      <c r="C123" s="19"/>
      <c r="D123" s="26"/>
      <c r="E123" s="19"/>
      <c r="F123" s="19"/>
      <c r="G123" s="19"/>
      <c r="H123" s="19"/>
    </row>
    <row r="124" spans="1:8" ht="15.75" customHeight="1" x14ac:dyDescent="0.25">
      <c r="B124" s="19"/>
      <c r="C124" s="19"/>
      <c r="D124" s="26"/>
      <c r="E124" s="19"/>
      <c r="F124" s="19"/>
      <c r="G124" s="19"/>
      <c r="H124" s="19"/>
    </row>
    <row r="125" spans="1:8" ht="15.75" customHeight="1" x14ac:dyDescent="0.25">
      <c r="B125" s="19"/>
      <c r="C125" s="19"/>
      <c r="D125" s="26"/>
      <c r="E125" s="19"/>
      <c r="F125" s="19"/>
      <c r="G125" s="19"/>
      <c r="H125" s="19"/>
    </row>
    <row r="126" spans="1:8" ht="15.75" customHeight="1" x14ac:dyDescent="0.25">
      <c r="B126" s="19"/>
      <c r="C126" s="19"/>
      <c r="D126" s="26"/>
      <c r="E126" s="19"/>
      <c r="F126" s="19"/>
      <c r="G126" s="19"/>
      <c r="H126" s="19"/>
    </row>
    <row r="127" spans="1:8" ht="15.75" customHeight="1" x14ac:dyDescent="0.25">
      <c r="B127" s="19"/>
      <c r="C127" s="19"/>
      <c r="D127" s="26"/>
      <c r="E127" s="19"/>
      <c r="F127" s="19"/>
      <c r="G127" s="19"/>
      <c r="H127" s="19"/>
    </row>
    <row r="128" spans="1:8" ht="15.75" customHeight="1" x14ac:dyDescent="0.25">
      <c r="B128" s="19"/>
      <c r="C128" s="19"/>
      <c r="D128" s="26"/>
      <c r="E128" s="19"/>
      <c r="F128" s="19"/>
      <c r="G128" s="19"/>
      <c r="H128" s="19"/>
    </row>
    <row r="129" spans="2:8" ht="15.75" customHeight="1" x14ac:dyDescent="0.25">
      <c r="B129" s="19"/>
      <c r="C129" s="19"/>
      <c r="D129" s="26"/>
      <c r="E129" s="19"/>
      <c r="F129" s="19"/>
      <c r="G129" s="19"/>
      <c r="H129" s="19"/>
    </row>
    <row r="130" spans="2:8" ht="15.75" customHeight="1" x14ac:dyDescent="0.25">
      <c r="B130" s="19"/>
      <c r="C130" s="19"/>
      <c r="D130" s="26"/>
      <c r="E130" s="19"/>
      <c r="F130" s="19"/>
      <c r="G130" s="19"/>
      <c r="H130" s="19"/>
    </row>
    <row r="131" spans="2:8" ht="15.75" customHeight="1" x14ac:dyDescent="0.25">
      <c r="B131" s="19"/>
      <c r="C131" s="19"/>
      <c r="D131" s="26"/>
      <c r="E131" s="19"/>
      <c r="F131" s="19"/>
      <c r="G131" s="19"/>
      <c r="H131" s="19"/>
    </row>
    <row r="132" spans="2:8" ht="15.75" customHeight="1" x14ac:dyDescent="0.25">
      <c r="B132" s="19"/>
      <c r="C132" s="19"/>
      <c r="D132" s="26"/>
      <c r="E132" s="19"/>
      <c r="F132" s="19"/>
      <c r="G132" s="19"/>
      <c r="H132" s="19"/>
    </row>
    <row r="133" spans="2:8" ht="15.75" customHeight="1" x14ac:dyDescent="0.25">
      <c r="B133" s="19"/>
      <c r="C133" s="19"/>
      <c r="D133" s="26"/>
      <c r="E133" s="19"/>
      <c r="F133" s="19"/>
      <c r="G133" s="19"/>
      <c r="H133" s="19"/>
    </row>
    <row r="134" spans="2:8" ht="15.75" customHeight="1" x14ac:dyDescent="0.25">
      <c r="B134" s="19"/>
      <c r="C134" s="19"/>
      <c r="D134" s="26"/>
      <c r="E134" s="19"/>
      <c r="F134" s="19"/>
      <c r="G134" s="19"/>
      <c r="H134" s="19"/>
    </row>
    <row r="135" spans="2:8" ht="15.75" customHeight="1" x14ac:dyDescent="0.25">
      <c r="B135" s="19"/>
      <c r="C135" s="19"/>
      <c r="D135" s="26"/>
      <c r="E135" s="19"/>
      <c r="F135" s="19"/>
      <c r="G135" s="19"/>
      <c r="H135" s="19"/>
    </row>
    <row r="136" spans="2:8" ht="15.75" customHeight="1" x14ac:dyDescent="0.25">
      <c r="B136" s="19"/>
      <c r="C136" s="19"/>
      <c r="D136" s="26"/>
      <c r="E136" s="19"/>
      <c r="F136" s="19"/>
      <c r="G136" s="19"/>
      <c r="H136" s="19"/>
    </row>
    <row r="137" spans="2:8" ht="15.75" customHeight="1" x14ac:dyDescent="0.25">
      <c r="B137" s="19"/>
      <c r="C137" s="19"/>
      <c r="D137" s="26"/>
      <c r="E137" s="19"/>
      <c r="F137" s="19"/>
      <c r="G137" s="19"/>
      <c r="H137" s="19"/>
    </row>
    <row r="138" spans="2:8" ht="15.75" customHeight="1" x14ac:dyDescent="0.25">
      <c r="B138" s="19"/>
      <c r="C138" s="19"/>
      <c r="D138" s="26"/>
      <c r="E138" s="19"/>
      <c r="F138" s="19"/>
      <c r="G138" s="19"/>
      <c r="H138" s="19"/>
    </row>
    <row r="139" spans="2:8" ht="15.75" customHeight="1" x14ac:dyDescent="0.25">
      <c r="B139" s="19"/>
      <c r="C139" s="19"/>
      <c r="D139" s="26"/>
      <c r="E139" s="19"/>
      <c r="F139" s="19"/>
      <c r="G139" s="19"/>
      <c r="H139" s="19"/>
    </row>
    <row r="140" spans="2:8" ht="15.75" customHeight="1" x14ac:dyDescent="0.25">
      <c r="B140" s="19"/>
      <c r="C140" s="19"/>
      <c r="D140" s="26"/>
      <c r="E140" s="19"/>
      <c r="F140" s="19"/>
      <c r="G140" s="19"/>
      <c r="H140" s="19"/>
    </row>
    <row r="141" spans="2:8" ht="15.75" customHeight="1" x14ac:dyDescent="0.25">
      <c r="B141" s="19"/>
      <c r="C141" s="19"/>
      <c r="D141" s="26"/>
      <c r="E141" s="19"/>
      <c r="F141" s="19"/>
      <c r="G141" s="19"/>
      <c r="H141" s="19"/>
    </row>
    <row r="142" spans="2:8" ht="15.75" customHeight="1" x14ac:dyDescent="0.25">
      <c r="B142" s="19"/>
      <c r="C142" s="19"/>
      <c r="D142" s="26"/>
      <c r="E142" s="19"/>
      <c r="F142" s="19"/>
      <c r="G142" s="19"/>
      <c r="H142" s="19"/>
    </row>
    <row r="143" spans="2:8" ht="15.75" customHeight="1" x14ac:dyDescent="0.25">
      <c r="B143" s="19"/>
      <c r="C143" s="19"/>
      <c r="D143" s="26"/>
      <c r="E143" s="19"/>
      <c r="F143" s="19"/>
      <c r="G143" s="19"/>
      <c r="H143" s="19"/>
    </row>
    <row r="144" spans="2:8" ht="15.75" customHeight="1" x14ac:dyDescent="0.25">
      <c r="B144" s="19"/>
      <c r="C144" s="19"/>
      <c r="D144" s="26"/>
      <c r="E144" s="19"/>
      <c r="F144" s="19"/>
      <c r="G144" s="19"/>
      <c r="H144" s="19"/>
    </row>
    <row r="145" spans="2:9" ht="15.75" customHeight="1" x14ac:dyDescent="0.25">
      <c r="B145" s="19"/>
      <c r="C145" s="19"/>
      <c r="D145" s="19"/>
      <c r="E145" s="19"/>
      <c r="F145" s="19"/>
      <c r="G145" s="19"/>
      <c r="H145" s="19"/>
      <c r="I145" s="19"/>
    </row>
    <row r="146" spans="2:9" ht="15.75" customHeight="1" x14ac:dyDescent="0.25">
      <c r="B146" s="19"/>
      <c r="C146" s="19"/>
      <c r="D146" s="19"/>
      <c r="E146" s="19"/>
      <c r="F146" s="19"/>
      <c r="G146" s="19"/>
      <c r="H146" s="19"/>
      <c r="I146" s="19"/>
    </row>
    <row r="147" spans="2:9" ht="15.75" customHeight="1" x14ac:dyDescent="0.25">
      <c r="B147" s="19"/>
      <c r="C147" s="19"/>
      <c r="D147" s="19"/>
      <c r="E147" s="19"/>
      <c r="F147" s="19"/>
      <c r="G147" s="19"/>
      <c r="H147" s="19"/>
      <c r="I147" s="19"/>
    </row>
    <row r="148" spans="2:9" ht="15.75" customHeight="1" x14ac:dyDescent="0.25">
      <c r="B148" s="19"/>
      <c r="C148" s="19"/>
      <c r="D148" s="19"/>
      <c r="E148" s="19"/>
      <c r="F148" s="19"/>
      <c r="G148" s="19"/>
      <c r="H148" s="19"/>
      <c r="I148" s="19"/>
    </row>
    <row r="149" spans="2:9" ht="15" customHeight="1" x14ac:dyDescent="0.25">
      <c r="B149" s="19"/>
      <c r="C149" s="19"/>
      <c r="D149" s="19"/>
      <c r="E149" s="19"/>
      <c r="F149" s="19"/>
      <c r="G149" s="19"/>
      <c r="H149" s="19"/>
      <c r="I149" s="19"/>
    </row>
  </sheetData>
  <autoFilter ref="A1:H2"/>
  <dataValidations count="2">
    <dataValidation type="list" allowBlank="1" sqref="D1:D29 D87:D148 D33:D85">
      <formula1>"client,banker,admin,client/banker,banker/admin,client/admin,client/banker/admin"</formula1>
    </dataValidation>
    <dataValidation type="list" allowBlank="1" showErrorMessage="1" sqref="G119:G148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D1" zoomScale="145" zoomScaleNormal="145" workbookViewId="0">
      <selection activeCell="D13" sqref="D13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27.33203125" style="3" customWidth="1"/>
    <col min="6" max="6" width="51.88671875" customWidth="1"/>
  </cols>
  <sheetData>
    <row r="1" spans="1:26" ht="30.75" customHeight="1" x14ac:dyDescent="0.25">
      <c r="A1" s="13" t="s">
        <v>7</v>
      </c>
      <c r="B1" s="2" t="s">
        <v>2</v>
      </c>
      <c r="C1" s="2" t="s">
        <v>16</v>
      </c>
      <c r="D1" s="2" t="s">
        <v>14</v>
      </c>
      <c r="E1" s="14" t="s">
        <v>13</v>
      </c>
      <c r="F1" s="13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5">
      <c r="A2" s="9">
        <v>1</v>
      </c>
      <c r="B2" s="15" t="s">
        <v>17</v>
      </c>
      <c r="C2" s="9" t="s">
        <v>239</v>
      </c>
      <c r="D2" s="34" t="s">
        <v>240</v>
      </c>
      <c r="E2" s="10" t="s">
        <v>21</v>
      </c>
      <c r="F2" s="9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9">
        <v>2</v>
      </c>
      <c r="B3" s="9" t="s">
        <v>180</v>
      </c>
      <c r="C3" s="9" t="s">
        <v>255</v>
      </c>
      <c r="D3" s="34" t="s">
        <v>325</v>
      </c>
      <c r="E3" s="10" t="s">
        <v>21</v>
      </c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9">
        <v>3</v>
      </c>
      <c r="B4" s="9" t="s">
        <v>181</v>
      </c>
      <c r="C4" s="9" t="s">
        <v>324</v>
      </c>
      <c r="D4" s="9" t="s">
        <v>315</v>
      </c>
      <c r="E4" s="10" t="s">
        <v>21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9">
        <v>4</v>
      </c>
      <c r="B5" s="9" t="s">
        <v>182</v>
      </c>
      <c r="C5" s="9" t="s">
        <v>242</v>
      </c>
      <c r="D5" s="9" t="s">
        <v>243</v>
      </c>
      <c r="E5" s="10" t="s">
        <v>21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9">
        <v>5</v>
      </c>
      <c r="B6" s="9" t="s">
        <v>183</v>
      </c>
      <c r="C6" s="9" t="s">
        <v>241</v>
      </c>
      <c r="D6" s="9" t="s">
        <v>244</v>
      </c>
      <c r="E6" s="10" t="s">
        <v>21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9">
        <v>6</v>
      </c>
      <c r="B7" s="9" t="s">
        <v>184</v>
      </c>
      <c r="C7" s="9" t="s">
        <v>245</v>
      </c>
      <c r="D7" s="34" t="s">
        <v>246</v>
      </c>
      <c r="E7" s="10" t="s">
        <v>21</v>
      </c>
      <c r="F7" s="9" t="s">
        <v>319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9">
        <v>7</v>
      </c>
      <c r="B8" s="9" t="s">
        <v>252</v>
      </c>
      <c r="C8" s="9" t="s">
        <v>253</v>
      </c>
      <c r="D8" s="9" t="s">
        <v>254</v>
      </c>
      <c r="E8" s="10" t="s">
        <v>21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9">
        <v>8</v>
      </c>
      <c r="B9" s="9" t="s">
        <v>249</v>
      </c>
      <c r="C9" s="9" t="s">
        <v>250</v>
      </c>
      <c r="D9" s="9" t="s">
        <v>251</v>
      </c>
      <c r="E9" s="10" t="s">
        <v>21</v>
      </c>
      <c r="F9" s="9" t="s">
        <v>318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9">
        <v>9</v>
      </c>
      <c r="B10" s="9" t="s">
        <v>186</v>
      </c>
      <c r="C10" s="9" t="s">
        <v>247</v>
      </c>
      <c r="D10" s="9" t="s">
        <v>248</v>
      </c>
      <c r="E10" s="10" t="s">
        <v>21</v>
      </c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9">
        <v>10</v>
      </c>
      <c r="B11" s="9" t="s">
        <v>185</v>
      </c>
      <c r="C11" s="9" t="s">
        <v>256</v>
      </c>
      <c r="D11" s="9" t="s">
        <v>257</v>
      </c>
      <c r="E11" s="10" t="s">
        <v>21</v>
      </c>
      <c r="F11" s="9" t="s">
        <v>321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9">
        <v>11</v>
      </c>
      <c r="B12" s="9" t="s">
        <v>312</v>
      </c>
      <c r="C12" s="1" t="s">
        <v>313</v>
      </c>
      <c r="D12" s="1" t="s">
        <v>314</v>
      </c>
      <c r="E12" s="10" t="s">
        <v>21</v>
      </c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>
        <v>12</v>
      </c>
      <c r="B13" s="9" t="s">
        <v>320</v>
      </c>
      <c r="C13" s="22" t="s">
        <v>326</v>
      </c>
      <c r="D13" s="44" t="s">
        <v>327</v>
      </c>
      <c r="E13" s="10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E2:E13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</cp:lastModifiedBy>
  <dcterms:modified xsi:type="dcterms:W3CDTF">2023-03-13T16:05:29Z</dcterms:modified>
</cp:coreProperties>
</file>