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quirements" sheetId="1" r:id="rId4"/>
    <sheet state="visible" name="Checklist" sheetId="2" r:id="rId5"/>
  </sheets>
  <definedNames/>
  <calcPr/>
</workbook>
</file>

<file path=xl/sharedStrings.xml><?xml version="1.0" encoding="utf-8"?>
<sst xmlns="http://schemas.openxmlformats.org/spreadsheetml/2006/main" count="785" uniqueCount="309">
  <si>
    <t>Module</t>
  </si>
  <si>
    <t>Depends on User Story ID</t>
  </si>
  <si>
    <t>Requirement ID</t>
  </si>
  <si>
    <t>User Story</t>
  </si>
  <si>
    <t>Notes</t>
  </si>
  <si>
    <t>As a</t>
  </si>
  <si>
    <t>I want to</t>
  </si>
  <si>
    <t>So that</t>
  </si>
  <si>
    <t>Mobile App or Online Banking Website</t>
  </si>
  <si>
    <t>Users and Information Management System</t>
  </si>
  <si>
    <t>-</t>
  </si>
  <si>
    <t>c</t>
  </si>
  <si>
    <t>Login using username and password or biometrics such as fingerprint and or facial recognition</t>
  </si>
  <si>
    <t>I can be identified among other users and have access to my account</t>
  </si>
  <si>
    <t>Mobile App</t>
  </si>
  <si>
    <t>nf</t>
  </si>
  <si>
    <t>Incase of incorrect credentials the user must be notified on the login page</t>
  </si>
  <si>
    <t>I can be notified and know what is the problem</t>
  </si>
  <si>
    <t>Secure connection with bank's chosen servers inorder to log in securely without the risk of data interception</t>
  </si>
  <si>
    <t>data loss/theft can be prevented</t>
  </si>
  <si>
    <t>Open registration page</t>
  </si>
  <si>
    <t>I can fill in personal information(username,email,password etc.)</t>
  </si>
  <si>
    <t>Create a digital account by initialising a username, entering a password, email, phone number, home address and national id along with a pdf document with the user's id, proof of address</t>
  </si>
  <si>
    <t>I can verify my identity(through third party data sources)</t>
  </si>
  <si>
    <t>password and process verification take place to enssure correct data entry</t>
  </si>
  <si>
    <t>If an entry of a certain feild does not match the requirements the user must be notified on the registration page (Eg: weak passwords)</t>
  </si>
  <si>
    <t>Users follow the basic requirements needed to create an account successfully</t>
  </si>
  <si>
    <t>Have an option to read and agree to terms and conditions</t>
  </si>
  <si>
    <t>I can  undertsand my duties,roles,rights and responsibilties</t>
  </si>
  <si>
    <t xml:space="preserve">View digital accounts previously signed in on the device </t>
  </si>
  <si>
    <t>I can manage(allow/disallow) other users access on my personal device</t>
  </si>
  <si>
    <t>Select the desired account and get redirected to the login page with the username section filled in after selection or select the option to add a new account</t>
  </si>
  <si>
    <t>I can easily have access to my account</t>
  </si>
  <si>
    <t>Choose an option to view all the bank accounts held by the current user</t>
  </si>
  <si>
    <t>For easier view and benificial feature</t>
  </si>
  <si>
    <t>Have the option to view and select a frozen account inorder to unfreeze it, thihs process sends a request to the bank staff, which will then require additional steps depending on the case</t>
  </si>
  <si>
    <t>I can reuse my personal account instead of generating a new one</t>
  </si>
  <si>
    <t>Cases that might occur is the payment of debt, suspicious use or other conditions that are handled in a different. manner on a phone call with the staff</t>
  </si>
  <si>
    <t>Select an account and have the option to generate text containing details of the chosen account in a format appropriate for messaging</t>
  </si>
  <si>
    <t>I can share my account details in the form of a text message</t>
  </si>
  <si>
    <t xml:space="preserve">Have an option to generate a QR code containing information of a selected bank account information </t>
  </si>
  <si>
    <t>I can simplfy the sharing process of bank account</t>
  </si>
  <si>
    <t>View/Change my phone number, email, home address, profile picture and password</t>
  </si>
  <si>
    <t>I can keep my contact information up to date</t>
  </si>
  <si>
    <t xml:space="preserve">Option to add and store finger print or facial print </t>
  </si>
  <si>
    <t>I can have quicker and more secure access when logging in</t>
  </si>
  <si>
    <t>The device should have the necessary hardware and technological capabilities to perform biometric scanning and identification</t>
  </si>
  <si>
    <t>users can access the app using biometric mesures</t>
  </si>
  <si>
    <t>Have the ability to select a currency that i would like to view all my financial data in</t>
  </si>
  <si>
    <t>I can track the value of my money in other currencies</t>
  </si>
  <si>
    <t>option to view the bank app's privacy policy</t>
  </si>
  <si>
    <t>I can easily understand and handle issues as they arise</t>
  </si>
  <si>
    <t>Have the priviledge to submit a review or feedback information to allow bankers/developers to understand concerns and difficulties</t>
  </si>
  <si>
    <t>I can share my experience and concerns with bankers and admins</t>
  </si>
  <si>
    <t>Have the option to enable/disable notifications that are related to the repsonse of staff to their stated concerns</t>
  </si>
  <si>
    <t>I can choose wether or not to bo notified id someone responded to a posted concern</t>
  </si>
  <si>
    <t>Have the ability to contact bank staff by having a list of communication options such as calling or email</t>
  </si>
  <si>
    <t>So that I can view the bank's contact information when I'd like to communicate with staff members</t>
  </si>
  <si>
    <t>Have the option to access an API which contains pinpoints of the bank's atm locations mapped ontop of a 3rd party's gps software (google maps)</t>
  </si>
  <si>
    <t>Users can easily locate the nearest atm in their area</t>
  </si>
  <si>
    <t>Have the option to access an API which contains pinpoints of the bank's branch locations mapped ontop of a 3rd party's gps software (google maps)</t>
  </si>
  <si>
    <t>Users can easily locate the nearest branch in their area</t>
  </si>
  <si>
    <t>b</t>
  </si>
  <si>
    <t>Have the option to view client's feedback, being able to see their username and the posting date of the complaint in a forum like page</t>
  </si>
  <si>
    <t>To try to use the feedback to make things better bank related</t>
  </si>
  <si>
    <t>Banking Website</t>
  </si>
  <si>
    <t>Have the option to respond to client concerns in a forum like page</t>
  </si>
  <si>
    <t>To handle clients complaints and solve issues bank related</t>
  </si>
  <si>
    <t>a</t>
  </si>
  <si>
    <t>To use the feedback to know if there is something needs fixing technical related</t>
  </si>
  <si>
    <t>To handle technical urgent issues that the clients have with tha app</t>
  </si>
  <si>
    <t>have the option to view a list of all signed up users</t>
  </si>
  <si>
    <t>To have access to possibly uesful infromation could be needed for Analysis</t>
  </si>
  <si>
    <t>have the option to add/delete a user from the system</t>
  </si>
  <si>
    <t>To review users status and take decisions to add or delete them</t>
  </si>
  <si>
    <t>have an option to suspend any users account in case of unusual activity detected such as fraud or illegal acts</t>
  </si>
  <si>
    <t>To try to keep the app with the legal terms and protect client's accounts</t>
  </si>
  <si>
    <t>28,30</t>
  </si>
  <si>
    <t>Have the option to view all user suspended accounts</t>
  </si>
  <si>
    <t>So that I can see which accounts have been suspended and have the option to take further action</t>
  </si>
  <si>
    <t>have the option to reactivate a previously suspended account</t>
  </si>
  <si>
    <t>I can easily correct uinintentiol suspensions</t>
  </si>
  <si>
    <t>have the option to reset a users password, this process sends the user an updated password with the option to change it at any time</t>
  </si>
  <si>
    <t>So that i can help users change passwords incase of technical problem, if users forget their passwords ot in the case of unauthorized access</t>
  </si>
  <si>
    <t>Have the option to notify all bankers and users that the servers will undergo maintanence inidcating the downtime in the broadcast</t>
  </si>
  <si>
    <t>So that all users have a heads up of a needed downtime</t>
  </si>
  <si>
    <t>Have the option to upload the most up to date version of the privacy policy/ terms and conditions and user rights in pdf format</t>
  </si>
  <si>
    <t>So that users can have the most recent version of application agreements</t>
  </si>
  <si>
    <t>Have an option to announce to crtical information with clients such as new loan conditions as new coupon rates, bank announcements or public announcements by the government in a news section</t>
  </si>
  <si>
    <t>So that users are up to date with key and relevant information</t>
  </si>
  <si>
    <t xml:space="preserve">Login using username and password </t>
  </si>
  <si>
    <t>1,37,38</t>
  </si>
  <si>
    <t>The system should automatically redirect users to the views and privilidges that they are authorized to use based on their role as a client, banker or admin</t>
  </si>
  <si>
    <t>users can only access functionalities and data that they are allowed to access</t>
  </si>
  <si>
    <t xml:space="preserve">Have an option to view all the bank's client along with their account information that he/she are responsible for </t>
  </si>
  <si>
    <t>naker have sufficient information to manage clients from a bank related perspective</t>
  </si>
  <si>
    <t>Have an option to schedule a time slot were I can have a walk through of the system by viewing a time schedule of available slots</t>
  </si>
  <si>
    <t>so that I can have an option to book/register for a walkthrough tutorial</t>
  </si>
  <si>
    <t xml:space="preserve">Having an option to view all the requested and scheduled time slots for the on-boarding process </t>
  </si>
  <si>
    <t>so that I can accept/reject/manage walkthrough timings</t>
  </si>
  <si>
    <t>Having an option to confirm/reject or edit a client's walkthrough and notifying them</t>
  </si>
  <si>
    <t>so that the client can stay up to date with interview timings</t>
  </si>
  <si>
    <t>A prompt should appear to the user upon completion for the account creation with a schedule where the user can pick a time slot for his/her walk through tutorial</t>
  </si>
  <si>
    <t>so that the client automatically gets a chance to schedule a walkthrough tutorial of the appp</t>
  </si>
  <si>
    <t>Personal Financial Management</t>
  </si>
  <si>
    <t xml:space="preserve">Select an option to create a bank account </t>
  </si>
  <si>
    <t>I can and choose the desired type (savings, current and money market)</t>
  </si>
  <si>
    <t>Have the option to view the status of a newly created account</t>
  </si>
  <si>
    <t>I can keep track whether my request is Accepted/Pending/Rejected</t>
  </si>
  <si>
    <t>Have an option to close an existing bank account</t>
  </si>
  <si>
    <t>I can get rid of any unwanted account rather than leaving it idle</t>
  </si>
  <si>
    <t>Have the option to view the status of an account closing request</t>
  </si>
  <si>
    <t>Have the option to view the creation or closure of a bank account by a client</t>
  </si>
  <si>
    <t>I can then hace the sufficient information to manage any account changes (creation/closure)</t>
  </si>
  <si>
    <t>Have the option to manage (Accept/Reject) and proccess the creation or closure of a bank account by a client</t>
  </si>
  <si>
    <t>so that I can process client request and finialise such process as it is a part of my duties</t>
  </si>
  <si>
    <t xml:space="preserve">Data entered during digital account creation is automatically used to prevent data re-entry </t>
  </si>
  <si>
    <t>Clients can not share the same username</t>
  </si>
  <si>
    <t xml:space="preserve"> have the option to deposit into my account using an existing bank balance, through the means of a third party (eg; fawry &amp; vodafone cash) or depositing at an atm after entering the account number within a certain period of time</t>
  </si>
  <si>
    <t>I can finalize my account as a deposit is required</t>
  </si>
  <si>
    <t xml:space="preserve">Have an option to open a page where i can view my financial data </t>
  </si>
  <si>
    <t>I can observe my financial data in the form of graphs for a selected period (year/month/weeks)</t>
  </si>
  <si>
    <t>Have the option to view the a client's transaction history in various view related to periods and expenditure category (food/shopping/entertainment etc.)</t>
  </si>
  <si>
    <t>so that I can track user transactions and trends to better understand client activities</t>
  </si>
  <si>
    <t>Have the option to process user deposits, payments, and withdrawals</t>
  </si>
  <si>
    <t>So that I can make sure that these financial activities taken by the client were correct and not suspicious</t>
  </si>
  <si>
    <t>Have an option to enable/disable the recieving a notification that deposits, payments ad withdrawls were successfully/unsuccessfully processed</t>
  </si>
  <si>
    <t xml:space="preserve">So that I have control of being notified of process success or failure </t>
  </si>
  <si>
    <t>Notifications should be triggered after the occurence of successful/unsuccessful processing</t>
  </si>
  <si>
    <t>so that the user recieves a notification when an activity is still relevant and as soon as possible</t>
  </si>
  <si>
    <t xml:space="preserve">Generate OTP using a third party API </t>
  </si>
  <si>
    <t>I can safely transfer money to any end user</t>
  </si>
  <si>
    <t>View Saved templates of recieving users that i have previously sent money to</t>
  </si>
  <si>
    <t>I can reuse such templates for future payments</t>
  </si>
  <si>
    <t>64,66,67</t>
  </si>
  <si>
    <t xml:space="preserve">Have an option to enter the amount, currency and transaction date other's bank account details (eg: account number) in a template </t>
  </si>
  <si>
    <t>I can be certain that my transaction reached to the right end receiver</t>
  </si>
  <si>
    <t>Have an option to be able to view and track all my past transactions with their corrosponding dates and amounts</t>
  </si>
  <si>
    <t>I can easily filter my transaction information</t>
  </si>
  <si>
    <t>Have the option to pay an amount automatically to a reciepient on a specific date periodically/monthly/annually</t>
  </si>
  <si>
    <t>I can pay others automatically without having to go through the whole payment process</t>
  </si>
  <si>
    <t>Have an option to request a bank statement  to view a summary of my account activity over a certain period of time</t>
  </si>
  <si>
    <t>I can easily understand how my activities affect my bank balance and have a better understanding of my financial in/outflow</t>
  </si>
  <si>
    <t>Have an option to transfer money to users with accounts in different banks (locally)</t>
  </si>
  <si>
    <t>I can fulfill my financial duties with individuals/organisations who are not clients of my own bank</t>
  </si>
  <si>
    <t>Have an option to request money from other users who use the app</t>
  </si>
  <si>
    <t>I can easily initiate the transfer process from my end</t>
  </si>
  <si>
    <t>Have an option to transfer money to users with accounts in different banks (Internationally) using SWIFT</t>
  </si>
  <si>
    <t>I can fulfill my financial duties with individuals/organisations who are in foreign countries</t>
  </si>
  <si>
    <t>Have an option to be able to choose the method of transfer (Link, saved template, creating a new template)</t>
  </si>
  <si>
    <t>I can select the desired method based my situation</t>
  </si>
  <si>
    <t>Have an option to generate a link that could be shared with indiviuals; that satisfy the chosen money transfer process, that can be accessed as a request to initiate the transfer</t>
  </si>
  <si>
    <t>I can share a sort of connection with someone to fullfil my request easily and more convineint which increase the options</t>
  </si>
  <si>
    <t>Have an option to generate a single use virtual card with unique card numbers that can be used on untrusted websites for the safety of the user account details</t>
  </si>
  <si>
    <t>I can use my card online securely without danger and thought of threat</t>
  </si>
  <si>
    <t>Have the option to create sub groupings of a selected account such as a sub division for funds, food, shopping and entertainment</t>
  </si>
  <si>
    <t>I can analyze and assign a certain amount of money for different type of categories of spending</t>
  </si>
  <si>
    <t xml:space="preserve">Have the option to hinder or censor private infromation such as the account balance </t>
  </si>
  <si>
    <t xml:space="preserve">For more privacy and security options </t>
  </si>
  <si>
    <t>Have the option to activate contactless mobile payment using RFID or NFC technology</t>
  </si>
  <si>
    <t>To increase flexibility of use and options to be more easy and convenient</t>
  </si>
  <si>
    <t>Have the option to tailor my app by selecting from a variety of colour themes</t>
  </si>
  <si>
    <t>For customization and increase attachment to the app</t>
  </si>
  <si>
    <t>Have the option to redeem and obtain the benefit of my collected points such as the products or services provided by the bank or third party partners</t>
  </si>
  <si>
    <t>To use the features provided by the app and gain benefits</t>
  </si>
  <si>
    <t>Automatically generate and update the user's point balance based on the activities conducted by the user</t>
  </si>
  <si>
    <t>To keep up with the points system and keeps it's accuracy</t>
  </si>
  <si>
    <t>Have the option to view the bank's available selection of bond certificates wih all relevant detials such as coupon rate, maturity date and face value</t>
  </si>
  <si>
    <t>To provide available options of bond that the client can choose from with the needed details to make choices</t>
  </si>
  <si>
    <t>Have the option to purchase a bond certificate using current bank balance or using a third party such as fawry and vodafone cash</t>
  </si>
  <si>
    <t xml:space="preserve">To provide ways to purchase the bonds </t>
  </si>
  <si>
    <t>Have an option to select the desired form of recieving the certificate (Hard copy at the branch/Hard copy delivered at the saved address/Soft copy over email)</t>
  </si>
  <si>
    <t>I can have the certificate with any desired form of the above</t>
  </si>
  <si>
    <t>If the email option was selected for recieving the bond certificate the digital copy must be sent successfully and securely to the client</t>
  </si>
  <si>
    <t>To make sure that the email option is secure and good to go</t>
  </si>
  <si>
    <t>Have an option to set limits for my expenditure on my current bank balances accross a preiod of time</t>
  </si>
  <si>
    <t>To help set limits and adjust spending periodically</t>
  </si>
  <si>
    <t>Have an option to enable/disable the recieving a notification that warns me when I'm 50%/80%/100% close to my limit</t>
  </si>
  <si>
    <t>To be alerted of my spendiing have reached certain limits</t>
  </si>
  <si>
    <t>The notificiation should be automatically removed after the set period ends</t>
  </si>
  <si>
    <t>I don't keep recieving notifications when I don't need them anymore</t>
  </si>
  <si>
    <t>The system should only send 1 notification after meeting/exceeding the targeted limit</t>
  </si>
  <si>
    <t>To not overflow client with notifications</t>
  </si>
  <si>
    <t>Have the option to view previously made transactions by bank clients</t>
  </si>
  <si>
    <t>For better Analysis of Transactions already done</t>
  </si>
  <si>
    <t>have the option to search for a specific transaction using different parameters (date,amount,place etc.)</t>
  </si>
  <si>
    <t>For needed fetching and data extraction for multiple uses</t>
  </si>
  <si>
    <t>have the option to reject transactions in any phase once it has been marked as fraud/spam</t>
  </si>
  <si>
    <t>To keep the app and system clean of fraud or suspicious activities</t>
  </si>
  <si>
    <t>have the option to generate reports based on users behaviour and transaction history.</t>
  </si>
  <si>
    <t>To get reports that can be useful for future use, updates and forecasting</t>
  </si>
  <si>
    <t>have the option to request a digital signature from users on generated reports where a signature is required ofr authorization</t>
  </si>
  <si>
    <t>To keep up with users privacy and rights</t>
  </si>
  <si>
    <t xml:space="preserve"> Have the option to collect a cheque using the app by scanning (front and back) it with the mobile's camera in addition to entering the cheque details ofr verification and finally selecting the account that should recieve the money</t>
  </si>
  <si>
    <t xml:space="preserve">To make cheque process easy and more convinient </t>
  </si>
  <si>
    <t>Have the option to view all pending cheque claims that were submitted by clients</t>
  </si>
  <si>
    <t>To provide overview the pending cheque claims for better information representation</t>
  </si>
  <si>
    <t>Have the option to process (accept/reject) a pending cheque</t>
  </si>
  <si>
    <t>To take actions on the pending cheque to complete the process</t>
  </si>
  <si>
    <t>Have the option to upload E-bank statements for the client to download in pdf format</t>
  </si>
  <si>
    <t>To make sure the E Bank statement is available for the client's if they need it</t>
  </si>
  <si>
    <t>Have the option to download E-bank statements if available</t>
  </si>
  <si>
    <t>I whenever I need the E bank statement I can download it and use it easily</t>
  </si>
  <si>
    <t>Credit Cards and Loans</t>
  </si>
  <si>
    <t>view all available and owned cards in categories such as debit or credit</t>
  </si>
  <si>
    <t>For better and organized view on the type of cards owned by the client</t>
  </si>
  <si>
    <t>view selected card details such as BIN/expiry/CVV/payment network logo</t>
  </si>
  <si>
    <t>For see detailed information of client's card information</t>
  </si>
  <si>
    <t>Select an option to view a card's current pin and have an option to change the current pin</t>
  </si>
  <si>
    <t>For review of the current pin and option to change the current pin</t>
  </si>
  <si>
    <t>an option for the user to request a new physical card (credit or debit) that can be claimed through a bank branch or through home delivery from the saved address on the user account</t>
  </si>
  <si>
    <t>To give the client the option to have a physical bank card on him which a lot of clients need</t>
  </si>
  <si>
    <t>Have the option to view the status of requested card(Accepted/Pending/Rejected)</t>
  </si>
  <si>
    <t>To be able to see the status for better overview on this matter</t>
  </si>
  <si>
    <t>have the option to pay outstanding credit card fees using a current bank balance or using a third party such as fawry or through the bank branch</t>
  </si>
  <si>
    <t>To have the ability to pay off fees from anywhere without the need to go to the bank and have multiple options for flexibility</t>
  </si>
  <si>
    <t>have an option for the user to lock a selected active card so it can be temporarily disabled  in the case of loss or theft</t>
  </si>
  <si>
    <t xml:space="preserve">If any security breach occur to the client, he can safely and easily  lock his card quick before any damage  </t>
  </si>
  <si>
    <t>an option for the user to add custom details on a selected card such as a signature or a logo</t>
  </si>
  <si>
    <t>The client can customize his card according to his use to increase client's attachment to the bank</t>
  </si>
  <si>
    <t>Have the option to view a client's request for a credit/debit card</t>
  </si>
  <si>
    <t>The banker can see the client's cards requests and view them all for judgment</t>
  </si>
  <si>
    <t>Have the option to approve/reject a client's request for a credit/debit card</t>
  </si>
  <si>
    <t xml:space="preserve">That the banker can make decision to approve or reject according to the information he has </t>
  </si>
  <si>
    <t>Have the option to enable/disable recieving notifications of banker recomendations</t>
  </si>
  <si>
    <t>To have authority of what to be sent to him and what not</t>
  </si>
  <si>
    <t>Have the option to recommend bank products or products and services that can be gained using points to clients using notifications based on user debit/credit card activity</t>
  </si>
  <si>
    <t>The client know about what products are on the table and how he/she can get them</t>
  </si>
  <si>
    <t>Have the option to notify admin staff that a credit card has been stolen, lost or indicaitng suspicious activity and must be locked</t>
  </si>
  <si>
    <t>For security reasons to protect client's money and account and notify the admin</t>
  </si>
  <si>
    <t>Have the option to lock a user's card in the case of theft or suspicion (reported by bankers)</t>
  </si>
  <si>
    <t>To take actions and protetct the client from any theft and financial danger</t>
  </si>
  <si>
    <t>Have the option to flag a client for suspicion of fraud by sending a notification to the admin to disable the client's account</t>
  </si>
  <si>
    <t>After any suspicious act they can notify the admin so that proper actions to be taken</t>
  </si>
  <si>
    <t>Have the option to view the list of suspicious accounts/cards that have been flagged by the bankers</t>
  </si>
  <si>
    <t>To view  the list and take actions to the accounts needed</t>
  </si>
  <si>
    <t>Have the option to confirm that a suspicion alert has been handled and update the suspiscous accounts/cards list</t>
  </si>
  <si>
    <t>To update the list and change the status of the accounts to decrease redundancy</t>
  </si>
  <si>
    <t>Have the option to request a loan by selecting the type of loan desired (Personal/Auto/Mortgage)</t>
  </si>
  <si>
    <t>Option menu for hte client to choose the type of the loan as every type have different procedures</t>
  </si>
  <si>
    <t>Have the option to view the status of requested loans (Accepted/Pending/Rejected)</t>
  </si>
  <si>
    <t>To have an overview on the pending requests done by the clients</t>
  </si>
  <si>
    <t>Have the option to view a client's request for a loan</t>
  </si>
  <si>
    <t>To see the requests of the clients and see what data they provided to handle the request</t>
  </si>
  <si>
    <t>Have the option to approve/reject a client's request for a loan</t>
  </si>
  <si>
    <t>To control what loan to be accepted or not according to the information provided by the client</t>
  </si>
  <si>
    <t xml:space="preserve">Have the option to upload necessary documents that are essential for comleteing the personal loan application process such as proof of income </t>
  </si>
  <si>
    <t>To be able to apply for a personal loan on the app</t>
  </si>
  <si>
    <t>Documents required in such request include bank statements, employer contract and proof of residence. Proof of ID is previously aquired by the bank during account setup</t>
  </si>
  <si>
    <t>Have the option to upload necessary documents that are essential for comleteing the car loan application process such as income related statements, vehicle related documents and personal documents</t>
  </si>
  <si>
    <t>To be able to apply for a car loan on the app without the need of the basic bank loan process</t>
  </si>
  <si>
    <t>Examples of required documents are bank statements, employer contract, proof of residence, vehicle information, current vehicle registration and proof of insurance. Proof of ID is previously aquired by the bank during account setup</t>
  </si>
  <si>
    <t xml:space="preserve">Have the option to upload necessary documents that are essential for comleteing the mortgage loan application process such as income, tax and housing related documents </t>
  </si>
  <si>
    <t>To be able to apply for mortage loan mobile from anywhere without the need of then basic bank process</t>
  </si>
  <si>
    <t>Documents such as proof of income , tax returns from the past two years, Bank statements, Rental history and contact information. Proof of ID is previously aquired by the bank during account setup</t>
  </si>
  <si>
    <t>111,114,(115/116/117)</t>
  </si>
  <si>
    <t>Have the option to view all outstanding loan payments in full details with amounts and due dates</t>
  </si>
  <si>
    <t>To know how much I owe and when do have to pay</t>
  </si>
  <si>
    <t>Have the option to pay any outstanding loan requests using current bank balance or using a third party such as fawry and vodafone cash</t>
  </si>
  <si>
    <t>To be able to pay loans mobile from anywhere</t>
  </si>
  <si>
    <t>Bill Payment and Donations</t>
  </si>
  <si>
    <t>Have an option to update the donation section by adding, modifying and deleting organizations</t>
  </si>
  <si>
    <t>Controlling the donation section for better utilization</t>
  </si>
  <si>
    <t>Have an option for the user to donate money to a selected partner charities from a selected account balance, while also having an option to choose the desired charitabke amount</t>
  </si>
  <si>
    <t>To be able to donate money and have control over the process</t>
  </si>
  <si>
    <t>Have an option to update the global currency section by adding, modifying and deleting a third party API</t>
  </si>
  <si>
    <t>For better and more options to the clients</t>
  </si>
  <si>
    <t>Have an option for the user to view all worldwide currencies and their exchange rate values compared to the users local bank currency using third party API such as Xe</t>
  </si>
  <si>
    <t>To have such important info that can be benificial to some clients</t>
  </si>
  <si>
    <t>Have an option to add a utilities bill API of the government's website</t>
  </si>
  <si>
    <t>To add what new bills created</t>
  </si>
  <si>
    <t>Have an option to accept or reject the use of his/her national id to fetch relevant utility bills details</t>
  </si>
  <si>
    <t>I can see what bills that I have to pay</t>
  </si>
  <si>
    <t>Upon accepting the usage of his/her national id, bill details should be automatically fetched from the deployed API</t>
  </si>
  <si>
    <t>For providing a quick action and response for ease of use</t>
  </si>
  <si>
    <t>Have an option to view all outstanding utility bills that must be payed with their respective due dates</t>
  </si>
  <si>
    <t>I can know how much is needed to be payed when It has to be payed</t>
  </si>
  <si>
    <t>an option for the to select an outstanding bill such as water or electricity bills and pay them through a selected account or a third party service such as fawry</t>
  </si>
  <si>
    <t>To use the money to pay government bill</t>
  </si>
  <si>
    <t>an option for the user to invest money from an account or through an EGX API or an API for a third party such as thndr</t>
  </si>
  <si>
    <t xml:space="preserve">For another financial option for client to use the money </t>
  </si>
  <si>
    <t>Have the option to enable/disable recieving newsletters form third party charity organisations by email</t>
  </si>
  <si>
    <t>For better customization and privacy</t>
  </si>
  <si>
    <t xml:space="preserve">Information displayed by API should be updated in realtime </t>
  </si>
  <si>
    <t>For better accuracy and realtime veiw</t>
  </si>
  <si>
    <t xml:space="preserve">Have an option to manage a users donations and bill payments </t>
  </si>
  <si>
    <t>To have overview control on users actions and processes</t>
  </si>
  <si>
    <t>have an option to to enable  notifications if a donation is successful or not</t>
  </si>
  <si>
    <t>That I know if the donation have came through or not</t>
  </si>
  <si>
    <t xml:space="preserve">Have an option to process a bill payments conducted by a client </t>
  </si>
  <si>
    <t>To ibe in control on the bank opeartons related to payments</t>
  </si>
  <si>
    <t>Have an option to process a donation conducted by a client</t>
  </si>
  <si>
    <t>To be in control on the bank operations related to donations</t>
  </si>
  <si>
    <t>Have an option to view the status of the donation (Successful/Pending/Rejected)</t>
  </si>
  <si>
    <t>To have better overview of the operations and Analysis</t>
  </si>
  <si>
    <t>have the option to troubleshooot a customers facing issues with their donations</t>
  </si>
  <si>
    <t>To solve client's issues on their problem on donations option</t>
  </si>
  <si>
    <t>Have an option to manage customer inquiries related to their bill payments</t>
  </si>
  <si>
    <t xml:space="preserve">to be able to modify according to the client's inquiries </t>
  </si>
  <si>
    <t>Have an option to set up automatic recurring donations for users who would like to pay donations regularly</t>
  </si>
  <si>
    <t>clients don't have to donate manually for ease ana efficient use of time</t>
  </si>
  <si>
    <t>Have an option to notify the bank if there is a problem with their donations</t>
  </si>
  <si>
    <t>I can have a quick solution or answers of hte issue special to my donation</t>
  </si>
  <si>
    <t>Have an option to add/remove/edit a third party API where users can invest in stocks</t>
  </si>
  <si>
    <t>Stakeholders</t>
  </si>
  <si>
    <t>Non-Functional Requirements</t>
  </si>
  <si>
    <t>Total</t>
  </si>
  <si>
    <t xml:space="preserve">ALL </t>
  </si>
  <si>
    <t>SO THAT</t>
  </si>
</sst>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scheme val="minor"/>
    </font>
    <font>
      <b/>
      <sz val="13.0"/>
      <color rgb="FFFFFFFF"/>
      <name val="Arial"/>
    </font>
    <font>
      <b/>
      <sz val="12.0"/>
      <color rgb="FFFFFFFF"/>
      <name val="Arial"/>
    </font>
    <font>
      <color rgb="FF000000"/>
      <name val="Arial"/>
    </font>
    <font>
      <color rgb="FFFFFFFF"/>
      <name val="Arial"/>
    </font>
    <font>
      <b/>
      <color rgb="FFFFFFFF"/>
      <name val="Arial"/>
    </font>
    <font>
      <sz val="11.0"/>
      <color theme="1"/>
      <name val="Arial"/>
      <scheme val="minor"/>
    </font>
    <font>
      <color theme="1"/>
      <name val="Arial"/>
      <scheme val="minor"/>
    </font>
    <font>
      <sz val="11.0"/>
      <color rgb="FF000000"/>
      <name val="Arial"/>
    </font>
    <font>
      <sz val="10.0"/>
      <color rgb="FF000000"/>
      <name val="Arial"/>
    </font>
    <font>
      <color theme="1"/>
      <name val="Arial"/>
    </font>
    <font>
      <color rgb="FF000000"/>
      <name val="Roboto"/>
    </font>
    <font>
      <sz val="10.0"/>
      <color theme="1"/>
      <name val="Arial"/>
      <scheme val="minor"/>
    </font>
    <font>
      <sz val="9.0"/>
      <color rgb="FF000000"/>
      <name val="&quot;Arial&quot;"/>
    </font>
    <font>
      <b/>
      <sz val="18.0"/>
      <color theme="1"/>
      <name val="Arial"/>
      <scheme val="minor"/>
    </font>
    <font>
      <b/>
      <color theme="1"/>
      <name val="Arial"/>
      <scheme val="minor"/>
    </font>
    <font>
      <b/>
      <sz val="18.0"/>
      <color rgb="FF7E3794"/>
      <name val="Arial"/>
      <scheme val="minor"/>
    </font>
    <font>
      <sz val="18.0"/>
      <color theme="1"/>
      <name val="Arial"/>
      <scheme val="minor"/>
    </font>
    <font>
      <sz val="18.0"/>
      <color rgb="FF7E3794"/>
      <name val="Arial"/>
      <scheme val="minor"/>
    </font>
    <font>
      <sz val="14.0"/>
      <color theme="1"/>
      <name val="Arial"/>
      <scheme val="minor"/>
    </font>
    <font>
      <sz val="14.0"/>
      <color rgb="FF000000"/>
      <name val="Arial"/>
    </font>
    <font>
      <sz val="40.0"/>
      <color theme="1"/>
      <name val="Arial"/>
      <scheme val="minor"/>
    </font>
    <font>
      <sz val="24.0"/>
      <color theme="1"/>
      <name val="Arial"/>
      <scheme val="minor"/>
    </font>
  </fonts>
  <fills count="14">
    <fill>
      <patternFill patternType="none"/>
    </fill>
    <fill>
      <patternFill patternType="lightGray"/>
    </fill>
    <fill>
      <patternFill patternType="solid">
        <fgColor rgb="FF3D85C6"/>
        <bgColor rgb="FF3D85C6"/>
      </patternFill>
    </fill>
    <fill>
      <patternFill patternType="solid">
        <fgColor rgb="FFFFFFFF"/>
        <bgColor rgb="FFFFFFFF"/>
      </patternFill>
    </fill>
    <fill>
      <patternFill patternType="solid">
        <fgColor rgb="FF6AA84F"/>
        <bgColor rgb="FF6AA84F"/>
      </patternFill>
    </fill>
    <fill>
      <patternFill patternType="solid">
        <fgColor rgb="FF434343"/>
        <bgColor rgb="FF434343"/>
      </patternFill>
    </fill>
    <fill>
      <patternFill patternType="solid">
        <fgColor rgb="FF000000"/>
        <bgColor rgb="FF000000"/>
      </patternFill>
    </fill>
    <fill>
      <patternFill patternType="solid">
        <fgColor rgb="FFE06666"/>
        <bgColor rgb="FFE06666"/>
      </patternFill>
    </fill>
    <fill>
      <patternFill patternType="solid">
        <fgColor rgb="FF6FA8DC"/>
        <bgColor rgb="FF6FA8DC"/>
      </patternFill>
    </fill>
    <fill>
      <patternFill patternType="solid">
        <fgColor rgb="FF999999"/>
        <bgColor rgb="FF999999"/>
      </patternFill>
    </fill>
    <fill>
      <patternFill patternType="solid">
        <fgColor rgb="FFE69138"/>
        <bgColor rgb="FFE69138"/>
      </patternFill>
    </fill>
    <fill>
      <patternFill patternType="solid">
        <fgColor rgb="FFFFD966"/>
        <bgColor rgb="FFFFD966"/>
      </patternFill>
    </fill>
    <fill>
      <patternFill patternType="solid">
        <fgColor rgb="FFB45F06"/>
        <bgColor rgb="FFB45F06"/>
      </patternFill>
    </fill>
    <fill>
      <patternFill patternType="solid">
        <fgColor rgb="FFE6B8AF"/>
        <bgColor rgb="FFE6B8AF"/>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63">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wrapText="0"/>
    </xf>
    <xf borderId="1" fillId="2" fontId="2" numFmtId="0" xfId="0" applyAlignment="1" applyBorder="1" applyFont="1">
      <alignment horizontal="center" readingOrder="0" shrinkToFit="0" wrapText="0"/>
    </xf>
    <xf borderId="1" fillId="2" fontId="2" numFmtId="0" xfId="0" applyAlignment="1" applyBorder="1" applyFont="1">
      <alignment horizontal="center" shrinkToFit="0" wrapText="0"/>
    </xf>
    <xf borderId="0" fillId="0" fontId="3" numFmtId="0" xfId="0" applyAlignment="1" applyFont="1">
      <alignment shrinkToFit="0" vertical="bottom" wrapText="0"/>
    </xf>
    <xf borderId="1" fillId="2" fontId="4" numFmtId="0" xfId="0" applyAlignment="1" applyBorder="1" applyFont="1">
      <alignment horizontal="center" shrinkToFit="0" wrapText="0"/>
    </xf>
    <xf borderId="1" fillId="2" fontId="5" numFmtId="0" xfId="0" applyAlignment="1" applyBorder="1" applyFont="1">
      <alignment horizontal="center" readingOrder="0" shrinkToFit="0" wrapText="0"/>
    </xf>
    <xf borderId="1" fillId="2" fontId="5" numFmtId="0" xfId="0" applyAlignment="1" applyBorder="1" applyFont="1">
      <alignment horizontal="center" readingOrder="0"/>
    </xf>
    <xf borderId="0" fillId="0" fontId="6" numFmtId="0" xfId="0" applyAlignment="1" applyFont="1">
      <alignment horizontal="center" readingOrder="0"/>
    </xf>
    <xf borderId="1" fillId="0" fontId="3" numFmtId="0" xfId="0" applyAlignment="1" applyBorder="1" applyFont="1">
      <alignment horizontal="center" readingOrder="0" shrinkToFit="0" wrapText="0"/>
    </xf>
    <xf borderId="1" fillId="3" fontId="3" numFmtId="0" xfId="0" applyAlignment="1" applyBorder="1" applyFill="1" applyFont="1">
      <alignment horizontal="center" readingOrder="0" shrinkToFit="0" wrapText="0"/>
    </xf>
    <xf borderId="1" fillId="0" fontId="7" numFmtId="0" xfId="0" applyAlignment="1" applyBorder="1" applyFont="1">
      <alignment horizontal="center" readingOrder="0"/>
    </xf>
    <xf borderId="1" fillId="0" fontId="3" numFmtId="0" xfId="0" applyAlignment="1" applyBorder="1" applyFont="1">
      <alignment horizontal="center" readingOrder="0" shrinkToFit="0" vertical="bottom" wrapText="0"/>
    </xf>
    <xf borderId="1" fillId="0" fontId="3" numFmtId="0" xfId="0" applyAlignment="1" applyBorder="1" applyFont="1">
      <alignment horizontal="center" shrinkToFit="0" wrapText="0"/>
    </xf>
    <xf borderId="1" fillId="0" fontId="8" numFmtId="0" xfId="0" applyAlignment="1" applyBorder="1" applyFont="1">
      <alignment horizontal="center" readingOrder="0" shrinkToFit="0" wrapText="0"/>
    </xf>
    <xf borderId="0" fillId="3" fontId="9" numFmtId="0" xfId="0" applyAlignment="1" applyFont="1">
      <alignment horizontal="center" readingOrder="0"/>
    </xf>
    <xf borderId="0" fillId="0" fontId="7" numFmtId="0" xfId="0" applyAlignment="1" applyFont="1">
      <alignment horizontal="center" readingOrder="0"/>
    </xf>
    <xf borderId="1" fillId="0" fontId="10" numFmtId="0" xfId="0" applyAlignment="1" applyBorder="1" applyFont="1">
      <alignment horizontal="center" readingOrder="0" shrinkToFit="0" wrapText="0"/>
    </xf>
    <xf borderId="1" fillId="4" fontId="3" numFmtId="0" xfId="0" applyAlignment="1" applyBorder="1" applyFill="1" applyFont="1">
      <alignment horizontal="center" readingOrder="0" shrinkToFit="0" vertical="bottom" wrapText="0"/>
    </xf>
    <xf borderId="1" fillId="0" fontId="10" numFmtId="0" xfId="0" applyAlignment="1" applyBorder="1" applyFont="1">
      <alignment horizontal="center" readingOrder="0" shrinkToFit="0" vertical="bottom" wrapText="0"/>
    </xf>
    <xf borderId="1" fillId="0" fontId="6" numFmtId="0" xfId="0" applyAlignment="1" applyBorder="1" applyFont="1">
      <alignment horizontal="center" readingOrder="0"/>
    </xf>
    <xf borderId="1" fillId="0" fontId="8" numFmtId="0" xfId="0" applyAlignment="1" applyBorder="1" applyFont="1">
      <alignment horizontal="center" readingOrder="0" shrinkToFit="0" vertical="bottom" wrapText="0"/>
    </xf>
    <xf borderId="1" fillId="5" fontId="3" numFmtId="0" xfId="0" applyAlignment="1" applyBorder="1" applyFill="1" applyFont="1">
      <alignment horizontal="center" readingOrder="0" shrinkToFit="0" wrapText="0"/>
    </xf>
    <xf borderId="1" fillId="5" fontId="3" numFmtId="0" xfId="0" applyAlignment="1" applyBorder="1" applyFont="1">
      <alignment horizontal="center" shrinkToFit="0" wrapText="0"/>
    </xf>
    <xf borderId="1" fillId="5" fontId="3" numFmtId="0" xfId="0" applyAlignment="1" applyBorder="1" applyFont="1">
      <alignment horizontal="center" readingOrder="0" shrinkToFit="0" vertical="bottom" wrapText="0"/>
    </xf>
    <xf borderId="0" fillId="5" fontId="3" numFmtId="0" xfId="0" applyAlignment="1" applyFont="1">
      <alignment shrinkToFit="0" vertical="bottom" wrapText="0"/>
    </xf>
    <xf borderId="0" fillId="5" fontId="7" numFmtId="0" xfId="0" applyFont="1"/>
    <xf borderId="1" fillId="0" fontId="0" numFmtId="0" xfId="0" applyAlignment="1" applyBorder="1" applyFont="1">
      <alignment horizontal="center" readingOrder="0"/>
    </xf>
    <xf borderId="1" fillId="0" fontId="11" numFmtId="0" xfId="0" applyAlignment="1" applyBorder="1" applyFont="1">
      <alignment horizontal="center" readingOrder="0"/>
    </xf>
    <xf borderId="2" fillId="0" fontId="3" numFmtId="0" xfId="0" applyAlignment="1" applyBorder="1" applyFont="1">
      <alignment horizontal="center" readingOrder="0" shrinkToFit="0" wrapText="0"/>
    </xf>
    <xf borderId="2" fillId="0" fontId="8" numFmtId="0" xfId="0" applyAlignment="1" applyBorder="1" applyFont="1">
      <alignment horizontal="center" readingOrder="0" shrinkToFit="0" wrapText="0"/>
    </xf>
    <xf borderId="1" fillId="0" fontId="7" numFmtId="0" xfId="0" applyBorder="1" applyFont="1"/>
    <xf borderId="1" fillId="6" fontId="3" numFmtId="0" xfId="0" applyAlignment="1" applyBorder="1" applyFill="1" applyFont="1">
      <alignment horizontal="center" readingOrder="0" shrinkToFit="0" wrapText="0"/>
    </xf>
    <xf borderId="1" fillId="6" fontId="3" numFmtId="0" xfId="0" applyAlignment="1" applyBorder="1" applyFont="1">
      <alignment horizontal="center" shrinkToFit="0" vertical="bottom" wrapText="0"/>
    </xf>
    <xf borderId="1" fillId="6" fontId="3" numFmtId="0" xfId="0" applyAlignment="1" applyBorder="1" applyFont="1">
      <alignment horizontal="center" shrinkToFit="0" wrapText="0"/>
    </xf>
    <xf borderId="1" fillId="0" fontId="12" numFmtId="0" xfId="0" applyAlignment="1" applyBorder="1" applyFont="1">
      <alignment horizontal="center" readingOrder="0"/>
    </xf>
    <xf borderId="0" fillId="0" fontId="3" numFmtId="0" xfId="0" applyAlignment="1" applyFont="1">
      <alignment horizontal="center" shrinkToFit="0" wrapText="0"/>
    </xf>
    <xf borderId="0" fillId="0" fontId="13" numFmtId="0" xfId="0" applyAlignment="1" applyFont="1">
      <alignment readingOrder="0"/>
    </xf>
    <xf borderId="1" fillId="0" fontId="3" numFmtId="3" xfId="0" applyAlignment="1" applyBorder="1" applyFont="1" applyNumberFormat="1">
      <alignment horizontal="center" readingOrder="0" shrinkToFit="0" wrapText="0"/>
    </xf>
    <xf borderId="1" fillId="3" fontId="11" numFmtId="0" xfId="0" applyAlignment="1" applyBorder="1" applyFont="1">
      <alignment horizontal="center" readingOrder="0"/>
    </xf>
    <xf borderId="0" fillId="0" fontId="0" numFmtId="0" xfId="0" applyAlignment="1" applyFont="1">
      <alignment horizontal="center" readingOrder="0"/>
    </xf>
    <xf borderId="0" fillId="3" fontId="11" numFmtId="0" xfId="0" applyAlignment="1" applyFont="1">
      <alignment horizontal="center" readingOrder="0"/>
    </xf>
    <xf borderId="1" fillId="0" fontId="3" numFmtId="0" xfId="0" applyAlignment="1" applyBorder="1" applyFont="1">
      <alignment horizontal="center" shrinkToFit="0" vertical="bottom" wrapText="0"/>
    </xf>
    <xf borderId="1" fillId="3" fontId="3" numFmtId="0" xfId="0" applyAlignment="1" applyBorder="1" applyFont="1">
      <alignment horizontal="center" shrinkToFit="0" wrapText="0"/>
    </xf>
    <xf borderId="0" fillId="0" fontId="3" numFmtId="0" xfId="0" applyAlignment="1" applyFont="1">
      <alignment horizontal="center" shrinkToFit="0" vertical="bottom" wrapText="0"/>
    </xf>
    <xf borderId="0" fillId="0" fontId="7" numFmtId="0" xfId="0" applyAlignment="1" applyFont="1">
      <alignment horizontal="center"/>
    </xf>
    <xf borderId="0" fillId="0" fontId="14" numFmtId="0" xfId="0" applyAlignment="1" applyFont="1">
      <alignment horizontal="center" readingOrder="0"/>
    </xf>
    <xf borderId="0" fillId="0" fontId="14" numFmtId="0" xfId="0" applyFont="1"/>
    <xf borderId="0" fillId="0" fontId="15" numFmtId="0" xfId="0" applyFont="1"/>
    <xf borderId="0" fillId="0" fontId="16" numFmtId="0" xfId="0" applyFont="1"/>
    <xf borderId="0" fillId="7" fontId="17" numFmtId="0" xfId="0" applyAlignment="1" applyFill="1" applyFont="1">
      <alignment horizontal="center" readingOrder="0"/>
    </xf>
    <xf borderId="0" fillId="0" fontId="17" numFmtId="0" xfId="0" applyFont="1"/>
    <xf borderId="0" fillId="8" fontId="17" numFmtId="0" xfId="0" applyAlignment="1" applyFill="1" applyFont="1">
      <alignment horizontal="center" readingOrder="0"/>
    </xf>
    <xf borderId="0" fillId="0" fontId="18" numFmtId="0" xfId="0" applyFont="1"/>
    <xf borderId="0" fillId="9" fontId="19" numFmtId="0" xfId="0" applyAlignment="1" applyFill="1" applyFont="1">
      <alignment horizontal="center" readingOrder="0"/>
    </xf>
    <xf borderId="0" fillId="10" fontId="17" numFmtId="0" xfId="0" applyAlignment="1" applyFill="1" applyFont="1">
      <alignment horizontal="center" readingOrder="0"/>
    </xf>
    <xf borderId="0" fillId="9" fontId="20" numFmtId="0" xfId="0" applyAlignment="1" applyFont="1">
      <alignment horizontal="center" readingOrder="0" shrinkToFit="0" wrapText="0"/>
    </xf>
    <xf borderId="0" fillId="4" fontId="17" numFmtId="0" xfId="0" applyAlignment="1" applyFont="1">
      <alignment horizontal="center" readingOrder="0"/>
    </xf>
    <xf borderId="0" fillId="0" fontId="17" numFmtId="0" xfId="0" applyAlignment="1" applyFont="1">
      <alignment horizontal="right" readingOrder="0"/>
    </xf>
    <xf borderId="0" fillId="11" fontId="21" numFmtId="0" xfId="0" applyAlignment="1" applyFill="1" applyFont="1">
      <alignment horizontal="right" readingOrder="0"/>
    </xf>
    <xf borderId="0" fillId="11" fontId="21" numFmtId="0" xfId="0" applyFont="1"/>
    <xf borderId="0" fillId="12" fontId="17" numFmtId="0" xfId="0" applyAlignment="1" applyFill="1" applyFont="1">
      <alignment readingOrder="0"/>
    </xf>
    <xf borderId="0" fillId="13" fontId="22" numFmtId="0" xfId="0" applyFill="1" applyFont="1"/>
  </cellXfs>
  <cellStyles count="1">
    <cellStyle xfId="0" name="Normal" builtinId="0"/>
  </cellStyles>
  <dxfs count="6">
    <dxf>
      <font/>
      <fill>
        <patternFill patternType="solid">
          <fgColor rgb="FFE06666"/>
          <bgColor rgb="FFE06666"/>
        </patternFill>
      </fill>
      <border/>
    </dxf>
    <dxf>
      <font/>
      <fill>
        <patternFill patternType="solid">
          <fgColor rgb="FFE69138"/>
          <bgColor rgb="FFE69138"/>
        </patternFill>
      </fill>
      <border/>
    </dxf>
    <dxf>
      <font/>
      <fill>
        <patternFill patternType="solid">
          <fgColor rgb="FF6AA84F"/>
          <bgColor rgb="FF6AA84F"/>
        </patternFill>
      </fill>
      <border/>
    </dxf>
    <dxf>
      <font/>
      <fill>
        <patternFill patternType="solid">
          <fgColor rgb="FF46BDC6"/>
          <bgColor rgb="FF46BDC6"/>
        </patternFill>
      </fill>
      <border/>
    </dxf>
    <dxf>
      <font/>
      <fill>
        <patternFill patternType="solid">
          <fgColor rgb="FFCC0000"/>
          <bgColor rgb="FFCC0000"/>
        </patternFill>
      </fill>
      <border/>
    </dxf>
    <dxf>
      <font/>
      <fill>
        <patternFill patternType="solid">
          <fgColor theme="7"/>
          <bgColor theme="7"/>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88"/>
    <col customWidth="1" min="2" max="2" width="25.63"/>
    <col customWidth="1" min="3" max="3" width="15.75"/>
    <col customWidth="1" min="4" max="4" width="6.13"/>
    <col customWidth="1" min="5" max="5" width="226.5"/>
    <col customWidth="1" min="6" max="6" width="115.38"/>
    <col customWidth="1" min="7" max="7" width="65.5"/>
    <col customWidth="1" min="8" max="8" width="157.63"/>
  </cols>
  <sheetData>
    <row r="1">
      <c r="A1" s="1" t="s">
        <v>0</v>
      </c>
      <c r="B1" s="2" t="s">
        <v>1</v>
      </c>
      <c r="C1" s="2" t="s">
        <v>2</v>
      </c>
      <c r="D1" s="3"/>
      <c r="E1" s="2" t="s">
        <v>3</v>
      </c>
      <c r="F1" s="3"/>
      <c r="G1" s="3"/>
      <c r="H1" s="2" t="s">
        <v>4</v>
      </c>
      <c r="I1" s="4"/>
    </row>
    <row r="2">
      <c r="A2" s="5"/>
      <c r="B2" s="5"/>
      <c r="C2" s="5"/>
      <c r="D2" s="6" t="s">
        <v>5</v>
      </c>
      <c r="E2" s="6" t="s">
        <v>6</v>
      </c>
      <c r="F2" s="6" t="s">
        <v>7</v>
      </c>
      <c r="G2" s="7" t="s">
        <v>8</v>
      </c>
      <c r="H2" s="5"/>
      <c r="I2" s="4"/>
    </row>
    <row r="3">
      <c r="A3" s="8" t="s">
        <v>9</v>
      </c>
      <c r="B3" s="9" t="s">
        <v>10</v>
      </c>
      <c r="C3" s="9">
        <v>1.0</v>
      </c>
      <c r="D3" s="10" t="s">
        <v>11</v>
      </c>
      <c r="E3" s="11" t="s">
        <v>12</v>
      </c>
      <c r="F3" s="9" t="s">
        <v>13</v>
      </c>
      <c r="G3" s="12" t="s">
        <v>14</v>
      </c>
      <c r="H3" s="9"/>
      <c r="I3" s="4"/>
    </row>
    <row r="4">
      <c r="A4" s="8" t="s">
        <v>9</v>
      </c>
      <c r="B4" s="9">
        <v>1.0</v>
      </c>
      <c r="C4" s="9">
        <v>2.0</v>
      </c>
      <c r="D4" s="9" t="s">
        <v>15</v>
      </c>
      <c r="E4" s="11" t="s">
        <v>16</v>
      </c>
      <c r="F4" s="9" t="s">
        <v>17</v>
      </c>
      <c r="G4" s="12" t="s">
        <v>14</v>
      </c>
      <c r="H4" s="9"/>
      <c r="I4" s="4"/>
    </row>
    <row r="5">
      <c r="A5" s="8" t="s">
        <v>9</v>
      </c>
      <c r="B5" s="9" t="s">
        <v>10</v>
      </c>
      <c r="C5" s="9">
        <v>3.0</v>
      </c>
      <c r="D5" s="10" t="s">
        <v>15</v>
      </c>
      <c r="E5" s="11" t="s">
        <v>18</v>
      </c>
      <c r="F5" s="9" t="s">
        <v>19</v>
      </c>
      <c r="G5" s="12" t="s">
        <v>14</v>
      </c>
      <c r="H5" s="13"/>
      <c r="I5" s="4"/>
    </row>
    <row r="6">
      <c r="A6" s="8" t="s">
        <v>9</v>
      </c>
      <c r="B6" s="9" t="s">
        <v>10</v>
      </c>
      <c r="C6" s="9">
        <v>4.0</v>
      </c>
      <c r="D6" s="10" t="s">
        <v>11</v>
      </c>
      <c r="E6" s="11" t="s">
        <v>20</v>
      </c>
      <c r="F6" s="9" t="s">
        <v>21</v>
      </c>
      <c r="G6" s="12" t="s">
        <v>14</v>
      </c>
      <c r="H6" s="13"/>
      <c r="I6" s="4"/>
    </row>
    <row r="7">
      <c r="A7" s="8" t="s">
        <v>9</v>
      </c>
      <c r="B7" s="9">
        <v>4.0</v>
      </c>
      <c r="C7" s="9">
        <v>5.0</v>
      </c>
      <c r="D7" s="10" t="s">
        <v>11</v>
      </c>
      <c r="E7" s="11" t="s">
        <v>22</v>
      </c>
      <c r="F7" s="9" t="s">
        <v>23</v>
      </c>
      <c r="G7" s="12" t="s">
        <v>14</v>
      </c>
      <c r="H7" s="9" t="s">
        <v>24</v>
      </c>
      <c r="I7" s="4"/>
    </row>
    <row r="8">
      <c r="A8" s="8" t="s">
        <v>9</v>
      </c>
      <c r="B8" s="9">
        <v>5.0</v>
      </c>
      <c r="C8" s="9">
        <v>6.0</v>
      </c>
      <c r="D8" s="9" t="s">
        <v>15</v>
      </c>
      <c r="E8" s="11" t="s">
        <v>25</v>
      </c>
      <c r="F8" s="14" t="s">
        <v>26</v>
      </c>
      <c r="G8" s="12" t="s">
        <v>14</v>
      </c>
      <c r="H8" s="9"/>
      <c r="I8" s="4"/>
    </row>
    <row r="9">
      <c r="A9" s="8" t="s">
        <v>9</v>
      </c>
      <c r="B9" s="9" t="s">
        <v>10</v>
      </c>
      <c r="C9" s="9">
        <v>7.0</v>
      </c>
      <c r="D9" s="10" t="s">
        <v>11</v>
      </c>
      <c r="E9" s="11" t="s">
        <v>27</v>
      </c>
      <c r="F9" s="9" t="s">
        <v>28</v>
      </c>
      <c r="G9" s="12" t="s">
        <v>14</v>
      </c>
      <c r="H9" s="9"/>
      <c r="I9" s="4"/>
    </row>
    <row r="10">
      <c r="A10" s="8" t="s">
        <v>9</v>
      </c>
      <c r="B10" s="9">
        <v>1.0</v>
      </c>
      <c r="C10" s="9">
        <v>8.0</v>
      </c>
      <c r="D10" s="10" t="s">
        <v>11</v>
      </c>
      <c r="E10" s="11" t="s">
        <v>29</v>
      </c>
      <c r="F10" s="9" t="s">
        <v>30</v>
      </c>
      <c r="G10" s="12" t="s">
        <v>14</v>
      </c>
      <c r="H10" s="13"/>
      <c r="I10" s="4"/>
    </row>
    <row r="11">
      <c r="A11" s="8" t="s">
        <v>9</v>
      </c>
      <c r="B11" s="9">
        <v>8.0</v>
      </c>
      <c r="C11" s="9">
        <v>9.0</v>
      </c>
      <c r="D11" s="10" t="s">
        <v>11</v>
      </c>
      <c r="E11" s="11" t="s">
        <v>31</v>
      </c>
      <c r="F11" s="9" t="s">
        <v>32</v>
      </c>
      <c r="G11" s="12" t="s">
        <v>14</v>
      </c>
      <c r="H11" s="9"/>
      <c r="I11" s="4"/>
    </row>
    <row r="12">
      <c r="A12" s="8" t="s">
        <v>9</v>
      </c>
      <c r="B12" s="9">
        <v>1.0</v>
      </c>
      <c r="C12" s="9">
        <v>10.0</v>
      </c>
      <c r="D12" s="10" t="s">
        <v>11</v>
      </c>
      <c r="E12" s="11" t="s">
        <v>33</v>
      </c>
      <c r="F12" s="9" t="s">
        <v>34</v>
      </c>
      <c r="G12" s="12" t="s">
        <v>14</v>
      </c>
      <c r="H12" s="13"/>
      <c r="I12" s="4"/>
    </row>
    <row r="13">
      <c r="A13" s="8" t="s">
        <v>9</v>
      </c>
      <c r="B13" s="9">
        <v>10.0</v>
      </c>
      <c r="C13" s="9">
        <v>11.0</v>
      </c>
      <c r="D13" s="10" t="s">
        <v>11</v>
      </c>
      <c r="E13" s="11" t="s">
        <v>35</v>
      </c>
      <c r="F13" s="9" t="s">
        <v>36</v>
      </c>
      <c r="G13" s="12" t="s">
        <v>14</v>
      </c>
      <c r="H13" s="9" t="s">
        <v>37</v>
      </c>
      <c r="I13" s="4"/>
    </row>
    <row r="14">
      <c r="A14" s="8" t="s">
        <v>9</v>
      </c>
      <c r="B14" s="9">
        <v>10.0</v>
      </c>
      <c r="C14" s="9">
        <v>12.0</v>
      </c>
      <c r="D14" s="10" t="s">
        <v>11</v>
      </c>
      <c r="E14" s="11" t="s">
        <v>38</v>
      </c>
      <c r="F14" s="14" t="s">
        <v>39</v>
      </c>
      <c r="G14" s="12" t="s">
        <v>14</v>
      </c>
      <c r="H14" s="13"/>
      <c r="I14" s="4"/>
    </row>
    <row r="15">
      <c r="A15" s="8" t="s">
        <v>9</v>
      </c>
      <c r="B15" s="9">
        <v>10.0</v>
      </c>
      <c r="C15" s="9">
        <v>13.0</v>
      </c>
      <c r="D15" s="10" t="s">
        <v>11</v>
      </c>
      <c r="E15" s="11" t="s">
        <v>40</v>
      </c>
      <c r="F15" s="15" t="s">
        <v>41</v>
      </c>
      <c r="G15" s="12" t="s">
        <v>14</v>
      </c>
      <c r="H15" s="13"/>
      <c r="I15" s="4"/>
    </row>
    <row r="16">
      <c r="A16" s="8" t="s">
        <v>9</v>
      </c>
      <c r="B16" s="9">
        <v>1.0</v>
      </c>
      <c r="C16" s="9">
        <v>14.0</v>
      </c>
      <c r="D16" s="10" t="s">
        <v>11</v>
      </c>
      <c r="E16" s="16" t="s">
        <v>42</v>
      </c>
      <c r="F16" s="9" t="s">
        <v>43</v>
      </c>
      <c r="G16" s="12" t="s">
        <v>14</v>
      </c>
      <c r="H16" s="13"/>
      <c r="I16" s="4"/>
    </row>
    <row r="17">
      <c r="A17" s="8" t="s">
        <v>9</v>
      </c>
      <c r="B17" s="9">
        <v>16.0</v>
      </c>
      <c r="C17" s="9">
        <v>15.0</v>
      </c>
      <c r="D17" s="10" t="s">
        <v>11</v>
      </c>
      <c r="E17" s="16" t="s">
        <v>44</v>
      </c>
      <c r="F17" s="9" t="s">
        <v>45</v>
      </c>
      <c r="G17" s="12" t="s">
        <v>14</v>
      </c>
      <c r="H17" s="13"/>
      <c r="I17" s="4"/>
    </row>
    <row r="18">
      <c r="A18" s="8" t="s">
        <v>9</v>
      </c>
      <c r="B18" s="9" t="s">
        <v>10</v>
      </c>
      <c r="C18" s="9">
        <v>16.0</v>
      </c>
      <c r="D18" s="10" t="s">
        <v>15</v>
      </c>
      <c r="E18" s="8" t="s">
        <v>46</v>
      </c>
      <c r="F18" s="14" t="s">
        <v>47</v>
      </c>
      <c r="G18" s="12" t="s">
        <v>14</v>
      </c>
      <c r="H18" s="13"/>
      <c r="I18" s="4"/>
    </row>
    <row r="19">
      <c r="A19" s="8" t="s">
        <v>9</v>
      </c>
      <c r="B19" s="9" t="s">
        <v>10</v>
      </c>
      <c r="C19" s="9">
        <v>17.0</v>
      </c>
      <c r="D19" s="10" t="s">
        <v>11</v>
      </c>
      <c r="E19" s="16" t="s">
        <v>48</v>
      </c>
      <c r="F19" s="9" t="s">
        <v>49</v>
      </c>
      <c r="G19" s="12" t="s">
        <v>14</v>
      </c>
      <c r="H19" s="13"/>
      <c r="I19" s="4"/>
    </row>
    <row r="20">
      <c r="A20" s="8" t="s">
        <v>9</v>
      </c>
      <c r="B20" s="9" t="s">
        <v>10</v>
      </c>
      <c r="C20" s="9">
        <v>18.0</v>
      </c>
      <c r="D20" s="10" t="s">
        <v>11</v>
      </c>
      <c r="E20" s="16" t="s">
        <v>50</v>
      </c>
      <c r="F20" s="9" t="s">
        <v>51</v>
      </c>
      <c r="G20" s="12" t="s">
        <v>14</v>
      </c>
      <c r="H20" s="13"/>
      <c r="I20" s="4"/>
    </row>
    <row r="21">
      <c r="A21" s="8" t="s">
        <v>9</v>
      </c>
      <c r="B21" s="9" t="s">
        <v>10</v>
      </c>
      <c r="C21" s="9">
        <v>19.0</v>
      </c>
      <c r="D21" s="10" t="s">
        <v>11</v>
      </c>
      <c r="E21" s="16" t="s">
        <v>52</v>
      </c>
      <c r="F21" s="14" t="s">
        <v>53</v>
      </c>
      <c r="G21" s="12" t="s">
        <v>14</v>
      </c>
      <c r="H21" s="13"/>
      <c r="I21" s="4"/>
    </row>
    <row r="22">
      <c r="A22" s="8" t="s">
        <v>9</v>
      </c>
      <c r="B22" s="9" t="s">
        <v>10</v>
      </c>
      <c r="C22" s="9">
        <v>20.0</v>
      </c>
      <c r="D22" s="10" t="s">
        <v>11</v>
      </c>
      <c r="E22" s="16" t="s">
        <v>54</v>
      </c>
      <c r="F22" s="14" t="s">
        <v>55</v>
      </c>
      <c r="G22" s="12" t="s">
        <v>14</v>
      </c>
      <c r="H22" s="13"/>
      <c r="I22" s="4"/>
    </row>
    <row r="23">
      <c r="A23" s="8" t="s">
        <v>9</v>
      </c>
      <c r="B23" s="9" t="s">
        <v>10</v>
      </c>
      <c r="C23" s="9">
        <v>21.0</v>
      </c>
      <c r="D23" s="10" t="s">
        <v>11</v>
      </c>
      <c r="E23" s="16" t="s">
        <v>56</v>
      </c>
      <c r="F23" s="14" t="s">
        <v>57</v>
      </c>
      <c r="G23" s="12" t="s">
        <v>14</v>
      </c>
      <c r="H23" s="13"/>
      <c r="I23" s="4"/>
    </row>
    <row r="24">
      <c r="A24" s="8" t="s">
        <v>9</v>
      </c>
      <c r="B24" s="9" t="s">
        <v>10</v>
      </c>
      <c r="C24" s="9">
        <v>22.0</v>
      </c>
      <c r="D24" s="10" t="s">
        <v>11</v>
      </c>
      <c r="E24" s="16" t="s">
        <v>58</v>
      </c>
      <c r="F24" s="9" t="s">
        <v>59</v>
      </c>
      <c r="G24" s="12" t="s">
        <v>14</v>
      </c>
      <c r="H24" s="13"/>
      <c r="I24" s="4"/>
    </row>
    <row r="25">
      <c r="A25" s="8" t="s">
        <v>9</v>
      </c>
      <c r="B25" s="9" t="s">
        <v>10</v>
      </c>
      <c r="C25" s="9">
        <v>23.0</v>
      </c>
      <c r="D25" s="10" t="s">
        <v>11</v>
      </c>
      <c r="E25" s="16" t="s">
        <v>60</v>
      </c>
      <c r="F25" s="15" t="s">
        <v>61</v>
      </c>
      <c r="G25" s="12" t="s">
        <v>14</v>
      </c>
      <c r="H25" s="13"/>
      <c r="I25" s="4"/>
    </row>
    <row r="26">
      <c r="A26" s="8" t="s">
        <v>9</v>
      </c>
      <c r="B26" s="9">
        <v>19.0</v>
      </c>
      <c r="C26" s="9">
        <v>24.0</v>
      </c>
      <c r="D26" s="10" t="s">
        <v>62</v>
      </c>
      <c r="E26" s="17" t="s">
        <v>63</v>
      </c>
      <c r="F26" s="14" t="s">
        <v>64</v>
      </c>
      <c r="G26" s="14" t="s">
        <v>65</v>
      </c>
      <c r="H26" s="13"/>
      <c r="I26" s="4"/>
    </row>
    <row r="27">
      <c r="A27" s="8" t="s">
        <v>9</v>
      </c>
      <c r="B27" s="9">
        <v>24.0</v>
      </c>
      <c r="C27" s="9">
        <v>25.0</v>
      </c>
      <c r="D27" s="10" t="s">
        <v>62</v>
      </c>
      <c r="E27" s="17" t="s">
        <v>66</v>
      </c>
      <c r="F27" s="9" t="s">
        <v>67</v>
      </c>
      <c r="G27" s="14" t="s">
        <v>65</v>
      </c>
      <c r="H27" s="13"/>
      <c r="I27" s="4"/>
    </row>
    <row r="28">
      <c r="A28" s="8" t="s">
        <v>9</v>
      </c>
      <c r="B28" s="9">
        <v>19.0</v>
      </c>
      <c r="C28" s="9">
        <v>26.0</v>
      </c>
      <c r="D28" s="10" t="s">
        <v>68</v>
      </c>
      <c r="E28" s="17" t="s">
        <v>63</v>
      </c>
      <c r="F28" s="9" t="s">
        <v>69</v>
      </c>
      <c r="G28" s="14" t="s">
        <v>65</v>
      </c>
      <c r="H28" s="13"/>
      <c r="I28" s="4"/>
    </row>
    <row r="29">
      <c r="A29" s="8" t="s">
        <v>9</v>
      </c>
      <c r="B29" s="9">
        <v>26.0</v>
      </c>
      <c r="C29" s="9">
        <v>27.0</v>
      </c>
      <c r="D29" s="10" t="s">
        <v>68</v>
      </c>
      <c r="E29" s="17" t="s">
        <v>66</v>
      </c>
      <c r="F29" s="9" t="s">
        <v>70</v>
      </c>
      <c r="G29" s="14" t="s">
        <v>65</v>
      </c>
      <c r="H29" s="13"/>
      <c r="I29" s="4"/>
    </row>
    <row r="30">
      <c r="A30" s="8" t="s">
        <v>9</v>
      </c>
      <c r="B30" s="9" t="s">
        <v>10</v>
      </c>
      <c r="C30" s="9">
        <v>28.0</v>
      </c>
      <c r="D30" s="18" t="s">
        <v>68</v>
      </c>
      <c r="E30" s="19" t="s">
        <v>71</v>
      </c>
      <c r="F30" s="14" t="s">
        <v>72</v>
      </c>
      <c r="G30" s="14" t="s">
        <v>65</v>
      </c>
      <c r="H30" s="13"/>
      <c r="I30" s="4"/>
    </row>
    <row r="31">
      <c r="A31" s="8" t="s">
        <v>9</v>
      </c>
      <c r="B31" s="9">
        <v>28.0</v>
      </c>
      <c r="C31" s="9">
        <v>29.0</v>
      </c>
      <c r="D31" s="18" t="s">
        <v>68</v>
      </c>
      <c r="E31" s="19" t="s">
        <v>73</v>
      </c>
      <c r="F31" s="14" t="s">
        <v>74</v>
      </c>
      <c r="G31" s="14" t="s">
        <v>65</v>
      </c>
      <c r="H31" s="13"/>
      <c r="I31" s="4"/>
    </row>
    <row r="32">
      <c r="A32" s="8" t="s">
        <v>9</v>
      </c>
      <c r="B32" s="9">
        <v>28.0</v>
      </c>
      <c r="C32" s="9">
        <v>30.0</v>
      </c>
      <c r="D32" s="18" t="s">
        <v>68</v>
      </c>
      <c r="E32" s="19" t="s">
        <v>75</v>
      </c>
      <c r="F32" s="14" t="s">
        <v>76</v>
      </c>
      <c r="G32" s="14" t="s">
        <v>65</v>
      </c>
      <c r="H32" s="13"/>
      <c r="I32" s="4"/>
    </row>
    <row r="33">
      <c r="A33" s="8" t="s">
        <v>9</v>
      </c>
      <c r="B33" s="9" t="s">
        <v>77</v>
      </c>
      <c r="C33" s="9">
        <v>31.0</v>
      </c>
      <c r="D33" s="18" t="s">
        <v>68</v>
      </c>
      <c r="E33" s="19" t="s">
        <v>78</v>
      </c>
      <c r="F33" s="14" t="s">
        <v>79</v>
      </c>
      <c r="G33" s="14" t="s">
        <v>65</v>
      </c>
      <c r="H33" s="13"/>
      <c r="I33" s="4"/>
    </row>
    <row r="34">
      <c r="A34" s="8" t="s">
        <v>9</v>
      </c>
      <c r="B34" s="9">
        <v>30.0</v>
      </c>
      <c r="C34" s="9">
        <v>32.0</v>
      </c>
      <c r="D34" s="18" t="s">
        <v>68</v>
      </c>
      <c r="E34" s="19" t="s">
        <v>80</v>
      </c>
      <c r="F34" s="14" t="s">
        <v>81</v>
      </c>
      <c r="G34" s="14" t="s">
        <v>65</v>
      </c>
      <c r="H34" s="13"/>
      <c r="I34" s="4"/>
    </row>
    <row r="35">
      <c r="A35" s="8" t="s">
        <v>9</v>
      </c>
      <c r="B35" s="9">
        <v>28.0</v>
      </c>
      <c r="C35" s="9">
        <v>33.0</v>
      </c>
      <c r="D35" s="18" t="s">
        <v>68</v>
      </c>
      <c r="E35" s="19" t="s">
        <v>82</v>
      </c>
      <c r="F35" s="14" t="s">
        <v>83</v>
      </c>
      <c r="G35" s="14" t="s">
        <v>65</v>
      </c>
      <c r="H35" s="13"/>
      <c r="I35" s="4"/>
    </row>
    <row r="36">
      <c r="A36" s="8" t="s">
        <v>9</v>
      </c>
      <c r="B36" s="9" t="s">
        <v>10</v>
      </c>
      <c r="C36" s="9">
        <v>34.0</v>
      </c>
      <c r="D36" s="9" t="s">
        <v>68</v>
      </c>
      <c r="E36" s="17" t="s">
        <v>84</v>
      </c>
      <c r="F36" s="14" t="s">
        <v>85</v>
      </c>
      <c r="G36" s="14" t="s">
        <v>65</v>
      </c>
      <c r="H36" s="13"/>
      <c r="I36" s="4"/>
    </row>
    <row r="37">
      <c r="A37" s="20" t="s">
        <v>9</v>
      </c>
      <c r="B37" s="11" t="s">
        <v>10</v>
      </c>
      <c r="C37" s="9">
        <v>35.0</v>
      </c>
      <c r="D37" s="11" t="s">
        <v>68</v>
      </c>
      <c r="E37" s="16" t="s">
        <v>86</v>
      </c>
      <c r="F37" s="8" t="s">
        <v>87</v>
      </c>
      <c r="G37" s="14" t="s">
        <v>65</v>
      </c>
    </row>
    <row r="38">
      <c r="A38" s="20" t="s">
        <v>9</v>
      </c>
      <c r="B38" s="9" t="s">
        <v>10</v>
      </c>
      <c r="C38" s="9">
        <v>36.0</v>
      </c>
      <c r="D38" s="10" t="s">
        <v>62</v>
      </c>
      <c r="E38" s="17" t="s">
        <v>88</v>
      </c>
      <c r="F38" s="14" t="s">
        <v>89</v>
      </c>
      <c r="G38" s="14" t="s">
        <v>65</v>
      </c>
      <c r="H38" s="13"/>
      <c r="I38" s="4"/>
    </row>
    <row r="39">
      <c r="A39" s="20" t="s">
        <v>9</v>
      </c>
      <c r="B39" s="9" t="s">
        <v>10</v>
      </c>
      <c r="C39" s="9">
        <v>37.0</v>
      </c>
      <c r="D39" s="10" t="s">
        <v>62</v>
      </c>
      <c r="E39" s="11" t="s">
        <v>90</v>
      </c>
      <c r="F39" s="15" t="s">
        <v>13</v>
      </c>
      <c r="G39" s="14" t="s">
        <v>65</v>
      </c>
      <c r="H39" s="9"/>
      <c r="I39" s="4"/>
    </row>
    <row r="40">
      <c r="A40" s="20" t="s">
        <v>9</v>
      </c>
      <c r="B40" s="9" t="s">
        <v>10</v>
      </c>
      <c r="C40" s="9">
        <v>38.0</v>
      </c>
      <c r="D40" s="10" t="s">
        <v>68</v>
      </c>
      <c r="E40" s="11" t="s">
        <v>90</v>
      </c>
      <c r="F40" s="15" t="s">
        <v>13</v>
      </c>
      <c r="G40" s="14" t="s">
        <v>65</v>
      </c>
      <c r="H40" s="13"/>
      <c r="I40" s="4"/>
    </row>
    <row r="41">
      <c r="A41" s="20" t="s">
        <v>9</v>
      </c>
      <c r="B41" s="9" t="s">
        <v>91</v>
      </c>
      <c r="C41" s="9">
        <v>39.0</v>
      </c>
      <c r="D41" s="10" t="s">
        <v>15</v>
      </c>
      <c r="E41" s="17" t="s">
        <v>92</v>
      </c>
      <c r="F41" s="14" t="s">
        <v>93</v>
      </c>
      <c r="G41" s="14" t="s">
        <v>65</v>
      </c>
      <c r="H41" s="13"/>
      <c r="I41" s="4"/>
    </row>
    <row r="42">
      <c r="A42" s="20" t="s">
        <v>9</v>
      </c>
      <c r="B42" s="9" t="s">
        <v>10</v>
      </c>
      <c r="C42" s="9">
        <v>40.0</v>
      </c>
      <c r="D42" s="10" t="s">
        <v>62</v>
      </c>
      <c r="E42" s="17" t="s">
        <v>94</v>
      </c>
      <c r="F42" s="14" t="s">
        <v>95</v>
      </c>
      <c r="G42" s="14" t="s">
        <v>65</v>
      </c>
      <c r="H42" s="13"/>
      <c r="I42" s="4"/>
    </row>
    <row r="43">
      <c r="A43" s="20" t="s">
        <v>9</v>
      </c>
      <c r="B43" s="9">
        <v>5.0</v>
      </c>
      <c r="C43" s="9">
        <v>41.0</v>
      </c>
      <c r="D43" s="10" t="s">
        <v>11</v>
      </c>
      <c r="E43" s="9" t="s">
        <v>96</v>
      </c>
      <c r="F43" s="14" t="s">
        <v>97</v>
      </c>
      <c r="G43" s="21" t="s">
        <v>14</v>
      </c>
      <c r="H43" s="13"/>
      <c r="I43" s="4"/>
    </row>
    <row r="44">
      <c r="A44" s="20" t="s">
        <v>9</v>
      </c>
      <c r="B44" s="9">
        <v>41.0</v>
      </c>
      <c r="C44" s="9">
        <v>42.0</v>
      </c>
      <c r="D44" s="10" t="s">
        <v>62</v>
      </c>
      <c r="E44" s="9" t="s">
        <v>98</v>
      </c>
      <c r="F44" s="14" t="s">
        <v>99</v>
      </c>
      <c r="G44" s="14" t="s">
        <v>65</v>
      </c>
      <c r="H44" s="13"/>
      <c r="I44" s="4"/>
    </row>
    <row r="45">
      <c r="A45" s="20" t="s">
        <v>9</v>
      </c>
      <c r="B45" s="9">
        <v>42.0</v>
      </c>
      <c r="C45" s="9">
        <v>43.0</v>
      </c>
      <c r="D45" s="10" t="s">
        <v>62</v>
      </c>
      <c r="E45" s="9" t="s">
        <v>100</v>
      </c>
      <c r="F45" s="14" t="s">
        <v>101</v>
      </c>
      <c r="G45" s="14" t="s">
        <v>65</v>
      </c>
      <c r="H45" s="13"/>
      <c r="I45" s="4"/>
    </row>
    <row r="46">
      <c r="A46" s="20" t="s">
        <v>9</v>
      </c>
      <c r="B46" s="9">
        <v>5.0</v>
      </c>
      <c r="C46" s="9">
        <v>44.0</v>
      </c>
      <c r="D46" s="10" t="s">
        <v>15</v>
      </c>
      <c r="E46" s="9" t="s">
        <v>102</v>
      </c>
      <c r="F46" s="14" t="s">
        <v>103</v>
      </c>
      <c r="G46" s="21" t="s">
        <v>14</v>
      </c>
      <c r="H46" s="13"/>
      <c r="I46" s="4"/>
    </row>
    <row r="47">
      <c r="A47" s="9"/>
      <c r="B47" s="13"/>
      <c r="C47" s="13"/>
      <c r="D47" s="10"/>
      <c r="E47" s="9"/>
      <c r="F47" s="9"/>
      <c r="G47" s="12"/>
      <c r="H47" s="13"/>
      <c r="I47" s="4"/>
    </row>
    <row r="48">
      <c r="A48" s="22"/>
      <c r="B48" s="23"/>
      <c r="C48" s="23"/>
      <c r="D48" s="22"/>
      <c r="E48" s="22"/>
      <c r="F48" s="22"/>
      <c r="G48" s="24"/>
      <c r="H48" s="23"/>
      <c r="I48" s="25"/>
      <c r="J48" s="26"/>
      <c r="K48" s="26"/>
      <c r="L48" s="26"/>
      <c r="M48" s="26"/>
      <c r="N48" s="26"/>
      <c r="O48" s="26"/>
      <c r="P48" s="26"/>
      <c r="Q48" s="26"/>
      <c r="R48" s="26"/>
      <c r="S48" s="26"/>
      <c r="T48" s="26"/>
      <c r="U48" s="26"/>
      <c r="V48" s="26"/>
      <c r="W48" s="26"/>
      <c r="X48" s="26"/>
      <c r="Y48" s="26"/>
      <c r="Z48" s="26"/>
    </row>
    <row r="49">
      <c r="A49" s="9" t="s">
        <v>104</v>
      </c>
      <c r="B49" s="9" t="s">
        <v>10</v>
      </c>
      <c r="C49" s="9">
        <v>45.0</v>
      </c>
      <c r="D49" s="10" t="s">
        <v>11</v>
      </c>
      <c r="E49" s="11" t="s">
        <v>105</v>
      </c>
      <c r="F49" s="9" t="s">
        <v>106</v>
      </c>
      <c r="G49" s="12" t="s">
        <v>14</v>
      </c>
      <c r="H49" s="13"/>
      <c r="I49" s="4"/>
    </row>
    <row r="50">
      <c r="A50" s="9" t="s">
        <v>104</v>
      </c>
      <c r="B50" s="9">
        <v>45.0</v>
      </c>
      <c r="C50" s="9">
        <v>46.0</v>
      </c>
      <c r="D50" s="10" t="s">
        <v>11</v>
      </c>
      <c r="E50" s="27" t="s">
        <v>107</v>
      </c>
      <c r="F50" s="9" t="s">
        <v>108</v>
      </c>
      <c r="G50" s="12" t="s">
        <v>14</v>
      </c>
      <c r="H50" s="13"/>
      <c r="I50" s="4"/>
    </row>
    <row r="51">
      <c r="A51" s="9" t="s">
        <v>104</v>
      </c>
      <c r="B51" s="9" t="s">
        <v>10</v>
      </c>
      <c r="C51" s="9">
        <v>47.0</v>
      </c>
      <c r="D51" s="10" t="s">
        <v>11</v>
      </c>
      <c r="E51" s="27" t="s">
        <v>109</v>
      </c>
      <c r="F51" s="9" t="s">
        <v>110</v>
      </c>
      <c r="G51" s="12" t="s">
        <v>14</v>
      </c>
      <c r="H51" s="13"/>
      <c r="I51" s="4"/>
    </row>
    <row r="52">
      <c r="A52" s="9" t="s">
        <v>104</v>
      </c>
      <c r="B52" s="9">
        <v>47.0</v>
      </c>
      <c r="C52" s="9">
        <v>48.0</v>
      </c>
      <c r="D52" s="10" t="s">
        <v>11</v>
      </c>
      <c r="E52" s="27" t="s">
        <v>111</v>
      </c>
      <c r="F52" s="15" t="s">
        <v>108</v>
      </c>
      <c r="G52" s="12" t="s">
        <v>14</v>
      </c>
      <c r="H52" s="13"/>
      <c r="I52" s="4"/>
    </row>
    <row r="53">
      <c r="A53" s="9" t="s">
        <v>104</v>
      </c>
      <c r="B53" s="9">
        <v>47.0</v>
      </c>
      <c r="C53" s="9">
        <v>49.0</v>
      </c>
      <c r="D53" s="10" t="s">
        <v>62</v>
      </c>
      <c r="E53" s="11" t="s">
        <v>112</v>
      </c>
      <c r="F53" s="14" t="s">
        <v>113</v>
      </c>
      <c r="G53" s="14" t="s">
        <v>65</v>
      </c>
      <c r="H53" s="13"/>
      <c r="I53" s="4"/>
    </row>
    <row r="54">
      <c r="A54" s="9" t="s">
        <v>104</v>
      </c>
      <c r="B54" s="9">
        <v>49.0</v>
      </c>
      <c r="C54" s="9">
        <v>50.0</v>
      </c>
      <c r="D54" s="10" t="s">
        <v>62</v>
      </c>
      <c r="E54" s="11" t="s">
        <v>114</v>
      </c>
      <c r="F54" s="14" t="s">
        <v>115</v>
      </c>
      <c r="G54" s="14" t="s">
        <v>65</v>
      </c>
      <c r="H54" s="13"/>
      <c r="I54" s="4"/>
    </row>
    <row r="55">
      <c r="A55" s="9" t="s">
        <v>104</v>
      </c>
      <c r="B55" s="9">
        <v>5.0</v>
      </c>
      <c r="C55" s="9">
        <v>51.0</v>
      </c>
      <c r="D55" s="10" t="s">
        <v>15</v>
      </c>
      <c r="E55" s="11" t="s">
        <v>116</v>
      </c>
      <c r="F55" s="9" t="s">
        <v>117</v>
      </c>
      <c r="G55" s="12" t="s">
        <v>14</v>
      </c>
      <c r="H55" s="13"/>
      <c r="I55" s="4"/>
    </row>
    <row r="56" ht="30.0" customHeight="1">
      <c r="A56" s="9" t="s">
        <v>104</v>
      </c>
      <c r="B56" s="9" t="s">
        <v>10</v>
      </c>
      <c r="C56" s="9">
        <v>52.0</v>
      </c>
      <c r="D56" s="10" t="s">
        <v>11</v>
      </c>
      <c r="E56" s="11" t="s">
        <v>118</v>
      </c>
      <c r="F56" s="9" t="s">
        <v>119</v>
      </c>
      <c r="G56" s="12" t="s">
        <v>14</v>
      </c>
      <c r="H56" s="13"/>
      <c r="I56" s="4"/>
    </row>
    <row r="57">
      <c r="A57" s="9" t="s">
        <v>104</v>
      </c>
      <c r="B57" s="9" t="s">
        <v>10</v>
      </c>
      <c r="C57" s="9">
        <v>53.0</v>
      </c>
      <c r="D57" s="10" t="s">
        <v>11</v>
      </c>
      <c r="E57" s="28" t="s">
        <v>120</v>
      </c>
      <c r="F57" s="9" t="s">
        <v>121</v>
      </c>
      <c r="G57" s="12" t="s">
        <v>14</v>
      </c>
      <c r="H57" s="13"/>
      <c r="I57" s="4"/>
    </row>
    <row r="58">
      <c r="A58" s="9" t="s">
        <v>104</v>
      </c>
      <c r="B58" s="9" t="s">
        <v>10</v>
      </c>
      <c r="C58" s="9">
        <v>54.0</v>
      </c>
      <c r="D58" s="10" t="s">
        <v>62</v>
      </c>
      <c r="E58" s="27" t="s">
        <v>122</v>
      </c>
      <c r="F58" s="14" t="s">
        <v>123</v>
      </c>
      <c r="G58" s="14" t="s">
        <v>65</v>
      </c>
      <c r="H58" s="13"/>
      <c r="I58" s="4"/>
    </row>
    <row r="59">
      <c r="A59" s="9" t="s">
        <v>104</v>
      </c>
      <c r="B59" s="9">
        <v>52.0</v>
      </c>
      <c r="C59" s="9">
        <v>55.0</v>
      </c>
      <c r="D59" s="10" t="s">
        <v>62</v>
      </c>
      <c r="E59" s="27" t="s">
        <v>124</v>
      </c>
      <c r="F59" s="14" t="s">
        <v>125</v>
      </c>
      <c r="G59" s="14" t="s">
        <v>65</v>
      </c>
      <c r="H59" s="13"/>
      <c r="I59" s="4"/>
    </row>
    <row r="60">
      <c r="A60" s="9" t="s">
        <v>104</v>
      </c>
      <c r="B60" s="9" t="s">
        <v>10</v>
      </c>
      <c r="C60" s="9">
        <v>56.0</v>
      </c>
      <c r="D60" s="10" t="s">
        <v>11</v>
      </c>
      <c r="E60" s="27" t="s">
        <v>126</v>
      </c>
      <c r="F60" s="14" t="s">
        <v>127</v>
      </c>
      <c r="G60" s="12" t="s">
        <v>14</v>
      </c>
      <c r="H60" s="13"/>
      <c r="I60" s="4"/>
    </row>
    <row r="61">
      <c r="A61" s="9" t="s">
        <v>104</v>
      </c>
      <c r="B61" s="9">
        <v>56.0</v>
      </c>
      <c r="C61" s="9">
        <v>57.0</v>
      </c>
      <c r="D61" s="10" t="s">
        <v>15</v>
      </c>
      <c r="E61" s="27" t="s">
        <v>128</v>
      </c>
      <c r="F61" s="14" t="s">
        <v>129</v>
      </c>
      <c r="G61" s="12" t="s">
        <v>14</v>
      </c>
      <c r="H61" s="13"/>
      <c r="I61" s="4"/>
    </row>
    <row r="62">
      <c r="A62" s="9" t="s">
        <v>104</v>
      </c>
      <c r="B62" s="9">
        <v>52.0</v>
      </c>
      <c r="C62" s="9">
        <v>58.0</v>
      </c>
      <c r="D62" s="10" t="s">
        <v>11</v>
      </c>
      <c r="E62" s="11" t="s">
        <v>130</v>
      </c>
      <c r="F62" s="14" t="s">
        <v>131</v>
      </c>
      <c r="G62" s="12" t="s">
        <v>14</v>
      </c>
      <c r="H62" s="13"/>
      <c r="I62" s="4"/>
    </row>
    <row r="63">
      <c r="A63" s="9" t="s">
        <v>104</v>
      </c>
      <c r="B63" s="9" t="s">
        <v>10</v>
      </c>
      <c r="C63" s="9">
        <v>59.0</v>
      </c>
      <c r="D63" s="10" t="s">
        <v>11</v>
      </c>
      <c r="E63" s="11" t="s">
        <v>132</v>
      </c>
      <c r="F63" s="14" t="s">
        <v>133</v>
      </c>
      <c r="G63" s="12" t="s">
        <v>14</v>
      </c>
      <c r="H63" s="13"/>
      <c r="I63" s="4"/>
    </row>
    <row r="64">
      <c r="A64" s="9" t="s">
        <v>104</v>
      </c>
      <c r="B64" s="9" t="s">
        <v>134</v>
      </c>
      <c r="C64" s="9">
        <v>60.0</v>
      </c>
      <c r="D64" s="10" t="s">
        <v>11</v>
      </c>
      <c r="E64" s="11" t="s">
        <v>135</v>
      </c>
      <c r="F64" s="9" t="s">
        <v>136</v>
      </c>
      <c r="G64" s="12" t="s">
        <v>14</v>
      </c>
      <c r="H64" s="13"/>
      <c r="I64" s="4"/>
    </row>
    <row r="65">
      <c r="A65" s="9" t="s">
        <v>104</v>
      </c>
      <c r="B65" s="9" t="s">
        <v>10</v>
      </c>
      <c r="C65" s="9">
        <v>61.0</v>
      </c>
      <c r="D65" s="10" t="s">
        <v>11</v>
      </c>
      <c r="E65" s="9" t="s">
        <v>137</v>
      </c>
      <c r="F65" s="9" t="s">
        <v>138</v>
      </c>
      <c r="G65" s="12" t="s">
        <v>14</v>
      </c>
      <c r="H65" s="13"/>
      <c r="I65" s="4"/>
    </row>
    <row r="66">
      <c r="A66" s="9" t="s">
        <v>104</v>
      </c>
      <c r="B66" s="9" t="s">
        <v>10</v>
      </c>
      <c r="C66" s="9">
        <v>62.0</v>
      </c>
      <c r="D66" s="10" t="s">
        <v>11</v>
      </c>
      <c r="E66" s="29" t="s">
        <v>139</v>
      </c>
      <c r="F66" s="14" t="s">
        <v>140</v>
      </c>
      <c r="G66" s="12" t="s">
        <v>14</v>
      </c>
      <c r="H66" s="13"/>
      <c r="I66" s="4"/>
    </row>
    <row r="67">
      <c r="A67" s="9" t="s">
        <v>104</v>
      </c>
      <c r="B67" s="9" t="s">
        <v>10</v>
      </c>
      <c r="C67" s="9">
        <v>63.0</v>
      </c>
      <c r="D67" s="10" t="s">
        <v>11</v>
      </c>
      <c r="E67" s="29" t="s">
        <v>141</v>
      </c>
      <c r="F67" s="14" t="s">
        <v>142</v>
      </c>
      <c r="G67" s="12" t="s">
        <v>14</v>
      </c>
      <c r="H67" s="13"/>
      <c r="I67" s="4"/>
    </row>
    <row r="68">
      <c r="A68" s="9" t="s">
        <v>104</v>
      </c>
      <c r="B68" s="9" t="s">
        <v>10</v>
      </c>
      <c r="C68" s="9">
        <v>64.0</v>
      </c>
      <c r="D68" s="10" t="s">
        <v>11</v>
      </c>
      <c r="E68" s="29" t="s">
        <v>143</v>
      </c>
      <c r="F68" s="14" t="s">
        <v>144</v>
      </c>
      <c r="G68" s="12" t="s">
        <v>14</v>
      </c>
      <c r="H68" s="13"/>
      <c r="I68" s="4"/>
    </row>
    <row r="69">
      <c r="A69" s="9" t="s">
        <v>104</v>
      </c>
      <c r="B69" s="9" t="s">
        <v>10</v>
      </c>
      <c r="C69" s="9">
        <v>65.0</v>
      </c>
      <c r="D69" s="10" t="s">
        <v>11</v>
      </c>
      <c r="E69" s="30" t="s">
        <v>145</v>
      </c>
      <c r="F69" s="14" t="s">
        <v>146</v>
      </c>
      <c r="G69" s="12" t="s">
        <v>14</v>
      </c>
      <c r="H69" s="13"/>
      <c r="I69" s="4"/>
    </row>
    <row r="70">
      <c r="A70" s="9" t="s">
        <v>104</v>
      </c>
      <c r="B70" s="9" t="s">
        <v>10</v>
      </c>
      <c r="C70" s="9">
        <v>66.0</v>
      </c>
      <c r="D70" s="10" t="s">
        <v>11</v>
      </c>
      <c r="E70" s="29" t="s">
        <v>147</v>
      </c>
      <c r="F70" s="14" t="s">
        <v>148</v>
      </c>
      <c r="G70" s="12" t="s">
        <v>14</v>
      </c>
      <c r="H70" s="13"/>
      <c r="I70" s="4"/>
    </row>
    <row r="71">
      <c r="A71" s="9" t="s">
        <v>104</v>
      </c>
      <c r="B71" s="9" t="s">
        <v>10</v>
      </c>
      <c r="C71" s="9">
        <v>67.0</v>
      </c>
      <c r="D71" s="10" t="s">
        <v>11</v>
      </c>
      <c r="E71" s="29" t="s">
        <v>149</v>
      </c>
      <c r="F71" s="14" t="s">
        <v>150</v>
      </c>
      <c r="G71" s="12" t="s">
        <v>14</v>
      </c>
      <c r="H71" s="13"/>
      <c r="I71" s="4"/>
    </row>
    <row r="72">
      <c r="A72" s="9" t="s">
        <v>104</v>
      </c>
      <c r="B72" s="9">
        <v>67.0</v>
      </c>
      <c r="C72" s="9">
        <v>68.0</v>
      </c>
      <c r="D72" s="10" t="s">
        <v>11</v>
      </c>
      <c r="E72" s="29" t="s">
        <v>151</v>
      </c>
      <c r="F72" s="9" t="s">
        <v>152</v>
      </c>
      <c r="G72" s="12" t="s">
        <v>14</v>
      </c>
      <c r="H72" s="13"/>
      <c r="I72" s="4"/>
    </row>
    <row r="73">
      <c r="A73" s="9" t="s">
        <v>104</v>
      </c>
      <c r="B73" s="9" t="s">
        <v>10</v>
      </c>
      <c r="C73" s="9">
        <v>69.0</v>
      </c>
      <c r="D73" s="10" t="s">
        <v>11</v>
      </c>
      <c r="E73" s="29" t="s">
        <v>153</v>
      </c>
      <c r="F73" s="9" t="s">
        <v>154</v>
      </c>
      <c r="G73" s="12" t="s">
        <v>14</v>
      </c>
      <c r="H73" s="13"/>
      <c r="I73" s="4"/>
    </row>
    <row r="74">
      <c r="A74" s="9" t="s">
        <v>104</v>
      </c>
      <c r="B74" s="9" t="s">
        <v>10</v>
      </c>
      <c r="C74" s="9">
        <v>70.0</v>
      </c>
      <c r="D74" s="10" t="s">
        <v>11</v>
      </c>
      <c r="E74" s="29" t="s">
        <v>155</v>
      </c>
      <c r="F74" s="9" t="s">
        <v>156</v>
      </c>
      <c r="G74" s="12" t="s">
        <v>14</v>
      </c>
      <c r="H74" s="13"/>
      <c r="I74" s="4"/>
    </row>
    <row r="75">
      <c r="A75" s="9" t="s">
        <v>104</v>
      </c>
      <c r="B75" s="9" t="s">
        <v>10</v>
      </c>
      <c r="C75" s="9">
        <v>71.0</v>
      </c>
      <c r="D75" s="10" t="s">
        <v>11</v>
      </c>
      <c r="E75" s="29" t="s">
        <v>157</v>
      </c>
      <c r="F75" s="9" t="s">
        <v>158</v>
      </c>
      <c r="G75" s="12" t="s">
        <v>14</v>
      </c>
      <c r="H75" s="13"/>
      <c r="I75" s="4"/>
    </row>
    <row r="76">
      <c r="A76" s="9" t="s">
        <v>104</v>
      </c>
      <c r="B76" s="9" t="s">
        <v>10</v>
      </c>
      <c r="C76" s="9">
        <v>72.0</v>
      </c>
      <c r="D76" s="10" t="s">
        <v>11</v>
      </c>
      <c r="E76" s="29" t="s">
        <v>159</v>
      </c>
      <c r="F76" s="9" t="s">
        <v>160</v>
      </c>
      <c r="G76" s="12" t="s">
        <v>14</v>
      </c>
      <c r="H76" s="13"/>
      <c r="I76" s="4"/>
    </row>
    <row r="77">
      <c r="A77" s="9" t="s">
        <v>104</v>
      </c>
      <c r="B77" s="9" t="s">
        <v>10</v>
      </c>
      <c r="C77" s="9">
        <v>73.0</v>
      </c>
      <c r="D77" s="10" t="s">
        <v>11</v>
      </c>
      <c r="E77" s="29" t="s">
        <v>161</v>
      </c>
      <c r="F77" s="9" t="s">
        <v>162</v>
      </c>
      <c r="G77" s="12" t="s">
        <v>14</v>
      </c>
      <c r="H77" s="13"/>
      <c r="I77" s="4"/>
    </row>
    <row r="78">
      <c r="A78" s="9" t="s">
        <v>104</v>
      </c>
      <c r="B78" s="9" t="s">
        <v>10</v>
      </c>
      <c r="C78" s="9">
        <v>74.0</v>
      </c>
      <c r="D78" s="10" t="s">
        <v>11</v>
      </c>
      <c r="E78" s="29" t="s">
        <v>163</v>
      </c>
      <c r="F78" s="9" t="s">
        <v>164</v>
      </c>
      <c r="G78" s="12" t="s">
        <v>14</v>
      </c>
      <c r="H78" s="13"/>
      <c r="I78" s="4"/>
    </row>
    <row r="79">
      <c r="A79" s="9" t="s">
        <v>104</v>
      </c>
      <c r="B79" s="9" t="s">
        <v>10</v>
      </c>
      <c r="C79" s="9">
        <v>75.0</v>
      </c>
      <c r="D79" s="10" t="s">
        <v>11</v>
      </c>
      <c r="E79" s="29" t="s">
        <v>165</v>
      </c>
      <c r="F79" s="9" t="s">
        <v>166</v>
      </c>
      <c r="G79" s="12" t="s">
        <v>14</v>
      </c>
      <c r="H79" s="13"/>
      <c r="I79" s="4"/>
    </row>
    <row r="80">
      <c r="A80" s="9" t="s">
        <v>104</v>
      </c>
      <c r="B80" s="9" t="s">
        <v>10</v>
      </c>
      <c r="C80" s="9">
        <v>76.0</v>
      </c>
      <c r="D80" s="10" t="s">
        <v>11</v>
      </c>
      <c r="E80" s="9" t="s">
        <v>167</v>
      </c>
      <c r="F80" s="9" t="s">
        <v>168</v>
      </c>
      <c r="G80" s="12" t="s">
        <v>14</v>
      </c>
      <c r="H80" s="13"/>
      <c r="I80" s="4"/>
    </row>
    <row r="81">
      <c r="A81" s="9" t="s">
        <v>104</v>
      </c>
      <c r="B81" s="9">
        <v>76.0</v>
      </c>
      <c r="C81" s="9">
        <v>77.0</v>
      </c>
      <c r="D81" s="10" t="s">
        <v>11</v>
      </c>
      <c r="E81" s="9" t="s">
        <v>169</v>
      </c>
      <c r="F81" s="9" t="s">
        <v>170</v>
      </c>
      <c r="G81" s="12" t="s">
        <v>14</v>
      </c>
      <c r="H81" s="13"/>
      <c r="I81" s="4"/>
    </row>
    <row r="82">
      <c r="A82" s="9" t="s">
        <v>104</v>
      </c>
      <c r="B82" s="9">
        <v>77.0</v>
      </c>
      <c r="C82" s="9">
        <v>78.0</v>
      </c>
      <c r="D82" s="10" t="s">
        <v>11</v>
      </c>
      <c r="E82" s="9" t="s">
        <v>171</v>
      </c>
      <c r="F82" s="9" t="s">
        <v>172</v>
      </c>
      <c r="G82" s="12" t="s">
        <v>14</v>
      </c>
      <c r="H82" s="13"/>
      <c r="I82" s="4"/>
    </row>
    <row r="83">
      <c r="A83" s="9" t="s">
        <v>104</v>
      </c>
      <c r="B83" s="9">
        <v>78.0</v>
      </c>
      <c r="C83" s="9">
        <v>79.0</v>
      </c>
      <c r="D83" s="10" t="s">
        <v>15</v>
      </c>
      <c r="E83" s="9" t="s">
        <v>173</v>
      </c>
      <c r="F83" s="9" t="s">
        <v>174</v>
      </c>
      <c r="G83" s="12" t="s">
        <v>14</v>
      </c>
      <c r="H83" s="13"/>
      <c r="I83" s="4"/>
    </row>
    <row r="84">
      <c r="A84" s="9" t="s">
        <v>104</v>
      </c>
      <c r="B84" s="9" t="s">
        <v>10</v>
      </c>
      <c r="C84" s="9">
        <v>80.0</v>
      </c>
      <c r="D84" s="10" t="s">
        <v>11</v>
      </c>
      <c r="E84" s="9" t="s">
        <v>175</v>
      </c>
      <c r="F84" s="9" t="s">
        <v>176</v>
      </c>
      <c r="G84" s="12" t="s">
        <v>14</v>
      </c>
      <c r="H84" s="13"/>
      <c r="I84" s="4"/>
    </row>
    <row r="85">
      <c r="A85" s="9" t="s">
        <v>104</v>
      </c>
      <c r="B85" s="9">
        <v>80.0</v>
      </c>
      <c r="C85" s="9">
        <v>81.0</v>
      </c>
      <c r="D85" s="10" t="s">
        <v>11</v>
      </c>
      <c r="E85" s="9" t="s">
        <v>177</v>
      </c>
      <c r="F85" s="9" t="s">
        <v>178</v>
      </c>
      <c r="G85" s="12" t="s">
        <v>14</v>
      </c>
      <c r="H85" s="13"/>
      <c r="I85" s="4"/>
    </row>
    <row r="86">
      <c r="A86" s="9" t="s">
        <v>104</v>
      </c>
      <c r="B86" s="9">
        <v>81.0</v>
      </c>
      <c r="C86" s="9">
        <v>82.0</v>
      </c>
      <c r="D86" s="10" t="s">
        <v>15</v>
      </c>
      <c r="E86" s="9" t="s">
        <v>179</v>
      </c>
      <c r="F86" s="9" t="s">
        <v>180</v>
      </c>
      <c r="G86" s="12" t="s">
        <v>14</v>
      </c>
      <c r="H86" s="13"/>
      <c r="I86" s="4"/>
    </row>
    <row r="87">
      <c r="A87" s="9" t="s">
        <v>104</v>
      </c>
      <c r="B87" s="9">
        <v>81.0</v>
      </c>
      <c r="C87" s="9">
        <v>83.0</v>
      </c>
      <c r="D87" s="10" t="s">
        <v>15</v>
      </c>
      <c r="E87" s="9" t="s">
        <v>181</v>
      </c>
      <c r="F87" s="9" t="s">
        <v>182</v>
      </c>
      <c r="G87" s="12" t="s">
        <v>14</v>
      </c>
      <c r="H87" s="13"/>
      <c r="I87" s="4"/>
    </row>
    <row r="88">
      <c r="A88" s="9" t="s">
        <v>104</v>
      </c>
      <c r="B88" s="9" t="s">
        <v>10</v>
      </c>
      <c r="C88" s="9">
        <v>84.0</v>
      </c>
      <c r="D88" s="10" t="s">
        <v>68</v>
      </c>
      <c r="E88" s="9" t="s">
        <v>183</v>
      </c>
      <c r="F88" s="9" t="s">
        <v>184</v>
      </c>
      <c r="G88" s="14" t="s">
        <v>65</v>
      </c>
      <c r="H88" s="13"/>
      <c r="I88" s="4"/>
    </row>
    <row r="89">
      <c r="A89" s="9" t="s">
        <v>104</v>
      </c>
      <c r="B89" s="9">
        <v>84.0</v>
      </c>
      <c r="C89" s="9">
        <v>85.0</v>
      </c>
      <c r="D89" s="10" t="s">
        <v>68</v>
      </c>
      <c r="E89" s="9" t="s">
        <v>185</v>
      </c>
      <c r="F89" s="9" t="s">
        <v>186</v>
      </c>
      <c r="G89" s="14" t="s">
        <v>65</v>
      </c>
      <c r="H89" s="13"/>
      <c r="I89" s="4"/>
    </row>
    <row r="90">
      <c r="A90" s="9" t="s">
        <v>104</v>
      </c>
      <c r="B90" s="9">
        <v>108.0</v>
      </c>
      <c r="C90" s="9">
        <v>86.0</v>
      </c>
      <c r="D90" s="10" t="s">
        <v>68</v>
      </c>
      <c r="E90" s="9" t="s">
        <v>187</v>
      </c>
      <c r="F90" s="9" t="s">
        <v>188</v>
      </c>
      <c r="G90" s="14" t="s">
        <v>65</v>
      </c>
      <c r="H90" s="13"/>
      <c r="I90" s="4"/>
    </row>
    <row r="91">
      <c r="A91" s="9" t="s">
        <v>104</v>
      </c>
      <c r="B91" s="9">
        <v>84.0</v>
      </c>
      <c r="C91" s="9">
        <v>87.0</v>
      </c>
      <c r="D91" s="10" t="s">
        <v>68</v>
      </c>
      <c r="E91" s="9" t="s">
        <v>189</v>
      </c>
      <c r="F91" s="9" t="s">
        <v>190</v>
      </c>
      <c r="G91" s="14" t="s">
        <v>65</v>
      </c>
      <c r="H91" s="13"/>
      <c r="I91" s="4"/>
    </row>
    <row r="92">
      <c r="A92" s="9" t="s">
        <v>104</v>
      </c>
      <c r="B92" s="9">
        <v>87.0</v>
      </c>
      <c r="C92" s="9">
        <v>88.0</v>
      </c>
      <c r="D92" s="10" t="s">
        <v>68</v>
      </c>
      <c r="E92" s="9" t="s">
        <v>191</v>
      </c>
      <c r="F92" s="9" t="s">
        <v>192</v>
      </c>
      <c r="G92" s="14" t="s">
        <v>65</v>
      </c>
      <c r="H92" s="13"/>
      <c r="I92" s="4"/>
    </row>
    <row r="93">
      <c r="A93" s="9" t="s">
        <v>104</v>
      </c>
      <c r="B93" s="9" t="s">
        <v>10</v>
      </c>
      <c r="C93" s="9">
        <v>89.0</v>
      </c>
      <c r="D93" s="10" t="s">
        <v>11</v>
      </c>
      <c r="E93" s="9" t="s">
        <v>193</v>
      </c>
      <c r="F93" s="9" t="s">
        <v>194</v>
      </c>
      <c r="G93" s="12" t="s">
        <v>14</v>
      </c>
      <c r="H93" s="13"/>
      <c r="I93" s="4"/>
    </row>
    <row r="94">
      <c r="A94" s="9" t="s">
        <v>104</v>
      </c>
      <c r="B94" s="9">
        <v>89.0</v>
      </c>
      <c r="C94" s="9">
        <v>90.0</v>
      </c>
      <c r="D94" s="10" t="s">
        <v>62</v>
      </c>
      <c r="E94" s="9" t="s">
        <v>195</v>
      </c>
      <c r="F94" s="9" t="s">
        <v>196</v>
      </c>
      <c r="G94" s="14" t="s">
        <v>65</v>
      </c>
      <c r="H94" s="13"/>
      <c r="I94" s="4"/>
    </row>
    <row r="95">
      <c r="A95" s="9" t="s">
        <v>104</v>
      </c>
      <c r="B95" s="9">
        <v>90.0</v>
      </c>
      <c r="C95" s="9">
        <v>91.0</v>
      </c>
      <c r="D95" s="10" t="s">
        <v>62</v>
      </c>
      <c r="E95" s="9" t="s">
        <v>197</v>
      </c>
      <c r="F95" s="9" t="s">
        <v>198</v>
      </c>
      <c r="G95" s="14" t="s">
        <v>65</v>
      </c>
      <c r="H95" s="13"/>
      <c r="I95" s="4"/>
    </row>
    <row r="96">
      <c r="A96" s="9" t="s">
        <v>104</v>
      </c>
      <c r="B96" s="9">
        <v>54.0</v>
      </c>
      <c r="C96" s="9">
        <v>92.0</v>
      </c>
      <c r="D96" s="10" t="s">
        <v>62</v>
      </c>
      <c r="E96" s="9" t="s">
        <v>199</v>
      </c>
      <c r="F96" s="9" t="s">
        <v>200</v>
      </c>
      <c r="G96" s="14" t="s">
        <v>65</v>
      </c>
      <c r="H96" s="13"/>
      <c r="I96" s="4"/>
    </row>
    <row r="97">
      <c r="A97" s="9" t="s">
        <v>104</v>
      </c>
      <c r="B97" s="9">
        <v>92.0</v>
      </c>
      <c r="C97" s="9">
        <v>93.0</v>
      </c>
      <c r="D97" s="10" t="s">
        <v>11</v>
      </c>
      <c r="E97" s="9" t="s">
        <v>201</v>
      </c>
      <c r="F97" s="9" t="s">
        <v>202</v>
      </c>
      <c r="G97" s="12" t="s">
        <v>14</v>
      </c>
      <c r="H97" s="13"/>
      <c r="I97" s="4"/>
    </row>
    <row r="98">
      <c r="A98" s="31"/>
      <c r="B98" s="31"/>
      <c r="C98" s="31"/>
      <c r="D98" s="31"/>
      <c r="E98" s="31"/>
      <c r="F98" s="31"/>
      <c r="G98" s="31"/>
      <c r="H98" s="31"/>
    </row>
    <row r="99">
      <c r="A99" s="31"/>
      <c r="B99" s="31"/>
      <c r="C99" s="31"/>
      <c r="D99" s="31"/>
      <c r="E99" s="31"/>
      <c r="F99" s="31"/>
      <c r="G99" s="31"/>
      <c r="H99" s="31"/>
    </row>
    <row r="100">
      <c r="A100" s="31"/>
      <c r="B100" s="31"/>
      <c r="C100" s="31"/>
      <c r="D100" s="31"/>
      <c r="E100" s="31"/>
      <c r="F100" s="31"/>
      <c r="G100" s="31"/>
      <c r="H100" s="31"/>
    </row>
    <row r="101">
      <c r="A101" s="9"/>
      <c r="B101" s="13"/>
      <c r="C101" s="13"/>
      <c r="D101" s="10"/>
      <c r="E101" s="9"/>
      <c r="F101" s="9"/>
      <c r="G101" s="12"/>
      <c r="H101" s="13"/>
      <c r="I101" s="4"/>
    </row>
    <row r="102">
      <c r="A102" s="32"/>
      <c r="B102" s="32"/>
      <c r="C102" s="32"/>
      <c r="D102" s="32"/>
      <c r="E102" s="32"/>
      <c r="F102" s="32"/>
      <c r="G102" s="33"/>
      <c r="H102" s="34"/>
      <c r="I102" s="4"/>
    </row>
    <row r="103">
      <c r="A103" s="35" t="s">
        <v>203</v>
      </c>
      <c r="B103" s="9" t="s">
        <v>10</v>
      </c>
      <c r="C103" s="9">
        <v>94.0</v>
      </c>
      <c r="D103" s="9" t="s">
        <v>11</v>
      </c>
      <c r="E103" s="11" t="s">
        <v>204</v>
      </c>
      <c r="F103" s="9" t="s">
        <v>205</v>
      </c>
      <c r="G103" s="12" t="s">
        <v>14</v>
      </c>
      <c r="H103" s="13"/>
      <c r="I103" s="4"/>
    </row>
    <row r="104">
      <c r="A104" s="35" t="s">
        <v>203</v>
      </c>
      <c r="B104" s="9">
        <v>94.0</v>
      </c>
      <c r="C104" s="9">
        <v>95.0</v>
      </c>
      <c r="D104" s="9" t="s">
        <v>11</v>
      </c>
      <c r="E104" s="11" t="s">
        <v>206</v>
      </c>
      <c r="F104" s="9" t="s">
        <v>207</v>
      </c>
      <c r="G104" s="12" t="s">
        <v>14</v>
      </c>
      <c r="H104" s="13"/>
      <c r="I104" s="4"/>
    </row>
    <row r="105">
      <c r="A105" s="35" t="s">
        <v>203</v>
      </c>
      <c r="B105" s="9">
        <v>95.0</v>
      </c>
      <c r="C105" s="9">
        <v>96.0</v>
      </c>
      <c r="D105" s="9" t="s">
        <v>11</v>
      </c>
      <c r="E105" s="11" t="s">
        <v>208</v>
      </c>
      <c r="F105" s="9" t="s">
        <v>209</v>
      </c>
      <c r="G105" s="12" t="s">
        <v>14</v>
      </c>
      <c r="H105" s="13"/>
      <c r="I105" s="4"/>
    </row>
    <row r="106">
      <c r="A106" s="35" t="s">
        <v>203</v>
      </c>
      <c r="B106" s="9">
        <v>94.0</v>
      </c>
      <c r="C106" s="9">
        <v>97.0</v>
      </c>
      <c r="D106" s="9" t="s">
        <v>11</v>
      </c>
      <c r="E106" s="11" t="s">
        <v>210</v>
      </c>
      <c r="F106" s="9" t="s">
        <v>211</v>
      </c>
      <c r="G106" s="12" t="s">
        <v>14</v>
      </c>
      <c r="H106" s="13"/>
      <c r="I106" s="4"/>
    </row>
    <row r="107">
      <c r="A107" s="35" t="s">
        <v>203</v>
      </c>
      <c r="B107" s="9">
        <v>97.0</v>
      </c>
      <c r="C107" s="9">
        <v>98.0</v>
      </c>
      <c r="D107" s="9" t="s">
        <v>11</v>
      </c>
      <c r="E107" s="11" t="s">
        <v>212</v>
      </c>
      <c r="F107" s="9" t="s">
        <v>213</v>
      </c>
      <c r="G107" s="12" t="s">
        <v>14</v>
      </c>
      <c r="H107" s="13"/>
      <c r="I107" s="4"/>
    </row>
    <row r="108">
      <c r="A108" s="35" t="s">
        <v>203</v>
      </c>
      <c r="B108" s="9">
        <v>94.0</v>
      </c>
      <c r="C108" s="9">
        <v>99.0</v>
      </c>
      <c r="D108" s="9" t="s">
        <v>11</v>
      </c>
      <c r="E108" s="11" t="s">
        <v>214</v>
      </c>
      <c r="F108" s="9" t="s">
        <v>215</v>
      </c>
      <c r="G108" s="12" t="s">
        <v>14</v>
      </c>
      <c r="H108" s="13"/>
      <c r="I108" s="4"/>
    </row>
    <row r="109">
      <c r="A109" s="35" t="s">
        <v>203</v>
      </c>
      <c r="B109" s="9">
        <v>95.0</v>
      </c>
      <c r="C109" s="9">
        <v>100.0</v>
      </c>
      <c r="D109" s="9" t="s">
        <v>11</v>
      </c>
      <c r="E109" s="11" t="s">
        <v>216</v>
      </c>
      <c r="F109" s="9" t="s">
        <v>217</v>
      </c>
      <c r="G109" s="12" t="s">
        <v>14</v>
      </c>
      <c r="H109" s="13"/>
      <c r="I109" s="4"/>
    </row>
    <row r="110">
      <c r="A110" s="35" t="s">
        <v>203</v>
      </c>
      <c r="B110" s="9">
        <v>97.0</v>
      </c>
      <c r="C110" s="9">
        <v>101.0</v>
      </c>
      <c r="D110" s="9" t="s">
        <v>11</v>
      </c>
      <c r="E110" s="11" t="s">
        <v>218</v>
      </c>
      <c r="F110" s="9" t="s">
        <v>219</v>
      </c>
      <c r="G110" s="12" t="s">
        <v>14</v>
      </c>
      <c r="H110" s="13"/>
      <c r="I110" s="4"/>
    </row>
    <row r="111">
      <c r="A111" s="35" t="s">
        <v>203</v>
      </c>
      <c r="B111" s="9">
        <v>97.0</v>
      </c>
      <c r="C111" s="9">
        <v>102.0</v>
      </c>
      <c r="D111" s="9" t="s">
        <v>62</v>
      </c>
      <c r="E111" s="9" t="s">
        <v>220</v>
      </c>
      <c r="F111" s="9" t="s">
        <v>221</v>
      </c>
      <c r="G111" s="14" t="s">
        <v>65</v>
      </c>
      <c r="H111" s="13"/>
      <c r="I111" s="4"/>
    </row>
    <row r="112">
      <c r="A112" s="35" t="s">
        <v>203</v>
      </c>
      <c r="B112" s="9">
        <v>102.0</v>
      </c>
      <c r="C112" s="9">
        <v>103.0</v>
      </c>
      <c r="D112" s="9" t="s">
        <v>62</v>
      </c>
      <c r="E112" s="9" t="s">
        <v>222</v>
      </c>
      <c r="F112" s="9" t="s">
        <v>223</v>
      </c>
      <c r="G112" s="14" t="s">
        <v>65</v>
      </c>
      <c r="H112" s="13"/>
      <c r="I112" s="4"/>
    </row>
    <row r="113">
      <c r="A113" s="35" t="s">
        <v>203</v>
      </c>
      <c r="B113" s="9">
        <v>105.0</v>
      </c>
      <c r="C113" s="9">
        <v>104.0</v>
      </c>
      <c r="D113" s="10" t="s">
        <v>11</v>
      </c>
      <c r="E113" s="9" t="s">
        <v>224</v>
      </c>
      <c r="F113" s="9" t="s">
        <v>225</v>
      </c>
      <c r="G113" s="12" t="s">
        <v>14</v>
      </c>
      <c r="H113" s="13"/>
      <c r="I113" s="4"/>
    </row>
    <row r="114">
      <c r="A114" s="9" t="s">
        <v>203</v>
      </c>
      <c r="B114" s="9">
        <v>54.0</v>
      </c>
      <c r="C114" s="9">
        <v>105.0</v>
      </c>
      <c r="D114" s="11" t="s">
        <v>62</v>
      </c>
      <c r="E114" s="11" t="s">
        <v>226</v>
      </c>
      <c r="F114" s="9" t="s">
        <v>227</v>
      </c>
      <c r="G114" s="14" t="s">
        <v>65</v>
      </c>
      <c r="H114" s="13"/>
      <c r="I114" s="4"/>
    </row>
    <row r="115">
      <c r="A115" s="9" t="s">
        <v>203</v>
      </c>
      <c r="B115" s="9">
        <v>100.0</v>
      </c>
      <c r="C115" s="9">
        <v>106.0</v>
      </c>
      <c r="D115" s="11" t="s">
        <v>62</v>
      </c>
      <c r="E115" s="11" t="s">
        <v>228</v>
      </c>
      <c r="F115" s="9" t="s">
        <v>229</v>
      </c>
      <c r="G115" s="14" t="s">
        <v>65</v>
      </c>
      <c r="H115" s="13"/>
      <c r="I115" s="4"/>
    </row>
    <row r="116">
      <c r="A116" s="9" t="s">
        <v>203</v>
      </c>
      <c r="B116" s="9">
        <v>106.0</v>
      </c>
      <c r="C116" s="9">
        <v>107.0</v>
      </c>
      <c r="D116" s="11" t="s">
        <v>68</v>
      </c>
      <c r="E116" s="11" t="s">
        <v>230</v>
      </c>
      <c r="F116" s="9" t="s">
        <v>231</v>
      </c>
      <c r="G116" s="14" t="s">
        <v>65</v>
      </c>
      <c r="H116" s="13"/>
      <c r="I116" s="4"/>
    </row>
    <row r="117">
      <c r="A117" s="9" t="s">
        <v>203</v>
      </c>
      <c r="B117" s="9">
        <v>54.0</v>
      </c>
      <c r="C117" s="9">
        <v>108.0</v>
      </c>
      <c r="D117" s="9" t="s">
        <v>62</v>
      </c>
      <c r="E117" s="9" t="s">
        <v>232</v>
      </c>
      <c r="F117" s="14" t="s">
        <v>233</v>
      </c>
      <c r="G117" s="14" t="s">
        <v>65</v>
      </c>
      <c r="H117" s="13"/>
      <c r="I117" s="4"/>
    </row>
    <row r="118">
      <c r="A118" s="9" t="s">
        <v>203</v>
      </c>
      <c r="B118" s="9">
        <v>108.0</v>
      </c>
      <c r="C118" s="9">
        <v>109.0</v>
      </c>
      <c r="D118" s="10" t="s">
        <v>68</v>
      </c>
      <c r="E118" s="9" t="s">
        <v>234</v>
      </c>
      <c r="F118" s="9" t="s">
        <v>235</v>
      </c>
      <c r="G118" s="14" t="s">
        <v>65</v>
      </c>
      <c r="H118" s="13"/>
      <c r="I118" s="4"/>
    </row>
    <row r="119">
      <c r="A119" s="9" t="s">
        <v>203</v>
      </c>
      <c r="B119" s="9">
        <v>109.0</v>
      </c>
      <c r="C119" s="9">
        <v>110.0</v>
      </c>
      <c r="D119" s="10" t="s">
        <v>68</v>
      </c>
      <c r="E119" s="9" t="s">
        <v>236</v>
      </c>
      <c r="F119" s="9" t="s">
        <v>237</v>
      </c>
      <c r="G119" s="14" t="s">
        <v>65</v>
      </c>
      <c r="H119" s="13"/>
      <c r="I119" s="4"/>
    </row>
    <row r="120">
      <c r="A120" s="9" t="s">
        <v>203</v>
      </c>
      <c r="B120" s="9" t="s">
        <v>10</v>
      </c>
      <c r="C120" s="9">
        <v>111.0</v>
      </c>
      <c r="D120" s="10" t="s">
        <v>11</v>
      </c>
      <c r="E120" s="29" t="s">
        <v>238</v>
      </c>
      <c r="F120" s="9" t="s">
        <v>239</v>
      </c>
      <c r="G120" s="12" t="s">
        <v>14</v>
      </c>
      <c r="H120" s="13"/>
      <c r="I120" s="4"/>
    </row>
    <row r="121">
      <c r="A121" s="9" t="s">
        <v>203</v>
      </c>
      <c r="B121" s="9">
        <v>111.0</v>
      </c>
      <c r="C121" s="9">
        <v>112.0</v>
      </c>
      <c r="D121" s="10" t="s">
        <v>11</v>
      </c>
      <c r="E121" s="16" t="s">
        <v>240</v>
      </c>
      <c r="F121" s="9" t="s">
        <v>241</v>
      </c>
      <c r="G121" s="12" t="s">
        <v>14</v>
      </c>
      <c r="H121" s="13"/>
      <c r="I121" s="4"/>
    </row>
    <row r="122">
      <c r="A122" s="9" t="s">
        <v>203</v>
      </c>
      <c r="B122" s="9">
        <v>111.0</v>
      </c>
      <c r="C122" s="9">
        <v>113.0</v>
      </c>
      <c r="D122" s="10" t="s">
        <v>62</v>
      </c>
      <c r="E122" s="9" t="s">
        <v>242</v>
      </c>
      <c r="F122" s="9" t="s">
        <v>243</v>
      </c>
      <c r="G122" s="14" t="s">
        <v>65</v>
      </c>
      <c r="H122" s="36"/>
      <c r="I122" s="4"/>
    </row>
    <row r="123">
      <c r="A123" s="9" t="s">
        <v>203</v>
      </c>
      <c r="B123" s="9">
        <v>113.0</v>
      </c>
      <c r="C123" s="9">
        <v>114.0</v>
      </c>
      <c r="D123" s="10" t="s">
        <v>62</v>
      </c>
      <c r="E123" s="9" t="s">
        <v>244</v>
      </c>
      <c r="F123" s="9" t="s">
        <v>245</v>
      </c>
      <c r="G123" s="14" t="s">
        <v>65</v>
      </c>
      <c r="H123" s="36"/>
      <c r="I123" s="4"/>
    </row>
    <row r="124">
      <c r="A124" s="9" t="s">
        <v>203</v>
      </c>
      <c r="B124" s="9">
        <v>111.0</v>
      </c>
      <c r="C124" s="9">
        <v>115.0</v>
      </c>
      <c r="D124" s="10" t="s">
        <v>11</v>
      </c>
      <c r="E124" s="11" t="s">
        <v>246</v>
      </c>
      <c r="F124" s="9" t="s">
        <v>247</v>
      </c>
      <c r="G124" s="12" t="s">
        <v>14</v>
      </c>
      <c r="H124" s="37" t="s">
        <v>248</v>
      </c>
      <c r="I124" s="4"/>
    </row>
    <row r="125">
      <c r="A125" s="9" t="s">
        <v>203</v>
      </c>
      <c r="B125" s="9">
        <v>111.0</v>
      </c>
      <c r="C125" s="9">
        <v>116.0</v>
      </c>
      <c r="D125" s="10" t="s">
        <v>11</v>
      </c>
      <c r="E125" s="11" t="s">
        <v>249</v>
      </c>
      <c r="F125" s="9" t="s">
        <v>250</v>
      </c>
      <c r="G125" s="12" t="s">
        <v>14</v>
      </c>
      <c r="H125" s="37" t="s">
        <v>251</v>
      </c>
      <c r="I125" s="4"/>
    </row>
    <row r="126">
      <c r="A126" s="9" t="s">
        <v>203</v>
      </c>
      <c r="B126" s="9">
        <v>111.0</v>
      </c>
      <c r="C126" s="9">
        <v>117.0</v>
      </c>
      <c r="D126" s="10" t="s">
        <v>11</v>
      </c>
      <c r="E126" s="11" t="s">
        <v>252</v>
      </c>
      <c r="F126" s="9" t="s">
        <v>253</v>
      </c>
      <c r="G126" s="12" t="s">
        <v>14</v>
      </c>
      <c r="H126" s="37" t="s">
        <v>254</v>
      </c>
      <c r="I126" s="4"/>
    </row>
    <row r="127">
      <c r="A127" s="9" t="s">
        <v>203</v>
      </c>
      <c r="B127" s="38" t="s">
        <v>255</v>
      </c>
      <c r="C127" s="9">
        <v>118.0</v>
      </c>
      <c r="D127" s="10" t="s">
        <v>11</v>
      </c>
      <c r="E127" s="9" t="s">
        <v>256</v>
      </c>
      <c r="F127" s="9" t="s">
        <v>257</v>
      </c>
      <c r="G127" s="12" t="s">
        <v>14</v>
      </c>
      <c r="H127" s="13"/>
      <c r="I127" s="4"/>
    </row>
    <row r="128">
      <c r="A128" s="9" t="s">
        <v>203</v>
      </c>
      <c r="B128" s="9">
        <v>118.0</v>
      </c>
      <c r="C128" s="9">
        <v>119.0</v>
      </c>
      <c r="D128" s="10" t="s">
        <v>11</v>
      </c>
      <c r="E128" s="9" t="s">
        <v>258</v>
      </c>
      <c r="F128" s="9" t="s">
        <v>259</v>
      </c>
      <c r="G128" s="12" t="s">
        <v>14</v>
      </c>
      <c r="H128" s="13"/>
      <c r="I128" s="4"/>
    </row>
    <row r="129">
      <c r="A129" s="13"/>
      <c r="B129" s="13"/>
      <c r="C129" s="13"/>
      <c r="D129" s="39"/>
      <c r="E129" s="9"/>
      <c r="F129" s="13"/>
      <c r="G129" s="12"/>
      <c r="H129" s="13"/>
      <c r="I129" s="4"/>
    </row>
    <row r="130">
      <c r="A130" s="13"/>
      <c r="B130" s="13"/>
      <c r="C130" s="13"/>
      <c r="D130" s="39"/>
      <c r="E130" s="9"/>
      <c r="F130" s="13"/>
      <c r="G130" s="12"/>
      <c r="H130" s="13"/>
      <c r="I130" s="4"/>
    </row>
    <row r="131">
      <c r="A131" s="13"/>
      <c r="B131" s="13"/>
      <c r="C131" s="13"/>
      <c r="D131" s="39"/>
      <c r="E131" s="9"/>
      <c r="F131" s="13"/>
      <c r="G131" s="12"/>
      <c r="H131" s="13"/>
      <c r="I131" s="4"/>
    </row>
    <row r="132">
      <c r="A132" s="34"/>
      <c r="B132" s="34"/>
      <c r="C132" s="34"/>
      <c r="D132" s="34"/>
      <c r="E132" s="34"/>
      <c r="F132" s="34"/>
      <c r="G132" s="34"/>
      <c r="H132" s="34"/>
      <c r="I132" s="4"/>
    </row>
    <row r="133">
      <c r="A133" s="20" t="s">
        <v>260</v>
      </c>
      <c r="B133" s="9" t="s">
        <v>10</v>
      </c>
      <c r="C133" s="9">
        <v>120.0</v>
      </c>
      <c r="D133" s="39" t="s">
        <v>68</v>
      </c>
      <c r="E133" s="11" t="s">
        <v>261</v>
      </c>
      <c r="F133" s="9" t="s">
        <v>262</v>
      </c>
      <c r="G133" s="14" t="s">
        <v>65</v>
      </c>
      <c r="H133" s="13"/>
      <c r="I133" s="4"/>
    </row>
    <row r="134">
      <c r="A134" s="20" t="s">
        <v>260</v>
      </c>
      <c r="B134" s="9">
        <v>120.0</v>
      </c>
      <c r="C134" s="9">
        <v>121.0</v>
      </c>
      <c r="D134" s="39" t="s">
        <v>11</v>
      </c>
      <c r="E134" s="11" t="s">
        <v>263</v>
      </c>
      <c r="F134" s="9" t="s">
        <v>264</v>
      </c>
      <c r="G134" s="12" t="s">
        <v>14</v>
      </c>
      <c r="H134" s="13"/>
      <c r="I134" s="4"/>
    </row>
    <row r="135">
      <c r="A135" s="20" t="s">
        <v>260</v>
      </c>
      <c r="B135" s="9" t="s">
        <v>10</v>
      </c>
      <c r="C135" s="9">
        <v>122.0</v>
      </c>
      <c r="D135" s="39" t="s">
        <v>68</v>
      </c>
      <c r="E135" s="11" t="s">
        <v>265</v>
      </c>
      <c r="F135" s="9" t="s">
        <v>266</v>
      </c>
      <c r="G135" s="14" t="s">
        <v>65</v>
      </c>
      <c r="H135" s="13"/>
      <c r="I135" s="4"/>
    </row>
    <row r="136">
      <c r="A136" s="20" t="s">
        <v>260</v>
      </c>
      <c r="B136" s="9">
        <v>122.0</v>
      </c>
      <c r="C136" s="9">
        <v>123.0</v>
      </c>
      <c r="D136" s="39" t="s">
        <v>11</v>
      </c>
      <c r="E136" s="11" t="s">
        <v>267</v>
      </c>
      <c r="F136" s="9" t="s">
        <v>268</v>
      </c>
      <c r="G136" s="12" t="s">
        <v>14</v>
      </c>
      <c r="H136" s="13"/>
      <c r="I136" s="4"/>
    </row>
    <row r="137">
      <c r="A137" s="20" t="s">
        <v>260</v>
      </c>
      <c r="B137" s="9" t="s">
        <v>10</v>
      </c>
      <c r="C137" s="9">
        <v>124.0</v>
      </c>
      <c r="D137" s="39" t="s">
        <v>68</v>
      </c>
      <c r="E137" s="11" t="s">
        <v>269</v>
      </c>
      <c r="F137" s="9" t="s">
        <v>270</v>
      </c>
      <c r="G137" s="14" t="s">
        <v>65</v>
      </c>
      <c r="H137" s="13"/>
      <c r="I137" s="4"/>
    </row>
    <row r="138">
      <c r="A138" s="20" t="s">
        <v>260</v>
      </c>
      <c r="B138" s="9">
        <v>124.0</v>
      </c>
      <c r="C138" s="9">
        <v>125.0</v>
      </c>
      <c r="D138" s="39" t="s">
        <v>11</v>
      </c>
      <c r="E138" s="11" t="s">
        <v>271</v>
      </c>
      <c r="F138" s="9" t="s">
        <v>272</v>
      </c>
      <c r="G138" s="12" t="s">
        <v>14</v>
      </c>
      <c r="H138" s="13"/>
      <c r="I138" s="4"/>
    </row>
    <row r="139">
      <c r="A139" s="20" t="s">
        <v>260</v>
      </c>
      <c r="B139" s="9">
        <v>125.0</v>
      </c>
      <c r="C139" s="9">
        <v>126.0</v>
      </c>
      <c r="D139" s="39" t="s">
        <v>15</v>
      </c>
      <c r="E139" s="11" t="s">
        <v>273</v>
      </c>
      <c r="F139" s="9" t="s">
        <v>274</v>
      </c>
      <c r="G139" s="12" t="s">
        <v>14</v>
      </c>
      <c r="H139" s="13"/>
      <c r="I139" s="4"/>
    </row>
    <row r="140">
      <c r="A140" s="20" t="s">
        <v>260</v>
      </c>
      <c r="B140" s="9">
        <v>125.0</v>
      </c>
      <c r="C140" s="9">
        <v>127.0</v>
      </c>
      <c r="D140" s="39" t="s">
        <v>11</v>
      </c>
      <c r="E140" s="11" t="s">
        <v>275</v>
      </c>
      <c r="F140" s="9" t="s">
        <v>276</v>
      </c>
      <c r="G140" s="12" t="s">
        <v>14</v>
      </c>
      <c r="H140" s="13"/>
      <c r="I140" s="4"/>
    </row>
    <row r="141">
      <c r="A141" s="20" t="s">
        <v>260</v>
      </c>
      <c r="B141" s="9">
        <v>127.0</v>
      </c>
      <c r="C141" s="9">
        <v>128.0</v>
      </c>
      <c r="D141" s="39" t="s">
        <v>11</v>
      </c>
      <c r="E141" s="11" t="s">
        <v>277</v>
      </c>
      <c r="F141" s="9" t="s">
        <v>278</v>
      </c>
      <c r="G141" s="12" t="s">
        <v>14</v>
      </c>
      <c r="H141" s="13"/>
      <c r="I141" s="4"/>
    </row>
    <row r="142">
      <c r="A142" s="20" t="s">
        <v>260</v>
      </c>
      <c r="B142" s="9">
        <v>141.0</v>
      </c>
      <c r="C142" s="9">
        <v>129.0</v>
      </c>
      <c r="D142" s="39" t="s">
        <v>11</v>
      </c>
      <c r="E142" s="11" t="s">
        <v>279</v>
      </c>
      <c r="F142" s="9" t="s">
        <v>280</v>
      </c>
      <c r="G142" s="12" t="s">
        <v>14</v>
      </c>
      <c r="H142" s="13"/>
      <c r="I142" s="4"/>
    </row>
    <row r="143">
      <c r="A143" s="20" t="s">
        <v>260</v>
      </c>
      <c r="B143" s="9">
        <v>120.0</v>
      </c>
      <c r="C143" s="9">
        <v>130.0</v>
      </c>
      <c r="D143" s="39" t="s">
        <v>11</v>
      </c>
      <c r="E143" s="9" t="s">
        <v>281</v>
      </c>
      <c r="F143" s="9" t="s">
        <v>282</v>
      </c>
      <c r="G143" s="12" t="s">
        <v>14</v>
      </c>
      <c r="H143" s="13"/>
      <c r="I143" s="4"/>
    </row>
    <row r="144">
      <c r="A144" s="20" t="s">
        <v>260</v>
      </c>
      <c r="B144" s="38">
        <v>1.20122124141E11</v>
      </c>
      <c r="C144" s="9">
        <v>131.0</v>
      </c>
      <c r="D144" s="10" t="s">
        <v>15</v>
      </c>
      <c r="E144" s="9" t="s">
        <v>283</v>
      </c>
      <c r="F144" s="9" t="s">
        <v>284</v>
      </c>
      <c r="G144" s="14" t="s">
        <v>65</v>
      </c>
      <c r="H144" s="13"/>
      <c r="I144" s="4"/>
    </row>
    <row r="145">
      <c r="A145" s="20" t="s">
        <v>260</v>
      </c>
      <c r="B145" s="9">
        <v>121.0</v>
      </c>
      <c r="C145" s="9">
        <v>132.0</v>
      </c>
      <c r="D145" s="39" t="s">
        <v>68</v>
      </c>
      <c r="E145" s="40" t="s">
        <v>285</v>
      </c>
      <c r="F145" s="9" t="s">
        <v>286</v>
      </c>
      <c r="G145" s="14" t="s">
        <v>65</v>
      </c>
      <c r="H145" s="13"/>
      <c r="I145" s="4"/>
    </row>
    <row r="146">
      <c r="A146" s="20" t="s">
        <v>260</v>
      </c>
      <c r="B146" s="9">
        <v>121.0</v>
      </c>
      <c r="C146" s="9">
        <v>133.0</v>
      </c>
      <c r="D146" s="39" t="s">
        <v>11</v>
      </c>
      <c r="E146" s="9" t="s">
        <v>287</v>
      </c>
      <c r="F146" s="9" t="s">
        <v>288</v>
      </c>
      <c r="G146" s="12" t="s">
        <v>14</v>
      </c>
      <c r="H146" s="13"/>
      <c r="I146" s="4"/>
    </row>
    <row r="147">
      <c r="A147" s="20" t="s">
        <v>260</v>
      </c>
      <c r="B147" s="9">
        <v>128.0</v>
      </c>
      <c r="C147" s="9">
        <v>134.0</v>
      </c>
      <c r="D147" s="39" t="s">
        <v>62</v>
      </c>
      <c r="E147" s="41" t="s">
        <v>289</v>
      </c>
      <c r="F147" s="9" t="s">
        <v>290</v>
      </c>
      <c r="G147" s="14" t="s">
        <v>65</v>
      </c>
      <c r="H147" s="13"/>
      <c r="I147" s="4"/>
    </row>
    <row r="148">
      <c r="A148" s="20" t="s">
        <v>260</v>
      </c>
      <c r="B148" s="9">
        <v>121.0</v>
      </c>
      <c r="C148" s="9">
        <v>135.0</v>
      </c>
      <c r="D148" s="39" t="s">
        <v>62</v>
      </c>
      <c r="E148" s="9" t="s">
        <v>291</v>
      </c>
      <c r="F148" s="9" t="s">
        <v>292</v>
      </c>
      <c r="G148" s="14" t="s">
        <v>65</v>
      </c>
      <c r="H148" s="13"/>
      <c r="I148" s="4"/>
    </row>
    <row r="149">
      <c r="A149" s="20" t="s">
        <v>260</v>
      </c>
      <c r="B149" s="9">
        <v>121.0</v>
      </c>
      <c r="C149" s="9">
        <v>136.0</v>
      </c>
      <c r="D149" s="16" t="s">
        <v>11</v>
      </c>
      <c r="E149" s="16" t="s">
        <v>293</v>
      </c>
      <c r="F149" s="9" t="s">
        <v>294</v>
      </c>
      <c r="G149" s="12" t="s">
        <v>14</v>
      </c>
      <c r="H149" s="13"/>
      <c r="I149" s="4"/>
    </row>
    <row r="150">
      <c r="A150" s="20" t="s">
        <v>260</v>
      </c>
      <c r="B150" s="9">
        <v>121.0</v>
      </c>
      <c r="C150" s="9">
        <v>137.0</v>
      </c>
      <c r="D150" s="39" t="s">
        <v>68</v>
      </c>
      <c r="E150" s="9" t="s">
        <v>295</v>
      </c>
      <c r="F150" s="9" t="s">
        <v>296</v>
      </c>
      <c r="G150" s="14" t="s">
        <v>65</v>
      </c>
      <c r="H150" s="13"/>
      <c r="I150" s="4"/>
    </row>
    <row r="151">
      <c r="A151" s="20" t="s">
        <v>260</v>
      </c>
      <c r="B151" s="9">
        <v>121.0</v>
      </c>
      <c r="C151" s="9">
        <v>138.0</v>
      </c>
      <c r="D151" s="39" t="s">
        <v>68</v>
      </c>
      <c r="E151" s="9" t="s">
        <v>297</v>
      </c>
      <c r="F151" s="9" t="s">
        <v>298</v>
      </c>
      <c r="G151" s="14" t="s">
        <v>65</v>
      </c>
      <c r="H151" s="13"/>
      <c r="I151" s="4"/>
    </row>
    <row r="152">
      <c r="A152" s="20" t="s">
        <v>260</v>
      </c>
      <c r="B152" s="9">
        <v>128.0</v>
      </c>
      <c r="C152" s="9">
        <v>139.0</v>
      </c>
      <c r="D152" s="39" t="s">
        <v>68</v>
      </c>
      <c r="E152" s="40" t="s">
        <v>299</v>
      </c>
      <c r="F152" s="9" t="s">
        <v>300</v>
      </c>
      <c r="G152" s="14" t="s">
        <v>65</v>
      </c>
      <c r="H152" s="13"/>
      <c r="I152" s="4"/>
    </row>
    <row r="153">
      <c r="A153" s="20" t="s">
        <v>260</v>
      </c>
      <c r="B153" s="9">
        <v>121.0</v>
      </c>
      <c r="C153" s="9">
        <v>140.0</v>
      </c>
      <c r="D153" s="39" t="s">
        <v>11</v>
      </c>
      <c r="E153" s="9" t="s">
        <v>301</v>
      </c>
      <c r="F153" s="9" t="s">
        <v>302</v>
      </c>
      <c r="G153" s="12" t="s">
        <v>14</v>
      </c>
      <c r="H153" s="13"/>
      <c r="I153" s="4"/>
    </row>
    <row r="154">
      <c r="A154" s="20" t="s">
        <v>260</v>
      </c>
      <c r="B154" s="9" t="s">
        <v>10</v>
      </c>
      <c r="C154" s="9">
        <v>141.0</v>
      </c>
      <c r="D154" s="39" t="s">
        <v>68</v>
      </c>
      <c r="E154" s="9" t="s">
        <v>303</v>
      </c>
      <c r="F154" s="13"/>
      <c r="G154" s="42"/>
      <c r="H154" s="13"/>
      <c r="I154" s="4"/>
    </row>
    <row r="155">
      <c r="A155" s="13"/>
      <c r="B155" s="13"/>
      <c r="C155" s="13"/>
      <c r="D155" s="43"/>
      <c r="E155" s="13"/>
      <c r="F155" s="13"/>
      <c r="G155" s="42"/>
      <c r="H155" s="13"/>
      <c r="I155" s="4"/>
    </row>
    <row r="156">
      <c r="A156" s="13"/>
      <c r="B156" s="13"/>
      <c r="C156" s="13"/>
      <c r="D156" s="43"/>
      <c r="E156" s="13"/>
      <c r="F156" s="13"/>
      <c r="G156" s="42"/>
      <c r="H156" s="13"/>
      <c r="I156" s="4"/>
    </row>
    <row r="157">
      <c r="A157" s="13"/>
      <c r="B157" s="13"/>
      <c r="C157" s="13"/>
      <c r="D157" s="43"/>
      <c r="E157" s="13"/>
      <c r="F157" s="13"/>
      <c r="G157" s="42"/>
      <c r="H157" s="13"/>
      <c r="I157" s="4"/>
    </row>
    <row r="158">
      <c r="A158" s="13"/>
      <c r="B158" s="13"/>
      <c r="C158" s="13"/>
      <c r="D158" s="43"/>
      <c r="E158" s="13"/>
      <c r="F158" s="13"/>
      <c r="G158" s="42"/>
      <c r="H158" s="13"/>
      <c r="I158" s="4"/>
    </row>
    <row r="159">
      <c r="A159" s="13"/>
      <c r="B159" s="13"/>
      <c r="C159" s="13"/>
      <c r="D159" s="43"/>
      <c r="E159" s="13"/>
      <c r="F159" s="13"/>
      <c r="G159" s="42"/>
      <c r="H159" s="13"/>
      <c r="I159" s="4"/>
    </row>
    <row r="160">
      <c r="A160" s="13"/>
      <c r="B160" s="13"/>
      <c r="C160" s="13"/>
      <c r="D160" s="43"/>
      <c r="E160" s="13"/>
      <c r="F160" s="13"/>
      <c r="G160" s="42"/>
      <c r="H160" s="13"/>
      <c r="I160" s="4"/>
    </row>
    <row r="161">
      <c r="A161" s="13"/>
      <c r="B161" s="13"/>
      <c r="C161" s="13"/>
      <c r="D161" s="43"/>
      <c r="E161" s="13"/>
      <c r="F161" s="13"/>
      <c r="G161" s="42"/>
      <c r="H161" s="13"/>
      <c r="I161" s="4"/>
    </row>
    <row r="162">
      <c r="A162" s="13"/>
      <c r="B162" s="13"/>
      <c r="C162" s="13"/>
      <c r="D162" s="43"/>
      <c r="E162" s="13"/>
      <c r="F162" s="13"/>
      <c r="G162" s="42"/>
      <c r="H162" s="13"/>
      <c r="I162" s="4"/>
    </row>
    <row r="163">
      <c r="A163" s="13"/>
      <c r="B163" s="13"/>
      <c r="C163" s="13"/>
      <c r="D163" s="43"/>
      <c r="E163" s="13"/>
      <c r="F163" s="13"/>
      <c r="G163" s="42"/>
      <c r="H163" s="13"/>
      <c r="I163" s="4"/>
    </row>
    <row r="164">
      <c r="A164" s="13"/>
      <c r="B164" s="13"/>
      <c r="C164" s="13"/>
      <c r="D164" s="43"/>
      <c r="E164" s="13"/>
      <c r="F164" s="13"/>
      <c r="G164" s="42"/>
      <c r="H164" s="13"/>
      <c r="I164" s="4"/>
    </row>
    <row r="165">
      <c r="A165" s="13"/>
      <c r="B165" s="13"/>
      <c r="C165" s="13"/>
      <c r="D165" s="43"/>
      <c r="E165" s="13"/>
      <c r="F165" s="13"/>
      <c r="G165" s="42"/>
      <c r="H165" s="13"/>
      <c r="I165" s="4"/>
    </row>
    <row r="166">
      <c r="A166" s="13"/>
      <c r="B166" s="13"/>
      <c r="C166" s="13"/>
      <c r="D166" s="43"/>
      <c r="E166" s="13"/>
      <c r="F166" s="13"/>
      <c r="G166" s="42"/>
      <c r="H166" s="13"/>
      <c r="I166" s="4"/>
    </row>
    <row r="167">
      <c r="A167" s="13"/>
      <c r="B167" s="13"/>
      <c r="C167" s="13"/>
      <c r="D167" s="43"/>
      <c r="E167" s="13"/>
      <c r="F167" s="13"/>
      <c r="G167" s="42"/>
      <c r="H167" s="13"/>
      <c r="I167" s="4"/>
    </row>
    <row r="168">
      <c r="A168" s="13"/>
      <c r="B168" s="13"/>
      <c r="C168" s="13"/>
      <c r="D168" s="43"/>
      <c r="E168" s="13"/>
      <c r="F168" s="13"/>
      <c r="G168" s="42"/>
      <c r="H168" s="13"/>
      <c r="I168" s="4"/>
    </row>
    <row r="169">
      <c r="A169" s="13"/>
      <c r="B169" s="13"/>
      <c r="C169" s="13"/>
      <c r="D169" s="43"/>
      <c r="E169" s="13"/>
      <c r="F169" s="13"/>
      <c r="G169" s="42"/>
      <c r="H169" s="13"/>
      <c r="I169" s="4"/>
    </row>
    <row r="170">
      <c r="A170" s="13"/>
      <c r="B170" s="13"/>
      <c r="C170" s="13"/>
      <c r="D170" s="43"/>
      <c r="E170" s="13"/>
      <c r="F170" s="13"/>
      <c r="G170" s="42"/>
      <c r="H170" s="13"/>
      <c r="I170" s="4"/>
    </row>
    <row r="171">
      <c r="A171" s="13"/>
      <c r="B171" s="13"/>
      <c r="C171" s="13"/>
      <c r="D171" s="43"/>
      <c r="E171" s="13"/>
      <c r="F171" s="13"/>
      <c r="G171" s="42"/>
      <c r="H171" s="13"/>
      <c r="I171" s="4"/>
    </row>
    <row r="172">
      <c r="A172" s="13"/>
      <c r="B172" s="13"/>
      <c r="C172" s="13"/>
      <c r="D172" s="43"/>
      <c r="E172" s="13"/>
      <c r="F172" s="13"/>
      <c r="G172" s="42"/>
      <c r="H172" s="13"/>
      <c r="I172" s="4"/>
    </row>
    <row r="173">
      <c r="A173" s="13"/>
      <c r="B173" s="13"/>
      <c r="C173" s="13"/>
      <c r="D173" s="43"/>
      <c r="E173" s="13"/>
      <c r="F173" s="13"/>
      <c r="G173" s="42"/>
      <c r="H173" s="13"/>
      <c r="I173" s="4"/>
    </row>
    <row r="174">
      <c r="A174" s="13"/>
      <c r="B174" s="13"/>
      <c r="C174" s="13"/>
      <c r="D174" s="43"/>
      <c r="E174" s="13"/>
      <c r="F174" s="13"/>
      <c r="G174" s="42"/>
      <c r="H174" s="13"/>
      <c r="I174" s="4"/>
    </row>
    <row r="175">
      <c r="A175" s="13"/>
      <c r="B175" s="13"/>
      <c r="C175" s="13"/>
      <c r="D175" s="43"/>
      <c r="E175" s="13"/>
      <c r="F175" s="13"/>
      <c r="G175" s="42"/>
      <c r="H175" s="13"/>
      <c r="I175" s="4"/>
    </row>
    <row r="176">
      <c r="A176" s="13"/>
      <c r="B176" s="13"/>
      <c r="C176" s="13"/>
      <c r="D176" s="43"/>
      <c r="E176" s="13"/>
      <c r="F176" s="13"/>
      <c r="G176" s="42"/>
      <c r="H176" s="13"/>
      <c r="I176" s="4"/>
    </row>
    <row r="177">
      <c r="A177" s="13"/>
      <c r="B177" s="13"/>
      <c r="C177" s="13"/>
      <c r="D177" s="43"/>
      <c r="E177" s="13"/>
      <c r="F177" s="13"/>
      <c r="G177" s="42"/>
      <c r="H177" s="13"/>
      <c r="I177" s="4"/>
    </row>
    <row r="178">
      <c r="A178" s="13"/>
      <c r="B178" s="13"/>
      <c r="C178" s="13"/>
      <c r="D178" s="43"/>
      <c r="E178" s="13"/>
      <c r="F178" s="13"/>
      <c r="G178" s="42"/>
      <c r="H178" s="13"/>
      <c r="I178" s="4"/>
    </row>
    <row r="179">
      <c r="A179" s="13"/>
      <c r="B179" s="13"/>
      <c r="C179" s="13"/>
      <c r="D179" s="43"/>
      <c r="E179" s="13"/>
      <c r="F179" s="13"/>
      <c r="G179" s="42"/>
      <c r="H179" s="13"/>
      <c r="I179" s="4"/>
    </row>
    <row r="180">
      <c r="A180" s="13"/>
      <c r="B180" s="13"/>
      <c r="C180" s="13"/>
      <c r="D180" s="43"/>
      <c r="E180" s="13"/>
      <c r="F180" s="13"/>
      <c r="G180" s="42"/>
      <c r="H180" s="13"/>
      <c r="I180" s="4"/>
    </row>
    <row r="181">
      <c r="A181" s="13"/>
      <c r="B181" s="13"/>
      <c r="C181" s="13"/>
      <c r="D181" s="43"/>
      <c r="E181" s="13"/>
      <c r="F181" s="13"/>
      <c r="G181" s="42"/>
      <c r="H181" s="13"/>
      <c r="I181" s="4"/>
    </row>
    <row r="182">
      <c r="A182" s="13"/>
      <c r="B182" s="13"/>
      <c r="C182" s="13"/>
      <c r="D182" s="43"/>
      <c r="E182" s="13"/>
      <c r="F182" s="13"/>
      <c r="G182" s="42"/>
      <c r="H182" s="13"/>
      <c r="I182" s="4"/>
    </row>
    <row r="183">
      <c r="A183" s="13"/>
      <c r="B183" s="13"/>
      <c r="C183" s="13"/>
      <c r="D183" s="43"/>
      <c r="E183" s="13"/>
      <c r="F183" s="13"/>
      <c r="G183" s="42"/>
      <c r="H183" s="13"/>
      <c r="I183" s="4"/>
    </row>
    <row r="184">
      <c r="A184" s="13"/>
      <c r="B184" s="13"/>
      <c r="C184" s="13"/>
      <c r="D184" s="43"/>
      <c r="E184" s="13"/>
      <c r="F184" s="13"/>
      <c r="G184" s="42"/>
      <c r="H184" s="13"/>
      <c r="I184" s="4"/>
    </row>
    <row r="185">
      <c r="A185" s="13"/>
      <c r="B185" s="13"/>
      <c r="C185" s="13"/>
      <c r="D185" s="43"/>
      <c r="E185" s="13"/>
      <c r="F185" s="13"/>
      <c r="G185" s="42"/>
      <c r="H185" s="13"/>
      <c r="I185" s="4"/>
    </row>
    <row r="186">
      <c r="A186" s="13"/>
      <c r="B186" s="13"/>
      <c r="C186" s="13"/>
      <c r="D186" s="43"/>
      <c r="E186" s="13"/>
      <c r="F186" s="13"/>
      <c r="G186" s="42"/>
      <c r="H186" s="13"/>
      <c r="I186" s="4"/>
    </row>
    <row r="187">
      <c r="A187" s="13"/>
      <c r="B187" s="13"/>
      <c r="C187" s="13"/>
      <c r="D187" s="43"/>
      <c r="E187" s="13"/>
      <c r="F187" s="13"/>
      <c r="G187" s="42"/>
      <c r="H187" s="13"/>
      <c r="I187" s="4"/>
    </row>
    <row r="188">
      <c r="A188" s="13"/>
      <c r="B188" s="13"/>
      <c r="C188" s="13"/>
      <c r="D188" s="43"/>
      <c r="E188" s="13"/>
      <c r="F188" s="13"/>
      <c r="G188" s="42"/>
      <c r="H188" s="13"/>
      <c r="I188" s="4"/>
    </row>
    <row r="189">
      <c r="A189" s="13"/>
      <c r="B189" s="13"/>
      <c r="C189" s="13"/>
      <c r="D189" s="43"/>
      <c r="E189" s="13"/>
      <c r="F189" s="13"/>
      <c r="G189" s="42"/>
      <c r="H189" s="13"/>
      <c r="I189" s="4"/>
    </row>
    <row r="190">
      <c r="A190" s="13"/>
      <c r="B190" s="13"/>
      <c r="C190" s="13"/>
      <c r="D190" s="43"/>
      <c r="E190" s="13"/>
      <c r="F190" s="13"/>
      <c r="G190" s="42"/>
      <c r="H190" s="13"/>
      <c r="I190" s="4"/>
    </row>
    <row r="191">
      <c r="A191" s="13"/>
      <c r="B191" s="13"/>
      <c r="C191" s="13"/>
      <c r="D191" s="43"/>
      <c r="E191" s="13"/>
      <c r="F191" s="13"/>
      <c r="G191" s="42"/>
      <c r="H191" s="13"/>
      <c r="I191" s="4"/>
    </row>
    <row r="192">
      <c r="A192" s="13"/>
      <c r="B192" s="13"/>
      <c r="C192" s="13"/>
      <c r="D192" s="43"/>
      <c r="E192" s="13"/>
      <c r="F192" s="13"/>
      <c r="G192" s="42"/>
      <c r="H192" s="13"/>
      <c r="I192" s="4"/>
    </row>
    <row r="193">
      <c r="A193" s="4"/>
      <c r="B193" s="4"/>
      <c r="C193" s="4"/>
      <c r="D193" s="44"/>
      <c r="E193" s="4"/>
      <c r="F193" s="4"/>
      <c r="G193" s="44"/>
      <c r="H193" s="4"/>
      <c r="I193" s="4"/>
    </row>
    <row r="194">
      <c r="D194" s="45"/>
      <c r="G194" s="45"/>
    </row>
    <row r="195">
      <c r="D195" s="45"/>
      <c r="G195" s="45"/>
    </row>
    <row r="196">
      <c r="D196" s="45"/>
      <c r="G196" s="45"/>
    </row>
    <row r="197">
      <c r="G197" s="45"/>
    </row>
    <row r="198">
      <c r="G198" s="45"/>
    </row>
    <row r="199">
      <c r="G199" s="45"/>
    </row>
    <row r="200">
      <c r="G200" s="45"/>
    </row>
    <row r="201">
      <c r="G201" s="45"/>
    </row>
    <row r="202">
      <c r="G202" s="45"/>
    </row>
    <row r="203">
      <c r="G203" s="45"/>
    </row>
    <row r="204">
      <c r="G204" s="45"/>
    </row>
    <row r="205">
      <c r="G205" s="45"/>
    </row>
    <row r="206">
      <c r="G206" s="45"/>
    </row>
    <row r="207">
      <c r="G207" s="45"/>
    </row>
    <row r="208">
      <c r="G208" s="45"/>
    </row>
    <row r="209">
      <c r="G209" s="45"/>
    </row>
    <row r="210">
      <c r="G210" s="45"/>
    </row>
    <row r="211">
      <c r="G211" s="45"/>
    </row>
    <row r="212">
      <c r="G212" s="45"/>
    </row>
    <row r="213">
      <c r="G213" s="45"/>
    </row>
    <row r="214">
      <c r="G214" s="45"/>
    </row>
    <row r="215">
      <c r="G215" s="45"/>
    </row>
    <row r="216">
      <c r="G216" s="45"/>
    </row>
    <row r="217">
      <c r="G217" s="45"/>
    </row>
    <row r="218">
      <c r="G218" s="45"/>
    </row>
    <row r="219">
      <c r="G219" s="45"/>
    </row>
    <row r="220">
      <c r="G220" s="45"/>
    </row>
    <row r="221">
      <c r="G221" s="45"/>
    </row>
    <row r="222">
      <c r="G222" s="45"/>
    </row>
    <row r="223">
      <c r="G223" s="45"/>
    </row>
    <row r="224">
      <c r="G224" s="45"/>
    </row>
    <row r="225">
      <c r="G225" s="45"/>
    </row>
    <row r="226">
      <c r="G226" s="45"/>
    </row>
    <row r="227">
      <c r="G227" s="45"/>
    </row>
    <row r="228">
      <c r="G228" s="45"/>
    </row>
    <row r="229">
      <c r="G229" s="45"/>
    </row>
    <row r="230">
      <c r="G230" s="45"/>
    </row>
    <row r="231">
      <c r="G231" s="45"/>
    </row>
    <row r="232">
      <c r="G232" s="45"/>
    </row>
    <row r="233">
      <c r="G233" s="45"/>
    </row>
    <row r="234">
      <c r="G234" s="45"/>
    </row>
    <row r="235">
      <c r="G235" s="45"/>
    </row>
    <row r="236">
      <c r="G236" s="45"/>
    </row>
    <row r="237">
      <c r="G237" s="45"/>
    </row>
    <row r="238">
      <c r="G238" s="45"/>
    </row>
    <row r="239">
      <c r="G239" s="45"/>
    </row>
    <row r="240">
      <c r="G240" s="45"/>
    </row>
    <row r="241">
      <c r="G241" s="45"/>
    </row>
    <row r="242">
      <c r="G242" s="45"/>
    </row>
    <row r="243">
      <c r="G243" s="45"/>
    </row>
    <row r="244">
      <c r="G244" s="45"/>
    </row>
    <row r="245">
      <c r="G245" s="45"/>
    </row>
    <row r="246">
      <c r="G246" s="45"/>
    </row>
    <row r="247">
      <c r="G247" s="45"/>
    </row>
    <row r="248">
      <c r="G248" s="45"/>
    </row>
    <row r="249">
      <c r="G249" s="45"/>
    </row>
    <row r="250">
      <c r="G250" s="45"/>
    </row>
    <row r="251">
      <c r="G251" s="45"/>
    </row>
    <row r="252">
      <c r="G252" s="45"/>
    </row>
    <row r="253">
      <c r="G253" s="45"/>
    </row>
    <row r="254">
      <c r="G254" s="45"/>
    </row>
    <row r="255">
      <c r="G255" s="45"/>
    </row>
    <row r="256">
      <c r="G256" s="45"/>
    </row>
    <row r="257">
      <c r="G257" s="45"/>
    </row>
    <row r="258">
      <c r="G258" s="45"/>
    </row>
    <row r="259">
      <c r="G259" s="45"/>
    </row>
    <row r="260">
      <c r="G260" s="45"/>
    </row>
    <row r="261">
      <c r="G261" s="45"/>
    </row>
    <row r="262">
      <c r="G262" s="45"/>
    </row>
    <row r="263">
      <c r="G263" s="45"/>
    </row>
    <row r="264">
      <c r="G264" s="45"/>
    </row>
    <row r="265">
      <c r="G265" s="45"/>
    </row>
    <row r="266">
      <c r="G266" s="45"/>
    </row>
    <row r="267">
      <c r="G267" s="45"/>
    </row>
    <row r="268">
      <c r="G268" s="45"/>
    </row>
    <row r="269">
      <c r="G269" s="45"/>
    </row>
    <row r="270">
      <c r="G270" s="45"/>
    </row>
    <row r="271">
      <c r="G271" s="45"/>
    </row>
    <row r="272">
      <c r="G272" s="45"/>
    </row>
    <row r="273">
      <c r="G273" s="45"/>
    </row>
    <row r="274">
      <c r="G274" s="45"/>
    </row>
    <row r="275">
      <c r="G275" s="45"/>
    </row>
    <row r="276">
      <c r="G276" s="45"/>
    </row>
    <row r="277">
      <c r="G277" s="45"/>
    </row>
    <row r="278">
      <c r="G278" s="45"/>
    </row>
    <row r="279">
      <c r="G279" s="45"/>
    </row>
    <row r="280">
      <c r="G280" s="45"/>
    </row>
    <row r="281">
      <c r="G281" s="45"/>
    </row>
    <row r="282">
      <c r="G282" s="45"/>
    </row>
    <row r="283">
      <c r="G283" s="45"/>
    </row>
    <row r="284">
      <c r="G284" s="45"/>
    </row>
    <row r="285">
      <c r="G285" s="45"/>
    </row>
    <row r="286">
      <c r="G286" s="45"/>
    </row>
    <row r="287">
      <c r="G287" s="45"/>
    </row>
    <row r="288">
      <c r="G288" s="45"/>
    </row>
    <row r="289">
      <c r="G289" s="45"/>
    </row>
    <row r="290">
      <c r="G290" s="45"/>
    </row>
    <row r="291">
      <c r="G291" s="45"/>
    </row>
    <row r="292">
      <c r="G292" s="45"/>
    </row>
    <row r="293">
      <c r="G293" s="45"/>
    </row>
    <row r="294">
      <c r="G294" s="45"/>
    </row>
    <row r="295">
      <c r="G295" s="45"/>
    </row>
    <row r="296">
      <c r="G296" s="45"/>
    </row>
    <row r="297">
      <c r="G297" s="45"/>
    </row>
    <row r="298">
      <c r="G298" s="45"/>
    </row>
    <row r="299">
      <c r="G299" s="45"/>
    </row>
    <row r="300">
      <c r="G300" s="45"/>
    </row>
    <row r="301">
      <c r="G301" s="45"/>
    </row>
    <row r="302">
      <c r="G302" s="45"/>
    </row>
    <row r="303">
      <c r="G303" s="45"/>
    </row>
    <row r="304">
      <c r="G304" s="45"/>
    </row>
    <row r="305">
      <c r="G305" s="45"/>
    </row>
    <row r="306">
      <c r="G306" s="45"/>
    </row>
    <row r="307">
      <c r="G307" s="45"/>
    </row>
    <row r="308">
      <c r="G308" s="45"/>
    </row>
    <row r="309">
      <c r="G309" s="45"/>
    </row>
    <row r="310">
      <c r="G310" s="45"/>
    </row>
    <row r="311">
      <c r="G311" s="45"/>
    </row>
    <row r="312">
      <c r="G312" s="45"/>
    </row>
    <row r="313">
      <c r="G313" s="45"/>
    </row>
    <row r="314">
      <c r="G314" s="45"/>
    </row>
    <row r="315">
      <c r="G315" s="45"/>
    </row>
    <row r="316">
      <c r="G316" s="45"/>
    </row>
    <row r="317">
      <c r="G317" s="45"/>
    </row>
    <row r="318">
      <c r="G318" s="45"/>
    </row>
    <row r="319">
      <c r="G319" s="45"/>
    </row>
    <row r="320">
      <c r="G320" s="45"/>
    </row>
    <row r="321">
      <c r="G321" s="45"/>
    </row>
    <row r="322">
      <c r="G322" s="45"/>
    </row>
    <row r="323">
      <c r="G323" s="45"/>
    </row>
    <row r="324">
      <c r="G324" s="45"/>
    </row>
    <row r="325">
      <c r="G325" s="45"/>
    </row>
    <row r="326">
      <c r="G326" s="45"/>
    </row>
    <row r="327">
      <c r="G327" s="45"/>
    </row>
    <row r="328">
      <c r="G328" s="45"/>
    </row>
    <row r="329">
      <c r="G329" s="45"/>
    </row>
    <row r="330">
      <c r="G330" s="45"/>
    </row>
    <row r="331">
      <c r="G331" s="45"/>
    </row>
    <row r="332">
      <c r="G332" s="45"/>
    </row>
    <row r="333">
      <c r="G333" s="45"/>
    </row>
    <row r="334">
      <c r="G334" s="45"/>
    </row>
    <row r="335">
      <c r="G335" s="45"/>
    </row>
    <row r="336">
      <c r="G336" s="45"/>
    </row>
    <row r="337">
      <c r="G337" s="45"/>
    </row>
    <row r="338">
      <c r="G338" s="45"/>
    </row>
    <row r="339">
      <c r="G339" s="45"/>
    </row>
    <row r="340">
      <c r="G340" s="45"/>
    </row>
    <row r="341">
      <c r="G341" s="45"/>
    </row>
    <row r="342">
      <c r="G342" s="45"/>
    </row>
    <row r="343">
      <c r="G343" s="45"/>
    </row>
    <row r="344">
      <c r="G344" s="45"/>
    </row>
    <row r="345">
      <c r="G345" s="45"/>
    </row>
    <row r="346">
      <c r="G346" s="45"/>
    </row>
    <row r="347">
      <c r="G347" s="45"/>
    </row>
    <row r="348">
      <c r="G348" s="45"/>
    </row>
    <row r="349">
      <c r="G349" s="45"/>
    </row>
    <row r="350">
      <c r="G350" s="45"/>
    </row>
    <row r="351">
      <c r="G351" s="45"/>
    </row>
    <row r="352">
      <c r="G352" s="45"/>
    </row>
    <row r="353">
      <c r="G353" s="45"/>
    </row>
    <row r="354">
      <c r="G354" s="45"/>
    </row>
    <row r="355">
      <c r="G355" s="45"/>
    </row>
    <row r="356">
      <c r="G356" s="45"/>
    </row>
    <row r="357">
      <c r="G357" s="45"/>
    </row>
    <row r="358">
      <c r="G358" s="45"/>
    </row>
    <row r="359">
      <c r="G359" s="45"/>
    </row>
    <row r="360">
      <c r="G360" s="45"/>
    </row>
    <row r="361">
      <c r="G361" s="45"/>
    </row>
    <row r="362">
      <c r="G362" s="45"/>
    </row>
    <row r="363">
      <c r="G363" s="45"/>
    </row>
    <row r="364">
      <c r="G364" s="45"/>
    </row>
    <row r="365">
      <c r="G365" s="45"/>
    </row>
    <row r="366">
      <c r="G366" s="45"/>
    </row>
    <row r="367">
      <c r="G367" s="45"/>
    </row>
    <row r="368">
      <c r="G368" s="45"/>
    </row>
    <row r="369">
      <c r="G369" s="45"/>
    </row>
    <row r="370">
      <c r="G370" s="45"/>
    </row>
    <row r="371">
      <c r="G371" s="45"/>
    </row>
    <row r="372">
      <c r="G372" s="45"/>
    </row>
    <row r="373">
      <c r="G373" s="45"/>
    </row>
    <row r="374">
      <c r="G374" s="45"/>
    </row>
    <row r="375">
      <c r="G375" s="45"/>
    </row>
    <row r="376">
      <c r="G376" s="45"/>
    </row>
    <row r="377">
      <c r="G377" s="45"/>
    </row>
    <row r="378">
      <c r="G378" s="45"/>
    </row>
    <row r="379">
      <c r="G379" s="45"/>
    </row>
    <row r="380">
      <c r="G380" s="45"/>
    </row>
    <row r="381">
      <c r="G381" s="45"/>
    </row>
    <row r="382">
      <c r="G382" s="45"/>
    </row>
    <row r="383">
      <c r="G383" s="45"/>
    </row>
    <row r="384">
      <c r="G384" s="45"/>
    </row>
    <row r="385">
      <c r="G385" s="45"/>
    </row>
    <row r="386">
      <c r="G386" s="45"/>
    </row>
    <row r="387">
      <c r="G387" s="45"/>
    </row>
    <row r="388">
      <c r="G388" s="45"/>
    </row>
    <row r="389">
      <c r="G389" s="45"/>
    </row>
    <row r="390">
      <c r="G390" s="45"/>
    </row>
    <row r="391">
      <c r="G391" s="45"/>
    </row>
    <row r="392">
      <c r="G392" s="45"/>
    </row>
    <row r="393">
      <c r="G393" s="45"/>
    </row>
    <row r="394">
      <c r="G394" s="45"/>
    </row>
    <row r="395">
      <c r="G395" s="45"/>
    </row>
    <row r="396">
      <c r="G396" s="45"/>
    </row>
    <row r="397">
      <c r="G397" s="45"/>
    </row>
    <row r="398">
      <c r="G398" s="45"/>
    </row>
    <row r="399">
      <c r="G399" s="45"/>
    </row>
    <row r="400">
      <c r="G400" s="45"/>
    </row>
    <row r="401">
      <c r="G401" s="45"/>
    </row>
    <row r="402">
      <c r="G402" s="45"/>
    </row>
    <row r="403">
      <c r="G403" s="45"/>
    </row>
    <row r="404">
      <c r="G404" s="45"/>
    </row>
    <row r="405">
      <c r="G405" s="45"/>
    </row>
    <row r="406">
      <c r="G406" s="45"/>
    </row>
    <row r="407">
      <c r="G407" s="45"/>
    </row>
    <row r="408">
      <c r="G408" s="45"/>
    </row>
    <row r="409">
      <c r="G409" s="45"/>
    </row>
    <row r="410">
      <c r="G410" s="45"/>
    </row>
    <row r="411">
      <c r="G411" s="45"/>
    </row>
    <row r="412">
      <c r="G412" s="45"/>
    </row>
    <row r="413">
      <c r="G413" s="45"/>
    </row>
    <row r="414">
      <c r="G414" s="45"/>
    </row>
    <row r="415">
      <c r="G415" s="45"/>
    </row>
    <row r="416">
      <c r="G416" s="45"/>
    </row>
    <row r="417">
      <c r="G417" s="45"/>
    </row>
    <row r="418">
      <c r="G418" s="45"/>
    </row>
    <row r="419">
      <c r="G419" s="45"/>
    </row>
    <row r="420">
      <c r="G420" s="45"/>
    </row>
    <row r="421">
      <c r="G421" s="45"/>
    </row>
    <row r="422">
      <c r="G422" s="45"/>
    </row>
    <row r="423">
      <c r="G423" s="45"/>
    </row>
    <row r="424">
      <c r="G424" s="45"/>
    </row>
    <row r="425">
      <c r="G425" s="45"/>
    </row>
    <row r="426">
      <c r="G426" s="45"/>
    </row>
    <row r="427">
      <c r="G427" s="45"/>
    </row>
    <row r="428">
      <c r="G428" s="45"/>
    </row>
    <row r="429">
      <c r="G429" s="45"/>
    </row>
    <row r="430">
      <c r="G430" s="45"/>
    </row>
    <row r="431">
      <c r="G431" s="45"/>
    </row>
    <row r="432">
      <c r="G432" s="45"/>
    </row>
    <row r="433">
      <c r="G433" s="45"/>
    </row>
    <row r="434">
      <c r="G434" s="45"/>
    </row>
    <row r="435">
      <c r="G435" s="45"/>
    </row>
    <row r="436">
      <c r="G436" s="45"/>
    </row>
    <row r="437">
      <c r="G437" s="45"/>
    </row>
    <row r="438">
      <c r="G438" s="45"/>
    </row>
    <row r="439">
      <c r="G439" s="45"/>
    </row>
    <row r="440">
      <c r="G440" s="45"/>
    </row>
    <row r="441">
      <c r="G441" s="45"/>
    </row>
    <row r="442">
      <c r="G442" s="45"/>
    </row>
    <row r="443">
      <c r="G443" s="45"/>
    </row>
    <row r="444">
      <c r="G444" s="45"/>
    </row>
    <row r="445">
      <c r="G445" s="45"/>
    </row>
    <row r="446">
      <c r="G446" s="45"/>
    </row>
    <row r="447">
      <c r="G447" s="45"/>
    </row>
    <row r="448">
      <c r="G448" s="45"/>
    </row>
    <row r="449">
      <c r="G449" s="45"/>
    </row>
    <row r="450">
      <c r="G450" s="45"/>
    </row>
    <row r="451">
      <c r="G451" s="45"/>
    </row>
    <row r="452">
      <c r="G452" s="45"/>
    </row>
    <row r="453">
      <c r="G453" s="45"/>
    </row>
    <row r="454">
      <c r="G454" s="45"/>
    </row>
    <row r="455">
      <c r="G455" s="45"/>
    </row>
    <row r="456">
      <c r="G456" s="45"/>
    </row>
    <row r="457">
      <c r="G457" s="45"/>
    </row>
    <row r="458">
      <c r="G458" s="45"/>
    </row>
    <row r="459">
      <c r="G459" s="45"/>
    </row>
    <row r="460">
      <c r="G460" s="45"/>
    </row>
    <row r="461">
      <c r="G461" s="45"/>
    </row>
    <row r="462">
      <c r="G462" s="45"/>
    </row>
    <row r="463">
      <c r="G463" s="45"/>
    </row>
    <row r="464">
      <c r="G464" s="45"/>
    </row>
    <row r="465">
      <c r="G465" s="45"/>
    </row>
    <row r="466">
      <c r="G466" s="45"/>
    </row>
    <row r="467">
      <c r="G467" s="45"/>
    </row>
    <row r="468">
      <c r="G468" s="45"/>
    </row>
    <row r="469">
      <c r="G469" s="45"/>
    </row>
    <row r="470">
      <c r="G470" s="45"/>
    </row>
    <row r="471">
      <c r="G471" s="45"/>
    </row>
    <row r="472">
      <c r="G472" s="45"/>
    </row>
    <row r="473">
      <c r="G473" s="45"/>
    </row>
    <row r="474">
      <c r="G474" s="45"/>
    </row>
    <row r="475">
      <c r="G475" s="45"/>
    </row>
    <row r="476">
      <c r="G476" s="45"/>
    </row>
    <row r="477">
      <c r="G477" s="45"/>
    </row>
    <row r="478">
      <c r="G478" s="45"/>
    </row>
    <row r="479">
      <c r="G479" s="45"/>
    </row>
    <row r="480">
      <c r="G480" s="45"/>
    </row>
    <row r="481">
      <c r="G481" s="45"/>
    </row>
    <row r="482">
      <c r="G482" s="45"/>
    </row>
    <row r="483">
      <c r="G483" s="45"/>
    </row>
    <row r="484">
      <c r="G484" s="45"/>
    </row>
    <row r="485">
      <c r="G485" s="45"/>
    </row>
    <row r="486">
      <c r="G486" s="45"/>
    </row>
    <row r="487">
      <c r="G487" s="45"/>
    </row>
    <row r="488">
      <c r="G488" s="45"/>
    </row>
    <row r="489">
      <c r="G489" s="45"/>
    </row>
    <row r="490">
      <c r="G490" s="45"/>
    </row>
    <row r="491">
      <c r="G491" s="45"/>
    </row>
    <row r="492">
      <c r="G492" s="45"/>
    </row>
    <row r="493">
      <c r="G493" s="45"/>
    </row>
    <row r="494">
      <c r="G494" s="45"/>
    </row>
    <row r="495">
      <c r="G495" s="45"/>
    </row>
    <row r="496">
      <c r="G496" s="45"/>
    </row>
    <row r="497">
      <c r="G497" s="45"/>
    </row>
    <row r="498">
      <c r="G498" s="45"/>
    </row>
    <row r="499">
      <c r="G499" s="45"/>
    </row>
    <row r="500">
      <c r="G500" s="45"/>
    </row>
    <row r="501">
      <c r="G501" s="45"/>
    </row>
    <row r="502">
      <c r="G502" s="45"/>
    </row>
    <row r="503">
      <c r="G503" s="45"/>
    </row>
    <row r="504">
      <c r="G504" s="45"/>
    </row>
    <row r="505">
      <c r="G505" s="45"/>
    </row>
    <row r="506">
      <c r="G506" s="45"/>
    </row>
    <row r="507">
      <c r="G507" s="45"/>
    </row>
    <row r="508">
      <c r="G508" s="45"/>
    </row>
    <row r="509">
      <c r="G509" s="45"/>
    </row>
    <row r="510">
      <c r="G510" s="45"/>
    </row>
    <row r="511">
      <c r="G511" s="45"/>
    </row>
    <row r="512">
      <c r="G512" s="45"/>
    </row>
    <row r="513">
      <c r="G513" s="45"/>
    </row>
    <row r="514">
      <c r="G514" s="45"/>
    </row>
    <row r="515">
      <c r="G515" s="45"/>
    </row>
    <row r="516">
      <c r="G516" s="45"/>
    </row>
    <row r="517">
      <c r="G517" s="45"/>
    </row>
    <row r="518">
      <c r="G518" s="45"/>
    </row>
    <row r="519">
      <c r="G519" s="45"/>
    </row>
    <row r="520">
      <c r="G520" s="45"/>
    </row>
    <row r="521">
      <c r="G521" s="45"/>
    </row>
    <row r="522">
      <c r="G522" s="45"/>
    </row>
    <row r="523">
      <c r="G523" s="45"/>
    </row>
    <row r="524">
      <c r="G524" s="45"/>
    </row>
    <row r="525">
      <c r="G525" s="45"/>
    </row>
    <row r="526">
      <c r="G526" s="45"/>
    </row>
    <row r="527">
      <c r="G527" s="45"/>
    </row>
    <row r="528">
      <c r="G528" s="45"/>
    </row>
    <row r="529">
      <c r="G529" s="45"/>
    </row>
    <row r="530">
      <c r="G530" s="45"/>
    </row>
    <row r="531">
      <c r="G531" s="45"/>
    </row>
    <row r="532">
      <c r="G532" s="45"/>
    </row>
    <row r="533">
      <c r="G533" s="45"/>
    </row>
    <row r="534">
      <c r="G534" s="45"/>
    </row>
    <row r="535">
      <c r="G535" s="45"/>
    </row>
    <row r="536">
      <c r="G536" s="45"/>
    </row>
    <row r="537">
      <c r="G537" s="45"/>
    </row>
    <row r="538">
      <c r="G538" s="45"/>
    </row>
    <row r="539">
      <c r="G539" s="45"/>
    </row>
    <row r="540">
      <c r="G540" s="45"/>
    </row>
    <row r="541">
      <c r="G541" s="45"/>
    </row>
    <row r="542">
      <c r="G542" s="45"/>
    </row>
    <row r="543">
      <c r="G543" s="45"/>
    </row>
    <row r="544">
      <c r="G544" s="45"/>
    </row>
    <row r="545">
      <c r="G545" s="45"/>
    </row>
    <row r="546">
      <c r="G546" s="45"/>
    </row>
    <row r="547">
      <c r="G547" s="45"/>
    </row>
    <row r="548">
      <c r="G548" s="45"/>
    </row>
    <row r="549">
      <c r="G549" s="45"/>
    </row>
    <row r="550">
      <c r="G550" s="45"/>
    </row>
    <row r="551">
      <c r="G551" s="45"/>
    </row>
    <row r="552">
      <c r="G552" s="45"/>
    </row>
    <row r="553">
      <c r="G553" s="45"/>
    </row>
    <row r="554">
      <c r="G554" s="45"/>
    </row>
    <row r="555">
      <c r="G555" s="45"/>
    </row>
    <row r="556">
      <c r="G556" s="45"/>
    </row>
    <row r="557">
      <c r="G557" s="45"/>
    </row>
    <row r="558">
      <c r="G558" s="45"/>
    </row>
    <row r="559">
      <c r="G559" s="45"/>
    </row>
    <row r="560">
      <c r="G560" s="45"/>
    </row>
    <row r="561">
      <c r="G561" s="45"/>
    </row>
    <row r="562">
      <c r="G562" s="45"/>
    </row>
    <row r="563">
      <c r="G563" s="45"/>
    </row>
    <row r="564">
      <c r="G564" s="45"/>
    </row>
    <row r="565">
      <c r="G565" s="45"/>
    </row>
    <row r="566">
      <c r="G566" s="45"/>
    </row>
    <row r="567">
      <c r="G567" s="45"/>
    </row>
    <row r="568">
      <c r="G568" s="45"/>
    </row>
    <row r="569">
      <c r="G569" s="45"/>
    </row>
    <row r="570">
      <c r="G570" s="45"/>
    </row>
    <row r="571">
      <c r="G571" s="45"/>
    </row>
    <row r="572">
      <c r="G572" s="45"/>
    </row>
    <row r="573">
      <c r="G573" s="45"/>
    </row>
    <row r="574">
      <c r="G574" s="45"/>
    </row>
    <row r="575">
      <c r="G575" s="45"/>
    </row>
    <row r="576">
      <c r="G576" s="45"/>
    </row>
    <row r="577">
      <c r="G577" s="45"/>
    </row>
    <row r="578">
      <c r="G578" s="45"/>
    </row>
    <row r="579">
      <c r="G579" s="45"/>
    </row>
    <row r="580">
      <c r="G580" s="45"/>
    </row>
    <row r="581">
      <c r="G581" s="45"/>
    </row>
    <row r="582">
      <c r="G582" s="45"/>
    </row>
    <row r="583">
      <c r="G583" s="45"/>
    </row>
    <row r="584">
      <c r="G584" s="45"/>
    </row>
    <row r="585">
      <c r="G585" s="45"/>
    </row>
    <row r="586">
      <c r="G586" s="45"/>
    </row>
    <row r="587">
      <c r="G587" s="45"/>
    </row>
    <row r="588">
      <c r="G588" s="45"/>
    </row>
    <row r="589">
      <c r="G589" s="45"/>
    </row>
    <row r="590">
      <c r="G590" s="45"/>
    </row>
    <row r="591">
      <c r="G591" s="45"/>
    </row>
    <row r="592">
      <c r="G592" s="45"/>
    </row>
    <row r="593">
      <c r="G593" s="45"/>
    </row>
    <row r="594">
      <c r="G594" s="45"/>
    </row>
    <row r="595">
      <c r="G595" s="45"/>
    </row>
    <row r="596">
      <c r="G596" s="45"/>
    </row>
    <row r="597">
      <c r="G597" s="45"/>
    </row>
    <row r="598">
      <c r="G598" s="45"/>
    </row>
    <row r="599">
      <c r="G599" s="45"/>
    </row>
    <row r="600">
      <c r="G600" s="45"/>
    </row>
    <row r="601">
      <c r="G601" s="45"/>
    </row>
    <row r="602">
      <c r="G602" s="45"/>
    </row>
    <row r="603">
      <c r="G603" s="45"/>
    </row>
    <row r="604">
      <c r="G604" s="45"/>
    </row>
    <row r="605">
      <c r="G605" s="45"/>
    </row>
    <row r="606">
      <c r="G606" s="45"/>
    </row>
    <row r="607">
      <c r="G607" s="45"/>
    </row>
    <row r="608">
      <c r="G608" s="45"/>
    </row>
    <row r="609">
      <c r="G609" s="45"/>
    </row>
    <row r="610">
      <c r="G610" s="45"/>
    </row>
    <row r="611">
      <c r="G611" s="45"/>
    </row>
    <row r="612">
      <c r="G612" s="45"/>
    </row>
    <row r="613">
      <c r="G613" s="45"/>
    </row>
    <row r="614">
      <c r="G614" s="45"/>
    </row>
    <row r="615">
      <c r="G615" s="45"/>
    </row>
    <row r="616">
      <c r="G616" s="45"/>
    </row>
    <row r="617">
      <c r="G617" s="45"/>
    </row>
    <row r="618">
      <c r="G618" s="45"/>
    </row>
    <row r="619">
      <c r="G619" s="45"/>
    </row>
    <row r="620">
      <c r="G620" s="45"/>
    </row>
    <row r="621">
      <c r="G621" s="45"/>
    </row>
    <row r="622">
      <c r="G622" s="45"/>
    </row>
    <row r="623">
      <c r="G623" s="45"/>
    </row>
    <row r="624">
      <c r="G624" s="45"/>
    </row>
    <row r="625">
      <c r="G625" s="45"/>
    </row>
    <row r="626">
      <c r="G626" s="45"/>
    </row>
    <row r="627">
      <c r="G627" s="45"/>
    </row>
    <row r="628">
      <c r="G628" s="45"/>
    </row>
    <row r="629">
      <c r="G629" s="45"/>
    </row>
    <row r="630">
      <c r="G630" s="45"/>
    </row>
    <row r="631">
      <c r="G631" s="45"/>
    </row>
    <row r="632">
      <c r="G632" s="45"/>
    </row>
    <row r="633">
      <c r="G633" s="45"/>
    </row>
    <row r="634">
      <c r="G634" s="45"/>
    </row>
    <row r="635">
      <c r="G635" s="45"/>
    </row>
    <row r="636">
      <c r="G636" s="45"/>
    </row>
    <row r="637">
      <c r="G637" s="45"/>
    </row>
    <row r="638">
      <c r="G638" s="45"/>
    </row>
    <row r="639">
      <c r="G639" s="45"/>
    </row>
    <row r="640">
      <c r="G640" s="45"/>
    </row>
    <row r="641">
      <c r="G641" s="45"/>
    </row>
    <row r="642">
      <c r="G642" s="45"/>
    </row>
    <row r="643">
      <c r="G643" s="45"/>
    </row>
    <row r="644">
      <c r="G644" s="45"/>
    </row>
    <row r="645">
      <c r="G645" s="45"/>
    </row>
    <row r="646">
      <c r="G646" s="45"/>
    </row>
    <row r="647">
      <c r="G647" s="45"/>
    </row>
    <row r="648">
      <c r="G648" s="45"/>
    </row>
    <row r="649">
      <c r="G649" s="45"/>
    </row>
    <row r="650">
      <c r="G650" s="45"/>
    </row>
    <row r="651">
      <c r="G651" s="45"/>
    </row>
    <row r="652">
      <c r="G652" s="45"/>
    </row>
    <row r="653">
      <c r="G653" s="45"/>
    </row>
    <row r="654">
      <c r="G654" s="45"/>
    </row>
    <row r="655">
      <c r="G655" s="45"/>
    </row>
    <row r="656">
      <c r="G656" s="45"/>
    </row>
    <row r="657">
      <c r="G657" s="45"/>
    </row>
    <row r="658">
      <c r="G658" s="45"/>
    </row>
    <row r="659">
      <c r="G659" s="45"/>
    </row>
    <row r="660">
      <c r="G660" s="45"/>
    </row>
    <row r="661">
      <c r="G661" s="45"/>
    </row>
    <row r="662">
      <c r="G662" s="45"/>
    </row>
    <row r="663">
      <c r="G663" s="45"/>
    </row>
    <row r="664">
      <c r="G664" s="45"/>
    </row>
    <row r="665">
      <c r="G665" s="45"/>
    </row>
    <row r="666">
      <c r="G666" s="45"/>
    </row>
    <row r="667">
      <c r="G667" s="45"/>
    </row>
    <row r="668">
      <c r="G668" s="45"/>
    </row>
    <row r="669">
      <c r="G669" s="45"/>
    </row>
    <row r="670">
      <c r="G670" s="45"/>
    </row>
    <row r="671">
      <c r="G671" s="45"/>
    </row>
    <row r="672">
      <c r="G672" s="45"/>
    </row>
    <row r="673">
      <c r="G673" s="45"/>
    </row>
    <row r="674">
      <c r="G674" s="45"/>
    </row>
    <row r="675">
      <c r="G675" s="45"/>
    </row>
    <row r="676">
      <c r="G676" s="45"/>
    </row>
    <row r="677">
      <c r="G677" s="45"/>
    </row>
    <row r="678">
      <c r="G678" s="45"/>
    </row>
    <row r="679">
      <c r="G679" s="45"/>
    </row>
    <row r="680">
      <c r="G680" s="45"/>
    </row>
    <row r="681">
      <c r="G681" s="45"/>
    </row>
    <row r="682">
      <c r="G682" s="45"/>
    </row>
    <row r="683">
      <c r="G683" s="45"/>
    </row>
    <row r="684">
      <c r="G684" s="45"/>
    </row>
    <row r="685">
      <c r="G685" s="45"/>
    </row>
    <row r="686">
      <c r="G686" s="45"/>
    </row>
    <row r="687">
      <c r="G687" s="45"/>
    </row>
    <row r="688">
      <c r="G688" s="45"/>
    </row>
    <row r="689">
      <c r="G689" s="45"/>
    </row>
    <row r="690">
      <c r="G690" s="45"/>
    </row>
    <row r="691">
      <c r="G691" s="45"/>
    </row>
    <row r="692">
      <c r="G692" s="45"/>
    </row>
    <row r="693">
      <c r="G693" s="45"/>
    </row>
    <row r="694">
      <c r="G694" s="45"/>
    </row>
    <row r="695">
      <c r="G695" s="45"/>
    </row>
    <row r="696">
      <c r="G696" s="45"/>
    </row>
    <row r="697">
      <c r="G697" s="45"/>
    </row>
    <row r="698">
      <c r="G698" s="45"/>
    </row>
    <row r="699">
      <c r="G699" s="45"/>
    </row>
    <row r="700">
      <c r="G700" s="45"/>
    </row>
    <row r="701">
      <c r="G701" s="45"/>
    </row>
    <row r="702">
      <c r="G702" s="45"/>
    </row>
    <row r="703">
      <c r="G703" s="45"/>
    </row>
    <row r="704">
      <c r="G704" s="45"/>
    </row>
    <row r="705">
      <c r="G705" s="45"/>
    </row>
    <row r="706">
      <c r="G706" s="45"/>
    </row>
    <row r="707">
      <c r="G707" s="45"/>
    </row>
    <row r="708">
      <c r="G708" s="45"/>
    </row>
    <row r="709">
      <c r="G709" s="45"/>
    </row>
    <row r="710">
      <c r="G710" s="45"/>
    </row>
    <row r="711">
      <c r="G711" s="45"/>
    </row>
    <row r="712">
      <c r="G712" s="45"/>
    </row>
    <row r="713">
      <c r="G713" s="45"/>
    </row>
    <row r="714">
      <c r="G714" s="45"/>
    </row>
    <row r="715">
      <c r="G715" s="45"/>
    </row>
    <row r="716">
      <c r="G716" s="45"/>
    </row>
    <row r="717">
      <c r="G717" s="45"/>
    </row>
    <row r="718">
      <c r="G718" s="45"/>
    </row>
    <row r="719">
      <c r="G719" s="45"/>
    </row>
    <row r="720">
      <c r="G720" s="45"/>
    </row>
    <row r="721">
      <c r="G721" s="45"/>
    </row>
    <row r="722">
      <c r="G722" s="45"/>
    </row>
    <row r="723">
      <c r="G723" s="45"/>
    </row>
    <row r="724">
      <c r="G724" s="45"/>
    </row>
    <row r="725">
      <c r="G725" s="45"/>
    </row>
    <row r="726">
      <c r="G726" s="45"/>
    </row>
    <row r="727">
      <c r="G727" s="45"/>
    </row>
    <row r="728">
      <c r="G728" s="45"/>
    </row>
    <row r="729">
      <c r="G729" s="45"/>
    </row>
    <row r="730">
      <c r="G730" s="45"/>
    </row>
    <row r="731">
      <c r="G731" s="45"/>
    </row>
    <row r="732">
      <c r="G732" s="45"/>
    </row>
    <row r="733">
      <c r="G733" s="45"/>
    </row>
    <row r="734">
      <c r="G734" s="45"/>
    </row>
    <row r="735">
      <c r="G735" s="45"/>
    </row>
    <row r="736">
      <c r="G736" s="45"/>
    </row>
    <row r="737">
      <c r="G737" s="45"/>
    </row>
    <row r="738">
      <c r="G738" s="45"/>
    </row>
    <row r="739">
      <c r="G739" s="45"/>
    </row>
    <row r="740">
      <c r="G740" s="45"/>
    </row>
    <row r="741">
      <c r="G741" s="45"/>
    </row>
    <row r="742">
      <c r="G742" s="45"/>
    </row>
    <row r="743">
      <c r="G743" s="45"/>
    </row>
    <row r="744">
      <c r="G744" s="45"/>
    </row>
    <row r="745">
      <c r="G745" s="45"/>
    </row>
    <row r="746">
      <c r="G746" s="45"/>
    </row>
    <row r="747">
      <c r="G747" s="45"/>
    </row>
    <row r="748">
      <c r="G748" s="45"/>
    </row>
    <row r="749">
      <c r="G749" s="45"/>
    </row>
    <row r="750">
      <c r="G750" s="45"/>
    </row>
    <row r="751">
      <c r="G751" s="45"/>
    </row>
    <row r="752">
      <c r="G752" s="45"/>
    </row>
    <row r="753">
      <c r="G753" s="45"/>
    </row>
    <row r="754">
      <c r="G754" s="45"/>
    </row>
    <row r="755">
      <c r="G755" s="45"/>
    </row>
    <row r="756">
      <c r="G756" s="45"/>
    </row>
    <row r="757">
      <c r="G757" s="45"/>
    </row>
    <row r="758">
      <c r="G758" s="45"/>
    </row>
    <row r="759">
      <c r="G759" s="45"/>
    </row>
    <row r="760">
      <c r="G760" s="45"/>
    </row>
    <row r="761">
      <c r="G761" s="45"/>
    </row>
    <row r="762">
      <c r="G762" s="45"/>
    </row>
    <row r="763">
      <c r="G763" s="45"/>
    </row>
    <row r="764">
      <c r="G764" s="45"/>
    </row>
    <row r="765">
      <c r="G765" s="45"/>
    </row>
    <row r="766">
      <c r="G766" s="45"/>
    </row>
    <row r="767">
      <c r="G767" s="45"/>
    </row>
    <row r="768">
      <c r="G768" s="45"/>
    </row>
    <row r="769">
      <c r="G769" s="45"/>
    </row>
    <row r="770">
      <c r="G770" s="45"/>
    </row>
    <row r="771">
      <c r="G771" s="45"/>
    </row>
    <row r="772">
      <c r="G772" s="45"/>
    </row>
    <row r="773">
      <c r="G773" s="45"/>
    </row>
    <row r="774">
      <c r="G774" s="45"/>
    </row>
    <row r="775">
      <c r="G775" s="45"/>
    </row>
    <row r="776">
      <c r="G776" s="45"/>
    </row>
    <row r="777">
      <c r="G777" s="45"/>
    </row>
    <row r="778">
      <c r="G778" s="45"/>
    </row>
    <row r="779">
      <c r="G779" s="45"/>
    </row>
    <row r="780">
      <c r="G780" s="45"/>
    </row>
    <row r="781">
      <c r="G781" s="45"/>
    </row>
    <row r="782">
      <c r="G782" s="45"/>
    </row>
    <row r="783">
      <c r="G783" s="45"/>
    </row>
    <row r="784">
      <c r="G784" s="45"/>
    </row>
    <row r="785">
      <c r="G785" s="45"/>
    </row>
    <row r="786">
      <c r="G786" s="45"/>
    </row>
    <row r="787">
      <c r="G787" s="45"/>
    </row>
    <row r="788">
      <c r="G788" s="45"/>
    </row>
    <row r="789">
      <c r="G789" s="45"/>
    </row>
    <row r="790">
      <c r="G790" s="45"/>
    </row>
    <row r="791">
      <c r="G791" s="45"/>
    </row>
    <row r="792">
      <c r="G792" s="45"/>
    </row>
    <row r="793">
      <c r="G793" s="45"/>
    </row>
    <row r="794">
      <c r="G794" s="45"/>
    </row>
    <row r="795">
      <c r="G795" s="45"/>
    </row>
    <row r="796">
      <c r="G796" s="45"/>
    </row>
    <row r="797">
      <c r="G797" s="45"/>
    </row>
    <row r="798">
      <c r="G798" s="45"/>
    </row>
    <row r="799">
      <c r="G799" s="45"/>
    </row>
    <row r="800">
      <c r="G800" s="45"/>
    </row>
    <row r="801">
      <c r="G801" s="45"/>
    </row>
    <row r="802">
      <c r="G802" s="45"/>
    </row>
    <row r="803">
      <c r="G803" s="45"/>
    </row>
    <row r="804">
      <c r="G804" s="45"/>
    </row>
    <row r="805">
      <c r="G805" s="45"/>
    </row>
    <row r="806">
      <c r="G806" s="45"/>
    </row>
    <row r="807">
      <c r="G807" s="45"/>
    </row>
    <row r="808">
      <c r="G808" s="45"/>
    </row>
    <row r="809">
      <c r="G809" s="45"/>
    </row>
    <row r="810">
      <c r="G810" s="45"/>
    </row>
    <row r="811">
      <c r="G811" s="45"/>
    </row>
    <row r="812">
      <c r="G812" s="45"/>
    </row>
    <row r="813">
      <c r="G813" s="45"/>
    </row>
    <row r="814">
      <c r="G814" s="45"/>
    </row>
    <row r="815">
      <c r="G815" s="45"/>
    </row>
    <row r="816">
      <c r="G816" s="45"/>
    </row>
    <row r="817">
      <c r="G817" s="45"/>
    </row>
    <row r="818">
      <c r="G818" s="45"/>
    </row>
    <row r="819">
      <c r="G819" s="45"/>
    </row>
    <row r="820">
      <c r="G820" s="45"/>
    </row>
    <row r="821">
      <c r="G821" s="45"/>
    </row>
    <row r="822">
      <c r="G822" s="45"/>
    </row>
    <row r="823">
      <c r="G823" s="45"/>
    </row>
    <row r="824">
      <c r="G824" s="45"/>
    </row>
    <row r="825">
      <c r="G825" s="45"/>
    </row>
    <row r="826">
      <c r="G826" s="45"/>
    </row>
    <row r="827">
      <c r="G827" s="45"/>
    </row>
    <row r="828">
      <c r="G828" s="45"/>
    </row>
    <row r="829">
      <c r="G829" s="45"/>
    </row>
    <row r="830">
      <c r="G830" s="45"/>
    </row>
    <row r="831">
      <c r="G831" s="45"/>
    </row>
    <row r="832">
      <c r="G832" s="45"/>
    </row>
    <row r="833">
      <c r="G833" s="45"/>
    </row>
    <row r="834">
      <c r="G834" s="45"/>
    </row>
    <row r="835">
      <c r="G835" s="45"/>
    </row>
    <row r="836">
      <c r="G836" s="45"/>
    </row>
    <row r="837">
      <c r="G837" s="45"/>
    </row>
    <row r="838">
      <c r="G838" s="45"/>
    </row>
    <row r="839">
      <c r="G839" s="45"/>
    </row>
    <row r="840">
      <c r="G840" s="45"/>
    </row>
    <row r="841">
      <c r="G841" s="45"/>
    </row>
    <row r="842">
      <c r="G842" s="45"/>
    </row>
    <row r="843">
      <c r="G843" s="45"/>
    </row>
    <row r="844">
      <c r="G844" s="45"/>
    </row>
    <row r="845">
      <c r="G845" s="45"/>
    </row>
    <row r="846">
      <c r="G846" s="45"/>
    </row>
    <row r="847">
      <c r="G847" s="45"/>
    </row>
    <row r="848">
      <c r="G848" s="45"/>
    </row>
    <row r="849">
      <c r="G849" s="45"/>
    </row>
    <row r="850">
      <c r="G850" s="45"/>
    </row>
    <row r="851">
      <c r="G851" s="45"/>
    </row>
    <row r="852">
      <c r="G852" s="45"/>
    </row>
    <row r="853">
      <c r="G853" s="45"/>
    </row>
    <row r="854">
      <c r="G854" s="45"/>
    </row>
    <row r="855">
      <c r="G855" s="45"/>
    </row>
    <row r="856">
      <c r="G856" s="45"/>
    </row>
    <row r="857">
      <c r="G857" s="45"/>
    </row>
    <row r="858">
      <c r="G858" s="45"/>
    </row>
    <row r="859">
      <c r="G859" s="45"/>
    </row>
    <row r="860">
      <c r="G860" s="45"/>
    </row>
    <row r="861">
      <c r="G861" s="45"/>
    </row>
    <row r="862">
      <c r="G862" s="45"/>
    </row>
    <row r="863">
      <c r="G863" s="45"/>
    </row>
    <row r="864">
      <c r="G864" s="45"/>
    </row>
    <row r="865">
      <c r="G865" s="45"/>
    </row>
    <row r="866">
      <c r="G866" s="45"/>
    </row>
    <row r="867">
      <c r="G867" s="45"/>
    </row>
    <row r="868">
      <c r="G868" s="45"/>
    </row>
    <row r="869">
      <c r="G869" s="45"/>
    </row>
    <row r="870">
      <c r="G870" s="45"/>
    </row>
    <row r="871">
      <c r="G871" s="45"/>
    </row>
    <row r="872">
      <c r="G872" s="45"/>
    </row>
    <row r="873">
      <c r="G873" s="45"/>
    </row>
    <row r="874">
      <c r="G874" s="45"/>
    </row>
    <row r="875">
      <c r="G875" s="45"/>
    </row>
    <row r="876">
      <c r="G876" s="45"/>
    </row>
    <row r="877">
      <c r="G877" s="45"/>
    </row>
    <row r="878">
      <c r="G878" s="45"/>
    </row>
    <row r="879">
      <c r="G879" s="45"/>
    </row>
    <row r="880">
      <c r="G880" s="45"/>
    </row>
    <row r="881">
      <c r="G881" s="45"/>
    </row>
    <row r="882">
      <c r="G882" s="45"/>
    </row>
    <row r="883">
      <c r="G883" s="45"/>
    </row>
    <row r="884">
      <c r="G884" s="45"/>
    </row>
    <row r="885">
      <c r="G885" s="45"/>
    </row>
    <row r="886">
      <c r="G886" s="45"/>
    </row>
    <row r="887">
      <c r="G887" s="45"/>
    </row>
    <row r="888">
      <c r="G888" s="45"/>
    </row>
    <row r="889">
      <c r="G889" s="45"/>
    </row>
    <row r="890">
      <c r="G890" s="45"/>
    </row>
    <row r="891">
      <c r="G891" s="45"/>
    </row>
    <row r="892">
      <c r="G892" s="45"/>
    </row>
    <row r="893">
      <c r="G893" s="45"/>
    </row>
    <row r="894">
      <c r="G894" s="45"/>
    </row>
    <row r="895">
      <c r="G895" s="45"/>
    </row>
    <row r="896">
      <c r="G896" s="45"/>
    </row>
    <row r="897">
      <c r="G897" s="45"/>
    </row>
    <row r="898">
      <c r="G898" s="45"/>
    </row>
    <row r="899">
      <c r="G899" s="45"/>
    </row>
    <row r="900">
      <c r="G900" s="45"/>
    </row>
    <row r="901">
      <c r="G901" s="45"/>
    </row>
    <row r="902">
      <c r="G902" s="45"/>
    </row>
    <row r="903">
      <c r="G903" s="45"/>
    </row>
    <row r="904">
      <c r="G904" s="45"/>
    </row>
    <row r="905">
      <c r="G905" s="45"/>
    </row>
    <row r="906">
      <c r="G906" s="45"/>
    </row>
    <row r="907">
      <c r="G907" s="45"/>
    </row>
    <row r="908">
      <c r="G908" s="45"/>
    </row>
    <row r="909">
      <c r="G909" s="45"/>
    </row>
    <row r="910">
      <c r="G910" s="45"/>
    </row>
    <row r="911">
      <c r="G911" s="45"/>
    </row>
    <row r="912">
      <c r="G912" s="45"/>
    </row>
    <row r="913">
      <c r="G913" s="45"/>
    </row>
    <row r="914">
      <c r="G914" s="45"/>
    </row>
    <row r="915">
      <c r="G915" s="45"/>
    </row>
    <row r="916">
      <c r="G916" s="45"/>
    </row>
    <row r="917">
      <c r="G917" s="45"/>
    </row>
    <row r="918">
      <c r="G918" s="45"/>
    </row>
    <row r="919">
      <c r="G919" s="45"/>
    </row>
    <row r="920">
      <c r="G920" s="45"/>
    </row>
    <row r="921">
      <c r="G921" s="45"/>
    </row>
    <row r="922">
      <c r="G922" s="45"/>
    </row>
    <row r="923">
      <c r="G923" s="45"/>
    </row>
    <row r="924">
      <c r="G924" s="45"/>
    </row>
    <row r="925">
      <c r="G925" s="45"/>
    </row>
    <row r="926">
      <c r="G926" s="45"/>
    </row>
    <row r="927">
      <c r="G927" s="45"/>
    </row>
    <row r="928">
      <c r="G928" s="45"/>
    </row>
    <row r="929">
      <c r="G929" s="45"/>
    </row>
    <row r="930">
      <c r="G930" s="45"/>
    </row>
    <row r="931">
      <c r="G931" s="45"/>
    </row>
    <row r="932">
      <c r="G932" s="45"/>
    </row>
    <row r="933">
      <c r="G933" s="45"/>
    </row>
    <row r="934">
      <c r="G934" s="45"/>
    </row>
    <row r="935">
      <c r="G935" s="45"/>
    </row>
    <row r="936">
      <c r="G936" s="45"/>
    </row>
    <row r="937">
      <c r="G937" s="45"/>
    </row>
    <row r="938">
      <c r="G938" s="45"/>
    </row>
    <row r="939">
      <c r="G939" s="45"/>
    </row>
    <row r="940">
      <c r="G940" s="45"/>
    </row>
    <row r="941">
      <c r="G941" s="45"/>
    </row>
    <row r="942">
      <c r="G942" s="45"/>
    </row>
    <row r="943">
      <c r="G943" s="45"/>
    </row>
    <row r="944">
      <c r="G944" s="45"/>
    </row>
    <row r="945">
      <c r="G945" s="45"/>
    </row>
    <row r="946">
      <c r="G946" s="45"/>
    </row>
    <row r="947">
      <c r="G947" s="45"/>
    </row>
    <row r="948">
      <c r="G948" s="45"/>
    </row>
    <row r="949">
      <c r="G949" s="45"/>
    </row>
    <row r="950">
      <c r="G950" s="45"/>
    </row>
    <row r="951">
      <c r="G951" s="45"/>
    </row>
    <row r="952">
      <c r="G952" s="45"/>
    </row>
    <row r="953">
      <c r="G953" s="45"/>
    </row>
    <row r="954">
      <c r="G954" s="45"/>
    </row>
    <row r="955">
      <c r="G955" s="45"/>
    </row>
    <row r="956">
      <c r="G956" s="45"/>
    </row>
    <row r="957">
      <c r="G957" s="45"/>
    </row>
    <row r="958">
      <c r="G958" s="45"/>
    </row>
    <row r="959">
      <c r="G959" s="45"/>
    </row>
    <row r="960">
      <c r="G960" s="45"/>
    </row>
    <row r="961">
      <c r="G961" s="45"/>
    </row>
    <row r="962">
      <c r="G962" s="45"/>
    </row>
    <row r="963">
      <c r="G963" s="45"/>
    </row>
    <row r="964">
      <c r="G964" s="45"/>
    </row>
    <row r="965">
      <c r="G965" s="45"/>
    </row>
    <row r="966">
      <c r="G966" s="45"/>
    </row>
    <row r="967">
      <c r="G967" s="45"/>
    </row>
    <row r="968">
      <c r="G968" s="45"/>
    </row>
    <row r="969">
      <c r="G969" s="45"/>
    </row>
    <row r="970">
      <c r="G970" s="45"/>
    </row>
    <row r="971">
      <c r="G971" s="45"/>
    </row>
    <row r="972">
      <c r="G972" s="45"/>
    </row>
    <row r="973">
      <c r="G973" s="45"/>
    </row>
    <row r="974">
      <c r="G974" s="45"/>
    </row>
    <row r="975">
      <c r="G975" s="45"/>
    </row>
    <row r="976">
      <c r="G976" s="45"/>
    </row>
    <row r="977">
      <c r="G977" s="45"/>
    </row>
    <row r="978">
      <c r="G978" s="45"/>
    </row>
    <row r="979">
      <c r="G979" s="45"/>
    </row>
    <row r="980">
      <c r="G980" s="45"/>
    </row>
    <row r="981">
      <c r="G981" s="45"/>
    </row>
    <row r="982">
      <c r="G982" s="45"/>
    </row>
    <row r="983">
      <c r="G983" s="45"/>
    </row>
    <row r="984">
      <c r="G984" s="45"/>
    </row>
    <row r="985">
      <c r="G985" s="45"/>
    </row>
    <row r="986">
      <c r="G986" s="45"/>
    </row>
    <row r="987">
      <c r="G987" s="45"/>
    </row>
    <row r="988">
      <c r="G988" s="45"/>
    </row>
    <row r="989">
      <c r="G989" s="45"/>
    </row>
    <row r="990">
      <c r="G990" s="45"/>
    </row>
    <row r="991">
      <c r="G991" s="45"/>
    </row>
    <row r="992">
      <c r="G992" s="45"/>
    </row>
    <row r="993">
      <c r="G993" s="45"/>
    </row>
    <row r="994">
      <c r="G994" s="45"/>
    </row>
    <row r="995">
      <c r="G995" s="45"/>
    </row>
    <row r="996">
      <c r="G996" s="45"/>
    </row>
    <row r="997">
      <c r="G997" s="45"/>
    </row>
    <row r="998">
      <c r="G998" s="45"/>
    </row>
    <row r="999">
      <c r="G999" s="45"/>
    </row>
    <row r="1000">
      <c r="G1000" s="45"/>
    </row>
    <row r="1001">
      <c r="G1001" s="45"/>
    </row>
    <row r="1002">
      <c r="G1002" s="45"/>
    </row>
    <row r="1003">
      <c r="G1003" s="45"/>
    </row>
    <row r="1004">
      <c r="G1004" s="45"/>
    </row>
    <row r="1005">
      <c r="G1005" s="45"/>
    </row>
    <row r="1006">
      <c r="G1006" s="45"/>
    </row>
    <row r="1007">
      <c r="G1007" s="45"/>
    </row>
    <row r="1008">
      <c r="G1008" s="45"/>
    </row>
    <row r="1009">
      <c r="G1009" s="45"/>
    </row>
    <row r="1010">
      <c r="G1010" s="45"/>
    </row>
    <row r="1011">
      <c r="G1011" s="45"/>
    </row>
    <row r="1012">
      <c r="G1012" s="45"/>
    </row>
    <row r="1013">
      <c r="G1013" s="45"/>
    </row>
    <row r="1014">
      <c r="G1014" s="45"/>
    </row>
    <row r="1015">
      <c r="G1015" s="45"/>
    </row>
    <row r="1016">
      <c r="G1016" s="45"/>
    </row>
    <row r="1017">
      <c r="G1017" s="45"/>
    </row>
    <row r="1018">
      <c r="G1018" s="45"/>
    </row>
    <row r="1019">
      <c r="G1019" s="45"/>
    </row>
    <row r="1020">
      <c r="G1020" s="45"/>
    </row>
    <row r="1021">
      <c r="G1021" s="45"/>
    </row>
    <row r="1022">
      <c r="G1022" s="45"/>
    </row>
    <row r="1023">
      <c r="G1023" s="45"/>
    </row>
    <row r="1024">
      <c r="G1024" s="45"/>
    </row>
    <row r="1025">
      <c r="G1025" s="45"/>
    </row>
    <row r="1026">
      <c r="G1026" s="45"/>
    </row>
    <row r="1027">
      <c r="G1027" s="45"/>
    </row>
    <row r="1028">
      <c r="G1028" s="45"/>
    </row>
    <row r="1029">
      <c r="G1029" s="45"/>
    </row>
    <row r="1030">
      <c r="G1030" s="45"/>
    </row>
    <row r="1031">
      <c r="G1031" s="45"/>
    </row>
    <row r="1032">
      <c r="G1032" s="45"/>
    </row>
    <row r="1033">
      <c r="G1033" s="45"/>
    </row>
    <row r="1034">
      <c r="G1034" s="45"/>
    </row>
    <row r="1035">
      <c r="G1035" s="45"/>
    </row>
    <row r="1036">
      <c r="G1036" s="45"/>
    </row>
    <row r="1037">
      <c r="G1037" s="45"/>
    </row>
    <row r="1038">
      <c r="G1038" s="45"/>
    </row>
    <row r="1039">
      <c r="G1039" s="45"/>
    </row>
    <row r="1040">
      <c r="G1040" s="45"/>
    </row>
    <row r="1041">
      <c r="G1041" s="45"/>
    </row>
    <row r="1042">
      <c r="G1042" s="45"/>
    </row>
    <row r="1043">
      <c r="G1043" s="45"/>
    </row>
    <row r="1044">
      <c r="G1044" s="45"/>
    </row>
    <row r="1045">
      <c r="G1045" s="45"/>
    </row>
    <row r="1046">
      <c r="G1046" s="45"/>
    </row>
    <row r="1047">
      <c r="G1047" s="45"/>
    </row>
    <row r="1048">
      <c r="G1048" s="45"/>
    </row>
    <row r="1049">
      <c r="G1049" s="45"/>
    </row>
    <row r="1050">
      <c r="G1050" s="45"/>
    </row>
    <row r="1051">
      <c r="G1051" s="45"/>
    </row>
    <row r="1052">
      <c r="G1052" s="45"/>
    </row>
    <row r="1053">
      <c r="G1053" s="45"/>
    </row>
    <row r="1054">
      <c r="G1054" s="45"/>
    </row>
    <row r="1055">
      <c r="G1055" s="45"/>
    </row>
    <row r="1056">
      <c r="G1056" s="45"/>
    </row>
    <row r="1057">
      <c r="G1057" s="45"/>
    </row>
    <row r="1058">
      <c r="G1058" s="45"/>
    </row>
    <row r="1059">
      <c r="G1059" s="45"/>
    </row>
    <row r="1060">
      <c r="G1060" s="45"/>
    </row>
    <row r="1061">
      <c r="G1061" s="45"/>
    </row>
    <row r="1062">
      <c r="G1062" s="45"/>
    </row>
    <row r="1063">
      <c r="G1063" s="45"/>
    </row>
    <row r="1064">
      <c r="G1064" s="45"/>
    </row>
    <row r="1065">
      <c r="G1065" s="45"/>
    </row>
    <row r="1066">
      <c r="G1066" s="45"/>
    </row>
    <row r="1067">
      <c r="G1067" s="45"/>
    </row>
    <row r="1068">
      <c r="G1068" s="45"/>
    </row>
    <row r="1069">
      <c r="G1069" s="45"/>
    </row>
    <row r="1070">
      <c r="G1070" s="45"/>
    </row>
    <row r="1071">
      <c r="G1071" s="45"/>
    </row>
    <row r="1072">
      <c r="G1072" s="45"/>
    </row>
  </sheetData>
  <conditionalFormatting sqref="D3:D101 D103:D131 D133:D1072">
    <cfRule type="containsText" dxfId="0" priority="1" operator="containsText" text="C">
      <formula>NOT(ISERROR(SEARCH(("C"),(D3))))</formula>
    </cfRule>
  </conditionalFormatting>
  <conditionalFormatting sqref="D3:D101 D103:D131 D133:D1072">
    <cfRule type="containsText" dxfId="1" priority="2" operator="containsText" text="B">
      <formula>NOT(ISERROR(SEARCH(("B"),(D3))))</formula>
    </cfRule>
  </conditionalFormatting>
  <conditionalFormatting sqref="D3:D101 D103:D131 D133:D1072">
    <cfRule type="containsText" dxfId="2" priority="3" operator="containsText" text="A">
      <formula>NOT(ISERROR(SEARCH(("A"),(D3))))</formula>
    </cfRule>
  </conditionalFormatting>
  <conditionalFormatting sqref="D3:D101 D103:D131 D133:D1072">
    <cfRule type="containsText" dxfId="3" priority="4" operator="containsText" text="nf">
      <formula>NOT(ISERROR(SEARCH(("nf"),(D3))))</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88"/>
    <col customWidth="1" min="4" max="4" width="42.88"/>
    <col customWidth="1" min="7" max="7" width="46.63"/>
  </cols>
  <sheetData>
    <row r="1">
      <c r="A1" s="46" t="s">
        <v>304</v>
      </c>
      <c r="B1" s="47"/>
      <c r="C1" s="48"/>
      <c r="D1" s="46" t="s">
        <v>305</v>
      </c>
      <c r="E1" s="49"/>
      <c r="F1" s="48"/>
      <c r="G1" s="46" t="s">
        <v>0</v>
      </c>
      <c r="H1" s="49"/>
      <c r="I1" s="48"/>
      <c r="J1" s="48"/>
      <c r="K1" s="48"/>
      <c r="L1" s="48"/>
      <c r="M1" s="48"/>
      <c r="N1" s="48"/>
      <c r="O1" s="48"/>
      <c r="P1" s="48"/>
      <c r="Q1" s="48"/>
      <c r="R1" s="48"/>
      <c r="S1" s="48"/>
      <c r="T1" s="48"/>
      <c r="U1" s="48"/>
      <c r="V1" s="48"/>
      <c r="W1" s="48"/>
      <c r="X1" s="48"/>
      <c r="Y1" s="48"/>
      <c r="Z1" s="48"/>
    </row>
    <row r="2">
      <c r="A2" s="50" t="s">
        <v>11</v>
      </c>
      <c r="B2" s="51">
        <f>COUNTIF(Requirements!D:D,A2)</f>
        <v>78</v>
      </c>
      <c r="D2" s="52" t="s">
        <v>15</v>
      </c>
      <c r="E2" s="53">
        <f>COUNTIF(Requirements!D:D,D2)</f>
        <v>13</v>
      </c>
      <c r="G2" s="54" t="s">
        <v>9</v>
      </c>
      <c r="H2" s="53">
        <f>COUNTIF(Requirements!A:A,G2)</f>
        <v>44</v>
      </c>
    </row>
    <row r="3">
      <c r="A3" s="55" t="s">
        <v>62</v>
      </c>
      <c r="B3" s="53">
        <f>COUNTIF(Requirements!D:D,A3)</f>
        <v>23</v>
      </c>
      <c r="G3" s="56" t="s">
        <v>104</v>
      </c>
      <c r="H3" s="53">
        <f>COUNTIF(Requirements!A:A,G3)</f>
        <v>49</v>
      </c>
    </row>
    <row r="4">
      <c r="A4" s="57" t="s">
        <v>68</v>
      </c>
      <c r="B4" s="53">
        <f>COUNTIF(Requirements!D:D,A4)</f>
        <v>27</v>
      </c>
      <c r="G4" s="54" t="s">
        <v>203</v>
      </c>
      <c r="H4" s="53">
        <f>COUNTIF(Requirements!A:A,G4)</f>
        <v>26</v>
      </c>
    </row>
    <row r="5">
      <c r="A5" s="58" t="s">
        <v>306</v>
      </c>
      <c r="B5" s="51">
        <f>SUM(B2:B4)</f>
        <v>128</v>
      </c>
      <c r="D5" s="59" t="s">
        <v>307</v>
      </c>
      <c r="E5" s="60">
        <f>SUM(E2,B5)</f>
        <v>141</v>
      </c>
      <c r="G5" s="54" t="s">
        <v>260</v>
      </c>
      <c r="H5" s="53">
        <f>COUNTIF(Requirements!A:A,G5)</f>
        <v>22</v>
      </c>
    </row>
    <row r="15">
      <c r="G15" s="61" t="s">
        <v>308</v>
      </c>
      <c r="H15" s="62">
        <f>COUNTA(Requirements!F3:F153)</f>
        <v>140</v>
      </c>
    </row>
  </sheetData>
  <conditionalFormatting sqref="A5:B5">
    <cfRule type="cellIs" dxfId="4" priority="1" operator="lessThan">
      <formula>100</formula>
    </cfRule>
  </conditionalFormatting>
  <conditionalFormatting sqref="A5:B5">
    <cfRule type="cellIs" dxfId="5" priority="2" operator="greaterThanOrEqual">
      <formula>100</formula>
    </cfRule>
  </conditionalFormatting>
  <drawing r:id="rId1"/>
</worksheet>
</file>