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mireillebishay/Downloads/GUC Semester VI/CSEN 603 (SE)/"/>
    </mc:Choice>
  </mc:AlternateContent>
  <xr:revisionPtr revIDLastSave="0" documentId="13_ncr:1_{678F6595-5E9D-B440-BF7A-2CC5A5B5849E}" xr6:coauthVersionLast="47" xr6:coauthVersionMax="47" xr10:uidLastSave="{00000000-0000-0000-0000-000000000000}"/>
  <bookViews>
    <workbookView xWindow="0" yWindow="760" windowWidth="30240" windowHeight="17680" activeTab="1"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3" l="1"/>
  <c r="A9" i="3"/>
  <c r="A3" i="3"/>
  <c r="A4" i="3"/>
  <c r="A5" i="3"/>
  <c r="A13" i="3"/>
  <c r="A6" i="3"/>
  <c r="A7" i="3"/>
  <c r="A14" i="3"/>
  <c r="A8" i="3"/>
  <c r="A11" i="3"/>
  <c r="A12" i="3"/>
  <c r="A2" i="3"/>
  <c r="C54"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3" i="2"/>
</calcChain>
</file>

<file path=xl/sharedStrings.xml><?xml version="1.0" encoding="utf-8"?>
<sst xmlns="http://schemas.openxmlformats.org/spreadsheetml/2006/main" count="953" uniqueCount="414">
  <si>
    <t>Team Name</t>
  </si>
  <si>
    <t>Student</t>
  </si>
  <si>
    <t>Name</t>
  </si>
  <si>
    <t>ID</t>
  </si>
  <si>
    <t>Email</t>
  </si>
  <si>
    <t>Tutorial</t>
  </si>
  <si>
    <t>Module</t>
  </si>
  <si>
    <t>Depends on User Story ID</t>
  </si>
  <si>
    <t>Requirement ID</t>
  </si>
  <si>
    <t>User Story</t>
  </si>
  <si>
    <t>Notes</t>
  </si>
  <si>
    <t>As a</t>
  </si>
  <si>
    <t>I want to</t>
  </si>
  <si>
    <t>So that</t>
  </si>
  <si>
    <t>Mobile App or Online Banking Website</t>
  </si>
  <si>
    <t>Measurment</t>
  </si>
  <si>
    <t>Corresponding Functional Requirments</t>
  </si>
  <si>
    <t>Description</t>
  </si>
  <si>
    <t>Usability</t>
  </si>
  <si>
    <t>The software should be easy to use for any user.</t>
  </si>
  <si>
    <t>Both</t>
  </si>
  <si>
    <t>Security</t>
  </si>
  <si>
    <t>Scalability</t>
  </si>
  <si>
    <t>The system accepts requests from 2000 users per second during peak usage periods.</t>
  </si>
  <si>
    <t>Flexibility</t>
  </si>
  <si>
    <t>The system offers 7 types of interest rates and 3 types of loan repayment methods.</t>
  </si>
  <si>
    <t>Accuracy</t>
  </si>
  <si>
    <t>The system must provide accurate up-to-date information.</t>
  </si>
  <si>
    <t>Integration</t>
  </si>
  <si>
    <t>Transparency</t>
  </si>
  <si>
    <t>The system must provide clear and transparent information to customers.</t>
  </si>
  <si>
    <t>Information about credit card and loan terms, fees and interest rates are clearly provided to the customers.</t>
  </si>
  <si>
    <t>Compliance</t>
  </si>
  <si>
    <t>Personalisation</t>
  </si>
  <si>
    <t>The system should allow users to customise the interface according to their individual needs and preferences.</t>
  </si>
  <si>
    <t>The system should allow users to increase the font size and change the colour contrast.</t>
  </si>
  <si>
    <t>Accessability</t>
  </si>
  <si>
    <t>client</t>
  </si>
  <si>
    <t>Users and Information Management System</t>
  </si>
  <si>
    <t>client/banker/admin</t>
  </si>
  <si>
    <t>view my personal information</t>
  </si>
  <si>
    <t>update my personal information</t>
  </si>
  <si>
    <t>banker</t>
  </si>
  <si>
    <t>Online Banking Website</t>
  </si>
  <si>
    <t>logout of the system</t>
  </si>
  <si>
    <t>flag a client's account if they have illegitimate information</t>
  </si>
  <si>
    <t>admin</t>
  </si>
  <si>
    <t>send an email with suspicious charges and unusual activity</t>
  </si>
  <si>
    <t>open a savings account</t>
  </si>
  <si>
    <t>enter my information</t>
  </si>
  <si>
    <t>ID, passport info</t>
  </si>
  <si>
    <t>upload necessary files</t>
  </si>
  <si>
    <t>accept or reject a client's application to open an account</t>
  </si>
  <si>
    <t>view the reason for the rejection of my application</t>
  </si>
  <si>
    <t>be notified of changes in my account application status</t>
  </si>
  <si>
    <t>view available offers and rewards</t>
  </si>
  <si>
    <t>view currency exchange rates</t>
  </si>
  <si>
    <t>enter my national ID number, account number, username and password</t>
  </si>
  <si>
    <t>I can register my account online.</t>
  </si>
  <si>
    <t>login using my credentials</t>
  </si>
  <si>
    <t>I can access the system.</t>
  </si>
  <si>
    <t>Clients/bankers/admins shall login using username and password.</t>
  </si>
  <si>
    <t>Clients have to open an account first in the actual branch, then register as an online user.</t>
  </si>
  <si>
    <t>I can ensure its correctness.</t>
  </si>
  <si>
    <t>it is always consistent and up-to-date.</t>
  </si>
  <si>
    <t>view new registrants' information</t>
  </si>
  <si>
    <t>change my username</t>
  </si>
  <si>
    <t>reset my password</t>
  </si>
  <si>
    <t>I can verify registrants legitimacy.</t>
  </si>
  <si>
    <t>I can close the session.</t>
  </si>
  <si>
    <t>I can ensure bank's security.</t>
  </si>
  <si>
    <t>send an email with the company ID and username to business clients</t>
  </si>
  <si>
    <t>business clients can register to the system.</t>
  </si>
  <si>
    <t>Registering to an online banking system as a business is different from registering as a personal account, in terms that it's the bank that sends the business client the company ID and username.</t>
  </si>
  <si>
    <t>subscribe to receive bank statements on my email</t>
  </si>
  <si>
    <t>I can keep track of my financials.</t>
  </si>
  <si>
    <t>send subscribed clients their bank statements</t>
  </si>
  <si>
    <t>they can keep track of their financials.</t>
  </si>
  <si>
    <t>clients would be aware if their card has been stolen.</t>
  </si>
  <si>
    <t>notify customers of a low balance</t>
  </si>
  <si>
    <t>they are aware of the current state of their account.</t>
  </si>
  <si>
    <t>send notifications of deposits/withdrawals to clients</t>
  </si>
  <si>
    <t>they are aware of changes in the balance.</t>
  </si>
  <si>
    <t>they can agree to all bank terms and conditions.</t>
  </si>
  <si>
    <t>notify clients of any change in the bank policy</t>
  </si>
  <si>
    <t>notify clients of changes in their profile</t>
  </si>
  <si>
    <t>they can be protected against identity theft.</t>
  </si>
  <si>
    <t>For instance, if a client's phone number or email address has been changed, a verification email should be sent to the old email address to ensure that the client is the one actually changing their information.</t>
  </si>
  <si>
    <t>I can deposit/withdraw money frequently.</t>
  </si>
  <si>
    <t>open a checking account</t>
  </si>
  <si>
    <t>I can hold and grow money that is not needed for immediate expenses.</t>
  </si>
  <si>
    <t>HR statement, proof of income, proof of residence, ID/passport copy and other required documents.</t>
  </si>
  <si>
    <t>I can open a new account.</t>
  </si>
  <si>
    <t>view clients' application to open an account</t>
  </si>
  <si>
    <t>I can verify its legitimacy.</t>
  </si>
  <si>
    <t>If any of the HR statement, proof of income, proof of residence, ID/passport copy or other required documents are illegitimate.</t>
  </si>
  <si>
    <t>Check the legitimacy of the HR statement, proof of income, proof of residence, ID/passport copy and other required documents.</t>
  </si>
  <si>
    <t>I can review and enhance my next application.</t>
  </si>
  <si>
    <t>I can keep track of my application.</t>
  </si>
  <si>
    <t>I can make use of the privileges offered to the bank's clients.</t>
  </si>
  <si>
    <t xml:space="preserve">be provided with a secure messaging platform </t>
  </si>
  <si>
    <t>I can communicate with the bank.</t>
  </si>
  <si>
    <t>be able to communicate with clients through a messaging platform</t>
  </si>
  <si>
    <t>I can aid them and facilitate their online banking experience.</t>
  </si>
  <si>
    <t>Credit Cards and Loans</t>
  </si>
  <si>
    <t>view credit card requirements</t>
  </si>
  <si>
    <t>update credit card requirements</t>
  </si>
  <si>
    <t>view client's credit score</t>
  </si>
  <si>
    <t>accept or reject a client's card application</t>
  </si>
  <si>
    <t>view my application's status</t>
  </si>
  <si>
    <t>be notified if my application's status changes</t>
  </si>
  <si>
    <t>view card's information</t>
  </si>
  <si>
    <t xml:space="preserve">view a client's credit card transactions </t>
  </si>
  <si>
    <t>flag suspicious card transactions</t>
  </si>
  <si>
    <t>accept or reject a dispute</t>
  </si>
  <si>
    <t>view my credit balance</t>
  </si>
  <si>
    <t>pay my credit balance</t>
  </si>
  <si>
    <t>view my credit point balance</t>
  </si>
  <si>
    <t>I can utilize them for offers and rewards</t>
  </si>
  <si>
    <t>redeem credit points</t>
  </si>
  <si>
    <t>request a card replacement</t>
  </si>
  <si>
    <t>view a client's loan application and documents</t>
  </si>
  <si>
    <t>accept or reject a client's loan application</t>
  </si>
  <si>
    <t>draft a contract detailing loan amount and interest rate for the client</t>
  </si>
  <si>
    <t>send a contract detailing loan amount and interest rate to the client</t>
  </si>
  <si>
    <t>upload signed loan contract</t>
  </si>
  <si>
    <t>open an installment account for the client's loan</t>
  </si>
  <si>
    <t>view my installment account</t>
  </si>
  <si>
    <t>view my installment account history</t>
  </si>
  <si>
    <t>transfer money into my installment account</t>
  </si>
  <si>
    <t>set scheduled transfers into my installment account</t>
  </si>
  <si>
    <t>transfer money out of a client's installment account</t>
  </si>
  <si>
    <t>hold funds in a client's current account</t>
  </si>
  <si>
    <t>receive a statement after each payment</t>
  </si>
  <si>
    <t>I can compare interest rates and apply for the most suitable one to my preferences.</t>
  </si>
  <si>
    <t>I can apply for a credit card.</t>
  </si>
  <si>
    <t>Clients should enter their age, credit score, proof of income and employment status.</t>
  </si>
  <si>
    <t>I can verify the client's creditworthiness.</t>
  </si>
  <si>
    <t>view the client's credit card application</t>
  </si>
  <si>
    <t>upload necessary documents</t>
  </si>
  <si>
    <t>enter necessary information</t>
  </si>
  <si>
    <t>only legitimate applicants receive their cards.</t>
  </si>
  <si>
    <t>I can generate reports on bank approval rates.</t>
  </si>
  <si>
    <t>I'm aware of where I stand on my application.</t>
  </si>
  <si>
    <t>I either reapply for a credit card or know when to expect the card.</t>
  </si>
  <si>
    <t>I can be protected from fraudulent activity.</t>
  </si>
  <si>
    <t>I can protect the client from probable fraudulent activity.</t>
  </si>
  <si>
    <t>I can manage my finances.</t>
  </si>
  <si>
    <t>I can use it to pay online without having to check the physical card.</t>
  </si>
  <si>
    <t>Clients should be able to view their card number, how the name of the holder is written in the card, and expiry date so they can pay for items online if they don't have the actual card on them.</t>
  </si>
  <si>
    <t>be notified if a card's expiry date is less that 3 months away</t>
  </si>
  <si>
    <t>I can renew it.</t>
  </si>
  <si>
    <t>notify a client if their card expires in less than 3 months</t>
  </si>
  <si>
    <t>they can renew it.</t>
  </si>
  <si>
    <t>view the card's history and transactions</t>
  </si>
  <si>
    <t>I can identify any suspicious activity.</t>
  </si>
  <si>
    <t>I can protect the clients against theft.</t>
  </si>
  <si>
    <t>I can protect the clients against theft and the bank against false accusations.</t>
  </si>
  <si>
    <t>I can know how much I owe.</t>
  </si>
  <si>
    <t>I can utilize them for offers and rewards.</t>
  </si>
  <si>
    <t>I can get a new card in case mine was stolen.</t>
  </si>
  <si>
    <t>I can apply for a loan suitable to my needs.</t>
  </si>
  <si>
    <t>Rugrats</t>
  </si>
  <si>
    <t>enter the necessary information</t>
  </si>
  <si>
    <t>I can apply for a loan.</t>
  </si>
  <si>
    <t>view my loan application's status</t>
  </si>
  <si>
    <t>I can stay up to date with required actions.</t>
  </si>
  <si>
    <t>I can verify their legitimacy.</t>
  </si>
  <si>
    <t>I can only give out loans to legitimate clients.</t>
  </si>
  <si>
    <t>The banker should check the client's credit score, proof of income, proof of employment and other required documents.</t>
  </si>
  <si>
    <t>the client can recheck all the terms on conditions of the loan before signing.</t>
  </si>
  <si>
    <t>I can legally make use of my loan.</t>
  </si>
  <si>
    <t>transfer loan funds into the client's account</t>
  </si>
  <si>
    <t>the client can receive his loan.</t>
  </si>
  <si>
    <t>the client can pay his debt.</t>
  </si>
  <si>
    <t>I can stay up to date with my debt payments.</t>
  </si>
  <si>
    <t>I can know how much I paid and how much I have left.</t>
  </si>
  <si>
    <t>I can pay my debt and maintain a good credit score.</t>
  </si>
  <si>
    <t>installments could be paid automatically.</t>
  </si>
  <si>
    <t>they can pay their debt.</t>
  </si>
  <si>
    <t>If the client does not pay on time, for instance.</t>
  </si>
  <si>
    <t>I can have a full history of my debt and payments.</t>
  </si>
  <si>
    <t>The statement should detail the total amount paid, the total amount left, and the date of next installment.</t>
  </si>
  <si>
    <t>Personal Financial Management</t>
  </si>
  <si>
    <t>activate my token</t>
  </si>
  <si>
    <t>transfer money between my accounts</t>
  </si>
  <si>
    <t>set scheduled or monthly transfers between my accounts</t>
  </si>
  <si>
    <t>review a client's transfers</t>
  </si>
  <si>
    <t>add a beneficiary in another country</t>
  </si>
  <si>
    <t>generate a token using a 3rd party application</t>
  </si>
  <si>
    <t>set scheduled transfers</t>
  </si>
  <si>
    <t>flag suspicious transfers</t>
  </si>
  <si>
    <t>review flagged transfers</t>
  </si>
  <si>
    <t>view transfer history</t>
  </si>
  <si>
    <t xml:space="preserve">receive notifications when a transfer has been completed </t>
  </si>
  <si>
    <t>receive notifications when I receive a transfer</t>
  </si>
  <si>
    <t>accept or reject a client's chequebook request</t>
  </si>
  <si>
    <t>Banker can accept or reject according to client's balance</t>
  </si>
  <si>
    <t>submit a picture of the front and back of my cheque</t>
  </si>
  <si>
    <t>review cheque submissions</t>
  </si>
  <si>
    <t>check cheque sender's balance and cheque date</t>
  </si>
  <si>
    <t>accept or reject a cheque deposit</t>
  </si>
  <si>
    <t>receive a statement if my cheque submission was rejected explaining the reason</t>
  </si>
  <si>
    <t>I can choose which account to operate on.</t>
  </si>
  <si>
    <t>view my account balance</t>
  </si>
  <si>
    <t>I'm aware of my financial standing.</t>
  </si>
  <si>
    <t>view my account history and activity</t>
  </si>
  <si>
    <t>I can keep track of my activity and balance.</t>
  </si>
  <si>
    <t>view my account's IBAN and number</t>
  </si>
  <si>
    <t>I can use them during transactions.</t>
  </si>
  <si>
    <t>I can use it during transactions.</t>
  </si>
  <si>
    <t>report a stolen credit/debit card</t>
  </si>
  <si>
    <t xml:space="preserve">temporarily freeze a debit/credit card </t>
  </si>
  <si>
    <t>I can manage my finances accordingly.</t>
  </si>
  <si>
    <t>I can automate my regular transfers.</t>
  </si>
  <si>
    <t>I can ensure that all transfers are within the limits of both transfers per day and the amount transferred pr transaction.</t>
  </si>
  <si>
    <t>add a beneficiary within the same bank using their account number</t>
  </si>
  <si>
    <t>I can conduct domestic transfers.</t>
  </si>
  <si>
    <t>I can conduct in-bank transfers.</t>
  </si>
  <si>
    <t>I can conduct international transfers.</t>
  </si>
  <si>
    <t>remove a beneficiary or edit their information</t>
  </si>
  <si>
    <t>I can keep my beneficiaries list updated.</t>
  </si>
  <si>
    <t>transfer money to a beneficiary in the same bank</t>
  </si>
  <si>
    <t>transfer money to a beneficiary in the same country but in a different bank</t>
  </si>
  <si>
    <t>enter the SWIFT code, bank branch and IBAN number</t>
  </si>
  <si>
    <t>view the transfer total once fees are applied</t>
  </si>
  <si>
    <t>I can know how much money is actually being taken out of my account.</t>
  </si>
  <si>
    <t>Sending money to different banks and countries will have certain processing fees.</t>
  </si>
  <si>
    <t>I can authorize transfers.</t>
  </si>
  <si>
    <t>I can protect the client from probable theft.</t>
  </si>
  <si>
    <t>I can accept or reject them.</t>
  </si>
  <si>
    <t>I can double check my payments.</t>
  </si>
  <si>
    <t>I can keep track of my balance.</t>
  </si>
  <si>
    <t>I can automatically send money to my beneficiaries.</t>
  </si>
  <si>
    <t>I can choose the most suitable one to request.</t>
  </si>
  <si>
    <t>request a new chequebook using a checking account</t>
  </si>
  <si>
    <t>I can use cheques to pay for goods and services.</t>
  </si>
  <si>
    <t>view my chequebook request status</t>
  </si>
  <si>
    <t>I can give out chequebooks to trustworthy clients.</t>
  </si>
  <si>
    <t>I can deposit it into my account.</t>
  </si>
  <si>
    <t>I can ensure that all cheque deposits are legitimate.</t>
  </si>
  <si>
    <t>The banker should reject if the sender doesn't have enough balance or the cheque's date hasn't come yet.</t>
  </si>
  <si>
    <t>I can fix the issue with the cheque sender.</t>
  </si>
  <si>
    <t>If the sender doesn't have enough balance, the recipient would need this statement to sue them.</t>
  </si>
  <si>
    <t>Bill Payment and Donations</t>
  </si>
  <si>
    <t>search for a certain charity by name</t>
  </si>
  <si>
    <t>view a certain charity's details</t>
  </si>
  <si>
    <t>add or remove a charity</t>
  </si>
  <si>
    <t>update a charity's details</t>
  </si>
  <si>
    <t>set a scheduled donation to a charity</t>
  </si>
  <si>
    <t>disable a scheduled donation to a charity</t>
  </si>
  <si>
    <t>view past donations</t>
  </si>
  <si>
    <t xml:space="preserve">receive an OTP </t>
  </si>
  <si>
    <t>set scheduled bill payments</t>
  </si>
  <si>
    <t>view scheduled and upcoming payments</t>
  </si>
  <si>
    <t>disable a scheduled bill payment</t>
  </si>
  <si>
    <t>be notified of upcoming payments a week before</t>
  </si>
  <si>
    <t>be notified of successful payments</t>
  </si>
  <si>
    <t>I can pick one to donate to.</t>
  </si>
  <si>
    <t>I can find the charity of my choice easily.</t>
  </si>
  <si>
    <t>I can decide if this is the charity I want to donate to or not.</t>
  </si>
  <si>
    <t>I can keep the system up-to-date.</t>
  </si>
  <si>
    <t>I can keep the data consistent.</t>
  </si>
  <si>
    <t>I can support my community! :)</t>
  </si>
  <si>
    <t>I can automate my donations.</t>
  </si>
  <si>
    <t>I can review my expenses.</t>
  </si>
  <si>
    <t>I can utilize online payment methods.</t>
  </si>
  <si>
    <t>Clients should be able to use telda or instapay.</t>
  </si>
  <si>
    <t>I can pay through 3rd party applications.</t>
  </si>
  <si>
    <t>I can pay my bills easily.</t>
  </si>
  <si>
    <t>I can automate my payments.</t>
  </si>
  <si>
    <t>Some bills, like the nanny's monthly bill and rent, are paid every month.</t>
  </si>
  <si>
    <t>I can ensure my bills are paid.</t>
  </si>
  <si>
    <t>view organization and bills transfer history</t>
  </si>
  <si>
    <t>view and manage clients' payment activity</t>
  </si>
  <si>
    <t>I can ensure timely and accurate payment processing.</t>
  </si>
  <si>
    <t>view and manage clients' donations activity</t>
  </si>
  <si>
    <t>I can ensure timely and accurate donation processing.</t>
  </si>
  <si>
    <t>Customer support</t>
  </si>
  <si>
    <t>view the map</t>
  </si>
  <si>
    <t>view a certain branch's details</t>
  </si>
  <si>
    <t>view the bank's hotline</t>
  </si>
  <si>
    <t>update the map</t>
  </si>
  <si>
    <t>update a branch's details</t>
  </si>
  <si>
    <t>view tutorial videos</t>
  </si>
  <si>
    <t>view the bank policy</t>
  </si>
  <si>
    <t>view the bank fees and charges</t>
  </si>
  <si>
    <t xml:space="preserve">client </t>
  </si>
  <si>
    <t>chat with a banker</t>
  </si>
  <si>
    <t>chat with an admin</t>
  </si>
  <si>
    <t>banker/admin</t>
  </si>
  <si>
    <t>provide feedback on my support experience</t>
  </si>
  <si>
    <t xml:space="preserve"> I can conduct my cross-currency transfers.</t>
  </si>
  <si>
    <t>I can find nearest branches and ATM.</t>
  </si>
  <si>
    <t>I can contact and find them easily.</t>
  </si>
  <si>
    <t>I can talk to a support agent.</t>
  </si>
  <si>
    <t>I can add new branches and ATMs.</t>
  </si>
  <si>
    <t>switch between languages</t>
  </si>
  <si>
    <t>I can access the system in the language I prefer.</t>
  </si>
  <si>
    <t>I can learn how to navigate through the system.</t>
  </si>
  <si>
    <t>I can read the terms and conditions.</t>
  </si>
  <si>
    <t>I can understand the administrative charges.</t>
  </si>
  <si>
    <t>they could answer my technical questions.</t>
  </si>
  <si>
    <t>the bank can review bankers/admins.</t>
  </si>
  <si>
    <t>I can safely discuss sensitive account information.</t>
  </si>
  <si>
    <t>submit inquiries and complaints</t>
  </si>
  <si>
    <t>receive an automated response when I submit an inquiry or complaint</t>
  </si>
  <si>
    <t>a staff member could help me out with my needs.</t>
  </si>
  <si>
    <t>view and prioritize incoming inquiries and complaints</t>
  </si>
  <si>
    <t>I can respond to higher-priority inquiries and complaints first.</t>
  </si>
  <si>
    <t>assign inquiries and complaints to other representatives or departments as needed</t>
  </si>
  <si>
    <t>the client can get the best possible support.</t>
  </si>
  <si>
    <t>receive updates on the status of my inquiry or complaint</t>
  </si>
  <si>
    <t>able to close an inquiry or complaint once it has been resolved to the client's satisfaction</t>
  </si>
  <si>
    <t>I can free up space in the system for future inquiries or complaints.</t>
  </si>
  <si>
    <t>rate the support I received</t>
  </si>
  <si>
    <t>the customer support staff will either keep up or improve their performance.</t>
  </si>
  <si>
    <t>be able to access a knowledge base or FAQ</t>
  </si>
  <si>
    <t>be able to update the knowledge base or FAQ as needed</t>
  </si>
  <si>
    <t>the data stays up-to-dare.</t>
  </si>
  <si>
    <t>be logged out after 10 minutes of inactivity</t>
  </si>
  <si>
    <t>donate to a charity from my current or savings account</t>
  </si>
  <si>
    <t>pay my bills through third party applications</t>
  </si>
  <si>
    <t>pay my bills from my current or savings account</t>
  </si>
  <si>
    <t>I can pay my bills quickly and easily.</t>
  </si>
  <si>
    <t xml:space="preserve">pay my gas and electrical bills </t>
  </si>
  <si>
    <t>pay my phone and internet bills</t>
  </si>
  <si>
    <t>I can pay my phone and internet bills.</t>
  </si>
  <si>
    <t>The error rate of users conducting transfers to beneficiary's mustn’t exceed 10%.</t>
  </si>
  <si>
    <t>Data should be kept secure and confidential.</t>
  </si>
  <si>
    <t>The system should accommodate a large number of users and transactions with acceptable performance.</t>
  </si>
  <si>
    <t>The system should support differrent credit card and loan products with different terms, interest rates and repayment options.</t>
  </si>
  <si>
    <t>The system should be able to integrate with third party applications and other fintech technology.</t>
  </si>
  <si>
    <t>I can invest my money.</t>
  </si>
  <si>
    <t>update/edit/remove the available certificates</t>
  </si>
  <si>
    <t>put my money into a certificate</t>
  </si>
  <si>
    <t>specify which account to receive the profit on</t>
  </si>
  <si>
    <t>I can access my profit.</t>
  </si>
  <si>
    <t>view my certificates</t>
  </si>
  <si>
    <t>view a client's certficates</t>
  </si>
  <si>
    <t>I can help advise them and manage their finances.</t>
  </si>
  <si>
    <t xml:space="preserve"> be able to authenticate the customer's identity</t>
  </si>
  <si>
    <t>login using biometric information</t>
  </si>
  <si>
    <t>The system should use assistive technologies such as screen readers and voice recognition to allow visually impaired people to use it with ease</t>
  </si>
  <si>
    <t>speak with a customer support agent when I say the "Help" command.</t>
  </si>
  <si>
    <t>I can receive help readily.</t>
  </si>
  <si>
    <t>visually impaired clients should easily receive help.</t>
  </si>
  <si>
    <t>dictate messages to send back to the customer support agent</t>
  </si>
  <si>
    <t>hear my account balance after speaking the command "balance"</t>
  </si>
  <si>
    <t>I can conduct transfer's easily.</t>
  </si>
  <si>
    <t>logout of the system by speaking the command "logout"</t>
  </si>
  <si>
    <t>authorize transfers by re-entering my biometrics</t>
  </si>
  <si>
    <t>I can conduct transfer's easily and securely.</t>
  </si>
  <si>
    <t>dispute a card transaction</t>
  </si>
  <si>
    <t>I can protect myself against theft.</t>
  </si>
  <si>
    <t>3, 11, 78, 90, 91, 164, 165, 166</t>
  </si>
  <si>
    <t>2, 4, 6, 28</t>
  </si>
  <si>
    <t>Aya Abdelaal</t>
  </si>
  <si>
    <t>52-5092</t>
  </si>
  <si>
    <t>aya.abdelaal@student.guc.edu.eg</t>
  </si>
  <si>
    <t>The system offers updates information about account balances, transactions and history, within 30 seconds.</t>
  </si>
  <si>
    <t>Size</t>
  </si>
  <si>
    <t>Portability</t>
  </si>
  <si>
    <t>The system should be portable and function correctly on differrent devices.</t>
  </si>
  <si>
    <t>The system must comply with payment processing and currency transfer laws.</t>
  </si>
  <si>
    <t>Reliability</t>
  </si>
  <si>
    <t>The system should recover quickly in the case of failure.</t>
  </si>
  <si>
    <t>After failure, the system should restart within 1 minute.</t>
  </si>
  <si>
    <t>The system should be lightweight and load quickly.</t>
  </si>
  <si>
    <t>The android mobile app should not exceed 13MB, and the IOS shouldn't exceed 32MB.</t>
  </si>
  <si>
    <t>87, 93, 97, 122, 126, 127, 141</t>
  </si>
  <si>
    <t>clients can invest their money.</t>
  </si>
  <si>
    <t>hear the messages sent by customer support agents read by a screen reader</t>
  </si>
  <si>
    <t>Visually impaired client's should use their fingerprint/ face ID to login</t>
  </si>
  <si>
    <t>view different types of credit cards</t>
  </si>
  <si>
    <t>track number of application approvals and rejections</t>
  </si>
  <si>
    <t>view my different cards</t>
  </si>
  <si>
    <t>I can pay my debt to maintain a good credit score.</t>
  </si>
  <si>
    <t>view different loan types and interest rates</t>
  </si>
  <si>
    <t>there will be a written contract with all the necessary information for legal purposes.</t>
  </si>
  <si>
    <t>view my different accounts</t>
  </si>
  <si>
    <t>The banker should also be able to keep track of the client's transactions to make sure that no unusual activity is taking place to protect them from theft.</t>
  </si>
  <si>
    <t>add a beneficiary within the same country but in a different bank</t>
  </si>
  <si>
    <t>Unusual transfers or different currencies.</t>
  </si>
  <si>
    <t>I can ensure it was successful.</t>
  </si>
  <si>
    <t>I can verify the cheque's legitimacy.</t>
  </si>
  <si>
    <t>view different available certificates and their interest rates</t>
  </si>
  <si>
    <t>view different available charities</t>
  </si>
  <si>
    <t>view different phone and internet billing companies</t>
  </si>
  <si>
    <t>view and analyze clients' bill payment and donations activity</t>
  </si>
  <si>
    <t>I can provide personalized financial advice and recommendations.</t>
  </si>
  <si>
    <t>they could answer my general inquiries.</t>
  </si>
  <si>
    <t>I know that that it has been received and will be addressed.</t>
  </si>
  <si>
    <t>I can take the appropriate measures.</t>
  </si>
  <si>
    <t>I can find answers to common questions.</t>
  </si>
  <si>
    <t>clients can apply for a credit card per the current standards.</t>
  </si>
  <si>
    <t>trigger the transfer procedure by speaking the command "transfer - beneficiary's name"</t>
  </si>
  <si>
    <t xml:space="preserve"> view different available cheque books and each one's fees</t>
  </si>
  <si>
    <t>Mireille Bishay</t>
  </si>
  <si>
    <t>52-1143</t>
  </si>
  <si>
    <t>mireille.bishay@student.guc.edu.eg</t>
  </si>
  <si>
    <t>Mohamed Bahij Al-Bakri</t>
  </si>
  <si>
    <t>52-13351</t>
  </si>
  <si>
    <t>mohamed.albakri@student.guc.edu.eg</t>
  </si>
  <si>
    <t>Mariam El-Erian</t>
  </si>
  <si>
    <t>52-5683</t>
  </si>
  <si>
    <t>mariam.elerian@student.guc.edu.eg</t>
  </si>
  <si>
    <t>Ahmed Abdulatti</t>
  </si>
  <si>
    <t>52-1599</t>
  </si>
  <si>
    <t>ahmed.abdulatti@student.guc.edu.eg</t>
  </si>
  <si>
    <t>I can ensure my security.</t>
  </si>
  <si>
    <t>The Online Baking Website should be accessed from at least 3 browsers, and the mobile application should be available on IOS and Android.</t>
  </si>
  <si>
    <t>The system is integrated with other FinTech apps, at least: telda, fawry, instapay and the token app.</t>
  </si>
  <si>
    <t>A visually impaired client should be able to login and view account balance within 3 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</si>
</sst>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10"/>
      <color rgb="FF000000"/>
      <name val="Arial"/>
      <family val="2"/>
    </font>
    <font>
      <sz val="10"/>
      <color theme="1"/>
      <name val="Arial"/>
      <family val="2"/>
      <scheme val="minor"/>
    </font>
    <font>
      <u/>
      <sz val="10"/>
      <color theme="10"/>
      <name val="Arial"/>
      <scheme val="minor"/>
    </font>
    <font>
      <sz val="10"/>
      <name val="Arial"/>
      <family val="2"/>
    </font>
    <font>
      <sz val="10"/>
      <color rgb="FFFF0000"/>
      <name val="Arial"/>
      <family val="2"/>
    </font>
    <font>
      <sz val="10"/>
      <color rgb="FF00000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theme="0"/>
        <bgColor indexed="64"/>
      </patternFill>
    </fill>
    <fill>
      <patternFill patternType="solid">
        <fgColor theme="0"/>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43">
    <xf numFmtId="0" fontId="0" fillId="0" borderId="0" xfId="0"/>
    <xf numFmtId="0" fontId="8" fillId="0" borderId="0" xfId="0" applyFont="1" applyAlignment="1">
      <alignment horizontal="center" vertical="center"/>
    </xf>
    <xf numFmtId="0" fontId="10" fillId="3" borderId="0" xfId="0" applyFont="1" applyFill="1" applyAlignment="1">
      <alignment horizontal="center" vertical="center"/>
    </xf>
    <xf numFmtId="0" fontId="2" fillId="0" borderId="1" xfId="0" applyFont="1" applyBorder="1" applyAlignment="1">
      <alignment horizontal="center"/>
    </xf>
    <xf numFmtId="0" fontId="3" fillId="2" borderId="1" xfId="0" applyFont="1" applyFill="1" applyBorder="1"/>
    <xf numFmtId="0" fontId="0" fillId="0" borderId="1" xfId="0" applyBorder="1"/>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xf numFmtId="0" fontId="8" fillId="0" borderId="1" xfId="0" applyFont="1" applyBorder="1" applyAlignment="1">
      <alignment horizontal="center" vertical="center" wrapText="1"/>
    </xf>
    <xf numFmtId="0" fontId="11" fillId="3" borderId="1" xfId="0" applyFont="1" applyFill="1" applyBorder="1" applyAlignment="1">
      <alignment horizontal="center" vertical="center" wrapText="1"/>
    </xf>
    <xf numFmtId="0" fontId="10" fillId="3" borderId="0" xfId="0" applyFont="1" applyFill="1" applyAlignment="1">
      <alignment horizontal="center" vertical="center" wrapText="1"/>
    </xf>
    <xf numFmtId="0" fontId="11" fillId="3" borderId="2" xfId="0" applyFont="1" applyFill="1" applyBorder="1" applyAlignment="1">
      <alignment horizontal="center" vertical="center" wrapText="1"/>
    </xf>
    <xf numFmtId="0" fontId="12" fillId="0" borderId="1" xfId="0" applyFont="1" applyBorder="1" applyAlignment="1">
      <alignment horizontal="center" vertical="center"/>
    </xf>
    <xf numFmtId="0" fontId="13" fillId="2" borderId="1" xfId="0" applyFont="1" applyFill="1" applyBorder="1" applyAlignment="1">
      <alignment horizontal="center" vertical="center"/>
    </xf>
    <xf numFmtId="0" fontId="14" fillId="0" borderId="1" xfId="0" applyFont="1" applyBorder="1" applyAlignment="1">
      <alignment horizontal="left" wrapText="1"/>
    </xf>
    <xf numFmtId="0" fontId="7" fillId="0" borderId="1" xfId="0" applyFont="1" applyBorder="1" applyAlignment="1">
      <alignment horizontal="center" vertical="center"/>
    </xf>
    <xf numFmtId="0" fontId="13" fillId="0" borderId="1" xfId="0" applyFont="1" applyBorder="1" applyAlignment="1">
      <alignment horizontal="center" vertical="center"/>
    </xf>
    <xf numFmtId="0" fontId="15" fillId="0" borderId="1" xfId="1" applyBorder="1"/>
    <xf numFmtId="0" fontId="12" fillId="0" borderId="3" xfId="0" applyFont="1" applyBorder="1" applyAlignment="1">
      <alignment horizontal="center" vertical="center"/>
    </xf>
    <xf numFmtId="0" fontId="13" fillId="0" borderId="3" xfId="0" applyFont="1" applyBorder="1" applyAlignment="1">
      <alignment horizontal="center" vertical="center"/>
    </xf>
    <xf numFmtId="0" fontId="17" fillId="4" borderId="1" xfId="0" applyFont="1" applyFill="1" applyBorder="1" applyAlignment="1">
      <alignment horizontal="center" vertical="center"/>
    </xf>
    <xf numFmtId="0" fontId="12"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0" fillId="4" borderId="0" xfId="0" applyFill="1"/>
    <xf numFmtId="0" fontId="14" fillId="0" borderId="1" xfId="0" applyFont="1" applyBorder="1"/>
    <xf numFmtId="0" fontId="16" fillId="4" borderId="1" xfId="0" applyFont="1" applyFill="1" applyBorder="1" applyAlignment="1">
      <alignment horizontal="center" vertical="center"/>
    </xf>
    <xf numFmtId="0" fontId="12" fillId="0" borderId="1" xfId="0" applyFont="1" applyBorder="1" applyAlignment="1">
      <alignment horizontal="left" vertical="center"/>
    </xf>
    <xf numFmtId="0" fontId="18" fillId="0" borderId="1" xfId="0" applyFont="1" applyBorder="1" applyAlignment="1">
      <alignment horizontal="center" vertical="center"/>
    </xf>
    <xf numFmtId="0" fontId="0" fillId="0" borderId="0" xfId="0" applyAlignment="1">
      <alignment horizontal="center" vertical="center"/>
    </xf>
    <xf numFmtId="0" fontId="12" fillId="0" borderId="2" xfId="0" applyFont="1" applyBorder="1" applyAlignment="1">
      <alignment horizontal="center" vertical="center"/>
    </xf>
    <xf numFmtId="3" fontId="12" fillId="0" borderId="1" xfId="0" applyNumberFormat="1" applyFont="1" applyBorder="1" applyAlignment="1">
      <alignment horizontal="center" vertical="center"/>
    </xf>
    <xf numFmtId="0" fontId="9" fillId="4" borderId="1" xfId="0" applyFont="1" applyFill="1" applyBorder="1"/>
    <xf numFmtId="0" fontId="7" fillId="5" borderId="1" xfId="0" applyFont="1" applyFill="1" applyBorder="1" applyAlignment="1">
      <alignment horizontal="center" vertical="center"/>
    </xf>
    <xf numFmtId="0" fontId="1" fillId="0" borderId="0" xfId="0" applyFont="1" applyAlignment="1">
      <alignment horizontal="center"/>
    </xf>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ohamed.albakri@student.guc.edu.eg" TargetMode="External"/><Relationship Id="rId2" Type="http://schemas.openxmlformats.org/officeDocument/2006/relationships/hyperlink" Target="mailto:mireille.bishay@student.guc.edu.eg" TargetMode="External"/><Relationship Id="rId1" Type="http://schemas.openxmlformats.org/officeDocument/2006/relationships/hyperlink" Target="mailto:aya.abdelaal@student.guc.edu.eg" TargetMode="External"/><Relationship Id="rId5" Type="http://schemas.openxmlformats.org/officeDocument/2006/relationships/hyperlink" Target="mailto:ahmed.abdulatti@student.guc.edu.eg" TargetMode="External"/><Relationship Id="rId4" Type="http://schemas.openxmlformats.org/officeDocument/2006/relationships/hyperlink" Target="mailto:mariam.elerian@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workbookViewId="0">
      <selection activeCell="C16" sqref="C16"/>
    </sheetView>
  </sheetViews>
  <sheetFormatPr baseColWidth="10" defaultColWidth="12.5" defaultRowHeight="15" customHeight="1" x14ac:dyDescent="0.15"/>
  <cols>
    <col min="3" max="3" width="17.83203125" customWidth="1"/>
    <col min="4" max="4" width="22" customWidth="1"/>
  </cols>
  <sheetData>
    <row r="1" spans="1:4" ht="15.75" customHeight="1" x14ac:dyDescent="0.2">
      <c r="A1" s="38" t="s">
        <v>0</v>
      </c>
      <c r="B1" s="39"/>
      <c r="C1" s="39"/>
      <c r="D1" s="39"/>
    </row>
    <row r="2" spans="1:4" s="33" customFormat="1" ht="15.75" customHeight="1" x14ac:dyDescent="0.15">
      <c r="A2" s="40" t="s">
        <v>162</v>
      </c>
      <c r="B2" s="41"/>
      <c r="C2" s="41"/>
      <c r="D2" s="41"/>
    </row>
    <row r="3" spans="1:4" s="33" customFormat="1" ht="15.75" customHeight="1" x14ac:dyDescent="0.15">
      <c r="A3" s="41"/>
      <c r="B3" s="41"/>
      <c r="C3" s="41"/>
      <c r="D3" s="41"/>
    </row>
    <row r="4" spans="1:4" s="33" customFormat="1" ht="15.75" customHeight="1" x14ac:dyDescent="0.15">
      <c r="A4" s="41"/>
      <c r="B4" s="41"/>
      <c r="C4" s="41"/>
      <c r="D4" s="41"/>
    </row>
    <row r="5" spans="1:4" ht="15.75" customHeight="1" x14ac:dyDescent="0.2">
      <c r="A5" s="42" t="s">
        <v>1</v>
      </c>
      <c r="B5" s="39"/>
      <c r="C5" s="39"/>
      <c r="D5" s="39"/>
    </row>
    <row r="6" spans="1:4" ht="15.75" customHeight="1" x14ac:dyDescent="0.2">
      <c r="A6" s="3" t="s">
        <v>2</v>
      </c>
      <c r="B6" s="3" t="s">
        <v>3</v>
      </c>
      <c r="C6" s="3" t="s">
        <v>4</v>
      </c>
      <c r="D6" s="3" t="s">
        <v>5</v>
      </c>
    </row>
    <row r="7" spans="1:4" ht="15.75" customHeight="1" x14ac:dyDescent="0.15">
      <c r="A7" s="4" t="s">
        <v>357</v>
      </c>
      <c r="B7" s="5" t="s">
        <v>358</v>
      </c>
      <c r="C7" s="21" t="s">
        <v>359</v>
      </c>
      <c r="D7" s="5">
        <v>20</v>
      </c>
    </row>
    <row r="8" spans="1:4" ht="15.75" customHeight="1" x14ac:dyDescent="0.15">
      <c r="A8" s="4" t="s">
        <v>398</v>
      </c>
      <c r="B8" s="5" t="s">
        <v>399</v>
      </c>
      <c r="C8" s="21" t="s">
        <v>400</v>
      </c>
      <c r="D8" s="5">
        <v>20</v>
      </c>
    </row>
    <row r="9" spans="1:4" ht="15.75" customHeight="1" x14ac:dyDescent="0.15">
      <c r="A9" s="4" t="s">
        <v>401</v>
      </c>
      <c r="B9" s="5" t="s">
        <v>402</v>
      </c>
      <c r="C9" s="21" t="s">
        <v>403</v>
      </c>
      <c r="D9" s="5">
        <v>20</v>
      </c>
    </row>
    <row r="10" spans="1:4" ht="15.75" customHeight="1" x14ac:dyDescent="0.15">
      <c r="A10" s="4" t="s">
        <v>404</v>
      </c>
      <c r="B10" s="5" t="s">
        <v>405</v>
      </c>
      <c r="C10" s="21" t="s">
        <v>406</v>
      </c>
      <c r="D10" s="5">
        <v>23</v>
      </c>
    </row>
    <row r="11" spans="1:4" ht="15.75" customHeight="1" x14ac:dyDescent="0.15">
      <c r="A11" s="4" t="s">
        <v>407</v>
      </c>
      <c r="B11" s="5" t="s">
        <v>408</v>
      </c>
      <c r="C11" s="21" t="s">
        <v>409</v>
      </c>
      <c r="D11" s="5">
        <v>26</v>
      </c>
    </row>
    <row r="12" spans="1:4" ht="15.75" customHeight="1" x14ac:dyDescent="0.15"/>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sheetData>
  <mergeCells count="3">
    <mergeCell ref="A1:D1"/>
    <mergeCell ref="A2:D4"/>
    <mergeCell ref="A5:D5"/>
  </mergeCells>
  <hyperlinks>
    <hyperlink ref="C7" r:id="rId1" xr:uid="{88A3B13F-A65D-4128-B9CA-984D63580721}"/>
    <hyperlink ref="C8" r:id="rId2" xr:uid="{2A5EA316-433A-1844-80AF-103F104ED372}"/>
    <hyperlink ref="C9" r:id="rId3" xr:uid="{81B6E59E-B33F-1146-A6E7-37C76F8FBA6B}"/>
    <hyperlink ref="C10" r:id="rId4" xr:uid="{23BB5E64-308B-3D4B-A9DC-591A3B22E1AE}"/>
    <hyperlink ref="C11" r:id="rId5" xr:uid="{CACFD75F-AC11-F944-B59B-4C4CF4A687B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68"/>
  <sheetViews>
    <sheetView tabSelected="1" zoomScale="75" zoomScaleNormal="100" workbookViewId="0">
      <selection activeCell="B98" sqref="B98"/>
    </sheetView>
  </sheetViews>
  <sheetFormatPr baseColWidth="10" defaultColWidth="12.5" defaultRowHeight="15" customHeight="1" x14ac:dyDescent="0.15"/>
  <cols>
    <col min="1" max="1" width="39.5" customWidth="1"/>
    <col min="2" max="2" width="31" customWidth="1"/>
    <col min="3" max="3" width="18.33203125" customWidth="1"/>
    <col min="4" max="4" width="28.83203125" customWidth="1"/>
    <col min="5" max="6" width="77.83203125" customWidth="1"/>
    <col min="7" max="7" width="29" customWidth="1"/>
    <col min="8" max="8" width="54.83203125" customWidth="1"/>
  </cols>
  <sheetData>
    <row r="1" spans="1:8" ht="15.75" customHeight="1" x14ac:dyDescent="0.15">
      <c r="A1" s="6" t="s">
        <v>6</v>
      </c>
      <c r="B1" s="6" t="s">
        <v>7</v>
      </c>
      <c r="C1" s="6" t="s">
        <v>8</v>
      </c>
      <c r="D1" s="6"/>
      <c r="E1" s="6" t="s">
        <v>9</v>
      </c>
      <c r="F1" s="6"/>
      <c r="G1" s="6"/>
      <c r="H1" s="6" t="s">
        <v>10</v>
      </c>
    </row>
    <row r="2" spans="1:8" ht="30" customHeight="1" x14ac:dyDescent="0.15">
      <c r="A2" s="7"/>
      <c r="B2" s="7"/>
      <c r="C2" s="7"/>
      <c r="D2" s="8" t="s">
        <v>11</v>
      </c>
      <c r="E2" s="8" t="s">
        <v>12</v>
      </c>
      <c r="F2" s="8" t="s">
        <v>13</v>
      </c>
      <c r="G2" s="13" t="s">
        <v>14</v>
      </c>
      <c r="H2" s="7"/>
    </row>
    <row r="3" spans="1:8" ht="27.75" customHeight="1" x14ac:dyDescent="0.15">
      <c r="A3" s="9" t="s">
        <v>38</v>
      </c>
      <c r="B3" s="10"/>
      <c r="C3" s="10">
        <f>ROW()-2</f>
        <v>1</v>
      </c>
      <c r="D3" s="9" t="s">
        <v>37</v>
      </c>
      <c r="E3" s="10" t="s">
        <v>57</v>
      </c>
      <c r="F3" s="12" t="s">
        <v>58</v>
      </c>
      <c r="G3" s="11" t="s">
        <v>20</v>
      </c>
      <c r="H3" s="18" t="s">
        <v>62</v>
      </c>
    </row>
    <row r="4" spans="1:8" ht="15.75" customHeight="1" x14ac:dyDescent="0.15">
      <c r="A4" s="9" t="s">
        <v>38</v>
      </c>
      <c r="B4" s="37"/>
      <c r="C4" s="10">
        <f t="shared" ref="C4:C68" si="0">ROW()-2</f>
        <v>2</v>
      </c>
      <c r="D4" s="17" t="s">
        <v>39</v>
      </c>
      <c r="E4" s="16" t="s">
        <v>59</v>
      </c>
      <c r="F4" s="16" t="s">
        <v>60</v>
      </c>
      <c r="G4" s="11" t="s">
        <v>20</v>
      </c>
      <c r="H4" s="10" t="s">
        <v>61</v>
      </c>
    </row>
    <row r="5" spans="1:8" ht="15.75" customHeight="1" x14ac:dyDescent="0.15">
      <c r="A5" s="9" t="s">
        <v>38</v>
      </c>
      <c r="B5" s="9"/>
      <c r="C5" s="10">
        <f t="shared" si="0"/>
        <v>3</v>
      </c>
      <c r="D5" s="17" t="s">
        <v>37</v>
      </c>
      <c r="E5" s="16" t="s">
        <v>342</v>
      </c>
      <c r="F5" s="16" t="s">
        <v>60</v>
      </c>
      <c r="G5" s="11" t="s">
        <v>20</v>
      </c>
      <c r="H5" s="16" t="s">
        <v>373</v>
      </c>
    </row>
    <row r="6" spans="1:8" ht="15.75" customHeight="1" x14ac:dyDescent="0.15">
      <c r="A6" s="9" t="s">
        <v>38</v>
      </c>
      <c r="B6" s="10">
        <v>2</v>
      </c>
      <c r="C6" s="10">
        <f t="shared" si="0"/>
        <v>4</v>
      </c>
      <c r="D6" s="17" t="s">
        <v>37</v>
      </c>
      <c r="E6" s="16" t="s">
        <v>67</v>
      </c>
      <c r="F6" s="16" t="s">
        <v>410</v>
      </c>
      <c r="G6" s="11" t="s">
        <v>20</v>
      </c>
      <c r="H6" s="10"/>
    </row>
    <row r="7" spans="1:8" ht="15.75" customHeight="1" x14ac:dyDescent="0.15">
      <c r="A7" s="9" t="s">
        <v>38</v>
      </c>
      <c r="B7" s="10"/>
      <c r="C7" s="10">
        <f t="shared" si="0"/>
        <v>5</v>
      </c>
      <c r="D7" s="17" t="s">
        <v>37</v>
      </c>
      <c r="E7" s="16" t="s">
        <v>66</v>
      </c>
      <c r="F7" s="16" t="s">
        <v>410</v>
      </c>
      <c r="G7" s="11" t="s">
        <v>20</v>
      </c>
      <c r="H7" s="10"/>
    </row>
    <row r="8" spans="1:8" ht="15.75" customHeight="1" x14ac:dyDescent="0.15">
      <c r="A8" s="9" t="s">
        <v>38</v>
      </c>
      <c r="B8" s="10">
        <v>2</v>
      </c>
      <c r="C8" s="10">
        <f t="shared" si="0"/>
        <v>6</v>
      </c>
      <c r="D8" s="17" t="s">
        <v>37</v>
      </c>
      <c r="E8" s="16" t="s">
        <v>320</v>
      </c>
      <c r="F8" s="16" t="s">
        <v>410</v>
      </c>
      <c r="G8" s="11" t="s">
        <v>20</v>
      </c>
      <c r="H8" s="10"/>
    </row>
    <row r="9" spans="1:8" ht="15.75" customHeight="1" x14ac:dyDescent="0.15">
      <c r="A9" s="9" t="s">
        <v>38</v>
      </c>
      <c r="B9" s="10"/>
      <c r="C9" s="10">
        <f t="shared" si="0"/>
        <v>7</v>
      </c>
      <c r="D9" s="9" t="s">
        <v>37</v>
      </c>
      <c r="E9" s="16" t="s">
        <v>40</v>
      </c>
      <c r="F9" s="16" t="s">
        <v>63</v>
      </c>
      <c r="G9" s="11" t="s">
        <v>20</v>
      </c>
      <c r="H9" s="10"/>
    </row>
    <row r="10" spans="1:8" ht="15.75" customHeight="1" x14ac:dyDescent="0.15">
      <c r="A10" s="9" t="s">
        <v>38</v>
      </c>
      <c r="B10" s="10"/>
      <c r="C10" s="10">
        <f t="shared" si="0"/>
        <v>8</v>
      </c>
      <c r="D10" s="9" t="s">
        <v>37</v>
      </c>
      <c r="E10" s="16" t="s">
        <v>41</v>
      </c>
      <c r="F10" s="16" t="s">
        <v>64</v>
      </c>
      <c r="G10" s="11" t="s">
        <v>20</v>
      </c>
      <c r="H10" s="10"/>
    </row>
    <row r="11" spans="1:8" ht="15.75" customHeight="1" x14ac:dyDescent="0.15">
      <c r="A11" s="9" t="s">
        <v>38</v>
      </c>
      <c r="B11" s="10"/>
      <c r="C11" s="10">
        <f t="shared" si="0"/>
        <v>9</v>
      </c>
      <c r="D11" s="17" t="s">
        <v>42</v>
      </c>
      <c r="E11" s="16" t="s">
        <v>65</v>
      </c>
      <c r="F11" s="16" t="s">
        <v>68</v>
      </c>
      <c r="G11" s="11" t="s">
        <v>43</v>
      </c>
      <c r="H11" s="10"/>
    </row>
    <row r="12" spans="1:8" ht="14.5" customHeight="1" x14ac:dyDescent="0.15">
      <c r="A12" s="9" t="s">
        <v>38</v>
      </c>
      <c r="B12" s="26">
        <v>2</v>
      </c>
      <c r="C12" s="10">
        <f t="shared" si="0"/>
        <v>10</v>
      </c>
      <c r="D12" s="9" t="s">
        <v>39</v>
      </c>
      <c r="E12" s="16" t="s">
        <v>44</v>
      </c>
      <c r="F12" s="16" t="s">
        <v>69</v>
      </c>
      <c r="G12" s="11" t="s">
        <v>20</v>
      </c>
      <c r="H12" s="10"/>
    </row>
    <row r="13" spans="1:8" ht="14.5" customHeight="1" x14ac:dyDescent="0.15">
      <c r="A13" s="9" t="s">
        <v>38</v>
      </c>
      <c r="B13" s="26">
        <v>3</v>
      </c>
      <c r="C13" s="10">
        <f t="shared" si="0"/>
        <v>11</v>
      </c>
      <c r="D13" s="9" t="s">
        <v>37</v>
      </c>
      <c r="E13" s="16" t="s">
        <v>350</v>
      </c>
      <c r="F13" s="16" t="s">
        <v>69</v>
      </c>
      <c r="G13" s="11" t="s">
        <v>20</v>
      </c>
      <c r="H13" s="10"/>
    </row>
    <row r="14" spans="1:8" ht="15.75" customHeight="1" x14ac:dyDescent="0.15">
      <c r="A14" s="9" t="s">
        <v>38</v>
      </c>
      <c r="B14" s="10"/>
      <c r="C14" s="10">
        <f t="shared" si="0"/>
        <v>12</v>
      </c>
      <c r="D14" s="20" t="s">
        <v>42</v>
      </c>
      <c r="E14" s="16" t="s">
        <v>45</v>
      </c>
      <c r="F14" s="16" t="s">
        <v>70</v>
      </c>
      <c r="G14" s="11" t="s">
        <v>43</v>
      </c>
      <c r="H14" s="10"/>
    </row>
    <row r="15" spans="1:8" ht="15" customHeight="1" x14ac:dyDescent="0.15">
      <c r="A15" s="9" t="s">
        <v>38</v>
      </c>
      <c r="B15" s="10"/>
      <c r="C15" s="10">
        <f t="shared" si="0"/>
        <v>13</v>
      </c>
      <c r="D15" s="17" t="s">
        <v>46</v>
      </c>
      <c r="E15" s="16" t="s">
        <v>71</v>
      </c>
      <c r="F15" s="16" t="s">
        <v>72</v>
      </c>
      <c r="G15" s="11" t="s">
        <v>43</v>
      </c>
      <c r="H15" s="10" t="s">
        <v>73</v>
      </c>
    </row>
    <row r="16" spans="1:8" ht="15.75" customHeight="1" x14ac:dyDescent="0.15">
      <c r="A16" s="9" t="s">
        <v>38</v>
      </c>
      <c r="B16" s="10"/>
      <c r="C16" s="10">
        <f t="shared" si="0"/>
        <v>14</v>
      </c>
      <c r="D16" s="17" t="s">
        <v>37</v>
      </c>
      <c r="E16" s="16" t="s">
        <v>74</v>
      </c>
      <c r="F16" s="16" t="s">
        <v>75</v>
      </c>
      <c r="G16" s="11" t="s">
        <v>20</v>
      </c>
      <c r="H16" s="10"/>
    </row>
    <row r="17" spans="1:8" ht="15.75" customHeight="1" x14ac:dyDescent="0.15">
      <c r="A17" s="9" t="s">
        <v>38</v>
      </c>
      <c r="B17" s="10">
        <v>14</v>
      </c>
      <c r="C17" s="10">
        <f t="shared" si="0"/>
        <v>15</v>
      </c>
      <c r="D17" s="17" t="s">
        <v>46</v>
      </c>
      <c r="E17" s="16" t="s">
        <v>76</v>
      </c>
      <c r="F17" s="16" t="s">
        <v>77</v>
      </c>
      <c r="G17" s="11" t="s">
        <v>43</v>
      </c>
      <c r="H17" s="10"/>
    </row>
    <row r="18" spans="1:8" ht="15.75" customHeight="1" x14ac:dyDescent="0.15">
      <c r="A18" s="9" t="s">
        <v>38</v>
      </c>
      <c r="B18" s="10"/>
      <c r="C18" s="10">
        <f t="shared" si="0"/>
        <v>16</v>
      </c>
      <c r="D18" s="17" t="s">
        <v>46</v>
      </c>
      <c r="E18" s="16" t="s">
        <v>47</v>
      </c>
      <c r="F18" s="16" t="s">
        <v>78</v>
      </c>
      <c r="G18" s="11" t="s">
        <v>20</v>
      </c>
      <c r="H18" s="10"/>
    </row>
    <row r="19" spans="1:8" ht="15.75" customHeight="1" x14ac:dyDescent="0.15">
      <c r="A19" s="9" t="s">
        <v>38</v>
      </c>
      <c r="B19" s="10"/>
      <c r="C19" s="10">
        <f t="shared" si="0"/>
        <v>17</v>
      </c>
      <c r="D19" s="17" t="s">
        <v>46</v>
      </c>
      <c r="E19" s="16" t="s">
        <v>79</v>
      </c>
      <c r="F19" s="16" t="s">
        <v>80</v>
      </c>
      <c r="G19" s="11" t="s">
        <v>20</v>
      </c>
      <c r="H19" s="10"/>
    </row>
    <row r="20" spans="1:8" ht="15.75" customHeight="1" x14ac:dyDescent="0.15">
      <c r="A20" s="9" t="s">
        <v>38</v>
      </c>
      <c r="B20" s="10"/>
      <c r="C20" s="10">
        <f t="shared" si="0"/>
        <v>18</v>
      </c>
      <c r="D20" s="17" t="s">
        <v>46</v>
      </c>
      <c r="E20" s="16" t="s">
        <v>81</v>
      </c>
      <c r="F20" s="16" t="s">
        <v>82</v>
      </c>
      <c r="G20" s="11" t="s">
        <v>43</v>
      </c>
      <c r="H20" s="10"/>
    </row>
    <row r="21" spans="1:8" ht="15.75" customHeight="1" x14ac:dyDescent="0.15">
      <c r="A21" s="9" t="s">
        <v>38</v>
      </c>
      <c r="B21" s="10"/>
      <c r="C21" s="10">
        <f t="shared" si="0"/>
        <v>19</v>
      </c>
      <c r="D21" s="17" t="s">
        <v>46</v>
      </c>
      <c r="E21" s="16" t="s">
        <v>84</v>
      </c>
      <c r="F21" s="16" t="s">
        <v>83</v>
      </c>
      <c r="G21" s="11" t="s">
        <v>20</v>
      </c>
      <c r="H21" s="10"/>
    </row>
    <row r="22" spans="1:8" ht="15.75" customHeight="1" x14ac:dyDescent="0.15">
      <c r="A22" s="9" t="s">
        <v>38</v>
      </c>
      <c r="B22" s="10"/>
      <c r="C22" s="10">
        <f t="shared" si="0"/>
        <v>20</v>
      </c>
      <c r="D22" s="17" t="s">
        <v>46</v>
      </c>
      <c r="E22" s="16" t="s">
        <v>85</v>
      </c>
      <c r="F22" s="16" t="s">
        <v>86</v>
      </c>
      <c r="G22" s="11" t="s">
        <v>20</v>
      </c>
      <c r="H22" s="16" t="s">
        <v>87</v>
      </c>
    </row>
    <row r="23" spans="1:8" ht="15.75" customHeight="1" x14ac:dyDescent="0.15">
      <c r="A23" s="9" t="s">
        <v>38</v>
      </c>
      <c r="B23" s="10"/>
      <c r="C23" s="10">
        <f t="shared" si="0"/>
        <v>21</v>
      </c>
      <c r="D23" s="17" t="s">
        <v>37</v>
      </c>
      <c r="E23" s="16" t="s">
        <v>89</v>
      </c>
      <c r="F23" s="16" t="s">
        <v>88</v>
      </c>
      <c r="G23" s="11" t="s">
        <v>43</v>
      </c>
      <c r="H23" s="16"/>
    </row>
    <row r="24" spans="1:8" ht="15.75" customHeight="1" x14ac:dyDescent="0.15">
      <c r="A24" s="9" t="s">
        <v>38</v>
      </c>
      <c r="B24" s="10"/>
      <c r="C24" s="10">
        <f t="shared" si="0"/>
        <v>22</v>
      </c>
      <c r="D24" s="17" t="s">
        <v>37</v>
      </c>
      <c r="E24" s="16" t="s">
        <v>48</v>
      </c>
      <c r="F24" s="16" t="s">
        <v>90</v>
      </c>
      <c r="G24" s="11" t="s">
        <v>43</v>
      </c>
      <c r="H24" s="16"/>
    </row>
    <row r="25" spans="1:8" ht="15.75" customHeight="1" x14ac:dyDescent="0.15">
      <c r="A25" s="9" t="s">
        <v>38</v>
      </c>
      <c r="B25" s="10"/>
      <c r="C25" s="10">
        <f t="shared" si="0"/>
        <v>23</v>
      </c>
      <c r="D25" s="9" t="s">
        <v>37</v>
      </c>
      <c r="E25" s="16" t="s">
        <v>49</v>
      </c>
      <c r="F25" s="16" t="s">
        <v>92</v>
      </c>
      <c r="G25" s="11" t="s">
        <v>43</v>
      </c>
      <c r="H25" s="16" t="s">
        <v>50</v>
      </c>
    </row>
    <row r="26" spans="1:8" ht="16.25" customHeight="1" x14ac:dyDescent="0.15">
      <c r="A26" s="9" t="s">
        <v>38</v>
      </c>
      <c r="B26" s="10"/>
      <c r="C26" s="10">
        <f t="shared" si="0"/>
        <v>24</v>
      </c>
      <c r="D26" s="9" t="s">
        <v>37</v>
      </c>
      <c r="E26" s="16" t="s">
        <v>51</v>
      </c>
      <c r="F26" s="16" t="s">
        <v>92</v>
      </c>
      <c r="G26" s="11" t="s">
        <v>43</v>
      </c>
      <c r="H26" s="16" t="s">
        <v>91</v>
      </c>
    </row>
    <row r="27" spans="1:8" ht="17.5" customHeight="1" x14ac:dyDescent="0.15">
      <c r="A27" s="9" t="s">
        <v>38</v>
      </c>
      <c r="B27" s="10">
        <v>21</v>
      </c>
      <c r="C27" s="10">
        <f t="shared" si="0"/>
        <v>25</v>
      </c>
      <c r="D27" s="9" t="s">
        <v>46</v>
      </c>
      <c r="E27" s="16" t="s">
        <v>93</v>
      </c>
      <c r="F27" s="16" t="s">
        <v>94</v>
      </c>
      <c r="G27" s="11" t="s">
        <v>43</v>
      </c>
      <c r="H27" s="16" t="s">
        <v>96</v>
      </c>
    </row>
    <row r="28" spans="1:8" ht="17.5" customHeight="1" x14ac:dyDescent="0.15">
      <c r="A28" s="9" t="s">
        <v>38</v>
      </c>
      <c r="B28" s="10">
        <v>21</v>
      </c>
      <c r="C28" s="10">
        <f t="shared" si="0"/>
        <v>26</v>
      </c>
      <c r="D28" s="9" t="s">
        <v>42</v>
      </c>
      <c r="E28" s="16" t="s">
        <v>52</v>
      </c>
      <c r="F28" s="16" t="s">
        <v>70</v>
      </c>
      <c r="G28" s="11" t="s">
        <v>43</v>
      </c>
      <c r="H28" s="16" t="s">
        <v>95</v>
      </c>
    </row>
    <row r="29" spans="1:8" ht="17.5" customHeight="1" x14ac:dyDescent="0.15">
      <c r="A29" s="9" t="s">
        <v>38</v>
      </c>
      <c r="B29" s="10"/>
      <c r="C29" s="10">
        <f t="shared" si="0"/>
        <v>27</v>
      </c>
      <c r="D29" s="9" t="s">
        <v>37</v>
      </c>
      <c r="E29" s="16" t="s">
        <v>53</v>
      </c>
      <c r="F29" s="16" t="s">
        <v>97</v>
      </c>
      <c r="G29" s="36" t="s">
        <v>20</v>
      </c>
      <c r="H29" s="16"/>
    </row>
    <row r="30" spans="1:8" ht="23.5" customHeight="1" x14ac:dyDescent="0.15">
      <c r="A30" s="9" t="s">
        <v>38</v>
      </c>
      <c r="B30" s="10">
        <v>21</v>
      </c>
      <c r="C30" s="10">
        <f t="shared" si="0"/>
        <v>28</v>
      </c>
      <c r="D30" s="9" t="s">
        <v>37</v>
      </c>
      <c r="E30" s="16" t="s">
        <v>54</v>
      </c>
      <c r="F30" s="16" t="s">
        <v>98</v>
      </c>
      <c r="G30" s="11" t="s">
        <v>20</v>
      </c>
      <c r="H30" s="16"/>
    </row>
    <row r="31" spans="1:8" ht="23.5" customHeight="1" x14ac:dyDescent="0.15">
      <c r="A31" s="9" t="s">
        <v>38</v>
      </c>
      <c r="B31" s="10"/>
      <c r="C31" s="10">
        <f t="shared" si="0"/>
        <v>29</v>
      </c>
      <c r="D31" s="9" t="s">
        <v>37</v>
      </c>
      <c r="E31" s="16" t="s">
        <v>55</v>
      </c>
      <c r="F31" s="16" t="s">
        <v>99</v>
      </c>
      <c r="G31" s="11" t="s">
        <v>20</v>
      </c>
      <c r="H31" s="16"/>
    </row>
    <row r="32" spans="1:8" ht="15.75" customHeight="1" x14ac:dyDescent="0.15">
      <c r="A32" s="10" t="s">
        <v>38</v>
      </c>
      <c r="B32" s="10"/>
      <c r="C32" s="10">
        <f t="shared" si="0"/>
        <v>30</v>
      </c>
      <c r="D32" s="9" t="s">
        <v>37</v>
      </c>
      <c r="E32" s="10" t="s">
        <v>100</v>
      </c>
      <c r="F32" s="10" t="s">
        <v>101</v>
      </c>
      <c r="G32" s="11" t="s">
        <v>20</v>
      </c>
      <c r="H32" s="10"/>
    </row>
    <row r="33" spans="1:8" ht="15.75" customHeight="1" x14ac:dyDescent="0.15">
      <c r="A33" s="10" t="s">
        <v>38</v>
      </c>
      <c r="B33" s="26"/>
      <c r="C33" s="10">
        <f t="shared" si="0"/>
        <v>31</v>
      </c>
      <c r="D33" s="9" t="s">
        <v>42</v>
      </c>
      <c r="E33" s="10" t="s">
        <v>102</v>
      </c>
      <c r="F33" s="10" t="s">
        <v>103</v>
      </c>
      <c r="G33" s="11" t="s">
        <v>20</v>
      </c>
      <c r="H33" s="10"/>
    </row>
    <row r="34" spans="1:8" ht="15.75" customHeight="1" x14ac:dyDescent="0.15">
      <c r="A34" s="16" t="s">
        <v>104</v>
      </c>
      <c r="B34" s="10"/>
      <c r="C34" s="10">
        <f t="shared" si="0"/>
        <v>32</v>
      </c>
      <c r="D34" s="17" t="s">
        <v>37</v>
      </c>
      <c r="E34" s="16" t="s">
        <v>374</v>
      </c>
      <c r="F34" s="16" t="s">
        <v>134</v>
      </c>
      <c r="G34" s="11" t="s">
        <v>20</v>
      </c>
      <c r="H34" s="10"/>
    </row>
    <row r="35" spans="1:8" ht="15.75" customHeight="1" x14ac:dyDescent="0.15">
      <c r="A35" s="16" t="s">
        <v>104</v>
      </c>
      <c r="B35" s="26">
        <v>32</v>
      </c>
      <c r="C35" s="10">
        <f t="shared" si="0"/>
        <v>33</v>
      </c>
      <c r="D35" s="17" t="s">
        <v>37</v>
      </c>
      <c r="E35" s="16" t="s">
        <v>105</v>
      </c>
      <c r="F35" s="16" t="s">
        <v>135</v>
      </c>
      <c r="G35" s="11" t="s">
        <v>20</v>
      </c>
      <c r="H35" s="10"/>
    </row>
    <row r="36" spans="1:8" ht="15.75" customHeight="1" x14ac:dyDescent="0.15">
      <c r="A36" s="16" t="s">
        <v>104</v>
      </c>
      <c r="B36" s="26">
        <v>33</v>
      </c>
      <c r="C36" s="10">
        <f t="shared" si="0"/>
        <v>34</v>
      </c>
      <c r="D36" s="17" t="s">
        <v>46</v>
      </c>
      <c r="E36" s="16" t="s">
        <v>106</v>
      </c>
      <c r="F36" s="16" t="s">
        <v>395</v>
      </c>
      <c r="G36" s="36" t="s">
        <v>20</v>
      </c>
      <c r="H36" s="26"/>
    </row>
    <row r="37" spans="1:8" ht="15.75" customHeight="1" x14ac:dyDescent="0.15">
      <c r="A37" s="16" t="s">
        <v>104</v>
      </c>
      <c r="B37" s="10"/>
      <c r="C37" s="10">
        <f t="shared" si="0"/>
        <v>35</v>
      </c>
      <c r="D37" s="17" t="s">
        <v>37</v>
      </c>
      <c r="E37" s="16" t="s">
        <v>140</v>
      </c>
      <c r="F37" s="16" t="s">
        <v>135</v>
      </c>
      <c r="G37" s="11" t="s">
        <v>20</v>
      </c>
      <c r="H37" s="10" t="s">
        <v>136</v>
      </c>
    </row>
    <row r="38" spans="1:8" ht="15.75" customHeight="1" x14ac:dyDescent="0.15">
      <c r="A38" s="16" t="s">
        <v>104</v>
      </c>
      <c r="B38" s="10"/>
      <c r="C38" s="10">
        <f t="shared" si="0"/>
        <v>36</v>
      </c>
      <c r="D38" s="17" t="s">
        <v>37</v>
      </c>
      <c r="E38" s="25" t="s">
        <v>139</v>
      </c>
      <c r="F38" s="16" t="s">
        <v>135</v>
      </c>
      <c r="G38" s="11" t="s">
        <v>20</v>
      </c>
      <c r="H38" s="10"/>
    </row>
    <row r="39" spans="1:8" ht="15.75" customHeight="1" x14ac:dyDescent="0.15">
      <c r="A39" s="16" t="s">
        <v>104</v>
      </c>
      <c r="B39" s="26"/>
      <c r="C39" s="10">
        <f t="shared" si="0"/>
        <v>37</v>
      </c>
      <c r="D39" s="17" t="s">
        <v>42</v>
      </c>
      <c r="E39" s="16" t="s">
        <v>138</v>
      </c>
      <c r="F39" s="16" t="s">
        <v>137</v>
      </c>
      <c r="G39" s="11" t="s">
        <v>43</v>
      </c>
      <c r="H39" s="10"/>
    </row>
    <row r="40" spans="1:8" ht="15.75" customHeight="1" x14ac:dyDescent="0.15">
      <c r="A40" s="16" t="s">
        <v>104</v>
      </c>
      <c r="B40" s="10"/>
      <c r="C40" s="10">
        <f t="shared" si="0"/>
        <v>38</v>
      </c>
      <c r="D40" s="17" t="s">
        <v>42</v>
      </c>
      <c r="E40" s="16" t="s">
        <v>107</v>
      </c>
      <c r="F40" s="16" t="s">
        <v>137</v>
      </c>
      <c r="G40" s="11" t="s">
        <v>43</v>
      </c>
      <c r="H40" s="10"/>
    </row>
    <row r="41" spans="1:8" ht="15.75" customHeight="1" x14ac:dyDescent="0.15">
      <c r="A41" s="16" t="s">
        <v>104</v>
      </c>
      <c r="B41" s="10">
        <v>35</v>
      </c>
      <c r="C41" s="10">
        <f t="shared" si="0"/>
        <v>39</v>
      </c>
      <c r="D41" s="17" t="s">
        <v>42</v>
      </c>
      <c r="E41" s="16" t="s">
        <v>108</v>
      </c>
      <c r="F41" s="16" t="s">
        <v>141</v>
      </c>
      <c r="G41" s="11" t="s">
        <v>43</v>
      </c>
      <c r="H41" s="10"/>
    </row>
    <row r="42" spans="1:8" ht="15.75" customHeight="1" x14ac:dyDescent="0.15">
      <c r="A42" s="16" t="s">
        <v>104</v>
      </c>
      <c r="B42" s="10">
        <v>39</v>
      </c>
      <c r="C42" s="10">
        <f t="shared" si="0"/>
        <v>40</v>
      </c>
      <c r="D42" s="17" t="s">
        <v>42</v>
      </c>
      <c r="E42" s="16" t="s">
        <v>375</v>
      </c>
      <c r="F42" s="16" t="s">
        <v>142</v>
      </c>
      <c r="G42" s="11" t="s">
        <v>43</v>
      </c>
      <c r="H42" s="10"/>
    </row>
    <row r="43" spans="1:8" ht="15.75" customHeight="1" x14ac:dyDescent="0.15">
      <c r="A43" s="16" t="s">
        <v>104</v>
      </c>
      <c r="B43" s="10">
        <v>35</v>
      </c>
      <c r="C43" s="10">
        <f t="shared" si="0"/>
        <v>41</v>
      </c>
      <c r="D43" s="17" t="s">
        <v>37</v>
      </c>
      <c r="E43" s="16" t="s">
        <v>109</v>
      </c>
      <c r="F43" s="16" t="s">
        <v>143</v>
      </c>
      <c r="G43" s="11" t="s">
        <v>20</v>
      </c>
      <c r="H43" s="10"/>
    </row>
    <row r="44" spans="1:8" ht="15.75" customHeight="1" x14ac:dyDescent="0.15">
      <c r="A44" s="16" t="s">
        <v>104</v>
      </c>
      <c r="B44" s="10">
        <v>41</v>
      </c>
      <c r="C44" s="10">
        <f t="shared" si="0"/>
        <v>42</v>
      </c>
      <c r="D44" s="17" t="s">
        <v>37</v>
      </c>
      <c r="E44" s="16" t="s">
        <v>110</v>
      </c>
      <c r="F44" s="16" t="s">
        <v>144</v>
      </c>
      <c r="G44" s="11" t="s">
        <v>20</v>
      </c>
      <c r="H44" s="10"/>
    </row>
    <row r="45" spans="1:8" ht="15.75" customHeight="1" x14ac:dyDescent="0.15">
      <c r="A45" s="16" t="s">
        <v>104</v>
      </c>
      <c r="B45" s="10"/>
      <c r="C45" s="10">
        <f t="shared" si="0"/>
        <v>43</v>
      </c>
      <c r="D45" s="10" t="s">
        <v>37</v>
      </c>
      <c r="E45" s="16" t="s">
        <v>211</v>
      </c>
      <c r="F45" s="16" t="s">
        <v>145</v>
      </c>
      <c r="G45" s="11" t="s">
        <v>20</v>
      </c>
      <c r="H45" s="10"/>
    </row>
    <row r="46" spans="1:8" ht="15.75" customHeight="1" x14ac:dyDescent="0.15">
      <c r="A46" s="16" t="s">
        <v>104</v>
      </c>
      <c r="B46" s="10"/>
      <c r="C46" s="10">
        <f t="shared" si="0"/>
        <v>44</v>
      </c>
      <c r="D46" s="19" t="s">
        <v>46</v>
      </c>
      <c r="E46" s="16" t="s">
        <v>212</v>
      </c>
      <c r="F46" s="16" t="s">
        <v>146</v>
      </c>
      <c r="G46" s="11" t="s">
        <v>20</v>
      </c>
      <c r="H46" s="10"/>
    </row>
    <row r="47" spans="1:8" ht="15.75" customHeight="1" x14ac:dyDescent="0.15">
      <c r="A47" s="16" t="s">
        <v>104</v>
      </c>
      <c r="B47" s="10"/>
      <c r="C47" s="10">
        <f t="shared" si="0"/>
        <v>45</v>
      </c>
      <c r="D47" s="20" t="s">
        <v>37</v>
      </c>
      <c r="E47" s="16" t="s">
        <v>376</v>
      </c>
      <c r="F47" s="16" t="s">
        <v>147</v>
      </c>
      <c r="G47" s="11" t="s">
        <v>20</v>
      </c>
      <c r="H47" s="10"/>
    </row>
    <row r="48" spans="1:8" ht="15.75" customHeight="1" x14ac:dyDescent="0.15">
      <c r="A48" s="16" t="s">
        <v>104</v>
      </c>
      <c r="B48" s="26">
        <v>45</v>
      </c>
      <c r="C48" s="10">
        <f t="shared" si="0"/>
        <v>46</v>
      </c>
      <c r="D48" s="19" t="s">
        <v>37</v>
      </c>
      <c r="E48" s="16" t="s">
        <v>111</v>
      </c>
      <c r="F48" s="16" t="s">
        <v>148</v>
      </c>
      <c r="G48" s="11" t="s">
        <v>20</v>
      </c>
      <c r="H48" s="16" t="s">
        <v>149</v>
      </c>
    </row>
    <row r="49" spans="1:8" ht="15.75" customHeight="1" x14ac:dyDescent="0.15">
      <c r="A49" s="16" t="s">
        <v>104</v>
      </c>
      <c r="B49" s="10"/>
      <c r="C49" s="10">
        <f t="shared" si="0"/>
        <v>47</v>
      </c>
      <c r="D49" s="19" t="s">
        <v>37</v>
      </c>
      <c r="E49" s="16" t="s">
        <v>150</v>
      </c>
      <c r="F49" s="16" t="s">
        <v>151</v>
      </c>
      <c r="G49" s="11" t="s">
        <v>20</v>
      </c>
      <c r="H49" s="16"/>
    </row>
    <row r="50" spans="1:8" ht="15.75" customHeight="1" x14ac:dyDescent="0.15">
      <c r="A50" s="16" t="s">
        <v>104</v>
      </c>
      <c r="B50" s="10"/>
      <c r="C50" s="10">
        <f t="shared" si="0"/>
        <v>48</v>
      </c>
      <c r="D50" s="19" t="s">
        <v>46</v>
      </c>
      <c r="E50" s="16" t="s">
        <v>152</v>
      </c>
      <c r="F50" s="16" t="s">
        <v>153</v>
      </c>
      <c r="G50" s="36" t="s">
        <v>43</v>
      </c>
      <c r="H50" s="16"/>
    </row>
    <row r="51" spans="1:8" ht="15.75" customHeight="1" x14ac:dyDescent="0.15">
      <c r="A51" s="16" t="s">
        <v>104</v>
      </c>
      <c r="B51" s="10"/>
      <c r="C51" s="10">
        <f t="shared" si="0"/>
        <v>49</v>
      </c>
      <c r="D51" s="19" t="s">
        <v>37</v>
      </c>
      <c r="E51" s="16" t="s">
        <v>154</v>
      </c>
      <c r="F51" s="16" t="s">
        <v>147</v>
      </c>
      <c r="G51" s="11" t="s">
        <v>20</v>
      </c>
      <c r="H51" s="16"/>
    </row>
    <row r="52" spans="1:8" ht="15.75" customHeight="1" x14ac:dyDescent="0.15">
      <c r="A52" s="16" t="s">
        <v>104</v>
      </c>
      <c r="B52" s="10"/>
      <c r="C52" s="10">
        <f t="shared" si="0"/>
        <v>50</v>
      </c>
      <c r="D52" s="19" t="s">
        <v>42</v>
      </c>
      <c r="E52" s="16" t="s">
        <v>112</v>
      </c>
      <c r="F52" s="16" t="s">
        <v>155</v>
      </c>
      <c r="G52" s="11" t="s">
        <v>43</v>
      </c>
      <c r="H52" s="16"/>
    </row>
    <row r="53" spans="1:8" ht="15.75" customHeight="1" x14ac:dyDescent="0.15">
      <c r="A53" s="16" t="s">
        <v>104</v>
      </c>
      <c r="B53" s="10">
        <v>50</v>
      </c>
      <c r="C53" s="10">
        <f t="shared" si="0"/>
        <v>51</v>
      </c>
      <c r="D53" s="19" t="s">
        <v>42</v>
      </c>
      <c r="E53" s="16" t="s">
        <v>113</v>
      </c>
      <c r="F53" s="16" t="s">
        <v>156</v>
      </c>
      <c r="G53" s="11" t="s">
        <v>43</v>
      </c>
      <c r="H53" s="16"/>
    </row>
    <row r="54" spans="1:8" ht="15.75" customHeight="1" x14ac:dyDescent="0.15">
      <c r="A54" s="16" t="s">
        <v>104</v>
      </c>
      <c r="B54" s="10">
        <v>49</v>
      </c>
      <c r="C54" s="10">
        <f t="shared" si="0"/>
        <v>52</v>
      </c>
      <c r="D54" s="19" t="s">
        <v>37</v>
      </c>
      <c r="E54" s="16" t="s">
        <v>353</v>
      </c>
      <c r="F54" s="16" t="s">
        <v>354</v>
      </c>
      <c r="G54" s="36" t="s">
        <v>20</v>
      </c>
      <c r="H54" s="16"/>
    </row>
    <row r="55" spans="1:8" ht="15.75" customHeight="1" x14ac:dyDescent="0.15">
      <c r="A55" s="16" t="s">
        <v>104</v>
      </c>
      <c r="B55" s="10">
        <v>52</v>
      </c>
      <c r="C55" s="10">
        <f t="shared" si="0"/>
        <v>53</v>
      </c>
      <c r="D55" s="19" t="s">
        <v>42</v>
      </c>
      <c r="E55" s="16" t="s">
        <v>114</v>
      </c>
      <c r="F55" s="16" t="s">
        <v>157</v>
      </c>
      <c r="G55" s="11" t="s">
        <v>43</v>
      </c>
      <c r="H55" s="16"/>
    </row>
    <row r="56" spans="1:8" ht="15.75" customHeight="1" x14ac:dyDescent="0.15">
      <c r="A56" s="16" t="s">
        <v>104</v>
      </c>
      <c r="B56" s="10"/>
      <c r="C56" s="10">
        <f t="shared" si="0"/>
        <v>54</v>
      </c>
      <c r="D56" s="19" t="s">
        <v>37</v>
      </c>
      <c r="E56" s="16" t="s">
        <v>115</v>
      </c>
      <c r="F56" s="16" t="s">
        <v>158</v>
      </c>
      <c r="G56" s="11" t="s">
        <v>20</v>
      </c>
      <c r="H56" s="16"/>
    </row>
    <row r="57" spans="1:8" ht="15.75" customHeight="1" x14ac:dyDescent="0.15">
      <c r="A57" s="16" t="s">
        <v>104</v>
      </c>
      <c r="B57" s="10">
        <v>55</v>
      </c>
      <c r="C57" s="10">
        <f t="shared" si="0"/>
        <v>55</v>
      </c>
      <c r="D57" s="19" t="s">
        <v>37</v>
      </c>
      <c r="E57" s="16" t="s">
        <v>116</v>
      </c>
      <c r="F57" s="16" t="s">
        <v>377</v>
      </c>
      <c r="G57" s="11" t="s">
        <v>20</v>
      </c>
      <c r="H57" s="16"/>
    </row>
    <row r="58" spans="1:8" ht="15.75" customHeight="1" x14ac:dyDescent="0.15">
      <c r="A58" s="16" t="s">
        <v>104</v>
      </c>
      <c r="B58" s="10"/>
      <c r="C58" s="10">
        <f t="shared" si="0"/>
        <v>56</v>
      </c>
      <c r="D58" s="19" t="s">
        <v>37</v>
      </c>
      <c r="E58" s="16" t="s">
        <v>117</v>
      </c>
      <c r="F58" s="16" t="s">
        <v>159</v>
      </c>
      <c r="G58" s="11" t="s">
        <v>20</v>
      </c>
      <c r="H58" s="16"/>
    </row>
    <row r="59" spans="1:8" ht="15.75" customHeight="1" x14ac:dyDescent="0.15">
      <c r="A59" s="16" t="s">
        <v>104</v>
      </c>
      <c r="B59" s="10">
        <v>56</v>
      </c>
      <c r="C59" s="10">
        <f t="shared" si="0"/>
        <v>57</v>
      </c>
      <c r="D59" s="19" t="s">
        <v>37</v>
      </c>
      <c r="E59" s="16" t="s">
        <v>119</v>
      </c>
      <c r="F59" s="16" t="s">
        <v>118</v>
      </c>
      <c r="G59" s="11" t="s">
        <v>20</v>
      </c>
      <c r="H59" s="16"/>
    </row>
    <row r="60" spans="1:8" ht="15.75" customHeight="1" x14ac:dyDescent="0.15">
      <c r="A60" s="16" t="s">
        <v>104</v>
      </c>
      <c r="B60" s="10"/>
      <c r="C60" s="10">
        <f t="shared" si="0"/>
        <v>58</v>
      </c>
      <c r="D60" s="19" t="s">
        <v>37</v>
      </c>
      <c r="E60" s="16" t="s">
        <v>120</v>
      </c>
      <c r="F60" s="16" t="s">
        <v>160</v>
      </c>
      <c r="G60" s="11" t="s">
        <v>20</v>
      </c>
      <c r="H60" s="16"/>
    </row>
    <row r="61" spans="1:8" ht="15.75" customHeight="1" x14ac:dyDescent="0.15">
      <c r="A61" s="16" t="s">
        <v>104</v>
      </c>
      <c r="B61" s="10"/>
      <c r="C61" s="10">
        <f t="shared" si="0"/>
        <v>59</v>
      </c>
      <c r="D61" s="19" t="s">
        <v>37</v>
      </c>
      <c r="E61" s="16" t="s">
        <v>378</v>
      </c>
      <c r="F61" s="16" t="s">
        <v>161</v>
      </c>
      <c r="G61" s="11" t="s">
        <v>20</v>
      </c>
      <c r="H61" s="16"/>
    </row>
    <row r="62" spans="1:8" ht="15.75" customHeight="1" x14ac:dyDescent="0.15">
      <c r="A62" s="16" t="s">
        <v>104</v>
      </c>
      <c r="B62" s="10"/>
      <c r="C62" s="10">
        <f t="shared" si="0"/>
        <v>60</v>
      </c>
      <c r="D62" s="19" t="s">
        <v>37</v>
      </c>
      <c r="E62" s="16" t="s">
        <v>163</v>
      </c>
      <c r="F62" s="16" t="s">
        <v>164</v>
      </c>
      <c r="G62" s="36" t="s">
        <v>20</v>
      </c>
      <c r="H62" s="16" t="s">
        <v>96</v>
      </c>
    </row>
    <row r="63" spans="1:8" ht="15.75" customHeight="1" x14ac:dyDescent="0.15">
      <c r="A63" s="16" t="s">
        <v>104</v>
      </c>
      <c r="B63" s="10">
        <v>60</v>
      </c>
      <c r="C63" s="10">
        <f t="shared" si="0"/>
        <v>61</v>
      </c>
      <c r="D63" s="19" t="s">
        <v>37</v>
      </c>
      <c r="E63" s="16" t="s">
        <v>165</v>
      </c>
      <c r="F63" s="16" t="s">
        <v>166</v>
      </c>
      <c r="G63" s="11" t="s">
        <v>20</v>
      </c>
      <c r="H63" s="16"/>
    </row>
    <row r="64" spans="1:8" ht="15.75" customHeight="1" x14ac:dyDescent="0.15">
      <c r="A64" s="16" t="s">
        <v>104</v>
      </c>
      <c r="B64" s="10">
        <v>60</v>
      </c>
      <c r="C64" s="10">
        <f t="shared" si="0"/>
        <v>62</v>
      </c>
      <c r="D64" s="19" t="s">
        <v>42</v>
      </c>
      <c r="E64" s="16" t="s">
        <v>121</v>
      </c>
      <c r="F64" s="16" t="s">
        <v>167</v>
      </c>
      <c r="G64" s="11" t="s">
        <v>43</v>
      </c>
      <c r="H64" s="16"/>
    </row>
    <row r="65" spans="1:8" ht="15.75" customHeight="1" x14ac:dyDescent="0.15">
      <c r="A65" s="16" t="s">
        <v>104</v>
      </c>
      <c r="B65" s="10">
        <v>60</v>
      </c>
      <c r="C65" s="10">
        <f t="shared" si="0"/>
        <v>63</v>
      </c>
      <c r="D65" s="19" t="s">
        <v>42</v>
      </c>
      <c r="E65" s="16" t="s">
        <v>122</v>
      </c>
      <c r="F65" s="16" t="s">
        <v>168</v>
      </c>
      <c r="G65" s="11" t="s">
        <v>43</v>
      </c>
      <c r="H65" s="16" t="s">
        <v>169</v>
      </c>
    </row>
    <row r="66" spans="1:8" ht="15.75" customHeight="1" x14ac:dyDescent="0.15">
      <c r="A66" s="16" t="s">
        <v>104</v>
      </c>
      <c r="B66" s="10"/>
      <c r="C66" s="10">
        <f t="shared" si="0"/>
        <v>64</v>
      </c>
      <c r="D66" s="19" t="s">
        <v>42</v>
      </c>
      <c r="E66" s="16" t="s">
        <v>123</v>
      </c>
      <c r="F66" s="16" t="s">
        <v>379</v>
      </c>
      <c r="G66" s="11" t="s">
        <v>43</v>
      </c>
      <c r="H66" s="16"/>
    </row>
    <row r="67" spans="1:8" ht="15.75" customHeight="1" x14ac:dyDescent="0.15">
      <c r="A67" s="16" t="s">
        <v>104</v>
      </c>
      <c r="B67" s="26"/>
      <c r="C67" s="10">
        <f t="shared" si="0"/>
        <v>65</v>
      </c>
      <c r="D67" s="19" t="s">
        <v>42</v>
      </c>
      <c r="E67" s="16" t="s">
        <v>124</v>
      </c>
      <c r="F67" s="16" t="s">
        <v>170</v>
      </c>
      <c r="G67" s="11" t="s">
        <v>43</v>
      </c>
      <c r="H67" s="16"/>
    </row>
    <row r="68" spans="1:8" ht="15.75" customHeight="1" x14ac:dyDescent="0.15">
      <c r="A68" s="16" t="s">
        <v>104</v>
      </c>
      <c r="B68" s="10"/>
      <c r="C68" s="10">
        <f t="shared" si="0"/>
        <v>66</v>
      </c>
      <c r="D68" s="19" t="s">
        <v>37</v>
      </c>
      <c r="E68" s="16" t="s">
        <v>125</v>
      </c>
      <c r="F68" s="16" t="s">
        <v>171</v>
      </c>
      <c r="G68" s="11" t="s">
        <v>20</v>
      </c>
      <c r="H68" s="16"/>
    </row>
    <row r="69" spans="1:8" ht="15.75" customHeight="1" x14ac:dyDescent="0.15">
      <c r="A69" s="16" t="s">
        <v>104</v>
      </c>
      <c r="B69" s="10"/>
      <c r="C69" s="10">
        <f t="shared" ref="C69:C132" si="1">ROW()-2</f>
        <v>67</v>
      </c>
      <c r="D69" s="19" t="s">
        <v>42</v>
      </c>
      <c r="E69" s="16" t="s">
        <v>172</v>
      </c>
      <c r="F69" s="16" t="s">
        <v>173</v>
      </c>
      <c r="G69" s="11" t="s">
        <v>43</v>
      </c>
      <c r="H69" s="16"/>
    </row>
    <row r="70" spans="1:8" ht="15.75" customHeight="1" x14ac:dyDescent="0.15">
      <c r="A70" s="16" t="s">
        <v>104</v>
      </c>
      <c r="B70" s="10"/>
      <c r="C70" s="10">
        <f t="shared" si="1"/>
        <v>68</v>
      </c>
      <c r="D70" s="19" t="s">
        <v>42</v>
      </c>
      <c r="E70" s="16" t="s">
        <v>126</v>
      </c>
      <c r="F70" s="16" t="s">
        <v>174</v>
      </c>
      <c r="G70" s="36" t="s">
        <v>43</v>
      </c>
      <c r="H70" s="16"/>
    </row>
    <row r="71" spans="1:8" ht="15.75" customHeight="1" x14ac:dyDescent="0.15">
      <c r="A71" s="16" t="s">
        <v>104</v>
      </c>
      <c r="B71" s="10"/>
      <c r="C71" s="10">
        <f t="shared" si="1"/>
        <v>69</v>
      </c>
      <c r="D71" s="20" t="s">
        <v>37</v>
      </c>
      <c r="E71" s="16" t="s">
        <v>127</v>
      </c>
      <c r="F71" s="16" t="s">
        <v>175</v>
      </c>
      <c r="G71" s="11" t="s">
        <v>43</v>
      </c>
      <c r="H71" s="16"/>
    </row>
    <row r="72" spans="1:8" ht="15.75" customHeight="1" x14ac:dyDescent="0.15">
      <c r="A72" s="16" t="s">
        <v>104</v>
      </c>
      <c r="B72" s="10"/>
      <c r="C72" s="10">
        <f t="shared" si="1"/>
        <v>70</v>
      </c>
      <c r="D72" s="20" t="s">
        <v>37</v>
      </c>
      <c r="E72" s="16" t="s">
        <v>128</v>
      </c>
      <c r="F72" s="16" t="s">
        <v>176</v>
      </c>
      <c r="G72" s="11" t="s">
        <v>20</v>
      </c>
      <c r="H72" s="16"/>
    </row>
    <row r="73" spans="1:8" ht="15.75" customHeight="1" x14ac:dyDescent="0.15">
      <c r="A73" s="16" t="s">
        <v>104</v>
      </c>
      <c r="B73" s="10">
        <v>82</v>
      </c>
      <c r="C73" s="10">
        <f t="shared" si="1"/>
        <v>71</v>
      </c>
      <c r="D73" s="20" t="s">
        <v>37</v>
      </c>
      <c r="E73" s="16" t="s">
        <v>129</v>
      </c>
      <c r="F73" s="16" t="s">
        <v>177</v>
      </c>
      <c r="G73" s="11" t="s">
        <v>20</v>
      </c>
      <c r="H73" s="16"/>
    </row>
    <row r="74" spans="1:8" ht="15.75" customHeight="1" x14ac:dyDescent="0.15">
      <c r="A74" s="16" t="s">
        <v>104</v>
      </c>
      <c r="B74" s="10">
        <v>71</v>
      </c>
      <c r="C74" s="10">
        <f t="shared" si="1"/>
        <v>72</v>
      </c>
      <c r="D74" s="20" t="s">
        <v>37</v>
      </c>
      <c r="E74" s="16" t="s">
        <v>130</v>
      </c>
      <c r="F74" s="16" t="s">
        <v>178</v>
      </c>
      <c r="G74" s="11" t="s">
        <v>20</v>
      </c>
      <c r="H74" s="16"/>
    </row>
    <row r="75" spans="1:8" ht="15.75" customHeight="1" x14ac:dyDescent="0.15">
      <c r="A75" s="16" t="s">
        <v>104</v>
      </c>
      <c r="B75" s="10"/>
      <c r="C75" s="10">
        <f t="shared" si="1"/>
        <v>73</v>
      </c>
      <c r="D75" s="17" t="s">
        <v>42</v>
      </c>
      <c r="E75" s="16" t="s">
        <v>131</v>
      </c>
      <c r="F75" s="16" t="s">
        <v>179</v>
      </c>
      <c r="G75" s="11" t="s">
        <v>43</v>
      </c>
      <c r="H75" s="10"/>
    </row>
    <row r="76" spans="1:8" ht="15.75" customHeight="1" x14ac:dyDescent="0.15">
      <c r="A76" s="16" t="s">
        <v>104</v>
      </c>
      <c r="B76" s="10"/>
      <c r="C76" s="10">
        <f t="shared" si="1"/>
        <v>74</v>
      </c>
      <c r="D76" s="17" t="s">
        <v>42</v>
      </c>
      <c r="E76" s="16" t="s">
        <v>132</v>
      </c>
      <c r="F76" s="16" t="s">
        <v>179</v>
      </c>
      <c r="G76" s="11" t="s">
        <v>43</v>
      </c>
      <c r="H76" s="16" t="s">
        <v>180</v>
      </c>
    </row>
    <row r="77" spans="1:8" ht="15.75" customHeight="1" x14ac:dyDescent="0.15">
      <c r="A77" s="16" t="s">
        <v>104</v>
      </c>
      <c r="B77" s="10"/>
      <c r="C77" s="10">
        <f t="shared" si="1"/>
        <v>75</v>
      </c>
      <c r="D77" s="17" t="s">
        <v>37</v>
      </c>
      <c r="E77" s="16" t="s">
        <v>133</v>
      </c>
      <c r="F77" s="16" t="s">
        <v>181</v>
      </c>
      <c r="G77" s="11" t="s">
        <v>20</v>
      </c>
      <c r="H77" s="16" t="s">
        <v>182</v>
      </c>
    </row>
    <row r="78" spans="1:8" ht="15.75" customHeight="1" x14ac:dyDescent="0.15">
      <c r="A78" s="16" t="s">
        <v>183</v>
      </c>
      <c r="B78" s="10"/>
      <c r="C78" s="10">
        <f t="shared" si="1"/>
        <v>76</v>
      </c>
      <c r="D78" s="10" t="s">
        <v>37</v>
      </c>
      <c r="E78" s="22" t="s">
        <v>380</v>
      </c>
      <c r="F78" s="16" t="s">
        <v>203</v>
      </c>
      <c r="G78" s="11" t="s">
        <v>20</v>
      </c>
      <c r="H78" s="16"/>
    </row>
    <row r="79" spans="1:8" ht="15.75" customHeight="1" x14ac:dyDescent="0.15">
      <c r="A79" s="16" t="s">
        <v>183</v>
      </c>
      <c r="B79" s="10">
        <v>76</v>
      </c>
      <c r="C79" s="10">
        <f t="shared" si="1"/>
        <v>77</v>
      </c>
      <c r="D79" s="10" t="s">
        <v>37</v>
      </c>
      <c r="E79" s="16" t="s">
        <v>204</v>
      </c>
      <c r="F79" s="16" t="s">
        <v>205</v>
      </c>
      <c r="G79" s="11" t="s">
        <v>20</v>
      </c>
      <c r="H79" s="10"/>
    </row>
    <row r="80" spans="1:8" ht="15.75" customHeight="1" x14ac:dyDescent="0.15">
      <c r="A80" s="16" t="s">
        <v>183</v>
      </c>
      <c r="B80" s="10">
        <v>77</v>
      </c>
      <c r="C80" s="10">
        <f t="shared" si="1"/>
        <v>78</v>
      </c>
      <c r="D80" s="10" t="s">
        <v>37</v>
      </c>
      <c r="E80" s="16" t="s">
        <v>348</v>
      </c>
      <c r="F80" s="16" t="s">
        <v>205</v>
      </c>
      <c r="G80" s="11" t="s">
        <v>20</v>
      </c>
      <c r="H80" s="10"/>
    </row>
    <row r="81" spans="1:8" ht="15.75" customHeight="1" x14ac:dyDescent="0.15">
      <c r="A81" s="16" t="s">
        <v>183</v>
      </c>
      <c r="B81" s="10"/>
      <c r="C81" s="10">
        <f t="shared" si="1"/>
        <v>79</v>
      </c>
      <c r="D81" s="10" t="s">
        <v>37</v>
      </c>
      <c r="E81" s="16" t="s">
        <v>206</v>
      </c>
      <c r="F81" s="16" t="s">
        <v>207</v>
      </c>
      <c r="G81" s="11" t="s">
        <v>20</v>
      </c>
      <c r="H81" s="10"/>
    </row>
    <row r="82" spans="1:8" ht="15.75" customHeight="1" x14ac:dyDescent="0.15">
      <c r="A82" s="16" t="s">
        <v>183</v>
      </c>
      <c r="B82" s="10"/>
      <c r="C82" s="10">
        <f t="shared" si="1"/>
        <v>80</v>
      </c>
      <c r="D82" s="9" t="s">
        <v>37</v>
      </c>
      <c r="E82" s="16" t="s">
        <v>208</v>
      </c>
      <c r="F82" s="16" t="s">
        <v>209</v>
      </c>
      <c r="G82" s="11" t="s">
        <v>20</v>
      </c>
      <c r="H82" s="10"/>
    </row>
    <row r="83" spans="1:8" ht="15.75" customHeight="1" x14ac:dyDescent="0.15">
      <c r="A83" s="16" t="s">
        <v>183</v>
      </c>
      <c r="B83" s="10"/>
      <c r="C83" s="10">
        <f t="shared" si="1"/>
        <v>81</v>
      </c>
      <c r="D83" s="9" t="s">
        <v>37</v>
      </c>
      <c r="E83" s="16" t="s">
        <v>184</v>
      </c>
      <c r="F83" s="16" t="s">
        <v>210</v>
      </c>
      <c r="G83" s="11" t="s">
        <v>20</v>
      </c>
      <c r="H83" s="10"/>
    </row>
    <row r="84" spans="1:8" ht="15.75" customHeight="1" x14ac:dyDescent="0.15">
      <c r="A84" s="16" t="s">
        <v>183</v>
      </c>
      <c r="B84" s="10"/>
      <c r="C84" s="10">
        <f t="shared" si="1"/>
        <v>82</v>
      </c>
      <c r="D84" s="9" t="s">
        <v>37</v>
      </c>
      <c r="E84" s="16" t="s">
        <v>185</v>
      </c>
      <c r="F84" s="16" t="s">
        <v>213</v>
      </c>
      <c r="G84" s="11" t="s">
        <v>20</v>
      </c>
      <c r="H84" s="10"/>
    </row>
    <row r="85" spans="1:8" ht="15.75" customHeight="1" x14ac:dyDescent="0.15">
      <c r="A85" s="16" t="s">
        <v>183</v>
      </c>
      <c r="B85" s="26">
        <v>82</v>
      </c>
      <c r="C85" s="10">
        <f t="shared" si="1"/>
        <v>83</v>
      </c>
      <c r="D85" s="9" t="s">
        <v>37</v>
      </c>
      <c r="E85" s="16" t="s">
        <v>186</v>
      </c>
      <c r="F85" s="16" t="s">
        <v>214</v>
      </c>
      <c r="G85" s="36" t="s">
        <v>20</v>
      </c>
      <c r="H85" s="10"/>
    </row>
    <row r="86" spans="1:8" ht="15.75" customHeight="1" x14ac:dyDescent="0.15">
      <c r="A86" s="16" t="s">
        <v>183</v>
      </c>
      <c r="B86" s="10"/>
      <c r="C86" s="10">
        <f t="shared" si="1"/>
        <v>84</v>
      </c>
      <c r="D86" s="9" t="s">
        <v>42</v>
      </c>
      <c r="E86" s="16" t="s">
        <v>187</v>
      </c>
      <c r="F86" s="16" t="s">
        <v>215</v>
      </c>
      <c r="G86" s="11" t="s">
        <v>43</v>
      </c>
      <c r="H86" s="16" t="s">
        <v>381</v>
      </c>
    </row>
    <row r="87" spans="1:8" ht="15.75" customHeight="1" x14ac:dyDescent="0.15">
      <c r="A87" s="16" t="s">
        <v>183</v>
      </c>
      <c r="B87" s="10"/>
      <c r="C87" s="10">
        <f t="shared" si="1"/>
        <v>85</v>
      </c>
      <c r="D87" s="9" t="s">
        <v>37</v>
      </c>
      <c r="E87" s="16" t="s">
        <v>216</v>
      </c>
      <c r="F87" s="16" t="s">
        <v>218</v>
      </c>
      <c r="G87" s="11" t="s">
        <v>20</v>
      </c>
      <c r="H87" s="10"/>
    </row>
    <row r="88" spans="1:8" ht="15.75" customHeight="1" x14ac:dyDescent="0.15">
      <c r="A88" s="16" t="s">
        <v>183</v>
      </c>
      <c r="B88" s="10"/>
      <c r="C88" s="10">
        <f t="shared" si="1"/>
        <v>86</v>
      </c>
      <c r="D88" s="9" t="s">
        <v>37</v>
      </c>
      <c r="E88" s="16" t="s">
        <v>382</v>
      </c>
      <c r="F88" s="16" t="s">
        <v>217</v>
      </c>
      <c r="G88" s="11" t="s">
        <v>20</v>
      </c>
      <c r="H88" s="10"/>
    </row>
    <row r="89" spans="1:8" ht="20.5" customHeight="1" x14ac:dyDescent="0.15">
      <c r="A89" s="16" t="s">
        <v>183</v>
      </c>
      <c r="B89" s="10"/>
      <c r="C89" s="10">
        <f t="shared" si="1"/>
        <v>87</v>
      </c>
      <c r="D89" s="9" t="s">
        <v>37</v>
      </c>
      <c r="E89" s="16" t="s">
        <v>188</v>
      </c>
      <c r="F89" s="16" t="s">
        <v>219</v>
      </c>
      <c r="G89" s="11" t="s">
        <v>20</v>
      </c>
      <c r="H89" s="16"/>
    </row>
    <row r="90" spans="1:8" ht="23.5" customHeight="1" x14ac:dyDescent="0.15">
      <c r="A90" s="16" t="s">
        <v>183</v>
      </c>
      <c r="B90" s="10"/>
      <c r="C90" s="10">
        <f t="shared" si="1"/>
        <v>88</v>
      </c>
      <c r="D90" s="9" t="s">
        <v>37</v>
      </c>
      <c r="E90" s="16" t="s">
        <v>220</v>
      </c>
      <c r="F90" s="16" t="s">
        <v>221</v>
      </c>
      <c r="G90" s="11" t="s">
        <v>20</v>
      </c>
      <c r="H90" s="10"/>
    </row>
    <row r="91" spans="1:8" ht="15.75" customHeight="1" x14ac:dyDescent="0.15">
      <c r="A91" s="10" t="s">
        <v>183</v>
      </c>
      <c r="B91" s="30">
        <v>85</v>
      </c>
      <c r="C91" s="10">
        <f t="shared" si="1"/>
        <v>89</v>
      </c>
      <c r="D91" s="20" t="s">
        <v>37</v>
      </c>
      <c r="E91" s="16" t="s">
        <v>222</v>
      </c>
      <c r="F91" s="16" t="s">
        <v>218</v>
      </c>
      <c r="G91" s="11" t="s">
        <v>20</v>
      </c>
      <c r="H91" s="10"/>
    </row>
    <row r="92" spans="1:8" ht="15.75" customHeight="1" x14ac:dyDescent="0.15">
      <c r="A92" s="10" t="s">
        <v>183</v>
      </c>
      <c r="B92" s="30">
        <v>89</v>
      </c>
      <c r="C92" s="10">
        <f t="shared" si="1"/>
        <v>90</v>
      </c>
      <c r="D92" s="20" t="s">
        <v>37</v>
      </c>
      <c r="E92" s="16" t="s">
        <v>396</v>
      </c>
      <c r="F92" s="16" t="s">
        <v>349</v>
      </c>
      <c r="G92" s="11" t="s">
        <v>20</v>
      </c>
      <c r="H92" s="10"/>
    </row>
    <row r="93" spans="1:8" ht="15.75" customHeight="1" x14ac:dyDescent="0.15">
      <c r="A93" s="10" t="s">
        <v>183</v>
      </c>
      <c r="B93" s="24"/>
      <c r="C93" s="10">
        <f t="shared" si="1"/>
        <v>91</v>
      </c>
      <c r="D93" s="20" t="s">
        <v>37</v>
      </c>
      <c r="E93" s="16" t="s">
        <v>351</v>
      </c>
      <c r="F93" s="16" t="s">
        <v>352</v>
      </c>
      <c r="G93" s="11" t="s">
        <v>20</v>
      </c>
      <c r="H93" s="10"/>
    </row>
    <row r="94" spans="1:8" ht="15.75" customHeight="1" x14ac:dyDescent="0.15">
      <c r="A94" s="16" t="s">
        <v>183</v>
      </c>
      <c r="B94" s="30">
        <v>86</v>
      </c>
      <c r="C94" s="10">
        <f t="shared" si="1"/>
        <v>92</v>
      </c>
      <c r="D94" s="20" t="s">
        <v>37</v>
      </c>
      <c r="E94" s="16" t="s">
        <v>223</v>
      </c>
      <c r="F94" s="16" t="s">
        <v>217</v>
      </c>
      <c r="G94" s="11" t="s">
        <v>20</v>
      </c>
      <c r="H94" s="10"/>
    </row>
    <row r="95" spans="1:8" ht="15.75" customHeight="1" x14ac:dyDescent="0.15">
      <c r="A95" s="25" t="s">
        <v>183</v>
      </c>
      <c r="B95" s="26"/>
      <c r="C95" s="10">
        <f t="shared" si="1"/>
        <v>93</v>
      </c>
      <c r="D95" s="27" t="s">
        <v>37</v>
      </c>
      <c r="E95" s="25" t="s">
        <v>224</v>
      </c>
      <c r="F95" s="25" t="s">
        <v>219</v>
      </c>
      <c r="G95" s="11" t="s">
        <v>20</v>
      </c>
      <c r="H95" s="26"/>
    </row>
    <row r="96" spans="1:8" ht="15.75" customHeight="1" x14ac:dyDescent="0.15">
      <c r="A96" s="16" t="s">
        <v>183</v>
      </c>
      <c r="B96" s="10"/>
      <c r="C96" s="10">
        <f t="shared" si="1"/>
        <v>94</v>
      </c>
      <c r="D96" s="20" t="s">
        <v>37</v>
      </c>
      <c r="E96" s="16" t="s">
        <v>225</v>
      </c>
      <c r="F96" s="16" t="s">
        <v>226</v>
      </c>
      <c r="G96" s="11" t="s">
        <v>20</v>
      </c>
      <c r="H96" s="16" t="s">
        <v>227</v>
      </c>
    </row>
    <row r="97" spans="1:8" ht="15.75" customHeight="1" x14ac:dyDescent="0.15">
      <c r="A97" s="16" t="s">
        <v>183</v>
      </c>
      <c r="B97" s="10"/>
      <c r="C97" s="10">
        <f t="shared" si="1"/>
        <v>95</v>
      </c>
      <c r="D97" s="23" t="s">
        <v>37</v>
      </c>
      <c r="E97" s="22" t="s">
        <v>189</v>
      </c>
      <c r="F97" s="16" t="s">
        <v>228</v>
      </c>
      <c r="G97" s="11" t="s">
        <v>20</v>
      </c>
      <c r="H97" s="16"/>
    </row>
    <row r="98" spans="1:8" ht="15.75" customHeight="1" x14ac:dyDescent="0.15">
      <c r="A98" s="16" t="s">
        <v>183</v>
      </c>
      <c r="B98" s="30"/>
      <c r="C98" s="10">
        <f t="shared" si="1"/>
        <v>96</v>
      </c>
      <c r="D98" s="9" t="s">
        <v>37</v>
      </c>
      <c r="E98" s="16" t="s">
        <v>190</v>
      </c>
      <c r="F98" s="16" t="s">
        <v>233</v>
      </c>
      <c r="G98" s="11" t="s">
        <v>20</v>
      </c>
      <c r="H98" s="10"/>
    </row>
    <row r="99" spans="1:8" s="28" customFormat="1" ht="15.75" customHeight="1" x14ac:dyDescent="0.15">
      <c r="A99" s="16" t="s">
        <v>183</v>
      </c>
      <c r="B99" s="10">
        <v>84</v>
      </c>
      <c r="C99" s="10">
        <f t="shared" si="1"/>
        <v>97</v>
      </c>
      <c r="D99" s="19" t="s">
        <v>42</v>
      </c>
      <c r="E99" s="16" t="s">
        <v>191</v>
      </c>
      <c r="F99" s="16" t="s">
        <v>229</v>
      </c>
      <c r="G99" s="11" t="s">
        <v>43</v>
      </c>
      <c r="H99" s="16" t="s">
        <v>383</v>
      </c>
    </row>
    <row r="100" spans="1:8" ht="15.75" customHeight="1" x14ac:dyDescent="0.15">
      <c r="A100" s="16" t="s">
        <v>183</v>
      </c>
      <c r="B100" s="26">
        <v>97</v>
      </c>
      <c r="C100" s="10">
        <f t="shared" si="1"/>
        <v>98</v>
      </c>
      <c r="D100" s="19" t="s">
        <v>46</v>
      </c>
      <c r="E100" s="16" t="s">
        <v>192</v>
      </c>
      <c r="F100" s="16" t="s">
        <v>230</v>
      </c>
      <c r="G100" s="11" t="s">
        <v>43</v>
      </c>
      <c r="H100" s="16"/>
    </row>
    <row r="101" spans="1:8" ht="15.75" customHeight="1" x14ac:dyDescent="0.15">
      <c r="A101" s="16" t="s">
        <v>183</v>
      </c>
      <c r="B101" s="10"/>
      <c r="C101" s="10">
        <f t="shared" si="1"/>
        <v>99</v>
      </c>
      <c r="D101" s="19" t="s">
        <v>37</v>
      </c>
      <c r="E101" s="16" t="s">
        <v>193</v>
      </c>
      <c r="F101" s="16" t="s">
        <v>231</v>
      </c>
      <c r="G101" s="11" t="s">
        <v>20</v>
      </c>
      <c r="H101" s="10"/>
    </row>
    <row r="102" spans="1:8" ht="15.75" customHeight="1" x14ac:dyDescent="0.15">
      <c r="A102" s="16" t="s">
        <v>183</v>
      </c>
      <c r="B102" s="10"/>
      <c r="C102" s="10">
        <f t="shared" si="1"/>
        <v>100</v>
      </c>
      <c r="D102" s="19" t="s">
        <v>37</v>
      </c>
      <c r="E102" s="16" t="s">
        <v>194</v>
      </c>
      <c r="F102" s="16" t="s">
        <v>384</v>
      </c>
      <c r="G102" s="11" t="s">
        <v>20</v>
      </c>
      <c r="H102" s="10"/>
    </row>
    <row r="103" spans="1:8" ht="15.75" customHeight="1" x14ac:dyDescent="0.15">
      <c r="A103" s="16" t="s">
        <v>183</v>
      </c>
      <c r="B103" s="10"/>
      <c r="C103" s="10">
        <f t="shared" si="1"/>
        <v>101</v>
      </c>
      <c r="D103" s="19" t="s">
        <v>37</v>
      </c>
      <c r="E103" s="16" t="s">
        <v>195</v>
      </c>
      <c r="F103" s="16" t="s">
        <v>232</v>
      </c>
      <c r="G103" s="29" t="s">
        <v>20</v>
      </c>
      <c r="H103" s="10"/>
    </row>
    <row r="104" spans="1:8" ht="15.75" customHeight="1" x14ac:dyDescent="0.15">
      <c r="A104" s="16" t="s">
        <v>183</v>
      </c>
      <c r="B104" s="10"/>
      <c r="C104" s="10">
        <f t="shared" si="1"/>
        <v>102</v>
      </c>
      <c r="D104" s="19" t="s">
        <v>37</v>
      </c>
      <c r="E104" s="16" t="s">
        <v>397</v>
      </c>
      <c r="F104" s="16" t="s">
        <v>234</v>
      </c>
      <c r="G104" s="11" t="s">
        <v>20</v>
      </c>
      <c r="H104" s="10"/>
    </row>
    <row r="105" spans="1:8" ht="18.5" customHeight="1" x14ac:dyDescent="0.15">
      <c r="A105" s="16" t="s">
        <v>183</v>
      </c>
      <c r="B105" s="30">
        <v>102</v>
      </c>
      <c r="C105" s="10">
        <f t="shared" si="1"/>
        <v>103</v>
      </c>
      <c r="D105" s="19" t="s">
        <v>37</v>
      </c>
      <c r="E105" s="16" t="s">
        <v>235</v>
      </c>
      <c r="F105" s="16" t="s">
        <v>236</v>
      </c>
      <c r="G105" s="11" t="s">
        <v>20</v>
      </c>
      <c r="H105" s="10"/>
    </row>
    <row r="106" spans="1:8" ht="13.25" customHeight="1" x14ac:dyDescent="0.15">
      <c r="A106" s="16" t="s">
        <v>183</v>
      </c>
      <c r="B106" s="10">
        <v>103</v>
      </c>
      <c r="C106" s="10">
        <f t="shared" si="1"/>
        <v>104</v>
      </c>
      <c r="D106" s="17" t="s">
        <v>37</v>
      </c>
      <c r="E106" s="16" t="s">
        <v>237</v>
      </c>
      <c r="F106" s="16" t="s">
        <v>166</v>
      </c>
      <c r="G106" s="11" t="s">
        <v>20</v>
      </c>
      <c r="H106" s="10"/>
    </row>
    <row r="107" spans="1:8" ht="13.25" customHeight="1" x14ac:dyDescent="0.15">
      <c r="A107" s="16" t="s">
        <v>183</v>
      </c>
      <c r="B107" s="10"/>
      <c r="C107" s="10">
        <f t="shared" si="1"/>
        <v>105</v>
      </c>
      <c r="D107" s="19" t="s">
        <v>42</v>
      </c>
      <c r="E107" s="16" t="s">
        <v>196</v>
      </c>
      <c r="F107" s="16" t="s">
        <v>238</v>
      </c>
      <c r="G107" s="11" t="s">
        <v>43</v>
      </c>
      <c r="H107" s="16" t="s">
        <v>197</v>
      </c>
    </row>
    <row r="108" spans="1:8" ht="13.25" customHeight="1" x14ac:dyDescent="0.15">
      <c r="A108" s="16" t="s">
        <v>183</v>
      </c>
      <c r="B108" s="10"/>
      <c r="C108" s="10">
        <f t="shared" si="1"/>
        <v>106</v>
      </c>
      <c r="D108" s="19" t="s">
        <v>37</v>
      </c>
      <c r="E108" s="16" t="s">
        <v>198</v>
      </c>
      <c r="F108" s="16" t="s">
        <v>239</v>
      </c>
      <c r="G108" s="11" t="s">
        <v>20</v>
      </c>
      <c r="H108" s="10"/>
    </row>
    <row r="109" spans="1:8" ht="18.5" customHeight="1" x14ac:dyDescent="0.15">
      <c r="A109" s="16" t="s">
        <v>183</v>
      </c>
      <c r="B109" s="10"/>
      <c r="C109" s="10">
        <f t="shared" si="1"/>
        <v>107</v>
      </c>
      <c r="D109" s="19" t="s">
        <v>42</v>
      </c>
      <c r="E109" s="16" t="s">
        <v>199</v>
      </c>
      <c r="F109" s="16" t="s">
        <v>385</v>
      </c>
      <c r="G109" s="11" t="s">
        <v>43</v>
      </c>
      <c r="H109" s="10"/>
    </row>
    <row r="110" spans="1:8" ht="15.75" customHeight="1" x14ac:dyDescent="0.15">
      <c r="A110" s="16" t="s">
        <v>183</v>
      </c>
      <c r="B110" s="10"/>
      <c r="C110" s="10">
        <f t="shared" si="1"/>
        <v>108</v>
      </c>
      <c r="D110" s="19" t="s">
        <v>42</v>
      </c>
      <c r="E110" s="16" t="s">
        <v>200</v>
      </c>
      <c r="F110" s="16" t="s">
        <v>385</v>
      </c>
      <c r="G110" s="11" t="s">
        <v>43</v>
      </c>
      <c r="H110" s="10"/>
    </row>
    <row r="111" spans="1:8" ht="15.5" customHeight="1" x14ac:dyDescent="0.15">
      <c r="A111" s="16" t="s">
        <v>183</v>
      </c>
      <c r="B111" s="10"/>
      <c r="C111" s="10">
        <f t="shared" si="1"/>
        <v>109</v>
      </c>
      <c r="D111" s="19" t="s">
        <v>42</v>
      </c>
      <c r="E111" s="16" t="s">
        <v>201</v>
      </c>
      <c r="F111" s="16" t="s">
        <v>240</v>
      </c>
      <c r="G111" s="11" t="s">
        <v>43</v>
      </c>
      <c r="H111" s="16" t="s">
        <v>241</v>
      </c>
    </row>
    <row r="112" spans="1:8" ht="15" customHeight="1" x14ac:dyDescent="0.15">
      <c r="A112" s="16" t="s">
        <v>183</v>
      </c>
      <c r="B112" s="10"/>
      <c r="C112" s="10">
        <f t="shared" si="1"/>
        <v>110</v>
      </c>
      <c r="D112" s="20" t="s">
        <v>37</v>
      </c>
      <c r="E112" s="16" t="s">
        <v>202</v>
      </c>
      <c r="F112" s="16" t="s">
        <v>242</v>
      </c>
      <c r="G112" s="11" t="s">
        <v>20</v>
      </c>
      <c r="H112" s="16" t="s">
        <v>243</v>
      </c>
    </row>
    <row r="113" spans="1:8" ht="15" customHeight="1" x14ac:dyDescent="0.15">
      <c r="A113" s="16" t="s">
        <v>183</v>
      </c>
      <c r="B113" s="10"/>
      <c r="C113" s="10">
        <f t="shared" si="1"/>
        <v>111</v>
      </c>
      <c r="D113" s="20" t="s">
        <v>37</v>
      </c>
      <c r="E113" s="16" t="s">
        <v>386</v>
      </c>
      <c r="F113" s="16" t="s">
        <v>333</v>
      </c>
      <c r="G113" s="11" t="s">
        <v>20</v>
      </c>
      <c r="H113" s="16" t="s">
        <v>243</v>
      </c>
    </row>
    <row r="114" spans="1:8" ht="15" customHeight="1" x14ac:dyDescent="0.15">
      <c r="A114" s="16" t="s">
        <v>183</v>
      </c>
      <c r="B114" s="10"/>
      <c r="C114" s="10">
        <f t="shared" si="1"/>
        <v>112</v>
      </c>
      <c r="D114" s="20" t="s">
        <v>46</v>
      </c>
      <c r="E114" s="16" t="s">
        <v>334</v>
      </c>
      <c r="F114" s="16" t="s">
        <v>371</v>
      </c>
      <c r="G114" s="11" t="s">
        <v>20</v>
      </c>
      <c r="H114" s="16" t="s">
        <v>243</v>
      </c>
    </row>
    <row r="115" spans="1:8" ht="15" customHeight="1" x14ac:dyDescent="0.15">
      <c r="A115" s="16" t="s">
        <v>183</v>
      </c>
      <c r="B115" s="10">
        <v>111</v>
      </c>
      <c r="C115" s="10">
        <f t="shared" si="1"/>
        <v>113</v>
      </c>
      <c r="D115" s="20" t="s">
        <v>37</v>
      </c>
      <c r="E115" s="16" t="s">
        <v>335</v>
      </c>
      <c r="F115" s="16" t="s">
        <v>333</v>
      </c>
      <c r="G115" s="11" t="s">
        <v>20</v>
      </c>
      <c r="H115" s="16" t="s">
        <v>243</v>
      </c>
    </row>
    <row r="116" spans="1:8" ht="15" customHeight="1" x14ac:dyDescent="0.15">
      <c r="A116" s="16" t="s">
        <v>183</v>
      </c>
      <c r="B116" s="10">
        <v>113</v>
      </c>
      <c r="C116" s="10">
        <f t="shared" si="1"/>
        <v>114</v>
      </c>
      <c r="D116" s="20" t="s">
        <v>37</v>
      </c>
      <c r="E116" s="16" t="s">
        <v>336</v>
      </c>
      <c r="F116" s="16" t="s">
        <v>337</v>
      </c>
      <c r="G116" s="11" t="s">
        <v>20</v>
      </c>
      <c r="H116" s="16" t="s">
        <v>243</v>
      </c>
    </row>
    <row r="117" spans="1:8" ht="15.5" customHeight="1" x14ac:dyDescent="0.15">
      <c r="A117" s="16" t="s">
        <v>183</v>
      </c>
      <c r="B117" s="10"/>
      <c r="C117" s="10">
        <f t="shared" si="1"/>
        <v>115</v>
      </c>
      <c r="D117" s="20" t="s">
        <v>37</v>
      </c>
      <c r="E117" s="16" t="s">
        <v>338</v>
      </c>
      <c r="F117" s="16" t="s">
        <v>147</v>
      </c>
      <c r="G117" s="11" t="s">
        <v>20</v>
      </c>
      <c r="H117" s="16" t="s">
        <v>243</v>
      </c>
    </row>
    <row r="118" spans="1:8" ht="15.5" customHeight="1" x14ac:dyDescent="0.15">
      <c r="A118" s="16" t="s">
        <v>183</v>
      </c>
      <c r="B118" s="10"/>
      <c r="C118" s="10">
        <f t="shared" si="1"/>
        <v>116</v>
      </c>
      <c r="D118" s="20" t="s">
        <v>42</v>
      </c>
      <c r="E118" s="16" t="s">
        <v>339</v>
      </c>
      <c r="F118" s="16" t="s">
        <v>340</v>
      </c>
      <c r="G118" s="36" t="s">
        <v>43</v>
      </c>
      <c r="H118" s="16" t="s">
        <v>243</v>
      </c>
    </row>
    <row r="119" spans="1:8" ht="15" customHeight="1" x14ac:dyDescent="0.15">
      <c r="A119" s="16" t="s">
        <v>244</v>
      </c>
      <c r="B119" s="16"/>
      <c r="C119" s="10">
        <f t="shared" si="1"/>
        <v>117</v>
      </c>
      <c r="D119" s="17" t="s">
        <v>37</v>
      </c>
      <c r="E119" s="16" t="s">
        <v>387</v>
      </c>
      <c r="F119" s="16" t="s">
        <v>258</v>
      </c>
      <c r="G119" s="29" t="s">
        <v>20</v>
      </c>
      <c r="H119" s="16"/>
    </row>
    <row r="120" spans="1:8" ht="15" customHeight="1" x14ac:dyDescent="0.15">
      <c r="A120" s="16" t="s">
        <v>244</v>
      </c>
      <c r="B120" s="16"/>
      <c r="C120" s="10">
        <f t="shared" si="1"/>
        <v>118</v>
      </c>
      <c r="D120" s="17" t="s">
        <v>37</v>
      </c>
      <c r="E120" s="16" t="s">
        <v>245</v>
      </c>
      <c r="F120" s="16" t="s">
        <v>259</v>
      </c>
      <c r="G120" s="29" t="s">
        <v>20</v>
      </c>
      <c r="H120" s="16"/>
    </row>
    <row r="121" spans="1:8" ht="15" customHeight="1" x14ac:dyDescent="0.15">
      <c r="A121" s="16" t="s">
        <v>244</v>
      </c>
      <c r="B121" s="25">
        <v>117</v>
      </c>
      <c r="C121" s="10">
        <f t="shared" si="1"/>
        <v>119</v>
      </c>
      <c r="D121" s="17" t="s">
        <v>37</v>
      </c>
      <c r="E121" s="16" t="s">
        <v>246</v>
      </c>
      <c r="F121" s="16" t="s">
        <v>260</v>
      </c>
      <c r="G121" s="29" t="s">
        <v>20</v>
      </c>
      <c r="H121" s="16"/>
    </row>
    <row r="122" spans="1:8" ht="15" customHeight="1" x14ac:dyDescent="0.15">
      <c r="A122" s="16" t="s">
        <v>244</v>
      </c>
      <c r="B122" s="16"/>
      <c r="C122" s="10">
        <f t="shared" si="1"/>
        <v>120</v>
      </c>
      <c r="D122" s="17" t="s">
        <v>46</v>
      </c>
      <c r="E122" s="16" t="s">
        <v>247</v>
      </c>
      <c r="F122" s="16" t="s">
        <v>261</v>
      </c>
      <c r="G122" s="29" t="s">
        <v>43</v>
      </c>
      <c r="H122" s="16"/>
    </row>
    <row r="123" spans="1:8" ht="15.75" customHeight="1" x14ac:dyDescent="0.15">
      <c r="A123" s="16" t="s">
        <v>244</v>
      </c>
      <c r="B123" s="16"/>
      <c r="C123" s="10">
        <f t="shared" si="1"/>
        <v>121</v>
      </c>
      <c r="D123" s="17" t="s">
        <v>46</v>
      </c>
      <c r="E123" s="16" t="s">
        <v>248</v>
      </c>
      <c r="F123" s="16" t="s">
        <v>262</v>
      </c>
      <c r="G123" s="29" t="s">
        <v>43</v>
      </c>
      <c r="H123" s="16"/>
    </row>
    <row r="124" spans="1:8" ht="15.75" customHeight="1" x14ac:dyDescent="0.15">
      <c r="A124" s="16" t="s">
        <v>244</v>
      </c>
      <c r="B124" s="16"/>
      <c r="C124" s="10">
        <f t="shared" si="1"/>
        <v>122</v>
      </c>
      <c r="D124" s="17" t="s">
        <v>37</v>
      </c>
      <c r="E124" s="16" t="s">
        <v>321</v>
      </c>
      <c r="F124" s="16" t="s">
        <v>263</v>
      </c>
      <c r="G124" s="29" t="s">
        <v>20</v>
      </c>
      <c r="H124" s="16"/>
    </row>
    <row r="125" spans="1:8" ht="15.75" customHeight="1" x14ac:dyDescent="0.15">
      <c r="A125" s="16" t="s">
        <v>244</v>
      </c>
      <c r="B125" s="16">
        <v>122</v>
      </c>
      <c r="C125" s="10">
        <f t="shared" si="1"/>
        <v>123</v>
      </c>
      <c r="D125" s="17" t="s">
        <v>37</v>
      </c>
      <c r="E125" s="16" t="s">
        <v>249</v>
      </c>
      <c r="F125" s="16" t="s">
        <v>264</v>
      </c>
      <c r="G125" s="29" t="s">
        <v>20</v>
      </c>
      <c r="H125" s="16"/>
    </row>
    <row r="126" spans="1:8" ht="15.75" customHeight="1" x14ac:dyDescent="0.15">
      <c r="A126" s="16" t="s">
        <v>244</v>
      </c>
      <c r="B126" s="16">
        <v>123</v>
      </c>
      <c r="C126" s="10">
        <f t="shared" si="1"/>
        <v>124</v>
      </c>
      <c r="D126" s="17" t="s">
        <v>37</v>
      </c>
      <c r="E126" s="16" t="s">
        <v>250</v>
      </c>
      <c r="F126" s="16" t="s">
        <v>264</v>
      </c>
      <c r="G126" s="29" t="s">
        <v>20</v>
      </c>
      <c r="H126" s="16"/>
    </row>
    <row r="127" spans="1:8" ht="15.75" customHeight="1" x14ac:dyDescent="0.15">
      <c r="A127" s="16" t="s">
        <v>244</v>
      </c>
      <c r="B127" s="16"/>
      <c r="C127" s="10">
        <f t="shared" si="1"/>
        <v>125</v>
      </c>
      <c r="D127" s="17" t="s">
        <v>37</v>
      </c>
      <c r="E127" s="16" t="s">
        <v>251</v>
      </c>
      <c r="F127" s="16" t="s">
        <v>265</v>
      </c>
      <c r="G127" s="29" t="s">
        <v>20</v>
      </c>
      <c r="H127" s="16"/>
    </row>
    <row r="128" spans="1:8" ht="15.75" customHeight="1" x14ac:dyDescent="0.15">
      <c r="A128" s="16" t="s">
        <v>244</v>
      </c>
      <c r="B128" s="16"/>
      <c r="C128" s="10">
        <f t="shared" si="1"/>
        <v>126</v>
      </c>
      <c r="D128" s="17" t="s">
        <v>37</v>
      </c>
      <c r="E128" s="16" t="s">
        <v>323</v>
      </c>
      <c r="F128" s="16" t="s">
        <v>324</v>
      </c>
      <c r="G128" s="29" t="s">
        <v>20</v>
      </c>
      <c r="H128" s="16" t="s">
        <v>267</v>
      </c>
    </row>
    <row r="129" spans="1:8" ht="15.75" customHeight="1" x14ac:dyDescent="0.15">
      <c r="A129" s="16" t="s">
        <v>244</v>
      </c>
      <c r="B129" s="16"/>
      <c r="C129" s="10">
        <f t="shared" si="1"/>
        <v>127</v>
      </c>
      <c r="D129" s="17" t="s">
        <v>37</v>
      </c>
      <c r="E129" s="16" t="s">
        <v>322</v>
      </c>
      <c r="F129" s="16" t="s">
        <v>266</v>
      </c>
      <c r="G129" s="29" t="s">
        <v>20</v>
      </c>
      <c r="H129" s="16" t="s">
        <v>267</v>
      </c>
    </row>
    <row r="130" spans="1:8" ht="15.75" customHeight="1" x14ac:dyDescent="0.15">
      <c r="A130" s="16" t="s">
        <v>244</v>
      </c>
      <c r="B130" s="16"/>
      <c r="C130" s="10">
        <f t="shared" si="1"/>
        <v>128</v>
      </c>
      <c r="D130" s="17" t="s">
        <v>37</v>
      </c>
      <c r="E130" s="16" t="s">
        <v>252</v>
      </c>
      <c r="F130" s="16" t="s">
        <v>268</v>
      </c>
      <c r="G130" s="29" t="s">
        <v>20</v>
      </c>
      <c r="H130" s="16"/>
    </row>
    <row r="131" spans="1:8" ht="15.75" customHeight="1" x14ac:dyDescent="0.15">
      <c r="A131" s="16" t="s">
        <v>244</v>
      </c>
      <c r="B131" s="16">
        <v>126</v>
      </c>
      <c r="C131" s="10">
        <f t="shared" si="1"/>
        <v>129</v>
      </c>
      <c r="D131" s="17" t="s">
        <v>37</v>
      </c>
      <c r="E131" s="16" t="s">
        <v>325</v>
      </c>
      <c r="F131" s="16" t="s">
        <v>269</v>
      </c>
      <c r="G131" s="29" t="s">
        <v>20</v>
      </c>
      <c r="H131" s="16"/>
    </row>
    <row r="132" spans="1:8" ht="15.75" customHeight="1" x14ac:dyDescent="0.15">
      <c r="A132" s="16" t="s">
        <v>244</v>
      </c>
      <c r="B132" s="16">
        <v>131</v>
      </c>
      <c r="C132" s="10">
        <f t="shared" si="1"/>
        <v>130</v>
      </c>
      <c r="D132" s="17" t="s">
        <v>37</v>
      </c>
      <c r="E132" s="16" t="s">
        <v>326</v>
      </c>
      <c r="F132" s="16" t="s">
        <v>269</v>
      </c>
      <c r="G132" s="29" t="s">
        <v>20</v>
      </c>
      <c r="H132" s="16"/>
    </row>
    <row r="133" spans="1:8" ht="15.75" customHeight="1" x14ac:dyDescent="0.15">
      <c r="A133" s="16" t="s">
        <v>244</v>
      </c>
      <c r="B133" s="16"/>
      <c r="C133" s="10">
        <f t="shared" ref="C133:C168" si="2">ROW()-2</f>
        <v>131</v>
      </c>
      <c r="D133" s="17" t="s">
        <v>37</v>
      </c>
      <c r="E133" s="16" t="s">
        <v>388</v>
      </c>
      <c r="F133" s="16" t="s">
        <v>327</v>
      </c>
      <c r="G133" s="29" t="s">
        <v>20</v>
      </c>
      <c r="H133" s="16"/>
    </row>
    <row r="134" spans="1:8" ht="15.75" customHeight="1" x14ac:dyDescent="0.15">
      <c r="A134" s="16" t="s">
        <v>244</v>
      </c>
      <c r="B134" s="16">
        <v>126</v>
      </c>
      <c r="C134" s="10">
        <f t="shared" si="2"/>
        <v>132</v>
      </c>
      <c r="D134" s="17" t="s">
        <v>37</v>
      </c>
      <c r="E134" s="16" t="s">
        <v>253</v>
      </c>
      <c r="F134" s="16" t="s">
        <v>270</v>
      </c>
      <c r="G134" s="29" t="s">
        <v>20</v>
      </c>
      <c r="H134" s="16" t="s">
        <v>271</v>
      </c>
    </row>
    <row r="135" spans="1:8" ht="15.75" customHeight="1" x14ac:dyDescent="0.15">
      <c r="A135" s="16" t="s">
        <v>244</v>
      </c>
      <c r="B135" s="16">
        <v>132</v>
      </c>
      <c r="C135" s="10">
        <f t="shared" si="2"/>
        <v>133</v>
      </c>
      <c r="D135" s="17" t="s">
        <v>37</v>
      </c>
      <c r="E135" s="16" t="s">
        <v>254</v>
      </c>
      <c r="F135" s="16" t="s">
        <v>213</v>
      </c>
      <c r="G135" s="29" t="s">
        <v>20</v>
      </c>
      <c r="H135" s="16"/>
    </row>
    <row r="136" spans="1:8" ht="15.75" customHeight="1" x14ac:dyDescent="0.15">
      <c r="A136" s="16" t="s">
        <v>244</v>
      </c>
      <c r="B136" s="16">
        <v>132</v>
      </c>
      <c r="C136" s="10">
        <f t="shared" si="2"/>
        <v>134</v>
      </c>
      <c r="D136" s="17" t="s">
        <v>37</v>
      </c>
      <c r="E136" s="16" t="s">
        <v>255</v>
      </c>
      <c r="F136" s="16" t="s">
        <v>270</v>
      </c>
      <c r="G136" s="29" t="s">
        <v>20</v>
      </c>
      <c r="H136" s="16"/>
    </row>
    <row r="137" spans="1:8" ht="15" customHeight="1" x14ac:dyDescent="0.15">
      <c r="A137" s="16" t="s">
        <v>244</v>
      </c>
      <c r="B137" s="16"/>
      <c r="C137" s="10">
        <f t="shared" si="2"/>
        <v>135</v>
      </c>
      <c r="D137" s="17" t="s">
        <v>37</v>
      </c>
      <c r="E137" s="16" t="s">
        <v>256</v>
      </c>
      <c r="F137" s="16" t="s">
        <v>213</v>
      </c>
      <c r="G137" s="29" t="s">
        <v>20</v>
      </c>
      <c r="H137" s="16"/>
    </row>
    <row r="138" spans="1:8" ht="15" customHeight="1" x14ac:dyDescent="0.15">
      <c r="A138" s="16" t="s">
        <v>244</v>
      </c>
      <c r="B138" s="16"/>
      <c r="C138" s="10">
        <f t="shared" si="2"/>
        <v>136</v>
      </c>
      <c r="D138" s="17" t="s">
        <v>37</v>
      </c>
      <c r="E138" s="16" t="s">
        <v>257</v>
      </c>
      <c r="F138" s="16" t="s">
        <v>272</v>
      </c>
      <c r="G138" s="29" t="s">
        <v>20</v>
      </c>
      <c r="H138" s="16"/>
    </row>
    <row r="139" spans="1:8" ht="15" customHeight="1" x14ac:dyDescent="0.15">
      <c r="A139" s="16" t="s">
        <v>244</v>
      </c>
      <c r="B139" s="16"/>
      <c r="C139" s="10">
        <f t="shared" si="2"/>
        <v>137</v>
      </c>
      <c r="D139" s="20" t="s">
        <v>37</v>
      </c>
      <c r="E139" s="16" t="s">
        <v>273</v>
      </c>
      <c r="F139" s="16" t="s">
        <v>231</v>
      </c>
      <c r="G139" s="29" t="s">
        <v>20</v>
      </c>
      <c r="H139" s="25"/>
    </row>
    <row r="140" spans="1:8" ht="15" customHeight="1" x14ac:dyDescent="0.15">
      <c r="A140" s="16" t="s">
        <v>244</v>
      </c>
      <c r="B140" s="10"/>
      <c r="C140" s="10">
        <f t="shared" si="2"/>
        <v>138</v>
      </c>
      <c r="D140" s="16" t="s">
        <v>42</v>
      </c>
      <c r="E140" s="17" t="s">
        <v>389</v>
      </c>
      <c r="F140" s="16" t="s">
        <v>390</v>
      </c>
      <c r="G140" s="31" t="s">
        <v>43</v>
      </c>
      <c r="H140" s="11"/>
    </row>
    <row r="141" spans="1:8" ht="15" customHeight="1" x14ac:dyDescent="0.15">
      <c r="A141" s="32" t="s">
        <v>244</v>
      </c>
      <c r="B141" s="10"/>
      <c r="C141" s="10">
        <f t="shared" si="2"/>
        <v>139</v>
      </c>
      <c r="D141" s="9" t="s">
        <v>46</v>
      </c>
      <c r="E141" s="16" t="s">
        <v>274</v>
      </c>
      <c r="F141" s="16" t="s">
        <v>275</v>
      </c>
      <c r="G141" s="11" t="s">
        <v>43</v>
      </c>
      <c r="H141" s="26"/>
    </row>
    <row r="142" spans="1:8" ht="15" customHeight="1" x14ac:dyDescent="0.15">
      <c r="A142" s="32" t="s">
        <v>244</v>
      </c>
      <c r="B142" s="10"/>
      <c r="C142" s="10">
        <f t="shared" si="2"/>
        <v>140</v>
      </c>
      <c r="D142" s="17" t="s">
        <v>46</v>
      </c>
      <c r="E142" s="16" t="s">
        <v>276</v>
      </c>
      <c r="F142" s="16" t="s">
        <v>277</v>
      </c>
      <c r="G142" s="11" t="s">
        <v>43</v>
      </c>
      <c r="H142" s="10"/>
    </row>
    <row r="143" spans="1:8" ht="15" customHeight="1" x14ac:dyDescent="0.15">
      <c r="A143" s="16" t="s">
        <v>278</v>
      </c>
      <c r="B143" s="16"/>
      <c r="C143" s="10">
        <f t="shared" si="2"/>
        <v>141</v>
      </c>
      <c r="D143" s="17" t="s">
        <v>37</v>
      </c>
      <c r="E143" s="16" t="s">
        <v>56</v>
      </c>
      <c r="F143" s="16" t="s">
        <v>292</v>
      </c>
      <c r="G143" s="29" t="s">
        <v>20</v>
      </c>
      <c r="H143" s="16"/>
    </row>
    <row r="144" spans="1:8" ht="15" customHeight="1" x14ac:dyDescent="0.15">
      <c r="A144" s="16" t="s">
        <v>278</v>
      </c>
      <c r="B144" s="16"/>
      <c r="C144" s="10">
        <f t="shared" si="2"/>
        <v>142</v>
      </c>
      <c r="D144" s="17" t="s">
        <v>37</v>
      </c>
      <c r="E144" s="16" t="s">
        <v>279</v>
      </c>
      <c r="F144" s="16" t="s">
        <v>293</v>
      </c>
      <c r="G144" s="29" t="s">
        <v>20</v>
      </c>
      <c r="H144" s="16"/>
    </row>
    <row r="145" spans="1:8" ht="15" customHeight="1" x14ac:dyDescent="0.15">
      <c r="A145" s="16" t="s">
        <v>278</v>
      </c>
      <c r="B145" s="16"/>
      <c r="C145" s="10">
        <f t="shared" si="2"/>
        <v>143</v>
      </c>
      <c r="D145" s="17" t="s">
        <v>37</v>
      </c>
      <c r="E145" s="16" t="s">
        <v>280</v>
      </c>
      <c r="F145" s="16" t="s">
        <v>294</v>
      </c>
      <c r="G145" s="29" t="s">
        <v>20</v>
      </c>
      <c r="H145" s="16"/>
    </row>
    <row r="146" spans="1:8" ht="15" customHeight="1" x14ac:dyDescent="0.15">
      <c r="A146" s="16" t="s">
        <v>278</v>
      </c>
      <c r="B146" s="16"/>
      <c r="C146" s="10">
        <f t="shared" si="2"/>
        <v>144</v>
      </c>
      <c r="D146" s="17" t="s">
        <v>37</v>
      </c>
      <c r="E146" s="16" t="s">
        <v>281</v>
      </c>
      <c r="F146" s="16" t="s">
        <v>295</v>
      </c>
      <c r="G146" s="29" t="s">
        <v>20</v>
      </c>
      <c r="H146" s="16"/>
    </row>
    <row r="147" spans="1:8" ht="15" customHeight="1" x14ac:dyDescent="0.15">
      <c r="A147" s="16" t="s">
        <v>278</v>
      </c>
      <c r="B147" s="16"/>
      <c r="C147" s="10">
        <f t="shared" si="2"/>
        <v>145</v>
      </c>
      <c r="D147" s="17" t="s">
        <v>46</v>
      </c>
      <c r="E147" s="16" t="s">
        <v>282</v>
      </c>
      <c r="F147" s="16" t="s">
        <v>296</v>
      </c>
      <c r="G147" s="29" t="s">
        <v>20</v>
      </c>
      <c r="H147" s="16"/>
    </row>
    <row r="148" spans="1:8" ht="15" customHeight="1" x14ac:dyDescent="0.15">
      <c r="A148" s="16" t="s">
        <v>278</v>
      </c>
      <c r="B148" s="16"/>
      <c r="C148" s="10">
        <f t="shared" si="2"/>
        <v>146</v>
      </c>
      <c r="D148" s="17" t="s">
        <v>46</v>
      </c>
      <c r="E148" s="16" t="s">
        <v>283</v>
      </c>
      <c r="F148" s="16" t="s">
        <v>262</v>
      </c>
      <c r="G148" s="29" t="s">
        <v>20</v>
      </c>
      <c r="H148" s="16"/>
    </row>
    <row r="149" spans="1:8" ht="15" customHeight="1" x14ac:dyDescent="0.15">
      <c r="A149" s="16" t="s">
        <v>278</v>
      </c>
      <c r="B149" s="16"/>
      <c r="C149" s="10">
        <f t="shared" si="2"/>
        <v>147</v>
      </c>
      <c r="D149" s="17" t="s">
        <v>37</v>
      </c>
      <c r="E149" s="16" t="s">
        <v>297</v>
      </c>
      <c r="F149" s="16" t="s">
        <v>298</v>
      </c>
      <c r="G149" s="29" t="s">
        <v>20</v>
      </c>
      <c r="H149" s="16"/>
    </row>
    <row r="150" spans="1:8" ht="15" customHeight="1" x14ac:dyDescent="0.15">
      <c r="A150" s="17" t="s">
        <v>278</v>
      </c>
      <c r="B150" s="17"/>
      <c r="C150" s="10">
        <f t="shared" si="2"/>
        <v>148</v>
      </c>
      <c r="D150" s="17" t="s">
        <v>37</v>
      </c>
      <c r="E150" s="17" t="s">
        <v>284</v>
      </c>
      <c r="F150" s="17" t="s">
        <v>299</v>
      </c>
      <c r="G150" s="29" t="s">
        <v>20</v>
      </c>
      <c r="H150" s="5"/>
    </row>
    <row r="151" spans="1:8" ht="15" customHeight="1" x14ac:dyDescent="0.15">
      <c r="A151" s="16" t="s">
        <v>278</v>
      </c>
      <c r="B151" s="16"/>
      <c r="C151" s="10">
        <f t="shared" si="2"/>
        <v>149</v>
      </c>
      <c r="D151" s="20" t="s">
        <v>37</v>
      </c>
      <c r="E151" s="16" t="s">
        <v>285</v>
      </c>
      <c r="F151" s="16" t="s">
        <v>300</v>
      </c>
      <c r="G151" s="29" t="s">
        <v>20</v>
      </c>
      <c r="H151" s="16"/>
    </row>
    <row r="152" spans="1:8" ht="15" customHeight="1" x14ac:dyDescent="0.15">
      <c r="A152" s="16" t="s">
        <v>278</v>
      </c>
      <c r="B152" s="16"/>
      <c r="C152" s="10">
        <f t="shared" si="2"/>
        <v>150</v>
      </c>
      <c r="D152" s="20" t="s">
        <v>37</v>
      </c>
      <c r="E152" s="16" t="s">
        <v>286</v>
      </c>
      <c r="F152" s="16" t="s">
        <v>301</v>
      </c>
      <c r="G152" s="29" t="s">
        <v>20</v>
      </c>
      <c r="H152" s="16"/>
    </row>
    <row r="153" spans="1:8" ht="15" customHeight="1" x14ac:dyDescent="0.15">
      <c r="A153" s="16" t="s">
        <v>278</v>
      </c>
      <c r="B153" s="16"/>
      <c r="C153" s="10">
        <f t="shared" si="2"/>
        <v>151</v>
      </c>
      <c r="D153" s="17" t="s">
        <v>287</v>
      </c>
      <c r="E153" s="16" t="s">
        <v>288</v>
      </c>
      <c r="F153" s="16" t="s">
        <v>391</v>
      </c>
      <c r="G153" s="29" t="s">
        <v>20</v>
      </c>
      <c r="H153" s="16"/>
    </row>
    <row r="154" spans="1:8" ht="15" customHeight="1" x14ac:dyDescent="0.15">
      <c r="A154" s="16" t="s">
        <v>278</v>
      </c>
      <c r="B154" s="16"/>
      <c r="C154" s="10">
        <f t="shared" si="2"/>
        <v>152</v>
      </c>
      <c r="D154" s="17" t="s">
        <v>287</v>
      </c>
      <c r="E154" s="16" t="s">
        <v>289</v>
      </c>
      <c r="F154" s="16" t="s">
        <v>302</v>
      </c>
      <c r="G154" s="29" t="s">
        <v>20</v>
      </c>
      <c r="H154" s="16"/>
    </row>
    <row r="155" spans="1:8" ht="17.5" customHeight="1" x14ac:dyDescent="0.15">
      <c r="A155" s="16" t="s">
        <v>278</v>
      </c>
      <c r="B155" s="16"/>
      <c r="C155" s="10">
        <f t="shared" si="2"/>
        <v>153</v>
      </c>
      <c r="D155" s="17" t="s">
        <v>37</v>
      </c>
      <c r="E155" s="16" t="s">
        <v>291</v>
      </c>
      <c r="F155" s="16" t="s">
        <v>303</v>
      </c>
      <c r="G155" s="29" t="s">
        <v>20</v>
      </c>
      <c r="H155" s="16"/>
    </row>
    <row r="156" spans="1:8" ht="15" customHeight="1" x14ac:dyDescent="0.15">
      <c r="A156" s="16" t="s">
        <v>278</v>
      </c>
      <c r="B156" s="16"/>
      <c r="C156" s="10">
        <f t="shared" si="2"/>
        <v>154</v>
      </c>
      <c r="D156" s="17" t="s">
        <v>290</v>
      </c>
      <c r="E156" s="34" t="s">
        <v>341</v>
      </c>
      <c r="F156" s="16" t="s">
        <v>304</v>
      </c>
      <c r="G156" s="29" t="s">
        <v>43</v>
      </c>
      <c r="H156" s="16"/>
    </row>
    <row r="157" spans="1:8" ht="15" customHeight="1" x14ac:dyDescent="0.15">
      <c r="A157" s="16" t="s">
        <v>278</v>
      </c>
      <c r="B157" s="16"/>
      <c r="C157" s="10">
        <f t="shared" si="2"/>
        <v>155</v>
      </c>
      <c r="D157" s="17" t="s">
        <v>37</v>
      </c>
      <c r="E157" s="16" t="s">
        <v>305</v>
      </c>
      <c r="F157" s="16" t="s">
        <v>307</v>
      </c>
      <c r="G157" s="29" t="s">
        <v>20</v>
      </c>
      <c r="H157" s="16"/>
    </row>
    <row r="158" spans="1:8" ht="15" customHeight="1" x14ac:dyDescent="0.15">
      <c r="A158" s="16" t="s">
        <v>278</v>
      </c>
      <c r="B158" s="16">
        <v>155</v>
      </c>
      <c r="C158" s="10">
        <f t="shared" si="2"/>
        <v>156</v>
      </c>
      <c r="D158" s="17" t="s">
        <v>37</v>
      </c>
      <c r="E158" s="16" t="s">
        <v>306</v>
      </c>
      <c r="F158" s="16" t="s">
        <v>392</v>
      </c>
      <c r="G158" s="29" t="s">
        <v>20</v>
      </c>
      <c r="H158" s="16"/>
    </row>
    <row r="159" spans="1:8" ht="15" customHeight="1" x14ac:dyDescent="0.15">
      <c r="A159" s="16" t="s">
        <v>278</v>
      </c>
      <c r="B159" s="16">
        <v>155</v>
      </c>
      <c r="C159" s="10">
        <f t="shared" si="2"/>
        <v>157</v>
      </c>
      <c r="D159" s="17" t="s">
        <v>290</v>
      </c>
      <c r="E159" s="16" t="s">
        <v>308</v>
      </c>
      <c r="F159" s="16" t="s">
        <v>309</v>
      </c>
      <c r="G159" s="29" t="s">
        <v>43</v>
      </c>
      <c r="H159" s="16"/>
    </row>
    <row r="160" spans="1:8" ht="15" customHeight="1" x14ac:dyDescent="0.15">
      <c r="A160" s="16" t="s">
        <v>278</v>
      </c>
      <c r="B160" s="16">
        <v>157</v>
      </c>
      <c r="C160" s="10">
        <f t="shared" si="2"/>
        <v>158</v>
      </c>
      <c r="D160" s="17" t="s">
        <v>290</v>
      </c>
      <c r="E160" s="16" t="s">
        <v>310</v>
      </c>
      <c r="F160" s="16" t="s">
        <v>311</v>
      </c>
      <c r="G160" s="29" t="s">
        <v>43</v>
      </c>
      <c r="H160" s="16"/>
    </row>
    <row r="161" spans="1:8" ht="15" customHeight="1" x14ac:dyDescent="0.15">
      <c r="A161" s="16" t="s">
        <v>278</v>
      </c>
      <c r="B161" s="16">
        <v>155</v>
      </c>
      <c r="C161" s="10">
        <f t="shared" si="2"/>
        <v>159</v>
      </c>
      <c r="D161" s="17" t="s">
        <v>37</v>
      </c>
      <c r="E161" s="16" t="s">
        <v>312</v>
      </c>
      <c r="F161" s="16" t="s">
        <v>393</v>
      </c>
      <c r="G161" s="29" t="s">
        <v>20</v>
      </c>
      <c r="H161" s="16"/>
    </row>
    <row r="162" spans="1:8" ht="15" customHeight="1" x14ac:dyDescent="0.15">
      <c r="A162" s="16" t="s">
        <v>278</v>
      </c>
      <c r="B162" s="16">
        <v>155</v>
      </c>
      <c r="C162" s="10">
        <f t="shared" si="2"/>
        <v>160</v>
      </c>
      <c r="D162" s="17" t="s">
        <v>290</v>
      </c>
      <c r="E162" s="16" t="s">
        <v>313</v>
      </c>
      <c r="F162" s="16" t="s">
        <v>314</v>
      </c>
      <c r="G162" s="29" t="s">
        <v>43</v>
      </c>
      <c r="H162" s="16"/>
    </row>
    <row r="163" spans="1:8" ht="15" customHeight="1" x14ac:dyDescent="0.15">
      <c r="A163" s="16" t="s">
        <v>278</v>
      </c>
      <c r="B163" s="17">
        <v>153</v>
      </c>
      <c r="C163" s="10">
        <f t="shared" si="2"/>
        <v>161</v>
      </c>
      <c r="D163" s="17" t="s">
        <v>37</v>
      </c>
      <c r="E163" s="16" t="s">
        <v>315</v>
      </c>
      <c r="F163" s="17" t="s">
        <v>316</v>
      </c>
      <c r="G163" s="29" t="s">
        <v>20</v>
      </c>
      <c r="H163" s="16"/>
    </row>
    <row r="164" spans="1:8" ht="15" customHeight="1" x14ac:dyDescent="0.15">
      <c r="A164" s="16" t="s">
        <v>278</v>
      </c>
      <c r="B164" s="16"/>
      <c r="C164" s="10">
        <f t="shared" si="2"/>
        <v>162</v>
      </c>
      <c r="D164" s="20" t="s">
        <v>37</v>
      </c>
      <c r="E164" s="34" t="s">
        <v>317</v>
      </c>
      <c r="F164" s="16" t="s">
        <v>394</v>
      </c>
      <c r="G164" s="29" t="s">
        <v>20</v>
      </c>
      <c r="H164" s="5"/>
    </row>
    <row r="165" spans="1:8" ht="15" customHeight="1" x14ac:dyDescent="0.15">
      <c r="A165" s="16" t="s">
        <v>278</v>
      </c>
      <c r="B165" s="16"/>
      <c r="C165" s="10">
        <f t="shared" si="2"/>
        <v>163</v>
      </c>
      <c r="D165" s="20" t="s">
        <v>290</v>
      </c>
      <c r="E165" s="16" t="s">
        <v>318</v>
      </c>
      <c r="F165" s="16" t="s">
        <v>319</v>
      </c>
      <c r="G165" s="29" t="s">
        <v>20</v>
      </c>
      <c r="H165" s="16"/>
    </row>
    <row r="166" spans="1:8" ht="15" customHeight="1" x14ac:dyDescent="0.15">
      <c r="A166" s="16" t="s">
        <v>278</v>
      </c>
      <c r="B166" s="16"/>
      <c r="C166" s="10">
        <f t="shared" si="2"/>
        <v>164</v>
      </c>
      <c r="D166" s="20" t="s">
        <v>37</v>
      </c>
      <c r="E166" s="16" t="s">
        <v>344</v>
      </c>
      <c r="F166" s="16" t="s">
        <v>345</v>
      </c>
      <c r="G166" s="29" t="s">
        <v>20</v>
      </c>
      <c r="H166" s="16" t="s">
        <v>346</v>
      </c>
    </row>
    <row r="167" spans="1:8" ht="15" customHeight="1" x14ac:dyDescent="0.15">
      <c r="A167" s="16" t="s">
        <v>278</v>
      </c>
      <c r="B167" s="16"/>
      <c r="C167" s="10">
        <f t="shared" si="2"/>
        <v>165</v>
      </c>
      <c r="D167" s="20" t="s">
        <v>37</v>
      </c>
      <c r="E167" s="16" t="s">
        <v>372</v>
      </c>
      <c r="F167" s="16" t="s">
        <v>345</v>
      </c>
      <c r="G167" s="29" t="s">
        <v>20</v>
      </c>
      <c r="H167" s="16" t="s">
        <v>346</v>
      </c>
    </row>
    <row r="168" spans="1:8" ht="15" customHeight="1" x14ac:dyDescent="0.15">
      <c r="A168" s="16" t="s">
        <v>278</v>
      </c>
      <c r="B168" s="16"/>
      <c r="C168" s="10">
        <f t="shared" si="2"/>
        <v>166</v>
      </c>
      <c r="D168" s="20" t="s">
        <v>37</v>
      </c>
      <c r="E168" s="16" t="s">
        <v>347</v>
      </c>
      <c r="F168" s="16" t="s">
        <v>345</v>
      </c>
      <c r="G168" s="29" t="s">
        <v>20</v>
      </c>
      <c r="H168" s="16" t="s">
        <v>346</v>
      </c>
    </row>
  </sheetData>
  <autoFilter ref="A1:H4" xr:uid="{00000000-0009-0000-0000-000001000000}"/>
  <dataValidations count="2">
    <dataValidation type="list" allowBlank="1" sqref="D141:D168 D1:D90 E140 D98:D139" xr:uid="{00000000-0002-0000-0100-000001000000}">
      <formula1>"client,banker,admin,client/banker,banker/admin,client/admin,client/banker/admin"</formula1>
    </dataValidation>
    <dataValidation type="list" allowBlank="1" showErrorMessage="1" sqref="H140 G141:G168 G3:G139" xr:uid="{00000000-0002-0000-0100-000000000000}">
      <formula1>"Mobile App,Online Banking Website,Both"</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zoomScale="125" workbookViewId="0">
      <selection activeCell="D19" sqref="D19"/>
    </sheetView>
  </sheetViews>
  <sheetFormatPr baseColWidth="10" defaultColWidth="12.5" defaultRowHeight="15" customHeight="1" x14ac:dyDescent="0.15"/>
  <cols>
    <col min="1" max="1" width="19.33203125" customWidth="1"/>
    <col min="2" max="2" width="13.6640625" customWidth="1"/>
    <col min="3" max="3" width="123.33203125" customWidth="1"/>
    <col min="4" max="4" width="118.5" customWidth="1"/>
    <col min="5" max="5" width="27.33203125" customWidth="1"/>
    <col min="6" max="6" width="51.83203125" customWidth="1"/>
  </cols>
  <sheetData>
    <row r="1" spans="1:26" ht="30.75" customHeight="1" x14ac:dyDescent="0.15">
      <c r="A1" s="14" t="s">
        <v>8</v>
      </c>
      <c r="B1" s="2" t="s">
        <v>2</v>
      </c>
      <c r="C1" s="2" t="s">
        <v>17</v>
      </c>
      <c r="D1" s="2" t="s">
        <v>15</v>
      </c>
      <c r="E1" s="15" t="s">
        <v>14</v>
      </c>
      <c r="F1" s="14" t="s">
        <v>16</v>
      </c>
      <c r="G1" s="1"/>
      <c r="H1" s="1"/>
      <c r="I1" s="1"/>
      <c r="J1" s="1"/>
      <c r="K1" s="1"/>
      <c r="L1" s="1"/>
      <c r="M1" s="1"/>
      <c r="N1" s="1"/>
      <c r="O1" s="1"/>
      <c r="P1" s="1"/>
      <c r="Q1" s="1"/>
      <c r="R1" s="1"/>
      <c r="S1" s="1"/>
      <c r="T1" s="1"/>
      <c r="U1" s="1"/>
      <c r="V1" s="1"/>
      <c r="W1" s="1"/>
      <c r="X1" s="1"/>
      <c r="Y1" s="1"/>
      <c r="Z1" s="1"/>
    </row>
    <row r="2" spans="1:26" ht="28.5" customHeight="1" x14ac:dyDescent="0.15">
      <c r="A2" s="10">
        <f xml:space="preserve"> ROW() -1</f>
        <v>1</v>
      </c>
      <c r="B2" s="16" t="s">
        <v>18</v>
      </c>
      <c r="C2" s="16" t="s">
        <v>19</v>
      </c>
      <c r="D2" s="16" t="s">
        <v>328</v>
      </c>
      <c r="E2" s="11" t="s">
        <v>20</v>
      </c>
      <c r="F2" s="10"/>
      <c r="G2" s="1"/>
      <c r="H2" s="1"/>
      <c r="I2" s="1"/>
      <c r="J2" s="1"/>
      <c r="K2" s="1"/>
      <c r="L2" s="1"/>
      <c r="M2" s="1"/>
      <c r="N2" s="1"/>
      <c r="O2" s="1"/>
      <c r="P2" s="1"/>
      <c r="Q2" s="1"/>
      <c r="R2" s="1"/>
      <c r="S2" s="1"/>
      <c r="T2" s="1"/>
      <c r="U2" s="1"/>
      <c r="V2" s="1"/>
      <c r="W2" s="1"/>
      <c r="X2" s="1"/>
      <c r="Y2" s="1"/>
      <c r="Z2" s="1"/>
    </row>
    <row r="3" spans="1:26" ht="15.75" customHeight="1" x14ac:dyDescent="0.15">
      <c r="A3" s="10">
        <f t="shared" ref="A3:A14" si="0" xml:space="preserve"> ROW() -1</f>
        <v>2</v>
      </c>
      <c r="B3" s="10" t="s">
        <v>21</v>
      </c>
      <c r="C3" s="16" t="s">
        <v>329</v>
      </c>
      <c r="D3" s="16"/>
      <c r="E3" s="11" t="s">
        <v>20</v>
      </c>
      <c r="F3" s="16" t="s">
        <v>356</v>
      </c>
      <c r="G3" s="1"/>
      <c r="H3" s="1"/>
      <c r="I3" s="1"/>
      <c r="J3" s="1"/>
      <c r="K3" s="1"/>
      <c r="L3" s="1"/>
      <c r="M3" s="1"/>
      <c r="N3" s="1"/>
      <c r="O3" s="1"/>
      <c r="P3" s="1"/>
      <c r="Q3" s="1"/>
      <c r="R3" s="1"/>
      <c r="S3" s="1"/>
      <c r="T3" s="1"/>
      <c r="U3" s="1"/>
      <c r="V3" s="1"/>
      <c r="W3" s="1"/>
      <c r="X3" s="1"/>
      <c r="Y3" s="1"/>
      <c r="Z3" s="1"/>
    </row>
    <row r="4" spans="1:26" ht="15.75" customHeight="1" x14ac:dyDescent="0.15">
      <c r="A4" s="10">
        <f t="shared" si="0"/>
        <v>3</v>
      </c>
      <c r="B4" s="16" t="s">
        <v>22</v>
      </c>
      <c r="C4" s="16" t="s">
        <v>330</v>
      </c>
      <c r="D4" s="16" t="s">
        <v>23</v>
      </c>
      <c r="E4" s="11" t="s">
        <v>20</v>
      </c>
      <c r="F4" s="10"/>
      <c r="G4" s="1"/>
      <c r="H4" s="1"/>
      <c r="I4" s="1"/>
      <c r="J4" s="1"/>
      <c r="K4" s="1"/>
      <c r="L4" s="1"/>
      <c r="M4" s="1"/>
      <c r="N4" s="1"/>
      <c r="O4" s="1"/>
      <c r="P4" s="1"/>
      <c r="Q4" s="1"/>
      <c r="R4" s="1"/>
      <c r="S4" s="1"/>
      <c r="T4" s="1"/>
      <c r="U4" s="1"/>
      <c r="V4" s="1"/>
      <c r="W4" s="1"/>
      <c r="X4" s="1"/>
      <c r="Y4" s="1"/>
      <c r="Z4" s="1"/>
    </row>
    <row r="5" spans="1:26" ht="15.75" customHeight="1" x14ac:dyDescent="0.15">
      <c r="A5" s="10">
        <f t="shared" si="0"/>
        <v>4</v>
      </c>
      <c r="B5" s="16" t="s">
        <v>362</v>
      </c>
      <c r="C5" s="16" t="s">
        <v>363</v>
      </c>
      <c r="D5" s="16" t="s">
        <v>411</v>
      </c>
      <c r="E5" s="11" t="s">
        <v>20</v>
      </c>
      <c r="F5" s="10"/>
      <c r="G5" s="1"/>
      <c r="H5" s="1"/>
      <c r="I5" s="1"/>
      <c r="J5" s="1"/>
      <c r="K5" s="1"/>
      <c r="L5" s="1"/>
      <c r="M5" s="1"/>
      <c r="N5" s="1"/>
      <c r="O5" s="1"/>
      <c r="P5" s="1"/>
      <c r="Q5" s="1"/>
      <c r="R5" s="1"/>
      <c r="S5" s="1"/>
      <c r="T5" s="1"/>
      <c r="U5" s="1"/>
      <c r="V5" s="1"/>
      <c r="W5" s="1"/>
      <c r="X5" s="1"/>
      <c r="Y5" s="1"/>
      <c r="Z5" s="1"/>
    </row>
    <row r="6" spans="1:26" ht="15.75" customHeight="1" x14ac:dyDescent="0.15">
      <c r="A6" s="10">
        <f t="shared" si="0"/>
        <v>5</v>
      </c>
      <c r="B6" s="10" t="s">
        <v>26</v>
      </c>
      <c r="C6" s="10" t="s">
        <v>27</v>
      </c>
      <c r="D6" s="10" t="s">
        <v>360</v>
      </c>
      <c r="E6" s="11" t="s">
        <v>20</v>
      </c>
      <c r="F6" s="10"/>
      <c r="G6" s="1"/>
      <c r="H6" s="1"/>
      <c r="I6" s="1"/>
      <c r="J6" s="1"/>
      <c r="K6" s="1"/>
      <c r="L6" s="1"/>
      <c r="M6" s="1"/>
      <c r="N6" s="1"/>
      <c r="O6" s="1"/>
      <c r="P6" s="1"/>
      <c r="Q6" s="1"/>
      <c r="R6" s="1"/>
      <c r="S6" s="1"/>
      <c r="T6" s="1"/>
      <c r="U6" s="1"/>
      <c r="V6" s="1"/>
      <c r="W6" s="1"/>
      <c r="X6" s="1"/>
      <c r="Y6" s="1"/>
      <c r="Z6" s="1"/>
    </row>
    <row r="7" spans="1:26" ht="15.75" customHeight="1" x14ac:dyDescent="0.15">
      <c r="A7" s="10">
        <f t="shared" si="0"/>
        <v>6</v>
      </c>
      <c r="B7" s="10" t="s">
        <v>28</v>
      </c>
      <c r="C7" s="16" t="s">
        <v>332</v>
      </c>
      <c r="D7" s="16" t="s">
        <v>412</v>
      </c>
      <c r="E7" s="11" t="s">
        <v>20</v>
      </c>
      <c r="F7" s="10"/>
      <c r="G7" s="1"/>
      <c r="H7" s="1"/>
      <c r="I7" s="1"/>
      <c r="J7" s="1"/>
      <c r="K7" s="1"/>
      <c r="L7" s="1"/>
      <c r="M7" s="1"/>
      <c r="N7" s="1"/>
      <c r="O7" s="1"/>
      <c r="P7" s="1"/>
      <c r="Q7" s="1"/>
      <c r="R7" s="1"/>
      <c r="S7" s="1"/>
      <c r="T7" s="1"/>
      <c r="U7" s="1"/>
      <c r="V7" s="1"/>
      <c r="W7" s="1"/>
      <c r="X7" s="1"/>
      <c r="Y7" s="1"/>
      <c r="Z7" s="1"/>
    </row>
    <row r="8" spans="1:26" ht="15.75" customHeight="1" x14ac:dyDescent="0.15">
      <c r="A8" s="10">
        <f t="shared" si="0"/>
        <v>7</v>
      </c>
      <c r="B8" s="10" t="s">
        <v>32</v>
      </c>
      <c r="C8" s="10" t="s">
        <v>364</v>
      </c>
      <c r="D8" s="10"/>
      <c r="E8" s="11" t="s">
        <v>20</v>
      </c>
      <c r="F8" s="10" t="s">
        <v>370</v>
      </c>
      <c r="G8" s="1"/>
      <c r="H8" s="1"/>
      <c r="I8" s="1"/>
      <c r="J8" s="1"/>
      <c r="K8" s="1"/>
      <c r="L8" s="1"/>
      <c r="M8" s="1"/>
      <c r="N8" s="1"/>
      <c r="O8" s="1"/>
      <c r="P8" s="1"/>
      <c r="Q8" s="1"/>
      <c r="R8" s="1"/>
      <c r="S8" s="1"/>
      <c r="T8" s="1"/>
      <c r="U8" s="1"/>
      <c r="V8" s="1"/>
      <c r="W8" s="1"/>
      <c r="X8" s="1"/>
      <c r="Y8" s="1"/>
      <c r="Z8" s="1"/>
    </row>
    <row r="9" spans="1:26" ht="15.75" customHeight="1" x14ac:dyDescent="0.15">
      <c r="A9" s="10">
        <f t="shared" si="0"/>
        <v>8</v>
      </c>
      <c r="B9" s="10" t="s">
        <v>365</v>
      </c>
      <c r="C9" s="10" t="s">
        <v>366</v>
      </c>
      <c r="D9" s="10" t="s">
        <v>367</v>
      </c>
      <c r="E9" s="11" t="s">
        <v>20</v>
      </c>
      <c r="F9" s="10"/>
      <c r="G9" s="1"/>
      <c r="H9" s="1"/>
      <c r="I9" s="1"/>
      <c r="J9" s="1"/>
      <c r="K9" s="1"/>
      <c r="L9" s="1"/>
      <c r="M9" s="1"/>
      <c r="N9" s="1"/>
      <c r="O9" s="1"/>
      <c r="P9" s="1"/>
      <c r="Q9" s="1"/>
      <c r="R9" s="1"/>
      <c r="S9" s="1"/>
      <c r="T9" s="1"/>
      <c r="U9" s="1"/>
      <c r="V9" s="1"/>
      <c r="W9" s="1"/>
      <c r="X9" s="1"/>
      <c r="Y9" s="1"/>
      <c r="Z9" s="1"/>
    </row>
    <row r="10" spans="1:26" ht="15.75" customHeight="1" x14ac:dyDescent="0.15">
      <c r="A10" s="10">
        <f t="shared" si="0"/>
        <v>9</v>
      </c>
      <c r="B10" s="10" t="s">
        <v>361</v>
      </c>
      <c r="C10" s="10" t="s">
        <v>368</v>
      </c>
      <c r="D10" s="10" t="s">
        <v>369</v>
      </c>
      <c r="E10" s="11" t="s">
        <v>20</v>
      </c>
      <c r="F10" s="10"/>
      <c r="G10" s="1"/>
      <c r="H10" s="1"/>
      <c r="I10" s="1"/>
      <c r="J10" s="1"/>
      <c r="K10" s="1"/>
      <c r="L10" s="1"/>
      <c r="M10" s="1"/>
      <c r="N10" s="1"/>
      <c r="O10" s="1"/>
      <c r="P10" s="1"/>
      <c r="Q10" s="1"/>
      <c r="R10" s="1"/>
      <c r="S10" s="1"/>
      <c r="T10" s="1"/>
      <c r="U10" s="1"/>
      <c r="V10" s="1"/>
      <c r="W10" s="1"/>
      <c r="X10" s="1"/>
      <c r="Y10" s="1"/>
      <c r="Z10" s="1"/>
    </row>
    <row r="11" spans="1:26" ht="15.75" customHeight="1" x14ac:dyDescent="0.15">
      <c r="A11" s="10">
        <f t="shared" si="0"/>
        <v>10</v>
      </c>
      <c r="B11" s="16" t="s">
        <v>33</v>
      </c>
      <c r="C11" s="16" t="s">
        <v>34</v>
      </c>
      <c r="D11" s="16" t="s">
        <v>35</v>
      </c>
      <c r="E11" s="11" t="s">
        <v>20</v>
      </c>
      <c r="F11" s="10"/>
      <c r="G11" s="1"/>
      <c r="H11" s="1"/>
      <c r="I11" s="1"/>
      <c r="J11" s="1"/>
      <c r="K11" s="1"/>
      <c r="L11" s="1"/>
      <c r="M11" s="1"/>
      <c r="N11" s="1"/>
      <c r="O11" s="1"/>
      <c r="P11" s="1"/>
      <c r="Q11" s="1"/>
      <c r="R11" s="1"/>
      <c r="S11" s="1"/>
      <c r="T11" s="1"/>
      <c r="U11" s="1"/>
      <c r="V11" s="1"/>
      <c r="W11" s="1"/>
      <c r="X11" s="1"/>
      <c r="Y11" s="1"/>
      <c r="Z11" s="1"/>
    </row>
    <row r="12" spans="1:26" ht="15.75" customHeight="1" x14ac:dyDescent="0.15">
      <c r="A12" s="10">
        <f t="shared" si="0"/>
        <v>11</v>
      </c>
      <c r="B12" s="16" t="s">
        <v>36</v>
      </c>
      <c r="C12" s="16" t="s">
        <v>343</v>
      </c>
      <c r="D12" s="16" t="s">
        <v>413</v>
      </c>
      <c r="E12" s="11" t="s">
        <v>20</v>
      </c>
      <c r="F12" s="35" t="s">
        <v>355</v>
      </c>
      <c r="G12" s="1"/>
      <c r="H12" s="1"/>
      <c r="I12" s="1"/>
      <c r="J12" s="1"/>
      <c r="K12" s="1"/>
      <c r="L12" s="1"/>
      <c r="M12" s="1"/>
      <c r="N12" s="1"/>
      <c r="O12" s="1"/>
      <c r="P12" s="1"/>
      <c r="Q12" s="1"/>
      <c r="R12" s="1"/>
      <c r="S12" s="1"/>
      <c r="T12" s="1"/>
      <c r="U12" s="1"/>
      <c r="V12" s="1"/>
      <c r="W12" s="1"/>
      <c r="X12" s="1"/>
      <c r="Y12" s="1"/>
      <c r="Z12" s="1"/>
    </row>
    <row r="13" spans="1:26" ht="15.75" customHeight="1" x14ac:dyDescent="0.15">
      <c r="A13" s="10">
        <f t="shared" si="0"/>
        <v>12</v>
      </c>
      <c r="B13" s="16" t="s">
        <v>24</v>
      </c>
      <c r="C13" s="16" t="s">
        <v>331</v>
      </c>
      <c r="D13" s="16" t="s">
        <v>25</v>
      </c>
      <c r="E13" s="11" t="s">
        <v>20</v>
      </c>
      <c r="F13" s="10"/>
      <c r="G13" s="1"/>
      <c r="H13" s="1"/>
      <c r="I13" s="1"/>
      <c r="J13" s="1"/>
      <c r="K13" s="1"/>
      <c r="L13" s="1"/>
      <c r="M13" s="1"/>
      <c r="N13" s="1"/>
      <c r="O13" s="1"/>
      <c r="P13" s="1"/>
      <c r="Q13" s="1"/>
      <c r="R13" s="1"/>
      <c r="S13" s="1"/>
      <c r="T13" s="1"/>
      <c r="U13" s="1"/>
      <c r="V13" s="1"/>
      <c r="W13" s="1"/>
      <c r="X13" s="1"/>
      <c r="Y13" s="1"/>
      <c r="Z13" s="1"/>
    </row>
    <row r="14" spans="1:26" ht="15.75" customHeight="1" x14ac:dyDescent="0.15">
      <c r="A14" s="10">
        <f t="shared" si="0"/>
        <v>13</v>
      </c>
      <c r="B14" s="10" t="s">
        <v>29</v>
      </c>
      <c r="C14" s="10" t="s">
        <v>30</v>
      </c>
      <c r="D14" s="10" t="s">
        <v>31</v>
      </c>
      <c r="E14" s="11" t="s">
        <v>20</v>
      </c>
      <c r="F14" s="10"/>
      <c r="G14" s="1"/>
      <c r="H14" s="1"/>
      <c r="I14" s="1"/>
      <c r="J14" s="1"/>
      <c r="K14" s="1"/>
      <c r="L14" s="1"/>
      <c r="M14" s="1"/>
      <c r="N14" s="1"/>
      <c r="O14" s="1"/>
      <c r="P14" s="1"/>
      <c r="Q14" s="1"/>
      <c r="R14" s="1"/>
      <c r="S14" s="1"/>
      <c r="T14" s="1"/>
      <c r="U14" s="1"/>
      <c r="V14" s="1"/>
      <c r="W14" s="1"/>
      <c r="X14" s="1"/>
      <c r="Y14" s="1"/>
      <c r="Z14" s="1"/>
    </row>
    <row r="15" spans="1:26" ht="15.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dataValidations count="1">
    <dataValidation type="list" allowBlank="1" showErrorMessage="1" sqref="E2:E14" xr:uid="{00000000-0002-0000-0200-000000000000}">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2023-03-13T07:09:42Z</dcterms:modified>
</cp:coreProperties>
</file>