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WORKSTATION\software 3.0\software 3.0\public_url_yad_1_1\dist\public_url_yad_1_1\"/>
    </mc:Choice>
  </mc:AlternateContent>
  <xr:revisionPtr revIDLastSave="0" documentId="13_ncr:1_{1B1B78EC-A914-43FB-8E75-C8A249B4D3EB}" xr6:coauthVersionLast="47" xr6:coauthVersionMax="47" xr10:uidLastSave="{00000000-0000-0000-0000-000000000000}"/>
  <bookViews>
    <workbookView xWindow="1245" yWindow="1500" windowWidth="18780" windowHeight="14085" tabRatio="454" xr2:uid="{00000000-000D-0000-FFFF-FFFF00000000}"/>
  </bookViews>
  <sheets>
    <sheet name="main" sheetId="1" r:id="rId1"/>
    <sheet name="utf-8 (2)" sheetId="2" state="hidden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3" i="2" l="1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R25" i="2"/>
  <c r="K25" i="2"/>
  <c r="J25" i="2"/>
  <c r="R24" i="2"/>
  <c r="K24" i="2"/>
  <c r="J24" i="2"/>
  <c r="R23" i="2"/>
  <c r="K23" i="2"/>
  <c r="J23" i="2"/>
  <c r="R22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R5" i="2" s="1"/>
  <c r="R2" i="2"/>
  <c r="K2" i="2"/>
  <c r="J2" i="2"/>
  <c r="K1" i="2"/>
  <c r="J1" i="2"/>
</calcChain>
</file>

<file path=xl/sharedStrings.xml><?xml version="1.0" encoding="utf-8"?>
<sst xmlns="http://schemas.openxmlformats.org/spreadsheetml/2006/main" count="266" uniqueCount="183">
  <si>
    <t>url</t>
  </si>
  <si>
    <t>public_url</t>
  </si>
  <si>
    <t>А</t>
  </si>
  <si>
    <t>%D0%90</t>
  </si>
  <si>
    <t>);'utf-8'!$</t>
  </si>
  <si>
    <t>A</t>
  </si>
  <si>
    <t>$</t>
  </si>
  <si>
    <t>ПОДСТАВИТЬ(</t>
  </si>
  <si>
    <t>A2</t>
  </si>
  <si>
    <t>ПОДСТАВИТЬ(ПОДСТАВИТЬ(ПОДСТАВИТЬ(B12;$C$3;$H$3);$C$4;$H$4);$C$5;$H$5)</t>
  </si>
  <si>
    <t>Б</t>
  </si>
  <si>
    <t>%D0%91</t>
  </si>
  <si>
    <t>;'utf-8'!$</t>
  </si>
  <si>
    <t>B</t>
  </si>
  <si>
    <t>В</t>
  </si>
  <si>
    <t>%D0%92</t>
  </si>
  <si>
    <t>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A2</t>
  </si>
  <si>
    <t>Г</t>
  </si>
  <si>
    <t>%D0%93</t>
  </si>
  <si>
    <t>Д</t>
  </si>
  <si>
    <t>%D0%94</t>
  </si>
  <si>
    <t>Е</t>
  </si>
  <si>
    <t>%D0%95</t>
  </si>
  <si>
    <t>Ж</t>
  </si>
  <si>
    <t>%D0%96</t>
  </si>
  <si>
    <t>A2);'utf-8'!$A$1;'utf-8'!$B$1);'utf-8'!$A$2;'utf-8'!$B$2);'utf-8'!$A$3;'utf-8'!$B$3);'utf-8'!$A$4;'utf-8'!$B$4);'utf-8'!$A$5;'utf-8'!$B$5);'utf-8'!$A$6;'utf-8'!$B$6);'utf-8'!$A$7;'utf-8'!$B$7);'utf-8'!$A$8;'utf-8'!$B$8);'utf-8'!$A$9;'utf-8'!$B$9);'utf-8'!$A$10;'utf-8'!$B$10);'utf-8'!$A$11;'utf-8'!$B$11);'utf-8'!$A$12;'utf-8'!$B$12);'utf-8'!$A$13;'utf-8'!$B$13);'utf-8'!$A$14;'utf-8'!$B$14);'utf-8'!$A$15;'utf-8'!$B$15);'utf-8'!$A$16;'utf-8'!$B$16);'utf-8'!$A$17;'utf-8'!$B$17);'utf-8'!$A$18;'utf-8'!$B$18);'utf-8'!$A$19;'utf-8'!$B$19);'utf-8'!$A$20;'utf-8'!$B$20);'utf-8'!$A$21;'utf-8'!$B$21);'utf-8'!$A$22;'utf-8'!$B$22);'utf-8'!$A$23;'utf-8'!$B$23);'utf-8'!$A$24;'utf-8'!$B$24);'utf-8'!$A$25;'utf-8'!$B$25);'utf-8'!$A$26;'utf-8'!$B$26);'utf-8'!$A$27;'utf-8'!$B$27);'utf-8'!$A$28;'utf-8'!$B$28);'utf-8'!$A$29;'utf-8'!$B$29);'utf-8'!$A$30;'utf-8'!$B$30);'utf-8'!$A$31;'utf-8'!$B$31);'utf-8'!$A$32;'utf-8'!$B$32);'utf-8'!$A$33;'utf-8'!$B$33);'utf-8'!$A$34;'utf-8'!$B$34);'utf-8'!$A$35;'utf-8'!$B$35);'utf-8'!$A$36;'utf-8'!$B$36);'utf-8'!$A$37;'utf-8'!$B$37);'utf-8'!$A$38;'utf-8'!$B$38);'utf-8'!$A$39;'utf-8'!$B$39);'utf-8'!$A$40;'utf-8'!$B$40);'utf-8'!$A$41;'utf-8'!$B$41);'utf-8'!$A$42;'utf-8'!$B$42);'utf-8'!$A$43;'utf-8'!$B$43);'utf-8'!$A$44;'utf-8'!$B$44);'utf-8'!$A$45;'utf-8'!$B$45);'utf-8'!$A$46;'utf-8'!$B$46);'utf-8'!$A$47;'utf-8'!$B$47);'utf-8'!$A$48;'utf-8'!$B$48);'utf-8'!$A$49;'utf-8'!$B$49);'utf-8'!$A$50;'utf-8'!$B$50);'utf-8'!$A$51;'utf-8'!$B$51);'utf-8'!$A$52;'utf-8'!$B$52);'utf-8'!$A$53;'utf-8'!$B$53);'utf-8'!$A$54;'utf-8'!$B$54);'utf-8'!$A$55;'utf-8'!$B$55);'utf-8'!$A$56;'utf-8'!$B$56);'utf-8'!$A$57;'utf-8'!$B$57);'utf-8'!$A$58;'utf-8'!$B$58);'utf-8'!$A$59;'utf-8'!$B$59);'utf-8'!$A$60;'utf-8'!$B$60);'utf-8'!$A$61;'utf-8'!$B$61);'utf-8'!$A$62;'utf-8'!$B$62);'utf-8'!$A$63;'utf-8'!$B$63);'utf-8'!$A$64;'utf-8'!$B$64);'utf-8'!$A$65;'utf-8'!$B$65);'utf-8'!$A$66;'utf-8'!$B$66);'utf-8'!$A$67;'utf-8'!$B$67);'utf-8'!$A$68;'utf-8'!$B$68);'utf-8'!$A$69;'utf-8'!$B$69);'utf-8'!$A$70;'utf-8'!$B$70);'utf-8'!$A$71;'utf-8'!$B$71);'utf-8'!$A$72;'utf-8'!$B$72);'utf-8'!$A$73;'utf-8'!$B$73);'utf-8'!$A$74;'utf-8'!$B$74);'utf-8'!$A$75;'utf-8'!$B$75);'utf-8'!$A$76;'utf-8'!$B$76);'utf-8'!$A$77;'utf-8'!$B$77);'utf-8'!$A$78;'utf-8'!$B$78);'utf-8'!$A$79;'utf-8'!$B$79);'utf-8'!$A$80;'utf-8'!$B$80);'utf-8'!$A$81;'utf-8'!$B$81);'utf-8'!$A$82;'utf-8'!$B$82);'utf-8'!$A$83;'utf-8'!$B$83</t>
  </si>
  <si>
    <t>З</t>
  </si>
  <si>
    <t>%D0%97</t>
  </si>
  <si>
    <t>И</t>
  </si>
  <si>
    <t>%D0%98</t>
  </si>
  <si>
    <t>Й</t>
  </si>
  <si>
    <t>%D0%99</t>
  </si>
  <si>
    <t>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A2);%A%1;%B%1);%A%2;%B%2);%A%3;%B%3);%A%4;%B%4);%A%5;%B%5);%A%6;%B%6);%A%7;%B%7);%A%8;%B%8);%A%9;%B%9);%A%10;%B%10);%A%11;%B%11);%A%12;%B%12);%A%13;%B%13);%A%14;%B%14);%A%15;%B%15);%A%16;%B%16);%A%17;%B%17);%A%18;%B%18);%A%19;%B%19);%A%20;%B%20);%A%21;%B%21);%A%22;%B%22);%A%23;%B%23);%A%24;%B%24);%A%25;%B%25);%A%26;%B%26);%A%27;%B%27);%A%28;%B%28);%A%29;%B%29);%A%30;%B%30);%A%31;%B%31);%A%32;%B%32)</t>
  </si>
  <si>
    <t>К</t>
  </si>
  <si>
    <t>%D0%9A</t>
  </si>
  <si>
    <t>Л</t>
  </si>
  <si>
    <t>%D0%9B</t>
  </si>
  <si>
    <t>М</t>
  </si>
  <si>
    <t>%D0%9C</t>
  </si>
  <si>
    <t>Н</t>
  </si>
  <si>
    <t>%D0%9D</t>
  </si>
  <si>
    <t>ПОДСТАВИТЬ(A2;'utf-8'!$A$1;'utf-8'!$B$1)</t>
  </si>
  <si>
    <t>О</t>
  </si>
  <si>
    <t>%D0%9E</t>
  </si>
  <si>
    <t>П</t>
  </si>
  <si>
    <t>%D0%9F</t>
  </si>
  <si>
    <t>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A2;%A%1;%B%1);%A%2;%B%2);%A%3;%B%3);%A%4;%B%4);%A%5;%B%5);%A%6;%B%6);%A%7;%B%7);%A%8;%B%8);%A%9;%B%9);%A%10;%B%10);%A%11;%B%11);%A%12;%B%12);%A%13;%B%13);%A%14;%B%14);%A%15;%B%15);%A%16;%B%16);%A%17;%B%17);%A%18;%B%18);%A%19;%B%19);%A%20;%B%20);%A%21;%B%21);%A%22;%B%22);%A%23;%B%23);%A%24;%B%24);%A%25;%B%25);%A%26;%B%26);%A%27;%B%27);%A%28;%B%28);%A%29;%B%29);%A%30;%B%30);%A%31;%B%31);%A%32;%B%32)</t>
  </si>
  <si>
    <t>Р</t>
  </si>
  <si>
    <t>%D0%A0</t>
  </si>
  <si>
    <t>);$A$1</t>
  </si>
  <si>
    <t>С</t>
  </si>
  <si>
    <t>%D0%A1</t>
  </si>
  <si>
    <t>;'utf-8'!$A$1;</t>
  </si>
  <si>
    <t>Т</t>
  </si>
  <si>
    <t>%D0%A2</t>
  </si>
  <si>
    <t>У</t>
  </si>
  <si>
    <t>%D0%A3</t>
  </si>
  <si>
    <t>Ф</t>
  </si>
  <si>
    <t>%D0%A4</t>
  </si>
  <si>
    <t>Х</t>
  </si>
  <si>
    <t>%D0%A5</t>
  </si>
  <si>
    <t>Ц</t>
  </si>
  <si>
    <t>%D0%A6</t>
  </si>
  <si>
    <t>Ч</t>
  </si>
  <si>
    <t>%D0%A7</t>
  </si>
  <si>
    <t>Ш</t>
  </si>
  <si>
    <t>%D0%A8</t>
  </si>
  <si>
    <t>Щ</t>
  </si>
  <si>
    <t>%D0%A9</t>
  </si>
  <si>
    <t>Ъ</t>
  </si>
  <si>
    <t>%D0%AA</t>
  </si>
  <si>
    <t>Ы</t>
  </si>
  <si>
    <t>%D0%AB</t>
  </si>
  <si>
    <t>%25D0%25A2%25D0%25B5%25D0%25BA%25D1%2581%25D1%2582%25D0%25A4%25D1%2584%25D0%25AF%25D1%258E</t>
  </si>
  <si>
    <t>Ь</t>
  </si>
  <si>
    <t>%D0%AC</t>
  </si>
  <si>
    <t>Э</t>
  </si>
  <si>
    <t>%D0%AD</t>
  </si>
  <si>
    <t>Ю</t>
  </si>
  <si>
    <t>%D0%AE</t>
  </si>
  <si>
    <t>Я</t>
  </si>
  <si>
    <t>%D0%AF</t>
  </si>
  <si>
    <t>а</t>
  </si>
  <si>
    <t>%D0%B0</t>
  </si>
  <si>
    <t>б</t>
  </si>
  <si>
    <t>%D0%B1</t>
  </si>
  <si>
    <t>в</t>
  </si>
  <si>
    <t>%D0%B2</t>
  </si>
  <si>
    <t>г</t>
  </si>
  <si>
    <t>%D0%B3</t>
  </si>
  <si>
    <t>д</t>
  </si>
  <si>
    <t>%D0%B4</t>
  </si>
  <si>
    <t>е</t>
  </si>
  <si>
    <t>%D0%B5</t>
  </si>
  <si>
    <t>ж</t>
  </si>
  <si>
    <t>%D0%B6</t>
  </si>
  <si>
    <t>з</t>
  </si>
  <si>
    <t>%D0%B7</t>
  </si>
  <si>
    <t>и</t>
  </si>
  <si>
    <t>%D0%B8</t>
  </si>
  <si>
    <t>й</t>
  </si>
  <si>
    <t>%D0%B9</t>
  </si>
  <si>
    <t>к</t>
  </si>
  <si>
    <t>%D0%BA</t>
  </si>
  <si>
    <t>л</t>
  </si>
  <si>
    <t>%D0%BB</t>
  </si>
  <si>
    <t>м</t>
  </si>
  <si>
    <t>%D0%BC</t>
  </si>
  <si>
    <t>н</t>
  </si>
  <si>
    <t>%D0%BD</t>
  </si>
  <si>
    <t>о</t>
  </si>
  <si>
    <t>%D0%BE</t>
  </si>
  <si>
    <t>п</t>
  </si>
  <si>
    <t>%D0%BF</t>
  </si>
  <si>
    <t>р</t>
  </si>
  <si>
    <t>%D1%80</t>
  </si>
  <si>
    <t>с</t>
  </si>
  <si>
    <t>%D1%81</t>
  </si>
  <si>
    <t>т</t>
  </si>
  <si>
    <t>%D1%82</t>
  </si>
  <si>
    <t>у</t>
  </si>
  <si>
    <t>%D1%83</t>
  </si>
  <si>
    <t>ф</t>
  </si>
  <si>
    <t>%D1%84</t>
  </si>
  <si>
    <t>х</t>
  </si>
  <si>
    <t>%D1%85</t>
  </si>
  <si>
    <t>ц</t>
  </si>
  <si>
    <t>%D1%86</t>
  </si>
  <si>
    <t>ч</t>
  </si>
  <si>
    <t>%D1%87</t>
  </si>
  <si>
    <t>ш</t>
  </si>
  <si>
    <t>%D1%88</t>
  </si>
  <si>
    <t>щ</t>
  </si>
  <si>
    <t>%D1%89</t>
  </si>
  <si>
    <t>ъ</t>
  </si>
  <si>
    <t>%D1%8A</t>
  </si>
  <si>
    <t>ы</t>
  </si>
  <si>
    <t>%D1%8B</t>
  </si>
  <si>
    <t>ь</t>
  </si>
  <si>
    <t>%D1%8C</t>
  </si>
  <si>
    <t>э</t>
  </si>
  <si>
    <t>%D1%8D</t>
  </si>
  <si>
    <t>ю</t>
  </si>
  <si>
    <t>%D1%8E</t>
  </si>
  <si>
    <t>я</t>
  </si>
  <si>
    <t>%D1%8F</t>
  </si>
  <si>
    <t>Ё</t>
  </si>
  <si>
    <t>%D0%01</t>
  </si>
  <si>
    <t>ё</t>
  </si>
  <si>
    <t>%D1%91</t>
  </si>
  <si>
    <t>=</t>
  </si>
  <si>
    <t>%3D</t>
  </si>
  <si>
    <t>+</t>
  </si>
  <si>
    <t>%2B</t>
  </si>
  <si>
    <t>:</t>
  </si>
  <si>
    <t>%3A</t>
  </si>
  <si>
    <t>;</t>
  </si>
  <si>
    <t>%3B</t>
  </si>
  <si>
    <t>"</t>
  </si>
  <si>
    <t>%22</t>
  </si>
  <si>
    <t>,</t>
  </si>
  <si>
    <t>%2C</t>
  </si>
  <si>
    <t>&lt;</t>
  </si>
  <si>
    <t>%3C</t>
  </si>
  <si>
    <t>&gt;</t>
  </si>
  <si>
    <t>%3E</t>
  </si>
  <si>
    <t>/</t>
  </si>
  <si>
    <t>%2F</t>
  </si>
  <si>
    <t>\</t>
  </si>
  <si>
    <t>%5C</t>
  </si>
  <si>
    <t>|</t>
  </si>
  <si>
    <t>%7C</t>
  </si>
  <si>
    <t>?</t>
  </si>
  <si>
    <t>%3F</t>
  </si>
  <si>
    <t>№</t>
  </si>
  <si>
    <t>%E2%84%96</t>
  </si>
  <si>
    <t>#</t>
  </si>
  <si>
    <t>%23</t>
  </si>
  <si>
    <t>%24</t>
  </si>
  <si>
    <t>%</t>
  </si>
  <si>
    <t>%25</t>
  </si>
  <si>
    <t>^</t>
  </si>
  <si>
    <t>%5E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</si>
</sst>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49" fontId="0" fillId="0" borderId="0" xfId="0" applyNumberFormat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0" borderId="0" xfId="0" applyProtection="1">
      <protection locked="0"/>
    </xf>
    <xf numFmtId="0" fontId="0" fillId="8" borderId="1" xfId="0" applyFill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14"/>
  <sheetViews>
    <sheetView tabSelected="1" workbookViewId="0">
      <selection activeCell="A2" sqref="A2"/>
    </sheetView>
  </sheetViews>
  <sheetFormatPr defaultRowHeight="15" x14ac:dyDescent="0.25"/>
  <cols>
    <col min="1" max="1" width="20.7109375" style="16" customWidth="1"/>
    <col min="2" max="2" width="154.5703125" style="16" customWidth="1"/>
    <col min="3" max="185" width="9.140625" style="14" customWidth="1"/>
    <col min="186" max="16384" width="9.140625" style="14"/>
  </cols>
  <sheetData>
    <row r="1" spans="1:2" x14ac:dyDescent="0.25">
      <c r="A1" s="15" t="s">
        <v>0</v>
      </c>
      <c r="B1" s="15" t="s">
        <v>1</v>
      </c>
    </row>
    <row r="2" spans="1:2" x14ac:dyDescent="0.25">
      <c r="A2" s="19"/>
      <c r="B2" s="17"/>
    </row>
    <row r="3" spans="1:2" x14ac:dyDescent="0.25">
      <c r="A3" s="18"/>
      <c r="B3" s="17"/>
    </row>
    <row r="4" spans="1:2" x14ac:dyDescent="0.25">
      <c r="A4" s="18"/>
      <c r="B4" s="17"/>
    </row>
    <row r="5" spans="1:2" x14ac:dyDescent="0.25">
      <c r="A5" s="18"/>
      <c r="B5" s="17"/>
    </row>
    <row r="6" spans="1:2" x14ac:dyDescent="0.25">
      <c r="A6" s="18"/>
      <c r="B6" s="17"/>
    </row>
    <row r="7" spans="1:2" x14ac:dyDescent="0.25">
      <c r="A7" s="18"/>
      <c r="B7" s="17"/>
    </row>
    <row r="8" spans="1:2" x14ac:dyDescent="0.25">
      <c r="A8" s="18"/>
      <c r="B8" s="17"/>
    </row>
    <row r="9" spans="1:2" x14ac:dyDescent="0.25">
      <c r="A9" s="18"/>
      <c r="B9" s="17"/>
    </row>
    <row r="10" spans="1:2" x14ac:dyDescent="0.25">
      <c r="A10" s="18"/>
      <c r="B10" s="17"/>
    </row>
    <row r="11" spans="1:2" x14ac:dyDescent="0.25">
      <c r="B11" s="17"/>
    </row>
    <row r="12" spans="1:2" x14ac:dyDescent="0.25">
      <c r="B12" s="17"/>
    </row>
    <row r="13" spans="1:2" x14ac:dyDescent="0.25">
      <c r="B13" s="17"/>
    </row>
    <row r="14" spans="1:2" x14ac:dyDescent="0.25">
      <c r="B14" s="1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/>
  <dimension ref="A1:R91"/>
  <sheetViews>
    <sheetView workbookViewId="0">
      <selection activeCell="C16" sqref="C16"/>
    </sheetView>
  </sheetViews>
  <sheetFormatPr defaultRowHeight="15" x14ac:dyDescent="0.25"/>
  <cols>
    <col min="1" max="1" width="9.140625" style="1" customWidth="1"/>
    <col min="2" max="2" width="12.140625" style="1" customWidth="1"/>
    <col min="9" max="9" width="4.28515625" customWidth="1"/>
    <col min="10" max="10" width="13.5703125" bestFit="1" customWidth="1"/>
    <col min="18" max="18" width="76.28515625" bestFit="1" customWidth="1"/>
  </cols>
  <sheetData>
    <row r="1" spans="1:18" x14ac:dyDescent="0.25">
      <c r="A1" s="3" t="s">
        <v>2</v>
      </c>
      <c r="B1" s="3" t="s">
        <v>3</v>
      </c>
      <c r="E1" t="s">
        <v>4</v>
      </c>
      <c r="F1" t="s">
        <v>5</v>
      </c>
      <c r="G1" t="s">
        <v>6</v>
      </c>
      <c r="H1">
        <v>1</v>
      </c>
      <c r="J1" t="str">
        <f t="shared" ref="J1:J32" si="0">CONCATENATE($E$1,$F$1,$G$1,H1)</f>
        <v>);'utf-8'!$A$1</v>
      </c>
      <c r="K1" t="str">
        <f t="shared" ref="K1:K32" si="1">CONCATENATE($E$2,$F$2,$G$1,H1)</f>
        <v>;'utf-8'!$B$1</v>
      </c>
      <c r="M1" s="5" t="s">
        <v>7</v>
      </c>
      <c r="P1" t="s">
        <v>8</v>
      </c>
      <c r="R1" t="s">
        <v>9</v>
      </c>
    </row>
    <row r="2" spans="1:18" x14ac:dyDescent="0.25">
      <c r="A2" s="3" t="s">
        <v>10</v>
      </c>
      <c r="B2" s="3" t="s">
        <v>11</v>
      </c>
      <c r="E2" t="s">
        <v>12</v>
      </c>
      <c r="F2" t="s">
        <v>13</v>
      </c>
      <c r="H2">
        <v>2</v>
      </c>
      <c r="J2" t="str">
        <f t="shared" si="0"/>
        <v>);'utf-8'!$A$2</v>
      </c>
      <c r="K2" t="str">
        <f t="shared" si="1"/>
        <v>;'utf-8'!$B$2</v>
      </c>
      <c r="M2" s="5" t="s">
        <v>7</v>
      </c>
      <c r="R2" t="str">
        <f>+CONCATENATE(M1,M2,M3,M4,M5,M6,M7,M8,M9,M10,M11,M12,M13,M14,M15,M16,M17,M18,M19,M20,M21,M22,M23,M24,M25,M26,M27,M28,M29,M30,M31,M32,M33,M34,M35,M36,M37,M38,M39,M40,M41,M42,M43,M44,M45,M46,M47,M48,M49,M50,M51,M52,M53,M54,M55,M56,M57,M58,M59,M60,M61,M62,M63,M64,M65,M66)</f>
        <v>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ПОДСТАВИТЬ(</v>
      </c>
    </row>
    <row r="3" spans="1:18" x14ac:dyDescent="0.25">
      <c r="A3" s="3" t="s">
        <v>14</v>
      </c>
      <c r="B3" s="3" t="s">
        <v>15</v>
      </c>
      <c r="H3">
        <v>3</v>
      </c>
      <c r="J3" t="str">
        <f t="shared" si="0"/>
        <v>);'utf-8'!$A$3</v>
      </c>
      <c r="K3" t="str">
        <f t="shared" si="1"/>
        <v>;'utf-8'!$B$3</v>
      </c>
      <c r="M3" s="5" t="s">
        <v>7</v>
      </c>
      <c r="R3" s="2" t="s">
        <v>16</v>
      </c>
    </row>
    <row r="4" spans="1:18" x14ac:dyDescent="0.25">
      <c r="A4" s="3" t="s">
        <v>17</v>
      </c>
      <c r="B4" s="3" t="s">
        <v>18</v>
      </c>
      <c r="H4">
        <v>4</v>
      </c>
      <c r="J4" t="str">
        <f t="shared" si="0"/>
        <v>);'utf-8'!$A$4</v>
      </c>
      <c r="K4" t="str">
        <f t="shared" si="1"/>
        <v>;'utf-8'!$B$4</v>
      </c>
      <c r="M4" s="5" t="s">
        <v>7</v>
      </c>
    </row>
    <row r="5" spans="1:18" x14ac:dyDescent="0.25">
      <c r="A5" s="3" t="s">
        <v>19</v>
      </c>
      <c r="B5" s="3" t="s">
        <v>20</v>
      </c>
      <c r="H5">
        <v>5</v>
      </c>
      <c r="J5" t="str">
        <f t="shared" si="0"/>
        <v>);'utf-8'!$A$5</v>
      </c>
      <c r="K5" t="str">
        <f t="shared" si="1"/>
        <v>;'utf-8'!$B$5</v>
      </c>
      <c r="M5" s="5" t="s">
        <v>7</v>
      </c>
      <c r="R5" t="str">
        <f>CONCATENATE(P1,J1,K1,J2,K2,J3,K3,J4,K4,J5,K5,J6,K6,J7,K7,J8,K8,J9,K9,J10,K10,J11,K11,J12,K12,J13,K13,J14,K14,J15,K15,J16,K16,J17,K17,J18,K18,J19,K19,J20,K20,J21,K21,J22,K22,J23,K23,J24,K24,J25,K25,J26,K26,J27,K27,J28,K28,J29,K29,J30,K30,J31,K31,J32,K32,J33,K33,J34,K34,J35,K35,J36,K36,J37,K37,J38,K38,J39,K39,J40,K40,J41,K41,J42,K42,J43,K43,J44,K44,J45,K45,J46,K46,J47,K47,J48,K48,J49,K49,J50,K50,J51,K51,J52,K52,J53,K53,J54,K54,J55,K55,J56,K56,J57,K57,J58,K58,J59,K59,J60,K60,J61,K61,J62,K62,J63,K63,J64,K64,J65,K65,J66,K66,J67,K67,J68,K68,J69,K69,J70,K70,J71,K71,J72,K72,J73,K73,J74,K74,J75,K75,J76,K76,J77,K77,J78,K78,J79,K79,J80,K80,J81,K81,J82,K82,J83,K83)</f>
        <v>A2);'utf-8'!$A$1;'utf-8'!$B$1);'utf-8'!$A$2;'utf-8'!$B$2);'utf-8'!$A$3;'utf-8'!$B$3);'utf-8'!$A$4;'utf-8'!$B$4);'utf-8'!$A$5;'utf-8'!$B$5);'utf-8'!$A$6;'utf-8'!$B$6);'utf-8'!$A$7;'utf-8'!$B$7);'utf-8'!$A$8;'utf-8'!$B$8);'utf-8'!$A$9;'utf-8'!$B$9);'utf-8'!$A$10;'utf-8'!$B$10);'utf-8'!$A$11;'utf-8'!$B$11);'utf-8'!$A$12;'utf-8'!$B$12);'utf-8'!$A$13;'utf-8'!$B$13);'utf-8'!$A$14;'utf-8'!$B$14);'utf-8'!$A$15;'utf-8'!$B$15);'utf-8'!$A$16;'utf-8'!$B$16);'utf-8'!$A$17;'utf-8'!$B$17);'utf-8'!$A$18;'utf-8'!$B$18);'utf-8'!$A$19;'utf-8'!$B$19);'utf-8'!$A$20;'utf-8'!$B$20);'utf-8'!$A$21;'utf-8'!$B$21);'utf-8'!$A$22;'utf-8'!$B$22);'utf-8'!$A$23;'utf-8'!$B$23);'utf-8'!$A$24;'utf-8'!$B$24);'utf-8'!$A$25;'utf-8'!$B$25);'utf-8'!$A$26;'utf-8'!$B$26);'utf-8'!$A$27;'utf-8'!$B$27);'utf-8'!$A$28;'utf-8'!$B$28);'utf-8'!$A$29;'utf-8'!$B$29);'utf-8'!$A$30;'utf-8'!$B$30);'utf-8'!$A$31;'utf-8'!$B$31);'utf-8'!$A$32;'utf-8'!$B$32);'utf-8'!$A$33;'utf-8'!$B$33);'utf-8'!$A$34;'utf-8'!$B$34);'utf-8'!$A$35;'utf-8'!$B$35);'utf-8'!$A$36;'utf-8'!$B$36);'utf-8'!$A$37;'utf-8'!$B$37);'utf-8'!$A$38;'utf-8'!$B$38);'utf-8'!$A$39;'utf-8'!$B$39);'utf-8'!$A$40;'utf-8'!$B$40);'utf-8'!$A$41;'utf-8'!$B$41);'utf-8'!$A$42;'utf-8'!$B$42);'utf-8'!$A$43;'utf-8'!$B$43);'utf-8'!$A$44;'utf-8'!$B$44);'utf-8'!$A$45;'utf-8'!$B$45);'utf-8'!$A$46;'utf-8'!$B$46);'utf-8'!$A$47;'utf-8'!$B$47);'utf-8'!$A$48;'utf-8'!$B$48);'utf-8'!$A$49;'utf-8'!$B$49);'utf-8'!$A$50;'utf-8'!$B$50);'utf-8'!$A$51;'utf-8'!$B$51);'utf-8'!$A$52;'utf-8'!$B$52);'utf-8'!$A$53;'utf-8'!$B$53);'utf-8'!$A$54;'utf-8'!$B$54);'utf-8'!$A$55;'utf-8'!$B$55);'utf-8'!$A$56;'utf-8'!$B$56);'utf-8'!$A$57;'utf-8'!$B$57);'utf-8'!$A$58;'utf-8'!$B$58);'utf-8'!$A$59;'utf-8'!$B$59);'utf-8'!$A$60;'utf-8'!$B$60);'utf-8'!$A$61;'utf-8'!$B$61);'utf-8'!$A$62;'utf-8'!$B$62);'utf-8'!$A$63;'utf-8'!$B$63);'utf-8'!$A$64;'utf-8'!$B$64);'utf-8'!$A$65;'utf-8'!$B$65);'utf-8'!$A$66;'utf-8'!$B$66);'utf-8'!$A$67;'utf-8'!$B$67);'utf-8'!$A$68;'utf-8'!$B$68);'utf-8'!$A$69;'utf-8'!$B$69);'utf-8'!$A$70;'utf-8'!$B$70);'utf-8'!$A$71;'utf-8'!$B$71);'utf-8'!$A$72;'utf-8'!$B$72);'utf-8'!$A$73;'utf-8'!$B$73);'utf-8'!$A$74;'utf-8'!$B$74);'utf-8'!$A$75;'utf-8'!$B$75);'utf-8'!$A$76;'utf-8'!$B$76);'utf-8'!$A$77;'utf-8'!$B$77);'utf-8'!$A$78;'utf-8'!$B$78);'utf-8'!$A$79;'utf-8'!$B$79);'utf-8'!$A$80;'utf-8'!$B$80);'utf-8'!$A$81;'utf-8'!$B$81);'utf-8'!$A$82;'utf-8'!$B$82);'utf-8'!$A$83;'utf-8'!$B$83</v>
      </c>
    </row>
    <row r="6" spans="1:18" x14ac:dyDescent="0.25">
      <c r="A6" s="3" t="s">
        <v>21</v>
      </c>
      <c r="B6" s="3" t="s">
        <v>22</v>
      </c>
      <c r="H6">
        <v>6</v>
      </c>
      <c r="J6" t="str">
        <f t="shared" si="0"/>
        <v>);'utf-8'!$A$6</v>
      </c>
      <c r="K6" t="str">
        <f t="shared" si="1"/>
        <v>;'utf-8'!$B$6</v>
      </c>
      <c r="M6" s="5" t="s">
        <v>7</v>
      </c>
    </row>
    <row r="7" spans="1:18" x14ac:dyDescent="0.25">
      <c r="A7" s="3" t="s">
        <v>23</v>
      </c>
      <c r="B7" s="3" t="s">
        <v>24</v>
      </c>
      <c r="H7">
        <v>7</v>
      </c>
      <c r="J7" t="str">
        <f t="shared" si="0"/>
        <v>);'utf-8'!$A$7</v>
      </c>
      <c r="K7" t="str">
        <f t="shared" si="1"/>
        <v>;'utf-8'!$B$7</v>
      </c>
      <c r="M7" s="5" t="s">
        <v>7</v>
      </c>
      <c r="R7" s="2" t="s">
        <v>25</v>
      </c>
    </row>
    <row r="8" spans="1:18" x14ac:dyDescent="0.25">
      <c r="A8" s="3" t="s">
        <v>26</v>
      </c>
      <c r="B8" s="3" t="s">
        <v>27</v>
      </c>
      <c r="H8">
        <v>8</v>
      </c>
      <c r="J8" t="str">
        <f t="shared" si="0"/>
        <v>);'utf-8'!$A$8</v>
      </c>
      <c r="K8" t="str">
        <f t="shared" si="1"/>
        <v>;'utf-8'!$B$8</v>
      </c>
      <c r="M8" s="5" t="s">
        <v>7</v>
      </c>
    </row>
    <row r="9" spans="1:18" x14ac:dyDescent="0.25">
      <c r="A9" s="3" t="s">
        <v>28</v>
      </c>
      <c r="B9" s="3" t="s">
        <v>29</v>
      </c>
      <c r="H9">
        <v>9</v>
      </c>
      <c r="J9" t="str">
        <f t="shared" si="0"/>
        <v>);'utf-8'!$A$9</v>
      </c>
      <c r="K9" t="str">
        <f t="shared" si="1"/>
        <v>;'utf-8'!$B$9</v>
      </c>
      <c r="M9" s="5" t="s">
        <v>7</v>
      </c>
    </row>
    <row r="10" spans="1:18" x14ac:dyDescent="0.25">
      <c r="A10" s="3" t="s">
        <v>30</v>
      </c>
      <c r="B10" s="3" t="s">
        <v>31</v>
      </c>
      <c r="H10">
        <v>10</v>
      </c>
      <c r="J10" t="str">
        <f t="shared" si="0"/>
        <v>);'utf-8'!$A$10</v>
      </c>
      <c r="K10" t="str">
        <f t="shared" si="1"/>
        <v>;'utf-8'!$B$10</v>
      </c>
      <c r="M10" s="5" t="s">
        <v>7</v>
      </c>
      <c r="R10" t="s">
        <v>32</v>
      </c>
    </row>
    <row r="11" spans="1:18" x14ac:dyDescent="0.25">
      <c r="A11" s="3" t="s">
        <v>33</v>
      </c>
      <c r="B11" s="3" t="s">
        <v>34</v>
      </c>
      <c r="H11">
        <v>11</v>
      </c>
      <c r="J11" t="str">
        <f t="shared" si="0"/>
        <v>);'utf-8'!$A$11</v>
      </c>
      <c r="K11" t="str">
        <f t="shared" si="1"/>
        <v>;'utf-8'!$B$11</v>
      </c>
      <c r="M11" s="5" t="s">
        <v>7</v>
      </c>
    </row>
    <row r="12" spans="1:18" x14ac:dyDescent="0.25">
      <c r="A12" s="3" t="s">
        <v>35</v>
      </c>
      <c r="B12" s="3" t="s">
        <v>36</v>
      </c>
      <c r="H12">
        <v>12</v>
      </c>
      <c r="J12" t="str">
        <f t="shared" si="0"/>
        <v>);'utf-8'!$A$12</v>
      </c>
      <c r="K12" t="str">
        <f t="shared" si="1"/>
        <v>;'utf-8'!$B$12</v>
      </c>
      <c r="M12" s="5" t="s">
        <v>7</v>
      </c>
    </row>
    <row r="13" spans="1:18" x14ac:dyDescent="0.25">
      <c r="A13" s="3" t="s">
        <v>37</v>
      </c>
      <c r="B13" s="3" t="s">
        <v>38</v>
      </c>
      <c r="H13">
        <v>13</v>
      </c>
      <c r="J13" t="str">
        <f t="shared" si="0"/>
        <v>);'utf-8'!$A$13</v>
      </c>
      <c r="K13" t="str">
        <f t="shared" si="1"/>
        <v>;'utf-8'!$B$13</v>
      </c>
      <c r="M13" s="5" t="s">
        <v>7</v>
      </c>
    </row>
    <row r="14" spans="1:18" x14ac:dyDescent="0.25">
      <c r="A14" s="3" t="s">
        <v>39</v>
      </c>
      <c r="B14" s="3" t="s">
        <v>40</v>
      </c>
      <c r="H14">
        <v>14</v>
      </c>
      <c r="J14" t="str">
        <f t="shared" si="0"/>
        <v>);'utf-8'!$A$14</v>
      </c>
      <c r="K14" t="str">
        <f t="shared" si="1"/>
        <v>;'utf-8'!$B$14</v>
      </c>
      <c r="M14" s="5" t="s">
        <v>7</v>
      </c>
      <c r="R14" t="s">
        <v>41</v>
      </c>
    </row>
    <row r="15" spans="1:18" x14ac:dyDescent="0.25">
      <c r="A15" s="3" t="s">
        <v>42</v>
      </c>
      <c r="B15" s="3" t="s">
        <v>43</v>
      </c>
      <c r="H15">
        <v>15</v>
      </c>
      <c r="J15" t="str">
        <f t="shared" si="0"/>
        <v>);'utf-8'!$A$15</v>
      </c>
      <c r="K15" t="str">
        <f t="shared" si="1"/>
        <v>;'utf-8'!$B$15</v>
      </c>
      <c r="M15" s="5" t="s">
        <v>7</v>
      </c>
    </row>
    <row r="16" spans="1:18" x14ac:dyDescent="0.25">
      <c r="A16" s="3" t="s">
        <v>44</v>
      </c>
      <c r="B16" s="3" t="s">
        <v>45</v>
      </c>
      <c r="H16">
        <v>16</v>
      </c>
      <c r="J16" t="str">
        <f t="shared" si="0"/>
        <v>);'utf-8'!$A$16</v>
      </c>
      <c r="K16" t="str">
        <f t="shared" si="1"/>
        <v>;'utf-8'!$B$16</v>
      </c>
      <c r="M16" s="5" t="s">
        <v>7</v>
      </c>
      <c r="R16" t="s">
        <v>46</v>
      </c>
    </row>
    <row r="17" spans="1:18" x14ac:dyDescent="0.25">
      <c r="A17" s="3" t="s">
        <v>47</v>
      </c>
      <c r="B17" s="3" t="s">
        <v>48</v>
      </c>
      <c r="H17">
        <v>17</v>
      </c>
      <c r="J17" t="str">
        <f t="shared" si="0"/>
        <v>);'utf-8'!$A$17</v>
      </c>
      <c r="K17" t="str">
        <f t="shared" si="1"/>
        <v>;'utf-8'!$B$17</v>
      </c>
      <c r="M17" s="5" t="s">
        <v>7</v>
      </c>
      <c r="R17" t="s">
        <v>49</v>
      </c>
    </row>
    <row r="18" spans="1:18" x14ac:dyDescent="0.25">
      <c r="A18" s="3" t="s">
        <v>50</v>
      </c>
      <c r="B18" s="3" t="s">
        <v>51</v>
      </c>
      <c r="H18">
        <v>18</v>
      </c>
      <c r="J18" t="str">
        <f t="shared" si="0"/>
        <v>);'utf-8'!$A$18</v>
      </c>
      <c r="K18" t="str">
        <f t="shared" si="1"/>
        <v>;'utf-8'!$B$18</v>
      </c>
      <c r="M18" s="5" t="s">
        <v>7</v>
      </c>
      <c r="R18" t="s">
        <v>52</v>
      </c>
    </row>
    <row r="19" spans="1:18" x14ac:dyDescent="0.25">
      <c r="A19" s="3" t="s">
        <v>53</v>
      </c>
      <c r="B19" s="3" t="s">
        <v>54</v>
      </c>
      <c r="H19">
        <v>19</v>
      </c>
      <c r="J19" t="str">
        <f t="shared" si="0"/>
        <v>);'utf-8'!$A$19</v>
      </c>
      <c r="K19" t="str">
        <f t="shared" si="1"/>
        <v>;'utf-8'!$B$19</v>
      </c>
      <c r="M19" s="5" t="s">
        <v>7</v>
      </c>
    </row>
    <row r="20" spans="1:18" x14ac:dyDescent="0.25">
      <c r="A20" s="3" t="s">
        <v>55</v>
      </c>
      <c r="B20" s="3" t="s">
        <v>56</v>
      </c>
      <c r="H20">
        <v>20</v>
      </c>
      <c r="J20" t="str">
        <f t="shared" si="0"/>
        <v>);'utf-8'!$A$20</v>
      </c>
      <c r="K20" t="str">
        <f t="shared" si="1"/>
        <v>;'utf-8'!$B$20</v>
      </c>
      <c r="M20" s="5" t="s">
        <v>7</v>
      </c>
    </row>
    <row r="21" spans="1:18" x14ac:dyDescent="0.25">
      <c r="A21" s="6" t="s">
        <v>57</v>
      </c>
      <c r="B21" s="1" t="s">
        <v>58</v>
      </c>
      <c r="H21">
        <v>21</v>
      </c>
      <c r="J21" t="str">
        <f t="shared" si="0"/>
        <v>);'utf-8'!$A$21</v>
      </c>
      <c r="K21" t="str">
        <f t="shared" si="1"/>
        <v>;'utf-8'!$B$21</v>
      </c>
      <c r="M21" s="7" t="s">
        <v>7</v>
      </c>
    </row>
    <row r="22" spans="1:18" x14ac:dyDescent="0.25">
      <c r="A22" s="6" t="s">
        <v>59</v>
      </c>
      <c r="B22" s="1" t="s">
        <v>60</v>
      </c>
      <c r="H22">
        <v>22</v>
      </c>
      <c r="J22" t="str">
        <f t="shared" si="0"/>
        <v>);'utf-8'!$A$22</v>
      </c>
      <c r="K22" t="str">
        <f t="shared" si="1"/>
        <v>;'utf-8'!$B$22</v>
      </c>
      <c r="M22" s="7" t="s">
        <v>7</v>
      </c>
      <c r="Q22">
        <v>1</v>
      </c>
      <c r="R22" s="4" t="str">
        <f>SUBSTITUTE(SUBSTITUTE(SUBSTITUTE(SUBSTITUTE(SUBSTITUTE(SUBSTITUTE(SUBSTITUTE(SUBSTITUTE(SUBSTITUTE(SUBSTITUTE(SUBSTITUTE(SUBSTITUTE(SUBSTITUTE(SUBSTITUTE(SUBSTITUTE(SUBSTITUTE(SUBSTITUTE(SUBSTITUTE(SUBSTITUTE(SUBSTITUTE(A2,'utf-8 (2)'!$A$1,'utf-8 (2)'!$B$1),'utf-8 (2)'!$A$2,'utf-8 (2)'!$B$2),'utf-8 (2)'!$A$3,'utf-8 (2)'!$B$3),'utf-8 (2)'!$A$4,'utf-8 (2)'!$B$4),'utf-8 (2)'!$A$5,'utf-8 (2)'!$B$5),'utf-8 (2)'!$A$6,'utf-8 (2)'!$B$6),'utf-8 (2)'!$A$7,'utf-8 (2)'!$B$7),'utf-8 (2)'!$A$8,'utf-8 (2)'!$B$8),'utf-8 (2)'!$A$9,'utf-8 (2)'!$B$9),'utf-8 (2)'!$A$10,'utf-8 (2)'!$B$10),'utf-8 (2)'!$A$11,'utf-8 (2)'!$B$11),'utf-8 (2)'!$A$12,'utf-8 (2)'!$B$12),'utf-8 (2)'!$A$13,'utf-8 (2)'!$B$13),'utf-8 (2)'!$A$14,'utf-8 (2)'!$B$14),'utf-8 (2)'!$A$15,'utf-8 (2)'!$B$15),'utf-8 (2)'!$A$16,'utf-8 (2)'!$B$16),'utf-8 (2)'!$A$17,'utf-8 (2)'!$B$17),'utf-8 (2)'!$A$18,'utf-8 (2)'!$B$18),'utf-8 (2)'!$A$19,'utf-8 (2)'!$B$19),'utf-8 (2)'!$A$20,'utf-8 (2)'!$B$20)</f>
        <v>%D0%91</v>
      </c>
    </row>
    <row r="23" spans="1:18" x14ac:dyDescent="0.25">
      <c r="A23" s="6" t="s">
        <v>61</v>
      </c>
      <c r="B23" s="1" t="s">
        <v>62</v>
      </c>
      <c r="H23">
        <v>23</v>
      </c>
      <c r="J23" t="str">
        <f t="shared" si="0"/>
        <v>);'utf-8'!$A$23</v>
      </c>
      <c r="K23" t="str">
        <f t="shared" si="1"/>
        <v>;'utf-8'!$B$23</v>
      </c>
      <c r="M23" s="7" t="s">
        <v>7</v>
      </c>
      <c r="Q23">
        <v>2</v>
      </c>
      <c r="R23" s="4" t="str">
        <f>SUBSTITUTE(SUBSTITUTE(SUBSTITUTE(SUBSTITUTE(SUBSTITUTE(SUBSTITUTE(SUBSTITUTE(SUBSTITUTE(SUBSTITUTE(SUBSTITUTE(SUBSTITUTE(SUBSTITUTE(SUBSTITUTE(SUBSTITUTE(SUBSTITUTE(SUBSTITUTE(SUBSTITUTE(SUBSTITUTE(SUBSTITUTE(SUBSTITUTE(A2,'utf-8 (2)'!$A$21,'utf-8 (2)'!$B$21),'utf-8 (2)'!$A$22,'utf-8 (2)'!$B$22),'utf-8 (2)'!$A$23,'utf-8 (2)'!$B$23),'utf-8 (2)'!$A$24,'utf-8 (2)'!$B$24),'utf-8 (2)'!$A$25,'utf-8 (2)'!$B$25),'utf-8 (2)'!$A$26,'utf-8 (2)'!$B$26),'utf-8 (2)'!$A$27,'utf-8 (2)'!$B$27),'utf-8 (2)'!$A$28,'utf-8 (2)'!$B$28),'utf-8 (2)'!$A$29,'utf-8 (2)'!$B$29),'utf-8 (2)'!$A$30,'utf-8 (2)'!$B$30),'utf-8 (2)'!$A$31,'utf-8 (2)'!$B$31),'utf-8 (2)'!$A$32,'utf-8 (2)'!$B$32),'utf-8 (2)'!$A$33,'utf-8 (2)'!$B$33),'utf-8 (2)'!$A$34,'utf-8 (2)'!$B$34),'utf-8 (2)'!$A$35,'utf-8 (2)'!$B$35),'utf-8 (2)'!$A$36,'utf-8 (2)'!$B$36),'utf-8 (2)'!$A$37,'utf-8 (2)'!$B$37),'utf-8 (2)'!$A$38,'utf-8 (2)'!$B$38),'utf-8 (2)'!$A$39,'utf-8 (2)'!$B$39),'utf-8 (2)'!$A$40,'utf-8 (2)'!$B$40)</f>
        <v>Б</v>
      </c>
    </row>
    <row r="24" spans="1:18" x14ac:dyDescent="0.25">
      <c r="A24" s="6" t="s">
        <v>63</v>
      </c>
      <c r="B24" s="1" t="s">
        <v>64</v>
      </c>
      <c r="H24">
        <v>24</v>
      </c>
      <c r="J24" t="str">
        <f t="shared" si="0"/>
        <v>);'utf-8'!$A$24</v>
      </c>
      <c r="K24" t="str">
        <f t="shared" si="1"/>
        <v>;'utf-8'!$B$24</v>
      </c>
      <c r="M24" s="7" t="s">
        <v>7</v>
      </c>
      <c r="Q24">
        <v>3</v>
      </c>
      <c r="R24" s="4" t="str">
        <f>SUBSTITUTE(SUBSTITUTE(SUBSTITUTE(SUBSTITUTE(SUBSTITUTE(SUBSTITUTE(SUBSTITUTE(SUBSTITUTE(SUBSTITUTE(SUBSTITUTE(SUBSTITUTE(SUBSTITUTE(SUBSTITUTE(SUBSTITUTE(SUBSTITUTE(SUBSTITUTE(SUBSTITUTE(SUBSTITUTE(SUBSTITUTE(SUBSTITUTE(A3,'utf-8 (2)'!$A$41,'utf-8 (2)'!$B$41),'utf-8 (2)'!$A$42,'utf-8 (2)'!$B$42),'utf-8 (2)'!$A$43,'utf-8 (2)'!$B$43),'utf-8 (2)'!$A$44,'utf-8 (2)'!$B$44),'utf-8 (2)'!$A$45,'utf-8 (2)'!$B$45),'utf-8 (2)'!$A$46,'utf-8 (2)'!$B$46),'utf-8 (2)'!$A$47,'utf-8 (2)'!$B$47),'utf-8 (2)'!$A$48,'utf-8 (2)'!$B$48),'utf-8 (2)'!$A$49,'utf-8 (2)'!$B$49),'utf-8 (2)'!$A$50,'utf-8 (2)'!$B$50),'utf-8 (2)'!$A$51,'utf-8 (2)'!$B$51),'utf-8 (2)'!$A$52,'utf-8 (2)'!$B$52),'utf-8 (2)'!$A$53,'utf-8 (2)'!$B$53),'utf-8 (2)'!$A$54,'utf-8 (2)'!$B$54),'utf-8 (2)'!$A$55,'utf-8 (2)'!$B$55),'utf-8 (2)'!$A$56,'utf-8 (2)'!$B$56),'utf-8 (2)'!$A$57,'utf-8 (2)'!$B$57),'utf-8 (2)'!$A$58,'utf-8 (2)'!$B$58),'utf-8 (2)'!$A$59,'utf-8 (2)'!$B$59),'utf-8 (2)'!$A$60,'utf-8 (2)'!$B$60)</f>
        <v>В</v>
      </c>
    </row>
    <row r="25" spans="1:18" x14ac:dyDescent="0.25">
      <c r="A25" s="6" t="s">
        <v>65</v>
      </c>
      <c r="B25" s="1" t="s">
        <v>66</v>
      </c>
      <c r="H25">
        <v>25</v>
      </c>
      <c r="J25" t="str">
        <f t="shared" si="0"/>
        <v>);'utf-8'!$A$25</v>
      </c>
      <c r="K25" t="str">
        <f t="shared" si="1"/>
        <v>;'utf-8'!$B$25</v>
      </c>
      <c r="M25" s="7" t="s">
        <v>7</v>
      </c>
      <c r="Q25">
        <v>4</v>
      </c>
      <c r="R25" s="4" t="str">
        <f>SUBSTITUTE(SUBSTITUTE(SUBSTITUTE(SUBSTITUTE(SUBSTITUTE(SUBSTITUTE(SUBSTITUTE(SUBSTITUTE(SUBSTITUTE(SUBSTITUTE(SUBSTITUTE(SUBSTITUTE(SUBSTITUTE(SUBSTITUTE(SUBSTITUTE(SUBSTITUTE(SUBSTITUTE(SUBSTITUTE(SUBSTITUTE(SUBSTITUTE(SUBSTITUTE(SUBSTITUTE(SUBSTITUTE(A4,'utf-8 (2)'!$A$61,'utf-8 (2)'!$B$61),'utf-8 (2)'!$A$62,'utf-8 (2)'!$B$62),'utf-8 (2)'!$A$63,'utf-8 (2)'!$B$63),'utf-8 (2)'!$A$64,'utf-8 (2)'!$B$64),'utf-8 (2)'!$A$65,'utf-8 (2)'!$B$65),'utf-8 (2)'!$A$66,'utf-8 (2)'!$B$66),'utf-8 (2)'!$A$67,'utf-8 (2)'!$B$67),'utf-8 (2)'!$A$68,'utf-8 (2)'!$B$68),'utf-8 (2)'!$A$69,'utf-8 (2)'!$B$69),'utf-8 (2)'!$A$70,'utf-8 (2)'!$B$70),'utf-8 (2)'!$A$71,'utf-8 (2)'!$B$71),'utf-8 (2)'!$A$72,'utf-8 (2)'!$B$72),'utf-8 (2)'!$A$73,'utf-8 (2)'!$B$73),'utf-8 (2)'!$A$74,'utf-8 (2)'!$B$74),'utf-8 (2)'!$A$75,'utf-8 (2)'!$B$75),'utf-8 (2)'!$A$76,'utf-8 (2)'!$B$76),'utf-8 (2)'!$A$77,'utf-8 (2)'!$B$77),'utf-8 (2)'!$A$78,'utf-8 (2)'!$B$78),'utf-8 (2)'!$A$79,'utf-8 (2)'!$B$79),'utf-8 (2)'!$A$80,'utf-8 (2)'!$B$80),'utf-8 (2)'!$A$81,'utf-8 (2)'!$B$81),'utf-8 (2)'!$A$82,'utf-8 (2)'!$B$82),'utf-8 (2)'!$A$83,'utf-8 (2)'!$B$83)</f>
        <v>Г</v>
      </c>
    </row>
    <row r="26" spans="1:18" x14ac:dyDescent="0.25">
      <c r="A26" s="6" t="s">
        <v>67</v>
      </c>
      <c r="B26" s="1" t="s">
        <v>68</v>
      </c>
      <c r="H26">
        <v>26</v>
      </c>
      <c r="J26" t="str">
        <f t="shared" si="0"/>
        <v>);'utf-8'!$A$26</v>
      </c>
      <c r="K26" t="str">
        <f t="shared" si="1"/>
        <v>;'utf-8'!$B$26</v>
      </c>
      <c r="M26" s="7" t="s">
        <v>7</v>
      </c>
    </row>
    <row r="27" spans="1:18" x14ac:dyDescent="0.25">
      <c r="A27" s="6" t="s">
        <v>69</v>
      </c>
      <c r="B27" s="1" t="s">
        <v>70</v>
      </c>
      <c r="H27">
        <v>27</v>
      </c>
      <c r="J27" t="str">
        <f t="shared" si="0"/>
        <v>);'utf-8'!$A$27</v>
      </c>
      <c r="K27" t="str">
        <f t="shared" si="1"/>
        <v>;'utf-8'!$B$27</v>
      </c>
      <c r="M27" s="7" t="s">
        <v>7</v>
      </c>
    </row>
    <row r="28" spans="1:18" x14ac:dyDescent="0.25">
      <c r="A28" s="6" t="s">
        <v>71</v>
      </c>
      <c r="B28" s="1" t="s">
        <v>72</v>
      </c>
      <c r="H28">
        <v>28</v>
      </c>
      <c r="J28" t="str">
        <f t="shared" si="0"/>
        <v>);'utf-8'!$A$28</v>
      </c>
      <c r="K28" t="str">
        <f t="shared" si="1"/>
        <v>;'utf-8'!$B$28</v>
      </c>
      <c r="M28" s="7" t="s">
        <v>7</v>
      </c>
      <c r="R28" t="s">
        <v>73</v>
      </c>
    </row>
    <row r="29" spans="1:18" x14ac:dyDescent="0.25">
      <c r="A29" s="6" t="s">
        <v>74</v>
      </c>
      <c r="B29" s="1" t="s">
        <v>75</v>
      </c>
      <c r="H29">
        <v>29</v>
      </c>
      <c r="J29" t="str">
        <f t="shared" si="0"/>
        <v>);'utf-8'!$A$29</v>
      </c>
      <c r="K29" t="str">
        <f t="shared" si="1"/>
        <v>;'utf-8'!$B$29</v>
      </c>
      <c r="M29" s="7" t="s">
        <v>7</v>
      </c>
    </row>
    <row r="30" spans="1:18" x14ac:dyDescent="0.25">
      <c r="A30" s="6" t="s">
        <v>76</v>
      </c>
      <c r="B30" s="1" t="s">
        <v>77</v>
      </c>
      <c r="H30">
        <v>30</v>
      </c>
      <c r="J30" t="str">
        <f t="shared" si="0"/>
        <v>);'utf-8'!$A$30</v>
      </c>
      <c r="K30" t="str">
        <f t="shared" si="1"/>
        <v>;'utf-8'!$B$30</v>
      </c>
      <c r="M30" s="7" t="s">
        <v>7</v>
      </c>
    </row>
    <row r="31" spans="1:18" x14ac:dyDescent="0.25">
      <c r="A31" s="6" t="s">
        <v>78</v>
      </c>
      <c r="B31" s="1" t="s">
        <v>79</v>
      </c>
      <c r="H31">
        <v>31</v>
      </c>
      <c r="J31" t="str">
        <f t="shared" si="0"/>
        <v>);'utf-8'!$A$31</v>
      </c>
      <c r="K31" t="str">
        <f t="shared" si="1"/>
        <v>;'utf-8'!$B$31</v>
      </c>
      <c r="M31" s="7" t="s">
        <v>7</v>
      </c>
    </row>
    <row r="32" spans="1:18" x14ac:dyDescent="0.25">
      <c r="A32" s="6" t="s">
        <v>80</v>
      </c>
      <c r="B32" s="1" t="s">
        <v>81</v>
      </c>
      <c r="H32">
        <v>32</v>
      </c>
      <c r="J32" t="str">
        <f t="shared" si="0"/>
        <v>);'utf-8'!$A$32</v>
      </c>
      <c r="K32" t="str">
        <f t="shared" si="1"/>
        <v>;'utf-8'!$B$32</v>
      </c>
      <c r="M32" s="7" t="s">
        <v>7</v>
      </c>
    </row>
    <row r="33" spans="1:13" x14ac:dyDescent="0.25">
      <c r="A33" s="6" t="s">
        <v>82</v>
      </c>
      <c r="B33" s="1" t="s">
        <v>83</v>
      </c>
      <c r="H33">
        <v>33</v>
      </c>
      <c r="J33" t="str">
        <f t="shared" ref="J33:J64" si="2">CONCATENATE($E$1,$F$1,$G$1,H33)</f>
        <v>);'utf-8'!$A$33</v>
      </c>
      <c r="K33" t="str">
        <f t="shared" ref="K33:K64" si="3">CONCATENATE($E$2,$F$2,$G$1,H33)</f>
        <v>;'utf-8'!$B$33</v>
      </c>
      <c r="M33" s="7" t="s">
        <v>7</v>
      </c>
    </row>
    <row r="34" spans="1:13" x14ac:dyDescent="0.25">
      <c r="A34" s="6" t="s">
        <v>84</v>
      </c>
      <c r="B34" s="1" t="s">
        <v>85</v>
      </c>
      <c r="H34">
        <v>34</v>
      </c>
      <c r="J34" t="str">
        <f t="shared" si="2"/>
        <v>);'utf-8'!$A$34</v>
      </c>
      <c r="K34" t="str">
        <f t="shared" si="3"/>
        <v>;'utf-8'!$B$34</v>
      </c>
      <c r="M34" s="7" t="s">
        <v>7</v>
      </c>
    </row>
    <row r="35" spans="1:13" x14ac:dyDescent="0.25">
      <c r="A35" s="6" t="s">
        <v>86</v>
      </c>
      <c r="B35" s="1" t="s">
        <v>87</v>
      </c>
      <c r="H35">
        <v>35</v>
      </c>
      <c r="J35" t="str">
        <f t="shared" si="2"/>
        <v>);'utf-8'!$A$35</v>
      </c>
      <c r="K35" t="str">
        <f t="shared" si="3"/>
        <v>;'utf-8'!$B$35</v>
      </c>
      <c r="M35" s="7" t="s">
        <v>7</v>
      </c>
    </row>
    <row r="36" spans="1:13" x14ac:dyDescent="0.25">
      <c r="A36" s="6" t="s">
        <v>88</v>
      </c>
      <c r="B36" s="1" t="s">
        <v>89</v>
      </c>
      <c r="H36">
        <v>36</v>
      </c>
      <c r="J36" t="str">
        <f t="shared" si="2"/>
        <v>);'utf-8'!$A$36</v>
      </c>
      <c r="K36" t="str">
        <f t="shared" si="3"/>
        <v>;'utf-8'!$B$36</v>
      </c>
      <c r="M36" s="7" t="s">
        <v>7</v>
      </c>
    </row>
    <row r="37" spans="1:13" x14ac:dyDescent="0.25">
      <c r="A37" s="6" t="s">
        <v>90</v>
      </c>
      <c r="B37" s="1" t="s">
        <v>91</v>
      </c>
      <c r="H37">
        <v>37</v>
      </c>
      <c r="J37" t="str">
        <f t="shared" si="2"/>
        <v>);'utf-8'!$A$37</v>
      </c>
      <c r="K37" t="str">
        <f t="shared" si="3"/>
        <v>;'utf-8'!$B$37</v>
      </c>
      <c r="M37" s="7" t="s">
        <v>7</v>
      </c>
    </row>
    <row r="38" spans="1:13" x14ac:dyDescent="0.25">
      <c r="A38" s="6" t="s">
        <v>92</v>
      </c>
      <c r="B38" s="1" t="s">
        <v>93</v>
      </c>
      <c r="H38">
        <v>38</v>
      </c>
      <c r="J38" t="str">
        <f t="shared" si="2"/>
        <v>);'utf-8'!$A$38</v>
      </c>
      <c r="K38" t="str">
        <f t="shared" si="3"/>
        <v>;'utf-8'!$B$38</v>
      </c>
      <c r="M38" s="7" t="s">
        <v>7</v>
      </c>
    </row>
    <row r="39" spans="1:13" x14ac:dyDescent="0.25">
      <c r="A39" s="6" t="s">
        <v>94</v>
      </c>
      <c r="B39" s="1" t="s">
        <v>95</v>
      </c>
      <c r="H39">
        <v>39</v>
      </c>
      <c r="J39" t="str">
        <f t="shared" si="2"/>
        <v>);'utf-8'!$A$39</v>
      </c>
      <c r="K39" t="str">
        <f t="shared" si="3"/>
        <v>;'utf-8'!$B$39</v>
      </c>
      <c r="M39" s="7" t="s">
        <v>7</v>
      </c>
    </row>
    <row r="40" spans="1:13" x14ac:dyDescent="0.25">
      <c r="A40" s="6" t="s">
        <v>96</v>
      </c>
      <c r="B40" s="1" t="s">
        <v>97</v>
      </c>
      <c r="H40">
        <v>40</v>
      </c>
      <c r="J40" t="str">
        <f t="shared" si="2"/>
        <v>);'utf-8'!$A$40</v>
      </c>
      <c r="K40" t="str">
        <f t="shared" si="3"/>
        <v>;'utf-8'!$B$40</v>
      </c>
      <c r="M40" s="7" t="s">
        <v>7</v>
      </c>
    </row>
    <row r="41" spans="1:13" x14ac:dyDescent="0.25">
      <c r="A41" s="8" t="s">
        <v>98</v>
      </c>
      <c r="B41" s="1" t="s">
        <v>99</v>
      </c>
      <c r="H41">
        <v>41</v>
      </c>
      <c r="J41" t="str">
        <f t="shared" si="2"/>
        <v>);'utf-8'!$A$41</v>
      </c>
      <c r="K41" t="str">
        <f t="shared" si="3"/>
        <v>;'utf-8'!$B$41</v>
      </c>
      <c r="M41" s="9" t="s">
        <v>7</v>
      </c>
    </row>
    <row r="42" spans="1:13" x14ac:dyDescent="0.25">
      <c r="A42" s="8" t="s">
        <v>100</v>
      </c>
      <c r="B42" s="1" t="s">
        <v>101</v>
      </c>
      <c r="H42">
        <v>42</v>
      </c>
      <c r="J42" t="str">
        <f t="shared" si="2"/>
        <v>);'utf-8'!$A$42</v>
      </c>
      <c r="K42" t="str">
        <f t="shared" si="3"/>
        <v>;'utf-8'!$B$42</v>
      </c>
      <c r="M42" s="9" t="s">
        <v>7</v>
      </c>
    </row>
    <row r="43" spans="1:13" x14ac:dyDescent="0.25">
      <c r="A43" s="8" t="s">
        <v>102</v>
      </c>
      <c r="B43" s="1" t="s">
        <v>103</v>
      </c>
      <c r="H43">
        <v>43</v>
      </c>
      <c r="J43" t="str">
        <f t="shared" si="2"/>
        <v>);'utf-8'!$A$43</v>
      </c>
      <c r="K43" t="str">
        <f t="shared" si="3"/>
        <v>;'utf-8'!$B$43</v>
      </c>
      <c r="M43" s="9" t="s">
        <v>7</v>
      </c>
    </row>
    <row r="44" spans="1:13" x14ac:dyDescent="0.25">
      <c r="A44" s="8" t="s">
        <v>104</v>
      </c>
      <c r="B44" s="1" t="s">
        <v>105</v>
      </c>
      <c r="H44">
        <v>44</v>
      </c>
      <c r="J44" t="str">
        <f t="shared" si="2"/>
        <v>);'utf-8'!$A$44</v>
      </c>
      <c r="K44" t="str">
        <f t="shared" si="3"/>
        <v>;'utf-8'!$B$44</v>
      </c>
      <c r="M44" s="9" t="s">
        <v>7</v>
      </c>
    </row>
    <row r="45" spans="1:13" x14ac:dyDescent="0.25">
      <c r="A45" s="8" t="s">
        <v>106</v>
      </c>
      <c r="B45" s="1" t="s">
        <v>107</v>
      </c>
      <c r="H45">
        <v>45</v>
      </c>
      <c r="J45" t="str">
        <f t="shared" si="2"/>
        <v>);'utf-8'!$A$45</v>
      </c>
      <c r="K45" t="str">
        <f t="shared" si="3"/>
        <v>;'utf-8'!$B$45</v>
      </c>
      <c r="M45" s="9" t="s">
        <v>7</v>
      </c>
    </row>
    <row r="46" spans="1:13" x14ac:dyDescent="0.25">
      <c r="A46" s="8" t="s">
        <v>108</v>
      </c>
      <c r="B46" s="1" t="s">
        <v>109</v>
      </c>
      <c r="H46">
        <v>46</v>
      </c>
      <c r="J46" t="str">
        <f t="shared" si="2"/>
        <v>);'utf-8'!$A$46</v>
      </c>
      <c r="K46" t="str">
        <f t="shared" si="3"/>
        <v>;'utf-8'!$B$46</v>
      </c>
      <c r="M46" s="9" t="s">
        <v>7</v>
      </c>
    </row>
    <row r="47" spans="1:13" x14ac:dyDescent="0.25">
      <c r="A47" s="8" t="s">
        <v>110</v>
      </c>
      <c r="B47" s="1" t="s">
        <v>111</v>
      </c>
      <c r="H47">
        <v>47</v>
      </c>
      <c r="J47" t="str">
        <f t="shared" si="2"/>
        <v>);'utf-8'!$A$47</v>
      </c>
      <c r="K47" t="str">
        <f t="shared" si="3"/>
        <v>;'utf-8'!$B$47</v>
      </c>
      <c r="M47" s="9" t="s">
        <v>7</v>
      </c>
    </row>
    <row r="48" spans="1:13" x14ac:dyDescent="0.25">
      <c r="A48" s="8" t="s">
        <v>112</v>
      </c>
      <c r="B48" s="1" t="s">
        <v>113</v>
      </c>
      <c r="H48">
        <v>48</v>
      </c>
      <c r="J48" t="str">
        <f t="shared" si="2"/>
        <v>);'utf-8'!$A$48</v>
      </c>
      <c r="K48" t="str">
        <f t="shared" si="3"/>
        <v>;'utf-8'!$B$48</v>
      </c>
      <c r="M48" s="9" t="s">
        <v>7</v>
      </c>
    </row>
    <row r="49" spans="1:13" x14ac:dyDescent="0.25">
      <c r="A49" s="8" t="s">
        <v>114</v>
      </c>
      <c r="B49" s="1" t="s">
        <v>115</v>
      </c>
      <c r="H49">
        <v>49</v>
      </c>
      <c r="J49" t="str">
        <f t="shared" si="2"/>
        <v>);'utf-8'!$A$49</v>
      </c>
      <c r="K49" t="str">
        <f t="shared" si="3"/>
        <v>;'utf-8'!$B$49</v>
      </c>
      <c r="M49" s="9" t="s">
        <v>7</v>
      </c>
    </row>
    <row r="50" spans="1:13" x14ac:dyDescent="0.25">
      <c r="A50" s="8" t="s">
        <v>116</v>
      </c>
      <c r="B50" s="1" t="s">
        <v>117</v>
      </c>
      <c r="H50">
        <v>50</v>
      </c>
      <c r="J50" t="str">
        <f t="shared" si="2"/>
        <v>);'utf-8'!$A$50</v>
      </c>
      <c r="K50" t="str">
        <f t="shared" si="3"/>
        <v>;'utf-8'!$B$50</v>
      </c>
      <c r="M50" s="9" t="s">
        <v>7</v>
      </c>
    </row>
    <row r="51" spans="1:13" x14ac:dyDescent="0.25">
      <c r="A51" s="8" t="s">
        <v>118</v>
      </c>
      <c r="B51" s="1" t="s">
        <v>119</v>
      </c>
      <c r="H51">
        <v>51</v>
      </c>
      <c r="J51" t="str">
        <f t="shared" si="2"/>
        <v>);'utf-8'!$A$51</v>
      </c>
      <c r="K51" t="str">
        <f t="shared" si="3"/>
        <v>;'utf-8'!$B$51</v>
      </c>
      <c r="M51" s="9" t="s">
        <v>7</v>
      </c>
    </row>
    <row r="52" spans="1:13" x14ac:dyDescent="0.25">
      <c r="A52" s="8" t="s">
        <v>120</v>
      </c>
      <c r="B52" s="1" t="s">
        <v>121</v>
      </c>
      <c r="H52">
        <v>52</v>
      </c>
      <c r="J52" t="str">
        <f t="shared" si="2"/>
        <v>);'utf-8'!$A$52</v>
      </c>
      <c r="K52" t="str">
        <f t="shared" si="3"/>
        <v>;'utf-8'!$B$52</v>
      </c>
      <c r="M52" s="9" t="s">
        <v>7</v>
      </c>
    </row>
    <row r="53" spans="1:13" x14ac:dyDescent="0.25">
      <c r="A53" s="8" t="s">
        <v>122</v>
      </c>
      <c r="B53" s="1" t="s">
        <v>123</v>
      </c>
      <c r="H53">
        <v>53</v>
      </c>
      <c r="J53" t="str">
        <f t="shared" si="2"/>
        <v>);'utf-8'!$A$53</v>
      </c>
      <c r="K53" t="str">
        <f t="shared" si="3"/>
        <v>;'utf-8'!$B$53</v>
      </c>
      <c r="M53" s="9" t="s">
        <v>7</v>
      </c>
    </row>
    <row r="54" spans="1:13" x14ac:dyDescent="0.25">
      <c r="A54" s="8" t="s">
        <v>124</v>
      </c>
      <c r="B54" s="1" t="s">
        <v>125</v>
      </c>
      <c r="H54">
        <v>54</v>
      </c>
      <c r="J54" t="str">
        <f t="shared" si="2"/>
        <v>);'utf-8'!$A$54</v>
      </c>
      <c r="K54" t="str">
        <f t="shared" si="3"/>
        <v>;'utf-8'!$B$54</v>
      </c>
      <c r="M54" s="9" t="s">
        <v>7</v>
      </c>
    </row>
    <row r="55" spans="1:13" x14ac:dyDescent="0.25">
      <c r="A55" s="8" t="s">
        <v>126</v>
      </c>
      <c r="B55" s="1" t="s">
        <v>127</v>
      </c>
      <c r="H55">
        <v>55</v>
      </c>
      <c r="J55" t="str">
        <f t="shared" si="2"/>
        <v>);'utf-8'!$A$55</v>
      </c>
      <c r="K55" t="str">
        <f t="shared" si="3"/>
        <v>;'utf-8'!$B$55</v>
      </c>
      <c r="M55" s="9" t="s">
        <v>7</v>
      </c>
    </row>
    <row r="56" spans="1:13" x14ac:dyDescent="0.25">
      <c r="A56" s="8" t="s">
        <v>128</v>
      </c>
      <c r="B56" s="1" t="s">
        <v>129</v>
      </c>
      <c r="H56">
        <v>56</v>
      </c>
      <c r="J56" t="str">
        <f t="shared" si="2"/>
        <v>);'utf-8'!$A$56</v>
      </c>
      <c r="K56" t="str">
        <f t="shared" si="3"/>
        <v>;'utf-8'!$B$56</v>
      </c>
      <c r="M56" s="9" t="s">
        <v>7</v>
      </c>
    </row>
    <row r="57" spans="1:13" x14ac:dyDescent="0.25">
      <c r="A57" s="8" t="s">
        <v>130</v>
      </c>
      <c r="B57" s="1" t="s">
        <v>131</v>
      </c>
      <c r="H57">
        <v>57</v>
      </c>
      <c r="J57" t="str">
        <f t="shared" si="2"/>
        <v>);'utf-8'!$A$57</v>
      </c>
      <c r="K57" t="str">
        <f t="shared" si="3"/>
        <v>;'utf-8'!$B$57</v>
      </c>
      <c r="M57" s="9" t="s">
        <v>7</v>
      </c>
    </row>
    <row r="58" spans="1:13" x14ac:dyDescent="0.25">
      <c r="A58" s="8" t="s">
        <v>132</v>
      </c>
      <c r="B58" s="1" t="s">
        <v>133</v>
      </c>
      <c r="H58">
        <v>58</v>
      </c>
      <c r="J58" t="str">
        <f t="shared" si="2"/>
        <v>);'utf-8'!$A$58</v>
      </c>
      <c r="K58" t="str">
        <f t="shared" si="3"/>
        <v>;'utf-8'!$B$58</v>
      </c>
      <c r="M58" s="9" t="s">
        <v>7</v>
      </c>
    </row>
    <row r="59" spans="1:13" x14ac:dyDescent="0.25">
      <c r="A59" s="8" t="s">
        <v>134</v>
      </c>
      <c r="B59" s="1" t="s">
        <v>135</v>
      </c>
      <c r="H59">
        <v>59</v>
      </c>
      <c r="J59" t="str">
        <f t="shared" si="2"/>
        <v>);'utf-8'!$A$59</v>
      </c>
      <c r="K59" t="str">
        <f t="shared" si="3"/>
        <v>;'utf-8'!$B$59</v>
      </c>
      <c r="M59" s="9" t="s">
        <v>7</v>
      </c>
    </row>
    <row r="60" spans="1:13" x14ac:dyDescent="0.25">
      <c r="A60" s="8" t="s">
        <v>136</v>
      </c>
      <c r="B60" s="1" t="s">
        <v>137</v>
      </c>
      <c r="H60">
        <v>60</v>
      </c>
      <c r="J60" t="str">
        <f t="shared" si="2"/>
        <v>);'utf-8'!$A$60</v>
      </c>
      <c r="K60" t="str">
        <f t="shared" si="3"/>
        <v>;'utf-8'!$B$60</v>
      </c>
      <c r="M60" s="9" t="s">
        <v>7</v>
      </c>
    </row>
    <row r="61" spans="1:13" x14ac:dyDescent="0.25">
      <c r="A61" s="10" t="s">
        <v>138</v>
      </c>
      <c r="B61" s="1" t="s">
        <v>139</v>
      </c>
      <c r="H61">
        <v>61</v>
      </c>
      <c r="J61" t="str">
        <f t="shared" si="2"/>
        <v>);'utf-8'!$A$61</v>
      </c>
      <c r="K61" t="str">
        <f t="shared" si="3"/>
        <v>;'utf-8'!$B$61</v>
      </c>
      <c r="M61" s="11" t="s">
        <v>7</v>
      </c>
    </row>
    <row r="62" spans="1:13" x14ac:dyDescent="0.25">
      <c r="A62" s="10" t="s">
        <v>140</v>
      </c>
      <c r="B62" s="1" t="s">
        <v>141</v>
      </c>
      <c r="H62">
        <v>62</v>
      </c>
      <c r="J62" t="str">
        <f t="shared" si="2"/>
        <v>);'utf-8'!$A$62</v>
      </c>
      <c r="K62" t="str">
        <f t="shared" si="3"/>
        <v>;'utf-8'!$B$62</v>
      </c>
      <c r="M62" s="11" t="s">
        <v>7</v>
      </c>
    </row>
    <row r="63" spans="1:13" x14ac:dyDescent="0.25">
      <c r="A63" s="10" t="s">
        <v>142</v>
      </c>
      <c r="B63" s="1" t="s">
        <v>143</v>
      </c>
      <c r="H63">
        <v>63</v>
      </c>
      <c r="J63" t="str">
        <f t="shared" si="2"/>
        <v>);'utf-8'!$A$63</v>
      </c>
      <c r="K63" t="str">
        <f t="shared" si="3"/>
        <v>;'utf-8'!$B$63</v>
      </c>
      <c r="M63" s="11" t="s">
        <v>7</v>
      </c>
    </row>
    <row r="64" spans="1:13" x14ac:dyDescent="0.25">
      <c r="A64" s="10" t="s">
        <v>144</v>
      </c>
      <c r="B64" s="1" t="s">
        <v>145</v>
      </c>
      <c r="H64">
        <v>64</v>
      </c>
      <c r="J64" t="str">
        <f t="shared" si="2"/>
        <v>);'utf-8'!$A$64</v>
      </c>
      <c r="K64" t="str">
        <f t="shared" si="3"/>
        <v>;'utf-8'!$B$64</v>
      </c>
      <c r="M64" s="11" t="s">
        <v>7</v>
      </c>
    </row>
    <row r="65" spans="1:13" x14ac:dyDescent="0.25">
      <c r="A65" s="10" t="s">
        <v>146</v>
      </c>
      <c r="B65" s="1" t="s">
        <v>147</v>
      </c>
      <c r="H65">
        <v>65</v>
      </c>
      <c r="J65" t="str">
        <f t="shared" ref="J65:J83" si="4">CONCATENATE($E$1,$F$1,$G$1,H65)</f>
        <v>);'utf-8'!$A$65</v>
      </c>
      <c r="K65" t="str">
        <f t="shared" ref="K65:K83" si="5">CONCATENATE($E$2,$F$2,$G$1,H65)</f>
        <v>;'utf-8'!$B$65</v>
      </c>
      <c r="M65" s="11" t="s">
        <v>7</v>
      </c>
    </row>
    <row r="66" spans="1:13" x14ac:dyDescent="0.25">
      <c r="A66" s="10" t="s">
        <v>148</v>
      </c>
      <c r="B66" s="1" t="s">
        <v>149</v>
      </c>
      <c r="H66">
        <v>66</v>
      </c>
      <c r="J66" t="str">
        <f t="shared" si="4"/>
        <v>);'utf-8'!$A$66</v>
      </c>
      <c r="K66" t="str">
        <f t="shared" si="5"/>
        <v>;'utf-8'!$B$66</v>
      </c>
      <c r="M66" s="11" t="s">
        <v>7</v>
      </c>
    </row>
    <row r="67" spans="1:13" x14ac:dyDescent="0.25">
      <c r="A67" s="13" t="s">
        <v>150</v>
      </c>
      <c r="B67" s="12" t="s">
        <v>151</v>
      </c>
      <c r="H67">
        <v>67</v>
      </c>
      <c r="J67" t="str">
        <f t="shared" si="4"/>
        <v>);'utf-8'!$A$67</v>
      </c>
      <c r="K67" t="str">
        <f t="shared" si="5"/>
        <v>;'utf-8'!$B$67</v>
      </c>
      <c r="M67" s="11" t="s">
        <v>7</v>
      </c>
    </row>
    <row r="68" spans="1:13" x14ac:dyDescent="0.25">
      <c r="A68" s="10" t="s">
        <v>152</v>
      </c>
      <c r="B68" s="12" t="s">
        <v>153</v>
      </c>
      <c r="H68">
        <v>68</v>
      </c>
      <c r="J68" t="str">
        <f t="shared" si="4"/>
        <v>);'utf-8'!$A$68</v>
      </c>
      <c r="K68" t="str">
        <f t="shared" si="5"/>
        <v>;'utf-8'!$B$68</v>
      </c>
      <c r="M68" s="11" t="s">
        <v>7</v>
      </c>
    </row>
    <row r="69" spans="1:13" x14ac:dyDescent="0.25">
      <c r="A69" s="10" t="s">
        <v>154</v>
      </c>
      <c r="B69" s="12" t="s">
        <v>155</v>
      </c>
      <c r="H69">
        <v>69</v>
      </c>
      <c r="J69" t="str">
        <f t="shared" si="4"/>
        <v>);'utf-8'!$A$69</v>
      </c>
      <c r="K69" t="str">
        <f t="shared" si="5"/>
        <v>;'utf-8'!$B$69</v>
      </c>
      <c r="M69" s="11" t="s">
        <v>7</v>
      </c>
    </row>
    <row r="70" spans="1:13" x14ac:dyDescent="0.25">
      <c r="A70" s="10" t="s">
        <v>156</v>
      </c>
      <c r="B70" s="12" t="s">
        <v>157</v>
      </c>
      <c r="H70">
        <v>70</v>
      </c>
      <c r="J70" t="str">
        <f t="shared" si="4"/>
        <v>);'utf-8'!$A$70</v>
      </c>
      <c r="K70" t="str">
        <f t="shared" si="5"/>
        <v>;'utf-8'!$B$70</v>
      </c>
      <c r="M70" s="11" t="s">
        <v>7</v>
      </c>
    </row>
    <row r="71" spans="1:13" x14ac:dyDescent="0.25">
      <c r="A71" s="10" t="s">
        <v>158</v>
      </c>
      <c r="B71" s="12" t="s">
        <v>159</v>
      </c>
      <c r="H71">
        <v>71</v>
      </c>
      <c r="J71" t="str">
        <f t="shared" si="4"/>
        <v>);'utf-8'!$A$71</v>
      </c>
      <c r="K71" t="str">
        <f t="shared" si="5"/>
        <v>;'utf-8'!$B$71</v>
      </c>
      <c r="M71" s="11" t="s">
        <v>7</v>
      </c>
    </row>
    <row r="72" spans="1:13" x14ac:dyDescent="0.25">
      <c r="A72" s="10" t="s">
        <v>160</v>
      </c>
      <c r="B72" s="12" t="s">
        <v>161</v>
      </c>
      <c r="H72">
        <v>72</v>
      </c>
      <c r="J72" t="str">
        <f t="shared" si="4"/>
        <v>);'utf-8'!$A$72</v>
      </c>
      <c r="K72" t="str">
        <f t="shared" si="5"/>
        <v>;'utf-8'!$B$72</v>
      </c>
      <c r="M72" s="11" t="s">
        <v>7</v>
      </c>
    </row>
    <row r="73" spans="1:13" x14ac:dyDescent="0.25">
      <c r="A73" s="10" t="s">
        <v>162</v>
      </c>
      <c r="B73" s="12" t="s">
        <v>163</v>
      </c>
      <c r="H73">
        <v>73</v>
      </c>
      <c r="J73" t="str">
        <f t="shared" si="4"/>
        <v>);'utf-8'!$A$73</v>
      </c>
      <c r="K73" t="str">
        <f t="shared" si="5"/>
        <v>;'utf-8'!$B$73</v>
      </c>
      <c r="M73" s="11" t="s">
        <v>7</v>
      </c>
    </row>
    <row r="74" spans="1:13" x14ac:dyDescent="0.25">
      <c r="A74" s="10" t="s">
        <v>164</v>
      </c>
      <c r="B74" s="12" t="s">
        <v>165</v>
      </c>
      <c r="H74">
        <v>74</v>
      </c>
      <c r="J74" t="str">
        <f t="shared" si="4"/>
        <v>);'utf-8'!$A$74</v>
      </c>
      <c r="K74" t="str">
        <f t="shared" si="5"/>
        <v>;'utf-8'!$B$74</v>
      </c>
      <c r="M74" s="11" t="s">
        <v>7</v>
      </c>
    </row>
    <row r="75" spans="1:13" x14ac:dyDescent="0.25">
      <c r="A75" s="10" t="s">
        <v>166</v>
      </c>
      <c r="B75" s="12" t="s">
        <v>167</v>
      </c>
      <c r="H75">
        <v>75</v>
      </c>
      <c r="J75" t="str">
        <f t="shared" si="4"/>
        <v>);'utf-8'!$A$75</v>
      </c>
      <c r="K75" t="str">
        <f t="shared" si="5"/>
        <v>;'utf-8'!$B$75</v>
      </c>
      <c r="M75" s="11" t="s">
        <v>7</v>
      </c>
    </row>
    <row r="76" spans="1:13" x14ac:dyDescent="0.25">
      <c r="A76" s="10" t="s">
        <v>168</v>
      </c>
      <c r="B76" s="12" t="s">
        <v>169</v>
      </c>
      <c r="H76">
        <v>76</v>
      </c>
      <c r="J76" t="str">
        <f t="shared" si="4"/>
        <v>);'utf-8'!$A$76</v>
      </c>
      <c r="K76" t="str">
        <f t="shared" si="5"/>
        <v>;'utf-8'!$B$76</v>
      </c>
      <c r="M76" s="11" t="s">
        <v>7</v>
      </c>
    </row>
    <row r="77" spans="1:13" x14ac:dyDescent="0.25">
      <c r="A77" s="10" t="s">
        <v>170</v>
      </c>
      <c r="B77" s="12" t="s">
        <v>171</v>
      </c>
      <c r="H77">
        <v>77</v>
      </c>
      <c r="J77" t="str">
        <f t="shared" si="4"/>
        <v>);'utf-8'!$A$77</v>
      </c>
      <c r="K77" t="str">
        <f t="shared" si="5"/>
        <v>;'utf-8'!$B$77</v>
      </c>
      <c r="M77" s="11" t="s">
        <v>7</v>
      </c>
    </row>
    <row r="78" spans="1:13" x14ac:dyDescent="0.25">
      <c r="A78" s="10" t="s">
        <v>172</v>
      </c>
      <c r="B78" s="12" t="s">
        <v>173</v>
      </c>
      <c r="H78">
        <v>78</v>
      </c>
      <c r="J78" t="str">
        <f t="shared" si="4"/>
        <v>);'utf-8'!$A$78</v>
      </c>
      <c r="K78" t="str">
        <f t="shared" si="5"/>
        <v>;'utf-8'!$B$78</v>
      </c>
      <c r="M78" s="11" t="s">
        <v>7</v>
      </c>
    </row>
    <row r="79" spans="1:13" x14ac:dyDescent="0.25">
      <c r="A79" s="10" t="s">
        <v>174</v>
      </c>
      <c r="B79" s="12" t="s">
        <v>175</v>
      </c>
      <c r="H79">
        <v>79</v>
      </c>
      <c r="J79" t="str">
        <f t="shared" si="4"/>
        <v>);'utf-8'!$A$79</v>
      </c>
      <c r="K79" t="str">
        <f t="shared" si="5"/>
        <v>;'utf-8'!$B$79</v>
      </c>
      <c r="M79" s="11" t="s">
        <v>7</v>
      </c>
    </row>
    <row r="80" spans="1:13" x14ac:dyDescent="0.25">
      <c r="A80" s="10" t="s">
        <v>176</v>
      </c>
      <c r="B80" s="12" t="s">
        <v>177</v>
      </c>
      <c r="H80">
        <v>80</v>
      </c>
      <c r="J80" t="str">
        <f t="shared" si="4"/>
        <v>);'utf-8'!$A$80</v>
      </c>
      <c r="K80" t="str">
        <f t="shared" si="5"/>
        <v>;'utf-8'!$B$80</v>
      </c>
      <c r="M80" s="11" t="s">
        <v>7</v>
      </c>
    </row>
    <row r="81" spans="1:13" x14ac:dyDescent="0.25">
      <c r="A81" s="10" t="s">
        <v>6</v>
      </c>
      <c r="B81" s="12" t="s">
        <v>178</v>
      </c>
      <c r="H81">
        <v>81</v>
      </c>
      <c r="J81" t="str">
        <f t="shared" si="4"/>
        <v>);'utf-8'!$A$81</v>
      </c>
      <c r="K81" t="str">
        <f t="shared" si="5"/>
        <v>;'utf-8'!$B$81</v>
      </c>
      <c r="M81" s="11" t="s">
        <v>7</v>
      </c>
    </row>
    <row r="82" spans="1:13" x14ac:dyDescent="0.25">
      <c r="A82" s="10" t="s">
        <v>179</v>
      </c>
      <c r="B82" s="12" t="s">
        <v>180</v>
      </c>
      <c r="H82">
        <v>82</v>
      </c>
      <c r="J82" t="str">
        <f t="shared" si="4"/>
        <v>);'utf-8'!$A$82</v>
      </c>
      <c r="K82" t="str">
        <f t="shared" si="5"/>
        <v>;'utf-8'!$B$82</v>
      </c>
      <c r="M82" s="11" t="s">
        <v>7</v>
      </c>
    </row>
    <row r="83" spans="1:13" x14ac:dyDescent="0.25">
      <c r="A83" s="13" t="s">
        <v>181</v>
      </c>
      <c r="B83" s="12" t="s">
        <v>182</v>
      </c>
      <c r="H83">
        <v>83</v>
      </c>
      <c r="J83" t="str">
        <f t="shared" si="4"/>
        <v>);'utf-8'!$A$83</v>
      </c>
      <c r="K83" t="str">
        <f t="shared" si="5"/>
        <v>;'utf-8'!$B$83</v>
      </c>
      <c r="M83" s="11" t="s">
        <v>7</v>
      </c>
    </row>
    <row r="84" spans="1:13" x14ac:dyDescent="0.25">
      <c r="A84" s="12"/>
      <c r="B84" s="12"/>
    </row>
    <row r="85" spans="1:13" x14ac:dyDescent="0.25">
      <c r="A85" s="12"/>
      <c r="B85" s="12"/>
    </row>
    <row r="86" spans="1:13" x14ac:dyDescent="0.25">
      <c r="A86" s="12"/>
      <c r="B86" s="12"/>
    </row>
    <row r="87" spans="1:13" x14ac:dyDescent="0.25">
      <c r="A87" s="12"/>
      <c r="B87" s="12"/>
    </row>
    <row r="88" spans="1:13" x14ac:dyDescent="0.25">
      <c r="A88" s="12"/>
      <c r="B88" s="12"/>
    </row>
    <row r="89" spans="1:13" x14ac:dyDescent="0.25">
      <c r="A89" s="12"/>
      <c r="B89" s="12"/>
    </row>
    <row r="90" spans="1:13" x14ac:dyDescent="0.25">
      <c r="A90" s="12"/>
      <c r="B90" s="12"/>
    </row>
    <row r="91" spans="1:13" x14ac:dyDescent="0.25">
      <c r="A91" s="12"/>
      <c r="B91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utf-8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elementum</dc:creator>
  <cp:lastModifiedBy>PGS</cp:lastModifiedBy>
  <dcterms:created xsi:type="dcterms:W3CDTF">2015-06-05T18:19:34Z</dcterms:created>
  <dcterms:modified xsi:type="dcterms:W3CDTF">2024-11-06T19:18:55Z</dcterms:modified>
</cp:coreProperties>
</file>