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ummary" state="visible" r:id="rId3"/>
    <sheet sheetId="2" name="Chrome" state="visible" r:id="rId4"/>
    <sheet sheetId="3" name="Internet Explorer" state="visible" r:id="rId5"/>
    <sheet sheetId="4" name="Mozilla" state="visible" r:id="rId6"/>
  </sheets>
  <definedNames/>
  <calcPr/>
</workbook>
</file>

<file path=xl/sharedStrings.xml><?xml version="1.0" encoding="utf-8"?>
<sst xmlns="http://schemas.openxmlformats.org/spreadsheetml/2006/main" count="289" uniqueCount="72">
  <si>
    <t>System:</t>
  </si>
  <si>
    <t>Carlin Index</t>
  </si>
  <si>
    <t>Version:</t>
  </si>
  <si>
    <t>Scope:</t>
  </si>
  <si>
    <t>Manual Test</t>
  </si>
  <si>
    <t>OverallResults:</t>
  </si>
  <si>
    <t>Count</t>
  </si>
  <si>
    <t>%</t>
  </si>
  <si>
    <t>Pass</t>
  </si>
  <si>
    <t>Blocked</t>
  </si>
  <si>
    <t>Fail</t>
  </si>
  <si>
    <t>Defects:</t>
  </si>
  <si>
    <t>Defects</t>
  </si>
  <si>
    <t>HTTP Errors</t>
  </si>
  <si>
    <t>EC2 Connectivity Loss</t>
  </si>
  <si>
    <t>New</t>
  </si>
  <si>
    <t>Existing</t>
  </si>
  <si>
    <t>Total</t>
  </si>
  <si>
    <t>Results By Browser</t>
  </si>
  <si>
    <t>Chrome Results:</t>
  </si>
  <si>
    <t>IEr Results:</t>
  </si>
  <si>
    <t>Mozilla Results:</t>
  </si>
  <si>
    <t>Category</t>
  </si>
  <si>
    <t>Setup/Preconditions</t>
  </si>
  <si>
    <t>Test Step</t>
  </si>
  <si>
    <t>Test Resolution</t>
  </si>
  <si>
    <t>Expected Outcome</t>
  </si>
  <si>
    <t>Notes</t>
  </si>
  <si>
    <t>Connectivity</t>
  </si>
  <si>
    <t>Users can reach the Carlin index page by going to the following URL: http://carlinloadbalancer-883356246.us-west-2.elb.amazonaws.com/</t>
  </si>
  <si>
    <t>User remains connected after using the brower's 'refresh' action.</t>
  </si>
  <si>
    <t>Users are able to make a bookmark for the Carlin Index</t>
  </si>
  <si>
    <t>Users can use a bookmark to reach the Carlin Index</t>
  </si>
  <si>
    <t>Users can make the Carlin Index their homepage</t>
  </si>
  <si>
    <t>Users must make the Carlin Index their homepage.  Users must then close and re-open the browser</t>
  </si>
  <si>
    <t>Users reach the Carlin Index when launching a browser.</t>
  </si>
  <si>
    <t>Users remain connected to the Carlin Index after another window takes focus</t>
  </si>
  <si>
    <t>Users remain connected to the Calin Index when another browser tab is opened.</t>
  </si>
  <si>
    <t>Users remain connected to the Carlin Index after navigating to a URL in a different browser tab.</t>
  </si>
  <si>
    <t>Scaling</t>
  </si>
  <si>
    <t>Carlin Index remains responsive when a new EC2 is launched</t>
  </si>
  <si>
    <t>FAIL</t>
  </si>
  <si>
    <t>DB related exception during deploy</t>
  </si>
  <si>
    <t>Carlin Index remains responsive when an EC2 instance is decommmissioned.</t>
  </si>
  <si>
    <t>Carlin Index output response time does not degrade significantly with high traffic</t>
  </si>
  <si>
    <t>Carlin Index output response time does not degrade significantly when a new EC2 instance is launched.</t>
  </si>
  <si>
    <t>Carlin Index output response time does not degrade significantly when an EC2 instance is decommissioned.</t>
  </si>
  <si>
    <t>Leaderboard update response time does not degrade significantly with high traffic</t>
  </si>
  <si>
    <t>Leaderboard update response time does not degrade significantly when a new EC2 instance is launched.</t>
  </si>
  <si>
    <t>Leaderboard update response time does not degrade significantly when an EC2 instance is decommissioned.</t>
  </si>
  <si>
    <t>Updating</t>
  </si>
  <si>
    <t>The application is updated with the latest version anytime changes are submitted to Git.</t>
  </si>
  <si>
    <t>Users remain connected to Carlin Index when updates are being applied.</t>
  </si>
  <si>
    <t>Front End</t>
  </si>
  <si>
    <t>All text headings are free of spelling and grammatical error.</t>
  </si>
  <si>
    <t>Clicking inside the text field results in a blinking cursor.</t>
  </si>
  <si>
    <t>Clicking submit with an empty test field results in an appropriate error message.</t>
  </si>
  <si>
    <t>Submitting a username that does not exist results in an appropriate error message</t>
  </si>
  <si>
    <t>Input validation testing</t>
  </si>
  <si>
    <t>Submitting a username that is more than 15 characters results in an appropriate error message</t>
  </si>
  <si>
    <t>input validation testing</t>
  </si>
  <si>
    <t>Submitting a username with the words 'twitter' or 'admin' results in an appropriate error message.</t>
  </si>
  <si>
    <t>Submitting an existing username results in printing the Carlin Index of the specified user.</t>
  </si>
  <si>
    <t>Outdated leaderboard data is removed or shuffled appropriately when the leaderboard updates.</t>
  </si>
  <si>
    <t>New leaderboard data is correctly sorted by the highest Carlin Index</t>
  </si>
  <si>
    <t>Stability</t>
  </si>
  <si>
    <t>User did not receive HTTP error codes during test.</t>
  </si>
  <si>
    <t>EC2 instance never lost connectivity during the test</t>
  </si>
  <si>
    <t>Users can reach the Carlin index page by going to the following URL: </t>
  </si>
  <si>
    <t>User remains connected after using the browser's 'back' action.</t>
  </si>
  <si>
    <t>User remains connected after using the browser's 'forward' action.</t>
  </si>
  <si>
    <t>New leaderboard data is added in the expected order.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</si>
</sst>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8.0"/>
      <color rgb="FFE066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8.0"/>
      <color rgb="FF000000"/>
      <name val="Arial"/>
    </font>
    <font>
      <b val="0"/>
      <i val="0"/>
      <strike val="0"/>
      <u val="none"/>
      <sz val="18.0"/>
      <color rgb="FF000000"/>
      <name val="Arial"/>
    </font>
    <font>
      <b/>
      <i val="0"/>
      <strike val="0"/>
      <u val="none"/>
      <sz val="10.0"/>
      <color rgb="FF000000"/>
      <name val="Arial"/>
    </font>
  </fonts>
  <fills count="16">
    <fill>
      <patternFill patternType="none"/>
    </fill>
    <fill>
      <patternFill patternType="gray125">
        <bgColor rgb="FFFFFFFF"/>
      </patternFill>
    </fill>
    <fill>
      <patternFill patternType="solid">
        <fgColor rgb="FFEA9999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7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applyFont="1" fontId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0" xfId="0" numFmtId="0" borderId="0" fontId="0">
      <alignment vertical="top" horizontal="general" wrapText="1"/>
    </xf>
    <xf applyBorder="1" applyAlignment="1" fillId="0" xfId="0" numFmtId="0" borderId="5" fontId="0">
      <alignment vertical="bottom" horizontal="general" wrapText="1"/>
    </xf>
    <xf applyAlignment="1" fillId="4" xfId="0" numFmtId="0" borderId="0" fontId="0" applyFill="1">
      <alignment vertical="bottom" horizontal="general" wrapText="1"/>
    </xf>
    <xf applyBorder="1" applyAlignment="1" fillId="5" xfId="0" numFmtId="0" borderId="6" applyFont="1" fontId="2" applyFill="1">
      <alignment vertical="bottom" horizontal="general" wrapText="1"/>
    </xf>
    <xf applyAlignment="1" fillId="6" xfId="0" numFmtId="0" borderId="0" fontId="0" applyFill="1">
      <alignment vertical="bottom" horizontal="general" wrapText="1"/>
    </xf>
    <xf applyBorder="1" applyAlignment="1" fillId="0" xfId="0" numFmtId="0" borderId="7" applyFont="1" fontId="3">
      <alignment vertical="bottom" horizontal="general" wrapText="1"/>
    </xf>
    <xf applyAlignment="1" fillId="7" xfId="0" numFmtId="0" borderId="0" applyFont="1" fontId="4" applyFill="1">
      <alignment vertical="bottom" horizontal="center" wrapText="1"/>
    </xf>
    <xf applyBorder="1" applyAlignment="1" fillId="8" xfId="0" numFmtId="0" borderId="8" fontId="0" applyFill="1">
      <alignment vertical="bottom" horizontal="general" wrapText="1"/>
    </xf>
    <xf applyBorder="1" applyAlignment="1" fillId="9" xfId="0" numFmtId="0" borderId="9" fontId="0" applyFill="1">
      <alignment vertical="bottom" horizontal="general" wrapText="1"/>
    </xf>
    <xf applyBorder="1" applyAlignment="1" fillId="0" xfId="0" numFmtId="0" borderId="10" applyFont="1" fontId="5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Alignment="1" fillId="10" xfId="0" numFmtId="0" borderId="0" fontId="0" applyFill="1">
      <alignment vertical="bottom" horizontal="center" wrapText="1"/>
    </xf>
    <xf applyAlignment="1" fillId="11" xfId="0" numFmtId="0" borderId="0" fontId="0" applyFill="1">
      <alignment vertical="bottom" horizontal="general" wrapText="1"/>
    </xf>
    <xf applyAlignment="1" fillId="0" xfId="0" numFmtId="0" borderId="0" applyFont="1" fontId="6">
      <alignment vertical="bottom" horizontal="general" wrapText="1"/>
    </xf>
    <xf applyBorder="1" applyAlignment="1" fillId="0" xfId="0" numFmtId="0" borderId="12" fontId="0">
      <alignment vertical="bottom" horizontal="general" wrapText="1"/>
    </xf>
    <xf applyBorder="1" applyAlignment="1" fillId="0" xfId="0" numFmtId="0" borderId="13" applyFont="1" fontId="7">
      <alignment vertical="bottom" horizontal="general" wrapText="1"/>
    </xf>
    <xf applyBorder="1" applyAlignment="1" fillId="0" xfId="0" numFmtId="0" borderId="14" fontId="0">
      <alignment vertical="bottom" horizontal="general" wrapText="1"/>
    </xf>
    <xf applyBorder="1" applyAlignment="1" fillId="12" xfId="0" numFmtId="0" borderId="15" fontId="0" applyFill="1">
      <alignment vertical="bottom" horizontal="general" wrapText="1"/>
    </xf>
    <xf applyAlignment="1" fillId="13" xfId="0" numFmtId="0" borderId="0" fontId="0" applyFill="1">
      <alignment vertical="bottom" horizontal="center" wrapText="1"/>
    </xf>
    <xf applyBorder="1" applyAlignment="1" fillId="14" xfId="0" numFmtId="0" borderId="16" fontId="0" applyFill="1">
      <alignment vertical="bottom" horizontal="general" wrapText="1"/>
    </xf>
    <xf applyBorder="1" applyAlignment="1" fillId="15" xfId="0" numFmtId="0" borderId="17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5.43"/>
    <col min="2" customWidth="1" max="2" width="37.71"/>
  </cols>
  <sheetData>
    <row r="1">
      <c t="s" s="19" r="A1">
        <v>0</v>
      </c>
      <c t="s" s="19" r="B1">
        <v>1</v>
      </c>
    </row>
    <row r="2">
      <c t="s" r="A2">
        <v>2</v>
      </c>
    </row>
    <row r="3">
      <c t="s" r="A3">
        <v>3</v>
      </c>
      <c t="s" r="B3">
        <v>4</v>
      </c>
    </row>
    <row r="4">
      <c s="22" r="A4"/>
      <c s="22" r="B4"/>
      <c s="22" r="C4"/>
    </row>
    <row r="5">
      <c t="s" s="15" r="A5">
        <v>5</v>
      </c>
      <c t="s" s="4" r="B5">
        <v>6</v>
      </c>
      <c t="s" s="4" r="C5">
        <v>7</v>
      </c>
      <c s="2" r="D5"/>
    </row>
    <row r="6">
      <c t="s" s="14" r="A6">
        <v>8</v>
      </c>
      <c s="9" r="B6">
        <f>(B20+B24)+B28</f>
        <v>10</v>
      </c>
      <c s="23" r="C6">
        <f>((B6/((B6+B7)+B8))*100)</f>
        <v>71.4285714285714</v>
      </c>
      <c s="2" r="D6"/>
    </row>
    <row r="7">
      <c t="s" s="26" r="A7">
        <v>9</v>
      </c>
      <c s="13" r="B7">
        <f>(B21+B29)+B25</f>
        <v>0</v>
      </c>
      <c s="13" r="C7">
        <f>((B7/((B6+B7)+B8))*100)</f>
        <v>0</v>
      </c>
      <c s="2" r="D7"/>
    </row>
    <row r="8">
      <c t="s" s="25" r="A8">
        <v>10</v>
      </c>
      <c s="1" r="B8">
        <f>(B22+B26)+B30</f>
        <v>4</v>
      </c>
      <c s="1" r="C8">
        <f>((B8/((B6+B7)+B8))*100)</f>
        <v>28.5714285714286</v>
      </c>
      <c s="2" r="D8"/>
    </row>
    <row r="9">
      <c s="20" r="A9"/>
      <c s="20" r="B9"/>
      <c s="20" r="C9"/>
    </row>
    <row r="10">
      <c t="s" s="11" r="A10">
        <v>11</v>
      </c>
      <c t="s" s="4" r="B10">
        <v>6</v>
      </c>
      <c t="s" s="4" r="C10">
        <v>12</v>
      </c>
      <c s="2" r="D10"/>
    </row>
    <row r="11">
      <c t="s" s="3" r="A11">
        <v>13</v>
      </c>
      <c s="3" r="B11"/>
      <c s="3" r="C11"/>
      <c s="2" r="D11"/>
    </row>
    <row r="12">
      <c t="s" s="3" r="A12">
        <v>14</v>
      </c>
      <c s="3" r="B12"/>
      <c s="3" r="C12"/>
      <c s="2" r="D12"/>
    </row>
    <row r="13">
      <c s="3" r="A13"/>
      <c s="3" r="B13"/>
      <c s="3" r="C13"/>
      <c s="2" r="D13"/>
    </row>
    <row r="14">
      <c t="s" s="3" r="A14">
        <v>15</v>
      </c>
      <c s="3" r="B14"/>
      <c s="3" r="C14"/>
      <c s="2" r="D14"/>
    </row>
    <row r="15">
      <c t="s" s="3" r="A15">
        <v>16</v>
      </c>
      <c s="3" r="B15"/>
      <c s="3" r="C15"/>
      <c s="2" r="D15"/>
    </row>
    <row r="16">
      <c t="s" s="4" r="A16">
        <v>17</v>
      </c>
      <c s="3" r="B16"/>
      <c s="3" r="C16"/>
      <c s="2" r="D16"/>
    </row>
    <row r="17">
      <c s="7" r="A17"/>
      <c s="7" r="B17"/>
      <c s="7" r="C17"/>
    </row>
    <row r="18">
      <c t="s" s="22" r="A18">
        <v>18</v>
      </c>
      <c s="22" r="B18"/>
      <c s="22" r="C18"/>
    </row>
    <row r="19">
      <c t="s" s="4" r="A19">
        <v>19</v>
      </c>
      <c t="s" s="4" r="B19">
        <v>6</v>
      </c>
      <c t="s" s="4" r="C19">
        <v>7</v>
      </c>
      <c s="2" r="D19"/>
    </row>
    <row r="20">
      <c t="s" s="14" r="A20">
        <v>8</v>
      </c>
      <c s="9" r="B20">
        <f>COUNTIF(Chrome!D3:D56,"Pass")</f>
        <v>10</v>
      </c>
      <c s="23" r="C20">
        <f>((B20/((B20+B21)+B22))*100)</f>
        <v>71.4285714285714</v>
      </c>
      <c s="2" r="D20"/>
    </row>
    <row r="21">
      <c t="s" s="26" r="A21">
        <v>9</v>
      </c>
      <c s="13" r="B21">
        <f>COUNTIF(Chrome!E3:E56,"Blocked")</f>
        <v>0</v>
      </c>
      <c s="13" r="C21">
        <f>((B21/((B20+B21)+B22))*100)</f>
        <v>0</v>
      </c>
      <c s="2" r="D21"/>
    </row>
    <row r="22">
      <c t="s" s="25" r="A22">
        <v>10</v>
      </c>
      <c s="1" r="B22">
        <f>COUNTIF(Chrome!F3:F56,"Fail")</f>
        <v>4</v>
      </c>
      <c s="1" r="C22">
        <f>((B22/((B20+B21)+B22))*100)</f>
        <v>28.5714285714286</v>
      </c>
      <c s="2" r="D22"/>
    </row>
    <row r="23">
      <c t="s" s="4" r="A23">
        <v>20</v>
      </c>
      <c t="s" s="4" r="B23">
        <v>6</v>
      </c>
      <c t="s" s="4" r="C23">
        <v>7</v>
      </c>
      <c s="2" r="D23"/>
    </row>
    <row r="24">
      <c t="s" s="14" r="A24">
        <v>8</v>
      </c>
      <c s="9" r="B24">
        <f>COUNTIF('Internet Explorer'!D3:D71, "Pass")</f>
        <v>0</v>
      </c>
      <c t="str" s="23" r="C24">
        <f>((B24/((B24+B25)+B26))*100)</f>
        <v>#DIV/0!:divZero</v>
      </c>
      <c s="2" r="D24"/>
    </row>
    <row r="25">
      <c t="s" s="26" r="A25">
        <v>9</v>
      </c>
      <c s="13" r="B25">
        <f>COUNTIF('Internet Explorer'!E3:E62, "Blocked")</f>
        <v>0</v>
      </c>
      <c t="str" s="13" r="C25">
        <f>((B25/((B24+B25)+B26))*100)</f>
        <v>#DIV/0!:divZero</v>
      </c>
      <c s="2" r="D25"/>
    </row>
    <row r="26">
      <c t="s" s="25" r="A26">
        <v>10</v>
      </c>
      <c s="1" r="B26">
        <f>COUNTIF('Internet Explorer'!F3:F35, "Fail")</f>
        <v>0</v>
      </c>
      <c t="str" s="1" r="C26">
        <f>((B26/((B24+B25)+B26))*100)</f>
        <v>#DIV/0!:divZero</v>
      </c>
      <c s="2" r="D26"/>
    </row>
    <row r="27">
      <c t="s" s="4" r="A27">
        <v>21</v>
      </c>
      <c t="s" s="4" r="B27">
        <v>6</v>
      </c>
      <c t="s" s="4" r="C27">
        <v>7</v>
      </c>
      <c s="2" r="D27"/>
    </row>
    <row r="28">
      <c t="s" s="14" r="A28">
        <v>8</v>
      </c>
      <c s="9" r="B28">
        <f>COUNTIF(Mozilla!D3:D66, "Pass")</f>
        <v>0</v>
      </c>
      <c t="str" s="23" r="C28">
        <f>((B28/((B28+B29)+B30))*100)</f>
        <v>#DIV/0!:divZero</v>
      </c>
      <c s="2" r="D28"/>
    </row>
    <row r="29">
      <c t="s" s="26" r="A29">
        <v>9</v>
      </c>
      <c s="13" r="B29">
        <f>COUNTIF(Mozilla!E3:E69, "Blocked")</f>
        <v>0</v>
      </c>
      <c t="str" s="13" r="C29">
        <f>((B29/((B28+B29)+B30))*100)</f>
        <v>#DIV/0!:divZero</v>
      </c>
      <c s="2" r="D29"/>
    </row>
    <row r="30">
      <c t="s" s="25" r="A30">
        <v>10</v>
      </c>
      <c s="1" r="B30">
        <f>COUNTIF(Mozilla!F3:F66, "Fail")</f>
        <v>0</v>
      </c>
      <c t="str" s="1" r="C30">
        <f>((B30/((B28+B29)+B30))*100)</f>
        <v>#DIV/0!:divZero</v>
      </c>
      <c s="2" r="D30"/>
    </row>
    <row r="31">
      <c s="7" r="A31"/>
      <c s="7" r="B31"/>
      <c s="7" r="C3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3.29"/>
    <col min="2" customWidth="1" max="2" width="33.86"/>
    <col min="3" customWidth="1" max="3" width="32.14"/>
    <col min="7" customWidth="1" max="7" width="27.57"/>
    <col min="10" customWidth="1" max="10" width="37.29"/>
  </cols>
  <sheetData>
    <row r="1">
      <c t="s" s="18" r="A1">
        <v>22</v>
      </c>
      <c t="s" s="18" r="B1">
        <v>23</v>
      </c>
      <c t="s" s="18" r="C1">
        <v>24</v>
      </c>
      <c t="s" s="24" r="D1">
        <v>25</v>
      </c>
      <c s="24" r="E1"/>
      <c s="24" r="F1"/>
      <c t="s" s="18" r="G1">
        <v>26</v>
      </c>
      <c t="s" s="12" r="H1">
        <v>12</v>
      </c>
      <c s="12" r="I1"/>
      <c t="s" s="17" r="J1">
        <v>27</v>
      </c>
    </row>
    <row r="2">
      <c s="18" r="A2"/>
      <c t="s" s="5" r="D2">
        <v>8</v>
      </c>
      <c t="s" s="10" r="E2">
        <v>9</v>
      </c>
      <c t="s" s="8" r="F2">
        <v>10</v>
      </c>
      <c t="s" s="8" r="H2">
        <v>15</v>
      </c>
      <c t="s" s="8" r="I2">
        <v>16</v>
      </c>
    </row>
    <row r="3">
      <c t="s" r="A3">
        <v>28</v>
      </c>
      <c t="s" s="6" r="C3">
        <v>29</v>
      </c>
      <c t="s" r="D3">
        <v>8</v>
      </c>
    </row>
    <row r="4">
      <c t="s" r="A4">
        <v>28</v>
      </c>
      <c t="s" s="6" r="C4">
        <v>30</v>
      </c>
      <c t="s" r="D4">
        <v>8</v>
      </c>
    </row>
    <row r="5">
      <c t="s" r="A5">
        <v>28</v>
      </c>
      <c t="s" s="6" r="C5">
        <v>31</v>
      </c>
    </row>
    <row r="6">
      <c t="s" r="A6">
        <v>28</v>
      </c>
      <c t="s" s="6" r="C6">
        <v>32</v>
      </c>
    </row>
    <row r="7">
      <c t="s" r="A7">
        <v>28</v>
      </c>
      <c t="s" s="6" r="C7">
        <v>33</v>
      </c>
    </row>
    <row r="8">
      <c t="s" r="A8">
        <v>28</v>
      </c>
      <c t="s" r="B8">
        <v>34</v>
      </c>
      <c t="s" s="6" r="C8">
        <v>35</v>
      </c>
    </row>
    <row r="9">
      <c t="s" r="A9">
        <v>28</v>
      </c>
      <c t="s" s="6" r="C9">
        <v>36</v>
      </c>
      <c t="s" r="D9">
        <v>8</v>
      </c>
    </row>
    <row r="10">
      <c t="s" r="A10">
        <v>28</v>
      </c>
      <c t="s" s="6" r="C10">
        <v>37</v>
      </c>
      <c t="s" r="D10">
        <v>8</v>
      </c>
    </row>
    <row r="11">
      <c t="s" r="A11">
        <v>28</v>
      </c>
      <c t="s" s="6" r="C11">
        <v>38</v>
      </c>
      <c t="s" r="D11">
        <v>8</v>
      </c>
    </row>
    <row r="12">
      <c t="s" r="A12">
        <v>39</v>
      </c>
      <c t="s" s="6" r="C12">
        <v>40</v>
      </c>
      <c t="s" r="F12">
        <v>41</v>
      </c>
      <c t="s" r="H12">
        <v>42</v>
      </c>
    </row>
    <row r="13">
      <c t="s" r="A13">
        <v>39</v>
      </c>
      <c t="s" s="6" r="C13">
        <v>43</v>
      </c>
    </row>
    <row r="14">
      <c t="s" r="A14">
        <v>39</v>
      </c>
      <c t="s" s="6" r="C14">
        <v>44</v>
      </c>
    </row>
    <row r="15">
      <c t="s" r="A15">
        <v>39</v>
      </c>
      <c t="s" s="6" r="C15">
        <v>45</v>
      </c>
    </row>
    <row r="16">
      <c t="s" r="A16">
        <v>39</v>
      </c>
      <c t="s" s="6" r="C16">
        <v>46</v>
      </c>
    </row>
    <row r="17">
      <c t="s" r="A17">
        <v>39</v>
      </c>
      <c t="s" s="6" r="C17">
        <v>47</v>
      </c>
    </row>
    <row r="18">
      <c t="s" r="A18">
        <v>39</v>
      </c>
      <c t="s" s="6" r="C18">
        <v>48</v>
      </c>
    </row>
    <row r="19">
      <c t="s" r="A19">
        <v>39</v>
      </c>
      <c t="s" s="6" r="C19">
        <v>49</v>
      </c>
    </row>
    <row r="20">
      <c t="s" r="A20">
        <v>50</v>
      </c>
      <c t="s" s="6" r="C20">
        <v>51</v>
      </c>
      <c t="s" r="D20">
        <v>8</v>
      </c>
    </row>
    <row r="21">
      <c t="s" r="A21">
        <v>50</v>
      </c>
      <c t="s" s="6" r="C21">
        <v>52</v>
      </c>
      <c t="s" r="F21">
        <v>10</v>
      </c>
    </row>
    <row r="22">
      <c t="s" r="A22">
        <v>53</v>
      </c>
      <c t="s" s="6" r="C22">
        <v>54</v>
      </c>
      <c t="s" r="D22">
        <v>8</v>
      </c>
    </row>
    <row r="23">
      <c t="s" r="A23">
        <v>53</v>
      </c>
      <c t="s" s="6" r="C23">
        <v>55</v>
      </c>
      <c t="s" r="D23">
        <v>8</v>
      </c>
    </row>
    <row r="24">
      <c t="s" r="A24">
        <v>53</v>
      </c>
      <c t="s" s="6" r="C24">
        <v>56</v>
      </c>
    </row>
    <row r="25">
      <c t="s" r="A25">
        <v>53</v>
      </c>
      <c t="s" s="6" r="C25">
        <v>57</v>
      </c>
    </row>
    <row r="26">
      <c t="s" r="A26">
        <v>53</v>
      </c>
      <c t="s" r="B26">
        <v>58</v>
      </c>
      <c t="s" s="6" r="C26">
        <v>59</v>
      </c>
    </row>
    <row r="27">
      <c t="s" r="A27">
        <v>53</v>
      </c>
      <c t="s" r="B27">
        <v>60</v>
      </c>
      <c t="s" s="6" r="C27">
        <v>61</v>
      </c>
    </row>
    <row r="28">
      <c t="s" r="A28">
        <v>53</v>
      </c>
      <c t="s" r="B28">
        <v>60</v>
      </c>
      <c t="s" s="6" r="C28">
        <v>62</v>
      </c>
    </row>
    <row r="29">
      <c t="s" r="A29">
        <v>53</v>
      </c>
      <c t="s" s="6" r="C29">
        <v>63</v>
      </c>
      <c t="s" r="D29">
        <v>8</v>
      </c>
    </row>
    <row r="30">
      <c t="s" r="A30">
        <v>53</v>
      </c>
      <c t="s" s="6" r="C30">
        <v>64</v>
      </c>
      <c t="s" r="D30">
        <v>8</v>
      </c>
    </row>
    <row r="31">
      <c t="s" r="A31">
        <v>65</v>
      </c>
      <c t="s" s="6" r="C31">
        <v>66</v>
      </c>
      <c t="s" r="F31">
        <v>10</v>
      </c>
    </row>
    <row r="32">
      <c t="s" r="A32">
        <v>65</v>
      </c>
      <c t="s" s="6" r="C32">
        <v>67</v>
      </c>
      <c t="s" r="F32">
        <v>10</v>
      </c>
    </row>
    <row r="33">
      <c s="6" r="C33"/>
    </row>
    <row r="34">
      <c s="6" r="C34"/>
    </row>
    <row r="35">
      <c s="6" r="C35"/>
    </row>
    <row r="36">
      <c s="6" r="C36"/>
    </row>
    <row r="37">
      <c s="6" r="C37"/>
    </row>
    <row r="38">
      <c s="6" r="C38"/>
    </row>
    <row r="39">
      <c s="6" r="C39"/>
    </row>
    <row r="40">
      <c s="6" r="C40"/>
    </row>
    <row r="41">
      <c s="6" r="C41"/>
    </row>
    <row r="42">
      <c s="6" r="C42"/>
    </row>
    <row r="43">
      <c s="6" r="C43"/>
    </row>
    <row r="44">
      <c s="6" r="C44"/>
    </row>
    <row r="45">
      <c s="6" r="C45"/>
    </row>
    <row r="46">
      <c s="6" r="C46"/>
    </row>
    <row r="47">
      <c s="6" r="C47"/>
    </row>
    <row r="48">
      <c s="6" r="C48"/>
    </row>
    <row r="49">
      <c s="6" r="C49"/>
    </row>
    <row r="50">
      <c s="6" r="C50"/>
    </row>
    <row r="51">
      <c s="6" r="C51"/>
    </row>
    <row r="52">
      <c s="6" r="C52"/>
    </row>
    <row r="53">
      <c s="6" r="C53"/>
    </row>
    <row r="54">
      <c s="6" r="C54"/>
    </row>
    <row r="55">
      <c s="6" r="C55"/>
    </row>
    <row r="56">
      <c s="6" r="C56"/>
    </row>
    <row r="57">
      <c s="6" r="C57"/>
    </row>
    <row r="58">
      <c s="6" r="C58"/>
    </row>
    <row r="59">
      <c s="6" r="C59"/>
    </row>
    <row r="60">
      <c s="6" r="C60"/>
    </row>
    <row r="61">
      <c s="6" r="C61"/>
    </row>
    <row r="62">
      <c s="6" r="C62"/>
    </row>
    <row r="63">
      <c s="6" r="C63"/>
    </row>
    <row r="64">
      <c s="6" r="C64"/>
    </row>
    <row r="65">
      <c s="6" r="C65"/>
    </row>
    <row r="66">
      <c s="6" r="C66"/>
    </row>
    <row r="67">
      <c s="6" r="C67"/>
    </row>
    <row r="68">
      <c s="6" r="C68"/>
    </row>
    <row r="69">
      <c s="6" r="C69"/>
    </row>
    <row r="70">
      <c s="6" r="C70"/>
    </row>
    <row r="71">
      <c s="6" r="C71"/>
    </row>
    <row r="72">
      <c s="6" r="C72"/>
    </row>
    <row r="73">
      <c s="6" r="C73"/>
    </row>
    <row r="74">
      <c s="6" r="C74"/>
    </row>
    <row r="75">
      <c s="6" r="C75"/>
    </row>
    <row r="76">
      <c s="6" r="C76"/>
    </row>
    <row r="77">
      <c s="6" r="C77"/>
    </row>
    <row r="78">
      <c s="6" r="C78"/>
    </row>
    <row r="79">
      <c s="6" r="C79"/>
    </row>
    <row r="80">
      <c s="6" r="C80"/>
    </row>
    <row r="81">
      <c s="6" r="C81"/>
    </row>
    <row r="82">
      <c s="6" r="C82"/>
    </row>
    <row r="83">
      <c s="6" r="C83"/>
    </row>
    <row r="84">
      <c s="6" r="C84"/>
    </row>
    <row r="85">
      <c s="6" r="C85"/>
    </row>
    <row r="86">
      <c s="6" r="C86"/>
    </row>
    <row r="87">
      <c s="6" r="C87"/>
    </row>
    <row r="88">
      <c s="6" r="C88"/>
    </row>
    <row r="89">
      <c s="6" r="C89"/>
    </row>
    <row r="90">
      <c s="6" r="C90"/>
    </row>
    <row r="91">
      <c s="6" r="C91"/>
    </row>
    <row r="92">
      <c s="6" r="C92"/>
    </row>
    <row r="93">
      <c s="6" r="C93"/>
    </row>
    <row r="94">
      <c s="6" r="C94"/>
    </row>
    <row r="95">
      <c s="6" r="C95"/>
    </row>
    <row r="96">
      <c s="6" r="C96"/>
    </row>
  </sheetData>
  <mergeCells count="7">
    <mergeCell ref="A1:A2"/>
    <mergeCell ref="B1:B2"/>
    <mergeCell ref="C1:C2"/>
    <mergeCell ref="D1:F1"/>
    <mergeCell ref="G1:G2"/>
    <mergeCell ref="H1:I1"/>
    <mergeCell ref="J1:J2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6.14"/>
    <col min="3" customWidth="1" max="3" width="30.71"/>
  </cols>
  <sheetData>
    <row r="1">
      <c t="s" s="18" r="A1">
        <v>22</v>
      </c>
      <c t="s" s="18" r="B1">
        <v>23</v>
      </c>
      <c t="s" s="18" r="C1">
        <v>24</v>
      </c>
      <c t="s" s="24" r="D1">
        <v>25</v>
      </c>
      <c s="24" r="E1"/>
      <c s="24" r="F1"/>
      <c t="s" s="18" r="G1">
        <v>26</v>
      </c>
      <c t="s" s="12" r="H1">
        <v>12</v>
      </c>
      <c s="12" r="I1"/>
      <c t="s" s="17" r="J1">
        <v>27</v>
      </c>
    </row>
    <row r="2">
      <c s="18" r="A2"/>
      <c t="s" s="5" r="D2">
        <v>8</v>
      </c>
      <c t="s" s="10" r="E2">
        <v>9</v>
      </c>
      <c t="s" s="8" r="F2">
        <v>10</v>
      </c>
      <c t="s" s="8" r="H2">
        <v>15</v>
      </c>
      <c t="s" s="8" r="I2">
        <v>16</v>
      </c>
    </row>
    <row r="3">
      <c t="s" r="A3">
        <v>28</v>
      </c>
      <c t="s" s="6" r="C3">
        <v>68</v>
      </c>
    </row>
    <row r="4">
      <c t="s" r="A4">
        <v>28</v>
      </c>
      <c t="s" s="6" r="C4">
        <v>69</v>
      </c>
    </row>
    <row r="5">
      <c t="s" r="A5">
        <v>28</v>
      </c>
      <c t="s" s="6" r="C5">
        <v>70</v>
      </c>
    </row>
    <row r="6">
      <c t="s" r="A6">
        <v>28</v>
      </c>
      <c t="s" s="6" r="C6">
        <v>30</v>
      </c>
    </row>
    <row r="7">
      <c t="s" r="A7">
        <v>28</v>
      </c>
      <c t="s" s="6" r="C7">
        <v>31</v>
      </c>
    </row>
    <row r="8">
      <c t="s" r="A8">
        <v>28</v>
      </c>
      <c t="s" s="6" r="C8">
        <v>32</v>
      </c>
    </row>
    <row r="9">
      <c t="s" r="A9">
        <v>28</v>
      </c>
      <c t="s" s="6" r="C9">
        <v>33</v>
      </c>
    </row>
    <row r="10">
      <c t="s" r="A10">
        <v>28</v>
      </c>
      <c t="s" r="B10">
        <v>34</v>
      </c>
      <c t="s" s="6" r="C10">
        <v>35</v>
      </c>
    </row>
    <row r="11">
      <c t="s" r="A11">
        <v>28</v>
      </c>
      <c t="s" s="6" r="C11">
        <v>36</v>
      </c>
    </row>
    <row r="12">
      <c t="s" r="A12">
        <v>28</v>
      </c>
      <c t="s" s="6" r="C12">
        <v>37</v>
      </c>
    </row>
    <row r="13">
      <c t="s" r="A13">
        <v>28</v>
      </c>
      <c t="s" s="6" r="C13">
        <v>38</v>
      </c>
    </row>
    <row r="14">
      <c t="s" r="A14">
        <v>39</v>
      </c>
      <c t="s" s="6" r="C14">
        <v>40</v>
      </c>
    </row>
    <row r="15">
      <c t="s" r="A15">
        <v>39</v>
      </c>
      <c t="s" s="6" r="C15">
        <v>43</v>
      </c>
    </row>
    <row r="16">
      <c t="s" r="A16">
        <v>39</v>
      </c>
      <c t="s" s="6" r="C16">
        <v>44</v>
      </c>
    </row>
    <row r="17">
      <c t="s" r="A17">
        <v>39</v>
      </c>
      <c t="s" s="6" r="C17">
        <v>45</v>
      </c>
    </row>
    <row r="18">
      <c t="s" r="A18">
        <v>39</v>
      </c>
      <c t="s" s="6" r="C18">
        <v>46</v>
      </c>
    </row>
    <row r="19">
      <c t="s" r="A19">
        <v>39</v>
      </c>
      <c t="s" s="6" r="C19">
        <v>47</v>
      </c>
    </row>
    <row r="20">
      <c t="s" r="A20">
        <v>39</v>
      </c>
      <c t="s" s="6" r="C20">
        <v>48</v>
      </c>
    </row>
    <row r="21">
      <c t="s" r="A21">
        <v>39</v>
      </c>
      <c t="s" s="6" r="C21">
        <v>49</v>
      </c>
    </row>
    <row r="22">
      <c t="s" r="A22">
        <v>50</v>
      </c>
      <c t="s" s="6" r="C22">
        <v>51</v>
      </c>
    </row>
    <row r="23">
      <c t="s" r="A23">
        <v>50</v>
      </c>
      <c t="s" s="6" r="C23">
        <v>52</v>
      </c>
    </row>
    <row r="24">
      <c t="s" r="A24">
        <v>53</v>
      </c>
      <c t="s" s="6" r="C24">
        <v>54</v>
      </c>
    </row>
    <row r="25">
      <c t="s" r="A25">
        <v>53</v>
      </c>
      <c t="s" s="6" r="C25">
        <v>55</v>
      </c>
    </row>
    <row r="26">
      <c t="s" r="A26">
        <v>53</v>
      </c>
      <c t="s" s="6" r="C26">
        <v>56</v>
      </c>
    </row>
    <row r="27">
      <c t="s" r="A27">
        <v>53</v>
      </c>
      <c t="s" s="6" r="C27">
        <v>57</v>
      </c>
    </row>
    <row r="28">
      <c t="s" r="A28">
        <v>53</v>
      </c>
      <c t="s" r="B28">
        <v>58</v>
      </c>
      <c t="s" s="6" r="C28">
        <v>59</v>
      </c>
    </row>
    <row r="29">
      <c t="s" r="A29">
        <v>53</v>
      </c>
      <c t="s" r="B29">
        <v>60</v>
      </c>
      <c t="s" s="6" r="C29">
        <v>61</v>
      </c>
    </row>
    <row r="30">
      <c t="s" r="A30">
        <v>53</v>
      </c>
      <c t="s" r="B30">
        <v>60</v>
      </c>
      <c t="s" s="6" r="C30">
        <v>62</v>
      </c>
    </row>
    <row r="31">
      <c t="s" r="A31">
        <v>53</v>
      </c>
      <c t="s" s="6" r="C31">
        <v>63</v>
      </c>
    </row>
    <row r="32">
      <c t="s" r="A32">
        <v>53</v>
      </c>
      <c t="s" s="6" r="C32">
        <v>71</v>
      </c>
    </row>
    <row r="33">
      <c t="s" r="A33">
        <v>65</v>
      </c>
      <c t="s" s="6" r="C33">
        <v>66</v>
      </c>
    </row>
    <row r="34">
      <c t="s" r="A34">
        <v>65</v>
      </c>
      <c t="s" s="6" r="C34">
        <v>67</v>
      </c>
    </row>
    <row r="35">
      <c s="6" r="C35"/>
    </row>
    <row r="36">
      <c s="6" r="C36"/>
    </row>
    <row r="37">
      <c s="6" r="C37"/>
    </row>
    <row r="38">
      <c s="6" r="C38"/>
    </row>
    <row r="39">
      <c s="6" r="C39"/>
    </row>
    <row r="40">
      <c s="6" r="C40"/>
    </row>
    <row r="41">
      <c s="6" r="C41"/>
    </row>
    <row r="42">
      <c s="6" r="C42"/>
    </row>
    <row r="43">
      <c s="6" r="C43"/>
    </row>
    <row r="44">
      <c s="6" r="C44"/>
    </row>
    <row r="45">
      <c s="6" r="C45"/>
    </row>
    <row r="46">
      <c s="6" r="C46"/>
    </row>
    <row r="47">
      <c s="6" r="C47"/>
    </row>
    <row r="48">
      <c s="6" r="C48"/>
    </row>
    <row r="49">
      <c s="6" r="C49"/>
    </row>
    <row r="50">
      <c s="6" r="C50"/>
    </row>
    <row r="51">
      <c s="6" r="C51"/>
    </row>
    <row r="52">
      <c s="6" r="C52"/>
    </row>
    <row r="53">
      <c s="6" r="C53"/>
    </row>
    <row r="54">
      <c s="6" r="C54"/>
    </row>
    <row r="55">
      <c s="6" r="C55"/>
    </row>
    <row r="56">
      <c s="6" r="C56"/>
    </row>
    <row r="57">
      <c s="6" r="C57"/>
    </row>
    <row r="58">
      <c s="6" r="C58"/>
    </row>
    <row r="59">
      <c s="6" r="C59"/>
    </row>
    <row r="60">
      <c s="6" r="C60"/>
    </row>
    <row r="61">
      <c s="6" r="C61"/>
    </row>
    <row r="62">
      <c s="6" r="C62"/>
    </row>
    <row r="63">
      <c s="6" r="C63"/>
    </row>
    <row r="64">
      <c s="6" r="C64"/>
    </row>
    <row r="65">
      <c s="6" r="C65"/>
    </row>
    <row r="66">
      <c s="6" r="C66"/>
    </row>
    <row r="67">
      <c s="6" r="C67"/>
    </row>
    <row r="68">
      <c s="6" r="C68"/>
    </row>
    <row r="69">
      <c s="6" r="C69"/>
    </row>
    <row r="70">
      <c s="6" r="C70"/>
    </row>
    <row r="71">
      <c s="6" r="C71"/>
    </row>
    <row r="72">
      <c s="6" r="C72"/>
    </row>
    <row r="73">
      <c s="6" r="C73"/>
    </row>
    <row r="74">
      <c s="6" r="C74"/>
    </row>
    <row r="75">
      <c s="6" r="C75"/>
    </row>
    <row r="76">
      <c s="6" r="C76"/>
    </row>
    <row r="77">
      <c s="6" r="C77"/>
    </row>
    <row r="78">
      <c s="6" r="C78"/>
    </row>
    <row r="79">
      <c s="6" r="C79"/>
    </row>
    <row r="80">
      <c s="6" r="C80"/>
    </row>
    <row r="81">
      <c s="6" r="C81"/>
    </row>
    <row r="82">
      <c s="6" r="C82"/>
    </row>
    <row r="83">
      <c s="6" r="C83"/>
    </row>
    <row r="84">
      <c s="6" r="C84"/>
    </row>
    <row r="85">
      <c s="6" r="C85"/>
    </row>
    <row r="86">
      <c s="6" r="C86"/>
    </row>
    <row r="87">
      <c s="6" r="C87"/>
    </row>
    <row r="88">
      <c s="6" r="C88"/>
    </row>
    <row r="89">
      <c s="6" r="C89"/>
    </row>
    <row r="90">
      <c s="6" r="C90"/>
    </row>
    <row r="91">
      <c s="6" r="C91"/>
    </row>
    <row r="92">
      <c s="6" r="C92"/>
    </row>
    <row r="93">
      <c s="6" r="C93"/>
    </row>
    <row r="94">
      <c s="6" r="C94"/>
    </row>
    <row r="95">
      <c s="6" r="C95"/>
    </row>
    <row r="96">
      <c s="6" r="C96"/>
    </row>
    <row r="97">
      <c s="6" r="C97"/>
    </row>
    <row r="98">
      <c s="6" r="C98"/>
    </row>
  </sheetData>
  <mergeCells count="6">
    <mergeCell ref="A1:A2"/>
    <mergeCell ref="B1:B2"/>
    <mergeCell ref="C1:C2"/>
    <mergeCell ref="D1:F1"/>
    <mergeCell ref="G1:G2"/>
    <mergeCell ref="H1:I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4.57"/>
    <col min="3" customWidth="1" max="3" width="29.86"/>
  </cols>
  <sheetData>
    <row r="1">
      <c t="s" s="18" r="A1">
        <v>22</v>
      </c>
      <c t="s" s="18" r="B1">
        <v>23</v>
      </c>
      <c t="s" s="18" r="C1">
        <v>24</v>
      </c>
      <c t="s" s="24" r="D1">
        <v>25</v>
      </c>
      <c s="24" r="E1"/>
      <c s="24" r="F1"/>
      <c t="s" s="18" r="G1">
        <v>26</v>
      </c>
      <c t="s" s="12" r="H1">
        <v>12</v>
      </c>
      <c s="12" r="I1"/>
      <c t="s" s="17" r="J1">
        <v>27</v>
      </c>
    </row>
    <row r="2">
      <c s="18" r="A2"/>
      <c t="s" s="5" r="D2">
        <v>8</v>
      </c>
      <c t="s" s="10" r="E2">
        <v>9</v>
      </c>
      <c t="s" s="8" r="F2">
        <v>10</v>
      </c>
      <c t="s" s="8" r="H2">
        <v>15</v>
      </c>
      <c t="s" s="8" r="I2">
        <v>16</v>
      </c>
    </row>
    <row r="3">
      <c t="s" r="A3">
        <v>28</v>
      </c>
      <c t="s" s="6" r="C3">
        <v>68</v>
      </c>
    </row>
    <row r="4">
      <c t="s" r="A4">
        <v>28</v>
      </c>
      <c t="s" s="6" r="C4">
        <v>69</v>
      </c>
    </row>
    <row r="5">
      <c t="s" r="A5">
        <v>28</v>
      </c>
      <c t="s" s="6" r="C5">
        <v>70</v>
      </c>
    </row>
    <row r="6">
      <c t="s" r="A6">
        <v>28</v>
      </c>
      <c t="s" s="6" r="C6">
        <v>30</v>
      </c>
    </row>
    <row r="7">
      <c t="s" r="A7">
        <v>28</v>
      </c>
      <c t="s" s="6" r="C7">
        <v>31</v>
      </c>
    </row>
    <row r="8">
      <c t="s" r="A8">
        <v>28</v>
      </c>
      <c t="s" s="6" r="C8">
        <v>32</v>
      </c>
    </row>
    <row r="9">
      <c t="s" r="A9">
        <v>28</v>
      </c>
      <c t="s" s="6" r="C9">
        <v>33</v>
      </c>
    </row>
    <row r="10">
      <c t="s" r="A10">
        <v>28</v>
      </c>
      <c t="s" r="B10">
        <v>34</v>
      </c>
      <c t="s" s="6" r="C10">
        <v>35</v>
      </c>
    </row>
    <row r="11">
      <c t="s" r="A11">
        <v>28</v>
      </c>
      <c t="s" s="6" r="C11">
        <v>36</v>
      </c>
    </row>
    <row r="12">
      <c t="s" r="A12">
        <v>28</v>
      </c>
      <c t="s" s="6" r="C12">
        <v>37</v>
      </c>
    </row>
    <row r="13">
      <c t="s" r="A13">
        <v>28</v>
      </c>
      <c t="s" s="6" r="C13">
        <v>38</v>
      </c>
    </row>
    <row r="14">
      <c t="s" r="A14">
        <v>39</v>
      </c>
      <c t="s" s="6" r="C14">
        <v>40</v>
      </c>
    </row>
    <row r="15">
      <c t="s" r="A15">
        <v>39</v>
      </c>
      <c t="s" s="6" r="C15">
        <v>43</v>
      </c>
    </row>
    <row r="16">
      <c t="s" r="A16">
        <v>39</v>
      </c>
      <c t="s" s="6" r="C16">
        <v>44</v>
      </c>
    </row>
    <row r="17">
      <c t="s" r="A17">
        <v>39</v>
      </c>
      <c t="s" s="6" r="C17">
        <v>45</v>
      </c>
    </row>
    <row r="18">
      <c t="s" r="A18">
        <v>39</v>
      </c>
      <c t="s" s="6" r="C18">
        <v>46</v>
      </c>
    </row>
    <row r="19">
      <c t="s" r="A19">
        <v>39</v>
      </c>
      <c t="s" s="6" r="C19">
        <v>47</v>
      </c>
    </row>
    <row r="20">
      <c t="s" r="A20">
        <v>39</v>
      </c>
      <c t="s" s="6" r="C20">
        <v>48</v>
      </c>
    </row>
    <row r="21">
      <c t="s" r="A21">
        <v>39</v>
      </c>
      <c t="s" s="6" r="C21">
        <v>49</v>
      </c>
    </row>
    <row r="22">
      <c t="s" r="A22">
        <v>50</v>
      </c>
      <c t="s" s="6" r="C22">
        <v>51</v>
      </c>
    </row>
    <row r="23">
      <c t="s" r="A23">
        <v>50</v>
      </c>
      <c t="s" s="6" r="C23">
        <v>52</v>
      </c>
    </row>
    <row r="24">
      <c t="s" r="A24">
        <v>53</v>
      </c>
      <c t="s" s="6" r="C24">
        <v>54</v>
      </c>
    </row>
    <row r="25">
      <c t="s" r="A25">
        <v>53</v>
      </c>
      <c t="s" s="6" r="C25">
        <v>55</v>
      </c>
    </row>
    <row r="26">
      <c t="s" r="A26">
        <v>53</v>
      </c>
      <c t="s" s="6" r="C26">
        <v>56</v>
      </c>
    </row>
    <row r="27">
      <c t="s" r="A27">
        <v>53</v>
      </c>
      <c t="s" s="6" r="C27">
        <v>57</v>
      </c>
    </row>
    <row r="28">
      <c t="s" r="A28">
        <v>53</v>
      </c>
      <c t="s" r="B28">
        <v>58</v>
      </c>
      <c t="s" s="6" r="C28">
        <v>59</v>
      </c>
    </row>
    <row r="29">
      <c t="s" r="A29">
        <v>53</v>
      </c>
      <c t="s" r="B29">
        <v>60</v>
      </c>
      <c t="s" s="6" r="C29">
        <v>61</v>
      </c>
    </row>
    <row r="30">
      <c t="s" r="A30">
        <v>53</v>
      </c>
      <c t="s" r="B30">
        <v>60</v>
      </c>
      <c t="s" s="6" r="C30">
        <v>62</v>
      </c>
    </row>
    <row r="31">
      <c t="s" r="A31">
        <v>53</v>
      </c>
      <c t="s" s="6" r="C31">
        <v>63</v>
      </c>
    </row>
    <row r="32">
      <c t="s" r="A32">
        <v>53</v>
      </c>
      <c t="s" s="6" r="C32">
        <v>71</v>
      </c>
    </row>
    <row r="33">
      <c t="s" r="A33">
        <v>65</v>
      </c>
      <c t="s" s="6" r="C33">
        <v>66</v>
      </c>
    </row>
    <row r="34">
      <c t="s" r="A34">
        <v>65</v>
      </c>
      <c t="s" s="6" r="C34">
        <v>67</v>
      </c>
    </row>
    <row r="35">
      <c s="6" r="C35"/>
    </row>
    <row r="36">
      <c s="6" r="C36"/>
    </row>
    <row r="37">
      <c s="6" r="C37"/>
    </row>
    <row r="38">
      <c s="6" r="C38"/>
    </row>
    <row r="39">
      <c s="6" r="C39"/>
    </row>
    <row r="40">
      <c s="6" r="C40"/>
    </row>
    <row r="41">
      <c s="6" r="C41"/>
    </row>
    <row r="42">
      <c s="6" r="C42"/>
    </row>
    <row r="43">
      <c s="6" r="C43"/>
    </row>
    <row r="44">
      <c s="6" r="C44"/>
    </row>
    <row r="45">
      <c s="6" r="C45"/>
    </row>
    <row r="46">
      <c s="6" r="C46"/>
    </row>
    <row r="47">
      <c s="6" r="C47"/>
    </row>
    <row r="48">
      <c s="6" r="C48"/>
    </row>
    <row r="49">
      <c s="6" r="C49"/>
    </row>
    <row r="50">
      <c s="6" r="C50"/>
    </row>
    <row r="51">
      <c s="6" r="C51"/>
    </row>
    <row r="52">
      <c s="6" r="C52"/>
    </row>
    <row r="53">
      <c s="6" r="C53"/>
    </row>
    <row r="54">
      <c s="6" r="C54"/>
    </row>
    <row r="55">
      <c s="6" r="C55"/>
    </row>
    <row r="56">
      <c s="6" r="C56"/>
    </row>
    <row r="57">
      <c s="6" r="C57"/>
    </row>
    <row r="58">
      <c s="6" r="C58"/>
    </row>
    <row r="59">
      <c s="6" r="C59"/>
    </row>
    <row r="60">
      <c s="6" r="C60"/>
    </row>
    <row r="61">
      <c s="6" r="C61"/>
    </row>
    <row r="62">
      <c s="6" r="C62"/>
    </row>
    <row r="63">
      <c s="6" r="C63"/>
    </row>
    <row r="64">
      <c s="6" r="C64"/>
    </row>
    <row r="65">
      <c s="6" r="C65"/>
    </row>
    <row r="66">
      <c s="6" r="C66"/>
    </row>
    <row r="67">
      <c s="6" r="C67"/>
    </row>
    <row r="68">
      <c s="6" r="C68"/>
    </row>
    <row r="69">
      <c s="6" r="C69"/>
    </row>
    <row r="70">
      <c s="6" r="C70"/>
    </row>
    <row r="71">
      <c s="6" r="C71"/>
    </row>
    <row r="72">
      <c s="6" r="C72"/>
    </row>
    <row r="73">
      <c s="6" r="C73"/>
    </row>
    <row r="74">
      <c s="6" r="C74"/>
    </row>
    <row r="75">
      <c s="6" r="C75"/>
    </row>
    <row r="76">
      <c s="6" r="C76"/>
    </row>
    <row r="77">
      <c s="6" r="C77"/>
    </row>
    <row r="78">
      <c s="6" r="C78"/>
    </row>
    <row r="79">
      <c s="6" r="C79"/>
    </row>
    <row r="80">
      <c s="6" r="C80"/>
    </row>
    <row r="81">
      <c s="6" r="C81"/>
    </row>
    <row r="82">
      <c s="6" r="C82"/>
    </row>
    <row r="83">
      <c s="6" r="C83"/>
    </row>
    <row r="84">
      <c s="6" r="C84"/>
    </row>
    <row r="85">
      <c s="6" r="C85"/>
    </row>
    <row r="86">
      <c s="6" r="C86"/>
    </row>
    <row r="87">
      <c s="6" r="C87"/>
    </row>
    <row r="88">
      <c s="6" r="C88"/>
    </row>
    <row r="89">
      <c s="6" r="C89"/>
    </row>
    <row r="90">
      <c s="6" r="C90"/>
    </row>
    <row r="91">
      <c s="6" r="C91"/>
    </row>
    <row r="92">
      <c s="6" r="C92"/>
    </row>
    <row r="93">
      <c s="6" r="C93"/>
    </row>
    <row r="94">
      <c s="6" r="C94"/>
    </row>
    <row r="95">
      <c s="6" r="C95"/>
    </row>
    <row r="96">
      <c s="6" r="C96"/>
    </row>
    <row r="97">
      <c s="6" r="C97"/>
    </row>
    <row r="98">
      <c s="6" r="C98"/>
    </row>
  </sheetData>
  <mergeCells count="6">
    <mergeCell ref="A1:A2"/>
    <mergeCell ref="B1:B2"/>
    <mergeCell ref="C1:C2"/>
    <mergeCell ref="D1:F1"/>
    <mergeCell ref="G1:G2"/>
    <mergeCell ref="H1:I1"/>
  </mergeCells>
</worksheet>
</file>