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ohai\Downloads\Cousera\Excel Projects\Mo chen\"/>
    </mc:Choice>
  </mc:AlternateContent>
  <xr:revisionPtr revIDLastSave="0" documentId="13_ncr:1_{A541A884-382C-4FAF-831B-55A349789090}"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orders!$J$1:$J$1001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0" i="17"/>
  <c r="H3" i="17"/>
  <c r="H4" i="17"/>
  <c r="H5" i="17"/>
  <c r="H6" i="17"/>
  <c r="H7" i="17"/>
  <c r="H8" i="17"/>
  <c r="H9"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O993" i="17"/>
  <c r="O2" i="17"/>
  <c r="J2" i="17"/>
  <c r="F2" i="17"/>
  <c r="L1001" i="17"/>
  <c r="L1000" i="17"/>
  <c r="L999" i="17"/>
  <c r="L998" i="17"/>
  <c r="L997" i="17"/>
  <c r="L996" i="17"/>
  <c r="L995" i="17"/>
  <c r="L994" i="17"/>
  <c r="L993" i="17"/>
  <c r="L992" i="17"/>
  <c r="M992" i="17" s="1"/>
  <c r="L991" i="17"/>
  <c r="L990" i="17"/>
  <c r="L989" i="17"/>
  <c r="L988" i="17"/>
  <c r="L987" i="17"/>
  <c r="L986" i="17"/>
  <c r="L985" i="17"/>
  <c r="L984" i="17"/>
  <c r="L983" i="17"/>
  <c r="L982" i="17"/>
  <c r="L981" i="17"/>
  <c r="L980" i="17"/>
  <c r="M980" i="17" s="1"/>
  <c r="L979" i="17"/>
  <c r="L978" i="17"/>
  <c r="L977" i="17"/>
  <c r="L976" i="17"/>
  <c r="L975" i="17"/>
  <c r="L974" i="17"/>
  <c r="L973" i="17"/>
  <c r="L972" i="17"/>
  <c r="L971" i="17"/>
  <c r="L970" i="17"/>
  <c r="L969" i="17"/>
  <c r="L968" i="17"/>
  <c r="M968" i="17" s="1"/>
  <c r="L967" i="17"/>
  <c r="L966" i="17"/>
  <c r="L965" i="17"/>
  <c r="L964" i="17"/>
  <c r="L963" i="17"/>
  <c r="L962" i="17"/>
  <c r="L961" i="17"/>
  <c r="L960" i="17"/>
  <c r="L959" i="17"/>
  <c r="L958" i="17"/>
  <c r="L957" i="17"/>
  <c r="L956" i="17"/>
  <c r="M956" i="17" s="1"/>
  <c r="L955" i="17"/>
  <c r="L954" i="17"/>
  <c r="L953" i="17"/>
  <c r="L952" i="17"/>
  <c r="L951" i="17"/>
  <c r="L950" i="17"/>
  <c r="L949" i="17"/>
  <c r="L948" i="17"/>
  <c r="L947" i="17"/>
  <c r="L946" i="17"/>
  <c r="L945" i="17"/>
  <c r="L944" i="17"/>
  <c r="M944" i="17" s="1"/>
  <c r="L943" i="17"/>
  <c r="L942" i="17"/>
  <c r="L941" i="17"/>
  <c r="L940" i="17"/>
  <c r="L939" i="17"/>
  <c r="L938" i="17"/>
  <c r="L937" i="17"/>
  <c r="L936" i="17"/>
  <c r="L935" i="17"/>
  <c r="L934" i="17"/>
  <c r="L933" i="17"/>
  <c r="L932" i="17"/>
  <c r="M932" i="17" s="1"/>
  <c r="L931" i="17"/>
  <c r="L930" i="17"/>
  <c r="L929" i="17"/>
  <c r="L928" i="17"/>
  <c r="L927" i="17"/>
  <c r="L926" i="17"/>
  <c r="L925" i="17"/>
  <c r="L924" i="17"/>
  <c r="L923" i="17"/>
  <c r="L922" i="17"/>
  <c r="L921" i="17"/>
  <c r="L920" i="17"/>
  <c r="M920" i="17" s="1"/>
  <c r="L919" i="17"/>
  <c r="L918" i="17"/>
  <c r="L917" i="17"/>
  <c r="L916" i="17"/>
  <c r="L915" i="17"/>
  <c r="L914" i="17"/>
  <c r="L913" i="17"/>
  <c r="L912" i="17"/>
  <c r="L911" i="17"/>
  <c r="L910" i="17"/>
  <c r="L909" i="17"/>
  <c r="L908" i="17"/>
  <c r="M908" i="17" s="1"/>
  <c r="L907" i="17"/>
  <c r="L906" i="17"/>
  <c r="L905" i="17"/>
  <c r="L904" i="17"/>
  <c r="L903" i="17"/>
  <c r="L902" i="17"/>
  <c r="L901" i="17"/>
  <c r="L900" i="17"/>
  <c r="L899" i="17"/>
  <c r="L898" i="17"/>
  <c r="L897" i="17"/>
  <c r="L896" i="17"/>
  <c r="M896" i="17" s="1"/>
  <c r="L895" i="17"/>
  <c r="L894" i="17"/>
  <c r="L893" i="17"/>
  <c r="L892" i="17"/>
  <c r="L891" i="17"/>
  <c r="L890" i="17"/>
  <c r="L889" i="17"/>
  <c r="L888" i="17"/>
  <c r="L887" i="17"/>
  <c r="L886" i="17"/>
  <c r="L885" i="17"/>
  <c r="L884" i="17"/>
  <c r="M884" i="17" s="1"/>
  <c r="L883" i="17"/>
  <c r="L882" i="17"/>
  <c r="L881" i="17"/>
  <c r="L880" i="17"/>
  <c r="L879" i="17"/>
  <c r="L878" i="17"/>
  <c r="L877" i="17"/>
  <c r="L876" i="17"/>
  <c r="L875" i="17"/>
  <c r="L874" i="17"/>
  <c r="L873" i="17"/>
  <c r="L872" i="17"/>
  <c r="M872" i="17" s="1"/>
  <c r="L871" i="17"/>
  <c r="L870" i="17"/>
  <c r="L869" i="17"/>
  <c r="L868" i="17"/>
  <c r="L867" i="17"/>
  <c r="L866" i="17"/>
  <c r="L865" i="17"/>
  <c r="L864" i="17"/>
  <c r="L863" i="17"/>
  <c r="L862" i="17"/>
  <c r="L861" i="17"/>
  <c r="L860" i="17"/>
  <c r="M860" i="17" s="1"/>
  <c r="L859" i="17"/>
  <c r="L858" i="17"/>
  <c r="L857" i="17"/>
  <c r="L856" i="17"/>
  <c r="L855" i="17"/>
  <c r="L854" i="17"/>
  <c r="L853" i="17"/>
  <c r="L852" i="17"/>
  <c r="L851" i="17"/>
  <c r="L850" i="17"/>
  <c r="L849" i="17"/>
  <c r="L848" i="17"/>
  <c r="M848" i="17" s="1"/>
  <c r="L847" i="17"/>
  <c r="L846" i="17"/>
  <c r="L845" i="17"/>
  <c r="L844" i="17"/>
  <c r="L843" i="17"/>
  <c r="L842" i="17"/>
  <c r="L841" i="17"/>
  <c r="L840" i="17"/>
  <c r="L839" i="17"/>
  <c r="L838" i="17"/>
  <c r="L837" i="17"/>
  <c r="L836" i="17"/>
  <c r="M836" i="17" s="1"/>
  <c r="L835" i="17"/>
  <c r="L834" i="17"/>
  <c r="L833" i="17"/>
  <c r="L832" i="17"/>
  <c r="L831" i="17"/>
  <c r="L830" i="17"/>
  <c r="L829" i="17"/>
  <c r="L828" i="17"/>
  <c r="L827" i="17"/>
  <c r="L826" i="17"/>
  <c r="L825" i="17"/>
  <c r="L824" i="17"/>
  <c r="M824" i="17" s="1"/>
  <c r="L823" i="17"/>
  <c r="L822" i="17"/>
  <c r="L821" i="17"/>
  <c r="L820" i="17"/>
  <c r="L819" i="17"/>
  <c r="L818" i="17"/>
  <c r="L817" i="17"/>
  <c r="L816" i="17"/>
  <c r="L815" i="17"/>
  <c r="L814" i="17"/>
  <c r="L813" i="17"/>
  <c r="L812" i="17"/>
  <c r="M812" i="17" s="1"/>
  <c r="L811" i="17"/>
  <c r="L810" i="17"/>
  <c r="L809" i="17"/>
  <c r="L808" i="17"/>
  <c r="L807" i="17"/>
  <c r="L806" i="17"/>
  <c r="L805" i="17"/>
  <c r="L804" i="17"/>
  <c r="L803" i="17"/>
  <c r="L802" i="17"/>
  <c r="L801" i="17"/>
  <c r="L800" i="17"/>
  <c r="M800" i="17" s="1"/>
  <c r="L799" i="17"/>
  <c r="L798" i="17"/>
  <c r="L797" i="17"/>
  <c r="L796" i="17"/>
  <c r="L795" i="17"/>
  <c r="L794" i="17"/>
  <c r="L793" i="17"/>
  <c r="L792" i="17"/>
  <c r="L791" i="17"/>
  <c r="L790" i="17"/>
  <c r="L789" i="17"/>
  <c r="L788" i="17"/>
  <c r="M788" i="17" s="1"/>
  <c r="L787" i="17"/>
  <c r="L786" i="17"/>
  <c r="L785" i="17"/>
  <c r="L784" i="17"/>
  <c r="L783" i="17"/>
  <c r="L782" i="17"/>
  <c r="L781" i="17"/>
  <c r="L780" i="17"/>
  <c r="L779" i="17"/>
  <c r="L778" i="17"/>
  <c r="L777" i="17"/>
  <c r="L776" i="17"/>
  <c r="M776" i="17" s="1"/>
  <c r="L775" i="17"/>
  <c r="L774" i="17"/>
  <c r="L773" i="17"/>
  <c r="L772" i="17"/>
  <c r="L771" i="17"/>
  <c r="L770" i="17"/>
  <c r="L769" i="17"/>
  <c r="L768" i="17"/>
  <c r="L767" i="17"/>
  <c r="L766" i="17"/>
  <c r="L765" i="17"/>
  <c r="L764" i="17"/>
  <c r="M764" i="17" s="1"/>
  <c r="L763" i="17"/>
  <c r="L762" i="17"/>
  <c r="L761" i="17"/>
  <c r="L760" i="17"/>
  <c r="L759" i="17"/>
  <c r="L758" i="17"/>
  <c r="L757" i="17"/>
  <c r="L756" i="17"/>
  <c r="L755" i="17"/>
  <c r="L754" i="17"/>
  <c r="L753" i="17"/>
  <c r="L752" i="17"/>
  <c r="M752" i="17" s="1"/>
  <c r="L751" i="17"/>
  <c r="L750" i="17"/>
  <c r="L749" i="17"/>
  <c r="L748" i="17"/>
  <c r="L747" i="17"/>
  <c r="L746" i="17"/>
  <c r="L745" i="17"/>
  <c r="L744" i="17"/>
  <c r="L743" i="17"/>
  <c r="L742" i="17"/>
  <c r="L741" i="17"/>
  <c r="L740" i="17"/>
  <c r="M740" i="17" s="1"/>
  <c r="L739" i="17"/>
  <c r="L738" i="17"/>
  <c r="L737" i="17"/>
  <c r="L736" i="17"/>
  <c r="L735" i="17"/>
  <c r="L734" i="17"/>
  <c r="L733" i="17"/>
  <c r="L732" i="17"/>
  <c r="L731" i="17"/>
  <c r="L730" i="17"/>
  <c r="L729" i="17"/>
  <c r="L728" i="17"/>
  <c r="M728" i="17" s="1"/>
  <c r="L727" i="17"/>
  <c r="L726" i="17"/>
  <c r="L725" i="17"/>
  <c r="L724" i="17"/>
  <c r="L723" i="17"/>
  <c r="L722" i="17"/>
  <c r="L721" i="17"/>
  <c r="L720" i="17"/>
  <c r="L719" i="17"/>
  <c r="L718" i="17"/>
  <c r="L717" i="17"/>
  <c r="L716" i="17"/>
  <c r="M716" i="17" s="1"/>
  <c r="L715" i="17"/>
  <c r="L714" i="17"/>
  <c r="L713" i="17"/>
  <c r="L712" i="17"/>
  <c r="L711" i="17"/>
  <c r="L710" i="17"/>
  <c r="L709" i="17"/>
  <c r="L708" i="17"/>
  <c r="L707" i="17"/>
  <c r="L706" i="17"/>
  <c r="L705" i="17"/>
  <c r="L704" i="17"/>
  <c r="M704" i="17" s="1"/>
  <c r="L703" i="17"/>
  <c r="L702" i="17"/>
  <c r="L701" i="17"/>
  <c r="L700" i="17"/>
  <c r="L699" i="17"/>
  <c r="L698" i="17"/>
  <c r="L697" i="17"/>
  <c r="L696" i="17"/>
  <c r="L695" i="17"/>
  <c r="L694" i="17"/>
  <c r="L693" i="17"/>
  <c r="L692" i="17"/>
  <c r="M692" i="17" s="1"/>
  <c r="L691" i="17"/>
  <c r="L690" i="17"/>
  <c r="L689" i="17"/>
  <c r="L688" i="17"/>
  <c r="L687" i="17"/>
  <c r="L686" i="17"/>
  <c r="L685" i="17"/>
  <c r="L684" i="17"/>
  <c r="L683" i="17"/>
  <c r="L682" i="17"/>
  <c r="L681" i="17"/>
  <c r="L680" i="17"/>
  <c r="M680" i="17" s="1"/>
  <c r="L679" i="17"/>
  <c r="L678" i="17"/>
  <c r="L677" i="17"/>
  <c r="L676" i="17"/>
  <c r="L675" i="17"/>
  <c r="L674" i="17"/>
  <c r="L673" i="17"/>
  <c r="L672" i="17"/>
  <c r="L671" i="17"/>
  <c r="L670" i="17"/>
  <c r="L669" i="17"/>
  <c r="L668" i="17"/>
  <c r="M668" i="17" s="1"/>
  <c r="L667" i="17"/>
  <c r="L666" i="17"/>
  <c r="L665" i="17"/>
  <c r="L664" i="17"/>
  <c r="L663" i="17"/>
  <c r="L662" i="17"/>
  <c r="L661" i="17"/>
  <c r="L660" i="17"/>
  <c r="L659" i="17"/>
  <c r="L658" i="17"/>
  <c r="L657" i="17"/>
  <c r="L656" i="17"/>
  <c r="M656" i="17" s="1"/>
  <c r="L655" i="17"/>
  <c r="L654" i="17"/>
  <c r="L653" i="17"/>
  <c r="L652" i="17"/>
  <c r="L651" i="17"/>
  <c r="L650" i="17"/>
  <c r="L649" i="17"/>
  <c r="L648" i="17"/>
  <c r="L647" i="17"/>
  <c r="L646" i="17"/>
  <c r="L645" i="17"/>
  <c r="L644" i="17"/>
  <c r="M644" i="17" s="1"/>
  <c r="L643" i="17"/>
  <c r="L642" i="17"/>
  <c r="L641" i="17"/>
  <c r="L640" i="17"/>
  <c r="L639" i="17"/>
  <c r="L638" i="17"/>
  <c r="L637" i="17"/>
  <c r="L636" i="17"/>
  <c r="L635" i="17"/>
  <c r="L634" i="17"/>
  <c r="L633" i="17"/>
  <c r="L632" i="17"/>
  <c r="M632" i="17" s="1"/>
  <c r="L631" i="17"/>
  <c r="L630" i="17"/>
  <c r="L629" i="17"/>
  <c r="L628" i="17"/>
  <c r="L627" i="17"/>
  <c r="L626" i="17"/>
  <c r="L625" i="17"/>
  <c r="L624" i="17"/>
  <c r="L623" i="17"/>
  <c r="L622" i="17"/>
  <c r="L621" i="17"/>
  <c r="L620" i="17"/>
  <c r="M620" i="17" s="1"/>
  <c r="L619" i="17"/>
  <c r="L618" i="17"/>
  <c r="L617" i="17"/>
  <c r="L616" i="17"/>
  <c r="L615" i="17"/>
  <c r="L614" i="17"/>
  <c r="L613" i="17"/>
  <c r="L612" i="17"/>
  <c r="L611" i="17"/>
  <c r="L610" i="17"/>
  <c r="L609" i="17"/>
  <c r="L608" i="17"/>
  <c r="M608" i="17" s="1"/>
  <c r="L607" i="17"/>
  <c r="L606" i="17"/>
  <c r="L605" i="17"/>
  <c r="L604" i="17"/>
  <c r="L603" i="17"/>
  <c r="L602" i="17"/>
  <c r="L601" i="17"/>
  <c r="L600" i="17"/>
  <c r="L599" i="17"/>
  <c r="L598" i="17"/>
  <c r="L597" i="17"/>
  <c r="L596" i="17"/>
  <c r="M596" i="17" s="1"/>
  <c r="L595" i="17"/>
  <c r="L594" i="17"/>
  <c r="L593" i="17"/>
  <c r="L592" i="17"/>
  <c r="L591" i="17"/>
  <c r="L590" i="17"/>
  <c r="L589" i="17"/>
  <c r="L588" i="17"/>
  <c r="L587" i="17"/>
  <c r="L586" i="17"/>
  <c r="L585" i="17"/>
  <c r="L584" i="17"/>
  <c r="M584" i="17" s="1"/>
  <c r="L583" i="17"/>
  <c r="L582" i="17"/>
  <c r="L581" i="17"/>
  <c r="L580" i="17"/>
  <c r="L579" i="17"/>
  <c r="L578" i="17"/>
  <c r="L577" i="17"/>
  <c r="L576" i="17"/>
  <c r="L575" i="17"/>
  <c r="L574" i="17"/>
  <c r="L573" i="17"/>
  <c r="L572" i="17"/>
  <c r="M572" i="17" s="1"/>
  <c r="L571" i="17"/>
  <c r="L570" i="17"/>
  <c r="L569" i="17"/>
  <c r="L568" i="17"/>
  <c r="L567" i="17"/>
  <c r="L566" i="17"/>
  <c r="L565" i="17"/>
  <c r="L564" i="17"/>
  <c r="L563" i="17"/>
  <c r="L562" i="17"/>
  <c r="L561" i="17"/>
  <c r="L560" i="17"/>
  <c r="M560" i="17" s="1"/>
  <c r="L559" i="17"/>
  <c r="L558" i="17"/>
  <c r="L557" i="17"/>
  <c r="L556" i="17"/>
  <c r="L555" i="17"/>
  <c r="L554" i="17"/>
  <c r="L553" i="17"/>
  <c r="L552" i="17"/>
  <c r="L551" i="17"/>
  <c r="L550" i="17"/>
  <c r="L549" i="17"/>
  <c r="L548" i="17"/>
  <c r="M548" i="17" s="1"/>
  <c r="L547" i="17"/>
  <c r="L546" i="17"/>
  <c r="L545" i="17"/>
  <c r="L544" i="17"/>
  <c r="L543" i="17"/>
  <c r="L542" i="17"/>
  <c r="L541" i="17"/>
  <c r="L540" i="17"/>
  <c r="L539" i="17"/>
  <c r="L538" i="17"/>
  <c r="L537" i="17"/>
  <c r="L536" i="17"/>
  <c r="M536" i="17" s="1"/>
  <c r="L535" i="17"/>
  <c r="L534" i="17"/>
  <c r="L533" i="17"/>
  <c r="L532" i="17"/>
  <c r="L531" i="17"/>
  <c r="L530" i="17"/>
  <c r="L529" i="17"/>
  <c r="L528" i="17"/>
  <c r="L527" i="17"/>
  <c r="L526" i="17"/>
  <c r="L525" i="17"/>
  <c r="L524" i="17"/>
  <c r="M524" i="17" s="1"/>
  <c r="L523" i="17"/>
  <c r="L522" i="17"/>
  <c r="L521" i="17"/>
  <c r="L520" i="17"/>
  <c r="L519" i="17"/>
  <c r="L518" i="17"/>
  <c r="L517" i="17"/>
  <c r="L516" i="17"/>
  <c r="L515" i="17"/>
  <c r="L514" i="17"/>
  <c r="L513" i="17"/>
  <c r="L512" i="17"/>
  <c r="M512" i="17" s="1"/>
  <c r="L511" i="17"/>
  <c r="L510" i="17"/>
  <c r="L509" i="17"/>
  <c r="L508" i="17"/>
  <c r="L507" i="17"/>
  <c r="L506" i="17"/>
  <c r="L505" i="17"/>
  <c r="L504" i="17"/>
  <c r="L503" i="17"/>
  <c r="L502" i="17"/>
  <c r="L501" i="17"/>
  <c r="L500" i="17"/>
  <c r="M500" i="17" s="1"/>
  <c r="L499" i="17"/>
  <c r="L498" i="17"/>
  <c r="L497" i="17"/>
  <c r="L496" i="17"/>
  <c r="L495" i="17"/>
  <c r="L494" i="17"/>
  <c r="L493" i="17"/>
  <c r="L492" i="17"/>
  <c r="L491" i="17"/>
  <c r="L490" i="17"/>
  <c r="L489" i="17"/>
  <c r="L488" i="17"/>
  <c r="M488" i="17" s="1"/>
  <c r="L487" i="17"/>
  <c r="L486" i="17"/>
  <c r="L485" i="17"/>
  <c r="L484" i="17"/>
  <c r="L483" i="17"/>
  <c r="L482" i="17"/>
  <c r="L481" i="17"/>
  <c r="L480" i="17"/>
  <c r="L479" i="17"/>
  <c r="L478" i="17"/>
  <c r="L477" i="17"/>
  <c r="L476" i="17"/>
  <c r="M476" i="17" s="1"/>
  <c r="L475" i="17"/>
  <c r="L474" i="17"/>
  <c r="L473" i="17"/>
  <c r="L472" i="17"/>
  <c r="L471" i="17"/>
  <c r="L470" i="17"/>
  <c r="L469" i="17"/>
  <c r="L468" i="17"/>
  <c r="L467" i="17"/>
  <c r="L466" i="17"/>
  <c r="L465" i="17"/>
  <c r="L464" i="17"/>
  <c r="M464" i="17" s="1"/>
  <c r="L463" i="17"/>
  <c r="L462" i="17"/>
  <c r="L461" i="17"/>
  <c r="L460" i="17"/>
  <c r="L459" i="17"/>
  <c r="L458" i="17"/>
  <c r="L457" i="17"/>
  <c r="L456" i="17"/>
  <c r="L455" i="17"/>
  <c r="L454" i="17"/>
  <c r="L453" i="17"/>
  <c r="L452" i="17"/>
  <c r="M452" i="17" s="1"/>
  <c r="L451" i="17"/>
  <c r="L450" i="17"/>
  <c r="L449" i="17"/>
  <c r="L448" i="17"/>
  <c r="L447" i="17"/>
  <c r="L446" i="17"/>
  <c r="L445" i="17"/>
  <c r="L444" i="17"/>
  <c r="L443" i="17"/>
  <c r="L442" i="17"/>
  <c r="L441" i="17"/>
  <c r="L440" i="17"/>
  <c r="M440" i="17" s="1"/>
  <c r="L439" i="17"/>
  <c r="L438" i="17"/>
  <c r="L437" i="17"/>
  <c r="L436" i="17"/>
  <c r="L435" i="17"/>
  <c r="L434" i="17"/>
  <c r="L433" i="17"/>
  <c r="L432" i="17"/>
  <c r="L431" i="17"/>
  <c r="L430" i="17"/>
  <c r="L429" i="17"/>
  <c r="L428" i="17"/>
  <c r="M428" i="17" s="1"/>
  <c r="L427" i="17"/>
  <c r="L426" i="17"/>
  <c r="L425" i="17"/>
  <c r="L424" i="17"/>
  <c r="L423" i="17"/>
  <c r="L422" i="17"/>
  <c r="L421" i="17"/>
  <c r="L420" i="17"/>
  <c r="L419" i="17"/>
  <c r="L418" i="17"/>
  <c r="L417" i="17"/>
  <c r="L416" i="17"/>
  <c r="M416" i="17" s="1"/>
  <c r="L415" i="17"/>
  <c r="L414" i="17"/>
  <c r="L413" i="17"/>
  <c r="L412" i="17"/>
  <c r="L411" i="17"/>
  <c r="L410" i="17"/>
  <c r="L409" i="17"/>
  <c r="L408" i="17"/>
  <c r="L407" i="17"/>
  <c r="L406" i="17"/>
  <c r="L405" i="17"/>
  <c r="L404" i="17"/>
  <c r="M404" i="17" s="1"/>
  <c r="L403" i="17"/>
  <c r="L402" i="17"/>
  <c r="L401" i="17"/>
  <c r="L400" i="17"/>
  <c r="L399" i="17"/>
  <c r="L398" i="17"/>
  <c r="L397" i="17"/>
  <c r="L396" i="17"/>
  <c r="L395" i="17"/>
  <c r="L394" i="17"/>
  <c r="L393" i="17"/>
  <c r="L392" i="17"/>
  <c r="M392" i="17" s="1"/>
  <c r="L391" i="17"/>
  <c r="L390" i="17"/>
  <c r="L389" i="17"/>
  <c r="L388" i="17"/>
  <c r="L387" i="17"/>
  <c r="L386" i="17"/>
  <c r="L385" i="17"/>
  <c r="L384" i="17"/>
  <c r="L383" i="17"/>
  <c r="L382" i="17"/>
  <c r="L381" i="17"/>
  <c r="L380" i="17"/>
  <c r="M380" i="17" s="1"/>
  <c r="L379" i="17"/>
  <c r="L378" i="17"/>
  <c r="L377" i="17"/>
  <c r="L376" i="17"/>
  <c r="L375" i="17"/>
  <c r="L374" i="17"/>
  <c r="L373" i="17"/>
  <c r="L372" i="17"/>
  <c r="L371" i="17"/>
  <c r="L370" i="17"/>
  <c r="L369" i="17"/>
  <c r="L368" i="17"/>
  <c r="M368" i="17" s="1"/>
  <c r="L367" i="17"/>
  <c r="L366" i="17"/>
  <c r="L365" i="17"/>
  <c r="L364" i="17"/>
  <c r="L363" i="17"/>
  <c r="L362" i="17"/>
  <c r="L361" i="17"/>
  <c r="L360" i="17"/>
  <c r="L359" i="17"/>
  <c r="L358" i="17"/>
  <c r="L357" i="17"/>
  <c r="L356" i="17"/>
  <c r="M356" i="17" s="1"/>
  <c r="L355" i="17"/>
  <c r="L354" i="17"/>
  <c r="L353" i="17"/>
  <c r="L352" i="17"/>
  <c r="L351" i="17"/>
  <c r="L350" i="17"/>
  <c r="L349" i="17"/>
  <c r="L348" i="17"/>
  <c r="L347" i="17"/>
  <c r="L346" i="17"/>
  <c r="L345" i="17"/>
  <c r="L344" i="17"/>
  <c r="M344" i="17" s="1"/>
  <c r="L343" i="17"/>
  <c r="L342" i="17"/>
  <c r="L341" i="17"/>
  <c r="L340" i="17"/>
  <c r="L339" i="17"/>
  <c r="L338" i="17"/>
  <c r="L337" i="17"/>
  <c r="L336" i="17"/>
  <c r="L335" i="17"/>
  <c r="L334" i="17"/>
  <c r="L333" i="17"/>
  <c r="L332" i="17"/>
  <c r="M332" i="17" s="1"/>
  <c r="L331" i="17"/>
  <c r="L330" i="17"/>
  <c r="L329" i="17"/>
  <c r="L328" i="17"/>
  <c r="L327" i="17"/>
  <c r="L326" i="17"/>
  <c r="L325" i="17"/>
  <c r="L324" i="17"/>
  <c r="L323" i="17"/>
  <c r="L322" i="17"/>
  <c r="L321" i="17"/>
  <c r="L320" i="17"/>
  <c r="M320" i="17" s="1"/>
  <c r="L319" i="17"/>
  <c r="L318" i="17"/>
  <c r="L317" i="17"/>
  <c r="L316" i="17"/>
  <c r="L315" i="17"/>
  <c r="L314" i="17"/>
  <c r="L313" i="17"/>
  <c r="L312" i="17"/>
  <c r="L311" i="17"/>
  <c r="L310" i="17"/>
  <c r="L309" i="17"/>
  <c r="L308" i="17"/>
  <c r="M308" i="17" s="1"/>
  <c r="L307" i="17"/>
  <c r="L306" i="17"/>
  <c r="L305" i="17"/>
  <c r="L304" i="17"/>
  <c r="L303" i="17"/>
  <c r="L302" i="17"/>
  <c r="L301" i="17"/>
  <c r="L300" i="17"/>
  <c r="L299" i="17"/>
  <c r="L298" i="17"/>
  <c r="L297" i="17"/>
  <c r="L296" i="17"/>
  <c r="M296" i="17" s="1"/>
  <c r="L295" i="17"/>
  <c r="L294" i="17"/>
  <c r="L293" i="17"/>
  <c r="L292" i="17"/>
  <c r="L291" i="17"/>
  <c r="L290" i="17"/>
  <c r="L289" i="17"/>
  <c r="L288" i="17"/>
  <c r="L287" i="17"/>
  <c r="L286" i="17"/>
  <c r="L285" i="17"/>
  <c r="L284" i="17"/>
  <c r="M284" i="17" s="1"/>
  <c r="L283" i="17"/>
  <c r="L282" i="17"/>
  <c r="L281" i="17"/>
  <c r="L280" i="17"/>
  <c r="L279" i="17"/>
  <c r="L278" i="17"/>
  <c r="L277" i="17"/>
  <c r="L276" i="17"/>
  <c r="L275" i="17"/>
  <c r="L274" i="17"/>
  <c r="L273" i="17"/>
  <c r="L272" i="17"/>
  <c r="M272" i="17" s="1"/>
  <c r="L271" i="17"/>
  <c r="L270" i="17"/>
  <c r="L269" i="17"/>
  <c r="L268" i="17"/>
  <c r="L267" i="17"/>
  <c r="L266" i="17"/>
  <c r="L265" i="17"/>
  <c r="L264" i="17"/>
  <c r="L263" i="17"/>
  <c r="L262" i="17"/>
  <c r="L261" i="17"/>
  <c r="L260" i="17"/>
  <c r="M260" i="17" s="1"/>
  <c r="L259" i="17"/>
  <c r="L258" i="17"/>
  <c r="L257" i="17"/>
  <c r="L256" i="17"/>
  <c r="L255" i="17"/>
  <c r="L254" i="17"/>
  <c r="L253" i="17"/>
  <c r="L252" i="17"/>
  <c r="L251" i="17"/>
  <c r="L250" i="17"/>
  <c r="L249" i="17"/>
  <c r="L248" i="17"/>
  <c r="M248" i="17" s="1"/>
  <c r="L247" i="17"/>
  <c r="L246" i="17"/>
  <c r="L245" i="17"/>
  <c r="L244" i="17"/>
  <c r="L243" i="17"/>
  <c r="L242" i="17"/>
  <c r="L241" i="17"/>
  <c r="L240" i="17"/>
  <c r="L239" i="17"/>
  <c r="L238" i="17"/>
  <c r="L237" i="17"/>
  <c r="L236" i="17"/>
  <c r="M236" i="17" s="1"/>
  <c r="L235" i="17"/>
  <c r="L234" i="17"/>
  <c r="L233" i="17"/>
  <c r="L232" i="17"/>
  <c r="L231" i="17"/>
  <c r="L230" i="17"/>
  <c r="L229" i="17"/>
  <c r="L228" i="17"/>
  <c r="L227" i="17"/>
  <c r="L226" i="17"/>
  <c r="L225" i="17"/>
  <c r="L224" i="17"/>
  <c r="M224" i="17" s="1"/>
  <c r="L223" i="17"/>
  <c r="L222" i="17"/>
  <c r="L221" i="17"/>
  <c r="L220" i="17"/>
  <c r="L219" i="17"/>
  <c r="L218" i="17"/>
  <c r="L217" i="17"/>
  <c r="L216" i="17"/>
  <c r="L215" i="17"/>
  <c r="L214" i="17"/>
  <c r="L213" i="17"/>
  <c r="L212" i="17"/>
  <c r="M212" i="17" s="1"/>
  <c r="L211" i="17"/>
  <c r="L210" i="17"/>
  <c r="L209" i="17"/>
  <c r="L208" i="17"/>
  <c r="L207" i="17"/>
  <c r="L206" i="17"/>
  <c r="L205" i="17"/>
  <c r="L204" i="17"/>
  <c r="L203" i="17"/>
  <c r="L202" i="17"/>
  <c r="L201" i="17"/>
  <c r="L200" i="17"/>
  <c r="M200" i="17" s="1"/>
  <c r="L199" i="17"/>
  <c r="L198" i="17"/>
  <c r="L197" i="17"/>
  <c r="L196" i="17"/>
  <c r="L195" i="17"/>
  <c r="L194" i="17"/>
  <c r="L193" i="17"/>
  <c r="L192" i="17"/>
  <c r="L191" i="17"/>
  <c r="L190" i="17"/>
  <c r="L189" i="17"/>
  <c r="L188" i="17"/>
  <c r="M188" i="17" s="1"/>
  <c r="L187" i="17"/>
  <c r="L186" i="17"/>
  <c r="L185" i="17"/>
  <c r="L184" i="17"/>
  <c r="L183" i="17"/>
  <c r="L182" i="17"/>
  <c r="L181" i="17"/>
  <c r="L180" i="17"/>
  <c r="L179" i="17"/>
  <c r="L178" i="17"/>
  <c r="L177" i="17"/>
  <c r="L176" i="17"/>
  <c r="M176" i="17" s="1"/>
  <c r="L175" i="17"/>
  <c r="L174" i="17"/>
  <c r="L173" i="17"/>
  <c r="L172" i="17"/>
  <c r="L171" i="17"/>
  <c r="L170" i="17"/>
  <c r="L169" i="17"/>
  <c r="L168" i="17"/>
  <c r="L167" i="17"/>
  <c r="L166" i="17"/>
  <c r="L165" i="17"/>
  <c r="L164" i="17"/>
  <c r="M164" i="17" s="1"/>
  <c r="L163" i="17"/>
  <c r="L162" i="17"/>
  <c r="L161" i="17"/>
  <c r="L160" i="17"/>
  <c r="L159" i="17"/>
  <c r="L158" i="17"/>
  <c r="L157" i="17"/>
  <c r="L156" i="17"/>
  <c r="L155" i="17"/>
  <c r="L154" i="17"/>
  <c r="L153" i="17"/>
  <c r="L152" i="17"/>
  <c r="M152" i="17" s="1"/>
  <c r="L151" i="17"/>
  <c r="L150" i="17"/>
  <c r="L149" i="17"/>
  <c r="L148" i="17"/>
  <c r="L147" i="17"/>
  <c r="L146" i="17"/>
  <c r="L145" i="17"/>
  <c r="L144" i="17"/>
  <c r="L143" i="17"/>
  <c r="L142" i="17"/>
  <c r="L141" i="17"/>
  <c r="L140" i="17"/>
  <c r="M140" i="17" s="1"/>
  <c r="L139" i="17"/>
  <c r="L138" i="17"/>
  <c r="L137" i="17"/>
  <c r="L136" i="17"/>
  <c r="L135" i="17"/>
  <c r="L134" i="17"/>
  <c r="L133" i="17"/>
  <c r="L132" i="17"/>
  <c r="L131" i="17"/>
  <c r="L130" i="17"/>
  <c r="L129" i="17"/>
  <c r="L128" i="17"/>
  <c r="M128" i="17" s="1"/>
  <c r="L127" i="17"/>
  <c r="L126" i="17"/>
  <c r="L125" i="17"/>
  <c r="L124" i="17"/>
  <c r="L123" i="17"/>
  <c r="L122" i="17"/>
  <c r="L121" i="17"/>
  <c r="L120" i="17"/>
  <c r="L119" i="17"/>
  <c r="L118" i="17"/>
  <c r="L117" i="17"/>
  <c r="L116" i="17"/>
  <c r="M116" i="17" s="1"/>
  <c r="L115" i="17"/>
  <c r="L114" i="17"/>
  <c r="L113" i="17"/>
  <c r="L112" i="17"/>
  <c r="L111" i="17"/>
  <c r="L110" i="17"/>
  <c r="L109" i="17"/>
  <c r="L108" i="17"/>
  <c r="L107" i="17"/>
  <c r="L106" i="17"/>
  <c r="L105" i="17"/>
  <c r="L104" i="17"/>
  <c r="M104" i="17" s="1"/>
  <c r="L103" i="17"/>
  <c r="L102" i="17"/>
  <c r="L101" i="17"/>
  <c r="L100" i="17"/>
  <c r="L99" i="17"/>
  <c r="L98" i="17"/>
  <c r="L97" i="17"/>
  <c r="L96" i="17"/>
  <c r="L95" i="17"/>
  <c r="L94" i="17"/>
  <c r="L93" i="17"/>
  <c r="L92" i="17"/>
  <c r="M92" i="17" s="1"/>
  <c r="L91" i="17"/>
  <c r="L90" i="17"/>
  <c r="L89" i="17"/>
  <c r="L88" i="17"/>
  <c r="L87" i="17"/>
  <c r="L86" i="17"/>
  <c r="L85" i="17"/>
  <c r="L84" i="17"/>
  <c r="L83" i="17"/>
  <c r="L82" i="17"/>
  <c r="L81" i="17"/>
  <c r="L80" i="17"/>
  <c r="M80" i="17" s="1"/>
  <c r="L79" i="17"/>
  <c r="L78" i="17"/>
  <c r="L77" i="17"/>
  <c r="L76" i="17"/>
  <c r="L75" i="17"/>
  <c r="L74" i="17"/>
  <c r="L73" i="17"/>
  <c r="L72" i="17"/>
  <c r="L71" i="17"/>
  <c r="L70" i="17"/>
  <c r="L69" i="17"/>
  <c r="L68" i="17"/>
  <c r="M68" i="17" s="1"/>
  <c r="L67" i="17"/>
  <c r="L66" i="17"/>
  <c r="L65" i="17"/>
  <c r="L64" i="17"/>
  <c r="L63" i="17"/>
  <c r="L62" i="17"/>
  <c r="L61" i="17"/>
  <c r="L60" i="17"/>
  <c r="L59" i="17"/>
  <c r="L58" i="17"/>
  <c r="L57" i="17"/>
  <c r="L56" i="17"/>
  <c r="M56" i="17" s="1"/>
  <c r="L55" i="17"/>
  <c r="L54" i="17"/>
  <c r="L53" i="17"/>
  <c r="L52" i="17"/>
  <c r="L51" i="17"/>
  <c r="L50" i="17"/>
  <c r="L49" i="17"/>
  <c r="L48" i="17"/>
  <c r="L47" i="17"/>
  <c r="L46" i="17"/>
  <c r="L45" i="17"/>
  <c r="L44" i="17"/>
  <c r="M44" i="17" s="1"/>
  <c r="L43" i="17"/>
  <c r="L42" i="17"/>
  <c r="L41" i="17"/>
  <c r="L40" i="17"/>
  <c r="L39" i="17"/>
  <c r="L38" i="17"/>
  <c r="L37" i="17"/>
  <c r="L36" i="17"/>
  <c r="L35" i="17"/>
  <c r="L34" i="17"/>
  <c r="L33" i="17"/>
  <c r="M33" i="17" s="1"/>
  <c r="L32" i="17"/>
  <c r="M32" i="17" s="1"/>
  <c r="L31" i="17"/>
  <c r="L30" i="17"/>
  <c r="L29" i="17"/>
  <c r="L28" i="17"/>
  <c r="L27" i="17"/>
  <c r="L26" i="17"/>
  <c r="L25" i="17"/>
  <c r="L24" i="17"/>
  <c r="L23" i="17"/>
  <c r="L22" i="17"/>
  <c r="L21" i="17"/>
  <c r="L20" i="17"/>
  <c r="M20" i="17" s="1"/>
  <c r="L19" i="17"/>
  <c r="L18" i="17"/>
  <c r="L17" i="17"/>
  <c r="L16" i="17"/>
  <c r="L15" i="17"/>
  <c r="L14" i="17"/>
  <c r="L13" i="17"/>
  <c r="L12" i="17"/>
  <c r="L11" i="17"/>
  <c r="L10" i="17"/>
  <c r="L9" i="17"/>
  <c r="M9" i="17" s="1"/>
  <c r="L8" i="17"/>
  <c r="M8" i="17" s="1"/>
  <c r="L7" i="17"/>
  <c r="L6" i="17"/>
  <c r="L5" i="17"/>
  <c r="L4" i="17"/>
  <c r="L3" i="17"/>
  <c r="L2" i="17"/>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J1001" i="17"/>
  <c r="O1001" i="17" s="1"/>
  <c r="J1000" i="17"/>
  <c r="O1000" i="17" s="1"/>
  <c r="J999" i="17"/>
  <c r="O999" i="17" s="1"/>
  <c r="J998" i="17"/>
  <c r="O998" i="17" s="1"/>
  <c r="J997" i="17"/>
  <c r="O997" i="17" s="1"/>
  <c r="J996" i="17"/>
  <c r="O996" i="17" s="1"/>
  <c r="J995" i="17"/>
  <c r="O995" i="17" s="1"/>
  <c r="J994" i="17"/>
  <c r="O994" i="17" s="1"/>
  <c r="J993" i="17"/>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O929" i="17" s="1"/>
  <c r="J928" i="17"/>
  <c r="O928" i="17" s="1"/>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O897" i="17" s="1"/>
  <c r="J896" i="17"/>
  <c r="O896" i="17" s="1"/>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O771" i="17" s="1"/>
  <c r="J770" i="17"/>
  <c r="O770" i="17" s="1"/>
  <c r="J769" i="17"/>
  <c r="O769" i="17" s="1"/>
  <c r="J768" i="17"/>
  <c r="O768" i="17" s="1"/>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O664" i="17" s="1"/>
  <c r="J663" i="17"/>
  <c r="O663" i="17" s="1"/>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I1001" i="17"/>
  <c r="I1000" i="17"/>
  <c r="I999" i="17"/>
  <c r="N999" i="17" s="1"/>
  <c r="I998" i="17"/>
  <c r="I997" i="17"/>
  <c r="N997" i="17" s="1"/>
  <c r="I996" i="17"/>
  <c r="I995" i="17"/>
  <c r="I994" i="17"/>
  <c r="I993" i="17"/>
  <c r="N993" i="17" s="1"/>
  <c r="I992" i="17"/>
  <c r="N992" i="17" s="1"/>
  <c r="I991" i="17"/>
  <c r="N991" i="17" s="1"/>
  <c r="I990" i="17"/>
  <c r="N990" i="17" s="1"/>
  <c r="I989" i="17"/>
  <c r="N989" i="17" s="1"/>
  <c r="I988" i="17"/>
  <c r="N988" i="17" s="1"/>
  <c r="I987" i="17"/>
  <c r="N987" i="17" s="1"/>
  <c r="I986" i="17"/>
  <c r="I985" i="17"/>
  <c r="I984" i="17"/>
  <c r="I983" i="17"/>
  <c r="N983" i="17" s="1"/>
  <c r="I982" i="17"/>
  <c r="N982" i="17" s="1"/>
  <c r="I981" i="17"/>
  <c r="N981" i="17" s="1"/>
  <c r="I980" i="17"/>
  <c r="N980" i="17" s="1"/>
  <c r="I979" i="17"/>
  <c r="N979" i="17" s="1"/>
  <c r="I978" i="17"/>
  <c r="I977" i="17"/>
  <c r="I976" i="17"/>
  <c r="N976" i="17" s="1"/>
  <c r="I975" i="17"/>
  <c r="N975" i="17" s="1"/>
  <c r="I974" i="17"/>
  <c r="I973" i="17"/>
  <c r="I972" i="17"/>
  <c r="N972" i="17" s="1"/>
  <c r="I971" i="17"/>
  <c r="I970" i="17"/>
  <c r="I969" i="17"/>
  <c r="N969" i="17" s="1"/>
  <c r="I968" i="17"/>
  <c r="N968" i="17" s="1"/>
  <c r="I967" i="17"/>
  <c r="N967" i="17" s="1"/>
  <c r="I966" i="17"/>
  <c r="N966" i="17" s="1"/>
  <c r="I965" i="17"/>
  <c r="N965" i="17" s="1"/>
  <c r="I964" i="17"/>
  <c r="N964" i="17" s="1"/>
  <c r="I963" i="17"/>
  <c r="N963" i="17" s="1"/>
  <c r="I962" i="17"/>
  <c r="I961" i="17"/>
  <c r="N961" i="17" s="1"/>
  <c r="I960" i="17"/>
  <c r="N960" i="17" s="1"/>
  <c r="I959" i="17"/>
  <c r="I958" i="17"/>
  <c r="I957" i="17"/>
  <c r="N957" i="17" s="1"/>
  <c r="I956" i="17"/>
  <c r="N956" i="17" s="1"/>
  <c r="I955" i="17"/>
  <c r="N955" i="17" s="1"/>
  <c r="I954" i="17"/>
  <c r="N954" i="17" s="1"/>
  <c r="I953" i="17"/>
  <c r="I952" i="17"/>
  <c r="N952" i="17" s="1"/>
  <c r="I951" i="17"/>
  <c r="N951" i="17" s="1"/>
  <c r="I950" i="17"/>
  <c r="I949" i="17"/>
  <c r="N949" i="17" s="1"/>
  <c r="I948" i="17"/>
  <c r="I947" i="17"/>
  <c r="I946" i="17"/>
  <c r="N946" i="17" s="1"/>
  <c r="I945" i="17"/>
  <c r="N945" i="17" s="1"/>
  <c r="I944" i="17"/>
  <c r="N944" i="17" s="1"/>
  <c r="I943" i="17"/>
  <c r="N943" i="17" s="1"/>
  <c r="I942" i="17"/>
  <c r="I941" i="17"/>
  <c r="I940" i="17"/>
  <c r="N940" i="17" s="1"/>
  <c r="I939" i="17"/>
  <c r="N939" i="17" s="1"/>
  <c r="I938" i="17"/>
  <c r="I937" i="17"/>
  <c r="I936" i="17"/>
  <c r="N936" i="17" s="1"/>
  <c r="I935" i="17"/>
  <c r="I934" i="17"/>
  <c r="I933" i="17"/>
  <c r="N933" i="17" s="1"/>
  <c r="I932" i="17"/>
  <c r="I931" i="17"/>
  <c r="N931" i="17" s="1"/>
  <c r="I930" i="17"/>
  <c r="N930" i="17" s="1"/>
  <c r="I929" i="17"/>
  <c r="I928" i="17"/>
  <c r="I927" i="17"/>
  <c r="N927" i="17" s="1"/>
  <c r="I926" i="17"/>
  <c r="I925" i="17"/>
  <c r="N925" i="17" s="1"/>
  <c r="I924" i="17"/>
  <c r="N924" i="17" s="1"/>
  <c r="I923" i="17"/>
  <c r="N923" i="17" s="1"/>
  <c r="I922" i="17"/>
  <c r="N922" i="17" s="1"/>
  <c r="I921" i="17"/>
  <c r="N921" i="17" s="1"/>
  <c r="I920" i="17"/>
  <c r="N920" i="17" s="1"/>
  <c r="I919" i="17"/>
  <c r="N919" i="17" s="1"/>
  <c r="I918" i="17"/>
  <c r="I917" i="17"/>
  <c r="I916" i="17"/>
  <c r="I915" i="17"/>
  <c r="N915" i="17" s="1"/>
  <c r="I914" i="17"/>
  <c r="I913" i="17"/>
  <c r="N913" i="17" s="1"/>
  <c r="I912" i="17"/>
  <c r="I911" i="17"/>
  <c r="I910" i="17"/>
  <c r="I909" i="17"/>
  <c r="N909" i="17" s="1"/>
  <c r="I908" i="17"/>
  <c r="N908" i="17" s="1"/>
  <c r="I907" i="17"/>
  <c r="N907" i="17" s="1"/>
  <c r="I906" i="17"/>
  <c r="N906" i="17" s="1"/>
  <c r="I905" i="17"/>
  <c r="I904" i="17"/>
  <c r="N904" i="17" s="1"/>
  <c r="I903" i="17"/>
  <c r="N903" i="17" s="1"/>
  <c r="I902" i="17"/>
  <c r="I901" i="17"/>
  <c r="N901" i="17" s="1"/>
  <c r="I900" i="17"/>
  <c r="N900" i="17" s="1"/>
  <c r="I899" i="17"/>
  <c r="I898" i="17"/>
  <c r="N898" i="17" s="1"/>
  <c r="I897" i="17"/>
  <c r="N897" i="17" s="1"/>
  <c r="I896" i="17"/>
  <c r="N896" i="17" s="1"/>
  <c r="I895" i="17"/>
  <c r="N895" i="17" s="1"/>
  <c r="I894" i="17"/>
  <c r="N894" i="17" s="1"/>
  <c r="I893" i="17"/>
  <c r="I892" i="17"/>
  <c r="I891" i="17"/>
  <c r="N891" i="17" s="1"/>
  <c r="I890" i="17"/>
  <c r="I889" i="17"/>
  <c r="N889" i="17" s="1"/>
  <c r="I888" i="17"/>
  <c r="N888" i="17" s="1"/>
  <c r="I887" i="17"/>
  <c r="I886" i="17"/>
  <c r="N886" i="17" s="1"/>
  <c r="I885" i="17"/>
  <c r="N885" i="17" s="1"/>
  <c r="I884" i="17"/>
  <c r="N884" i="17" s="1"/>
  <c r="I883" i="17"/>
  <c r="N883" i="17" s="1"/>
  <c r="I882" i="17"/>
  <c r="I881" i="17"/>
  <c r="N881" i="17" s="1"/>
  <c r="I880" i="17"/>
  <c r="N880" i="17" s="1"/>
  <c r="I879" i="17"/>
  <c r="N879" i="17" s="1"/>
  <c r="I878" i="17"/>
  <c r="I877" i="17"/>
  <c r="N877" i="17" s="1"/>
  <c r="I876" i="17"/>
  <c r="I875" i="17"/>
  <c r="N875" i="17" s="1"/>
  <c r="I874" i="17"/>
  <c r="N874" i="17" s="1"/>
  <c r="I873" i="17"/>
  <c r="N873" i="17" s="1"/>
  <c r="I872" i="17"/>
  <c r="N872" i="17" s="1"/>
  <c r="I871" i="17"/>
  <c r="N871" i="17" s="1"/>
  <c r="I870" i="17"/>
  <c r="N870" i="17" s="1"/>
  <c r="I869" i="17"/>
  <c r="I868" i="17"/>
  <c r="I867" i="17"/>
  <c r="N867" i="17" s="1"/>
  <c r="I866" i="17"/>
  <c r="I865" i="17"/>
  <c r="N865" i="17" s="1"/>
  <c r="I864" i="17"/>
  <c r="N864" i="17" s="1"/>
  <c r="I863" i="17"/>
  <c r="I862" i="17"/>
  <c r="N862" i="17" s="1"/>
  <c r="I861" i="17"/>
  <c r="N861" i="17" s="1"/>
  <c r="I860" i="17"/>
  <c r="N860" i="17" s="1"/>
  <c r="I859" i="17"/>
  <c r="N859" i="17" s="1"/>
  <c r="I858" i="17"/>
  <c r="N858" i="17" s="1"/>
  <c r="I857" i="17"/>
  <c r="I856" i="17"/>
  <c r="N856" i="17" s="1"/>
  <c r="I855" i="17"/>
  <c r="I854" i="17"/>
  <c r="I853" i="17"/>
  <c r="N853" i="17" s="1"/>
  <c r="I852" i="17"/>
  <c r="N852" i="17" s="1"/>
  <c r="I851" i="17"/>
  <c r="I850" i="17"/>
  <c r="I849" i="17"/>
  <c r="N849" i="17" s="1"/>
  <c r="I848" i="17"/>
  <c r="N848" i="17" s="1"/>
  <c r="I847" i="17"/>
  <c r="N847" i="17" s="1"/>
  <c r="I846" i="17"/>
  <c r="N846" i="17" s="1"/>
  <c r="I845" i="17"/>
  <c r="I844" i="17"/>
  <c r="I843" i="17"/>
  <c r="N843" i="17" s="1"/>
  <c r="I842" i="17"/>
  <c r="I841" i="17"/>
  <c r="N841" i="17" s="1"/>
  <c r="I840" i="17"/>
  <c r="I839" i="17"/>
  <c r="N839" i="17" s="1"/>
  <c r="I838" i="17"/>
  <c r="N838" i="17" s="1"/>
  <c r="I837" i="17"/>
  <c r="N837" i="17" s="1"/>
  <c r="I836" i="17"/>
  <c r="I835" i="17"/>
  <c r="N835" i="17" s="1"/>
  <c r="I834" i="17"/>
  <c r="N834" i="17" s="1"/>
  <c r="I833" i="17"/>
  <c r="I832" i="17"/>
  <c r="N832" i="17" s="1"/>
  <c r="I831" i="17"/>
  <c r="I830" i="17"/>
  <c r="I829" i="17"/>
  <c r="N829" i="17" s="1"/>
  <c r="I828" i="17"/>
  <c r="N828" i="17" s="1"/>
  <c r="I827" i="17"/>
  <c r="N827" i="17" s="1"/>
  <c r="I826" i="17"/>
  <c r="N826" i="17" s="1"/>
  <c r="I825" i="17"/>
  <c r="N825" i="17" s="1"/>
  <c r="I824" i="17"/>
  <c r="N824" i="17" s="1"/>
  <c r="I823" i="17"/>
  <c r="N823" i="17" s="1"/>
  <c r="I822" i="17"/>
  <c r="N822" i="17" s="1"/>
  <c r="I821" i="17"/>
  <c r="I820" i="17"/>
  <c r="N820" i="17" s="1"/>
  <c r="I819" i="17"/>
  <c r="N819" i="17" s="1"/>
  <c r="I818" i="17"/>
  <c r="I817" i="17"/>
  <c r="N817" i="17" s="1"/>
  <c r="I816" i="17"/>
  <c r="N816" i="17" s="1"/>
  <c r="I815" i="17"/>
  <c r="N815" i="17" s="1"/>
  <c r="I814" i="17"/>
  <c r="I813" i="17"/>
  <c r="N813" i="17" s="1"/>
  <c r="I812" i="17"/>
  <c r="N812" i="17" s="1"/>
  <c r="I811" i="17"/>
  <c r="N811" i="17" s="1"/>
  <c r="I810" i="17"/>
  <c r="I809" i="17"/>
  <c r="I808" i="17"/>
  <c r="N808" i="17" s="1"/>
  <c r="I807" i="17"/>
  <c r="I806" i="17"/>
  <c r="I805" i="17"/>
  <c r="N805" i="17" s="1"/>
  <c r="I804" i="17"/>
  <c r="I803" i="17"/>
  <c r="I802" i="17"/>
  <c r="I801" i="17"/>
  <c r="N801" i="17" s="1"/>
  <c r="I800" i="17"/>
  <c r="N800" i="17" s="1"/>
  <c r="I799" i="17"/>
  <c r="N799" i="17" s="1"/>
  <c r="I798" i="17"/>
  <c r="N798" i="17" s="1"/>
  <c r="I797" i="17"/>
  <c r="I796" i="17"/>
  <c r="N796" i="17" s="1"/>
  <c r="I795" i="17"/>
  <c r="N795" i="17" s="1"/>
  <c r="I794" i="17"/>
  <c r="N794" i="17" s="1"/>
  <c r="I793" i="17"/>
  <c r="N793" i="17" s="1"/>
  <c r="I792" i="17"/>
  <c r="N792" i="17" s="1"/>
  <c r="I791" i="17"/>
  <c r="I790" i="17"/>
  <c r="N790" i="17" s="1"/>
  <c r="I789" i="17"/>
  <c r="N789" i="17" s="1"/>
  <c r="I788" i="17"/>
  <c r="N788" i="17" s="1"/>
  <c r="I787" i="17"/>
  <c r="N787" i="17" s="1"/>
  <c r="I786" i="17"/>
  <c r="I785" i="17"/>
  <c r="I784" i="17"/>
  <c r="I783" i="17"/>
  <c r="N783" i="17" s="1"/>
  <c r="I782" i="17"/>
  <c r="I781" i="17"/>
  <c r="N781" i="17" s="1"/>
  <c r="I780" i="17"/>
  <c r="N780" i="17" s="1"/>
  <c r="I779" i="17"/>
  <c r="I778" i="17"/>
  <c r="N778" i="17" s="1"/>
  <c r="I777" i="17"/>
  <c r="N777" i="17" s="1"/>
  <c r="I776" i="17"/>
  <c r="N776" i="17" s="1"/>
  <c r="I775" i="17"/>
  <c r="N775" i="17" s="1"/>
  <c r="I774" i="17"/>
  <c r="N774" i="17" s="1"/>
  <c r="I773" i="17"/>
  <c r="I772" i="17"/>
  <c r="N772" i="17" s="1"/>
  <c r="I771" i="17"/>
  <c r="N771" i="17" s="1"/>
  <c r="I770" i="17"/>
  <c r="I769" i="17"/>
  <c r="N769" i="17" s="1"/>
  <c r="I768" i="17"/>
  <c r="N768" i="17" s="1"/>
  <c r="I767" i="17"/>
  <c r="I766" i="17"/>
  <c r="N766" i="17" s="1"/>
  <c r="I765" i="17"/>
  <c r="N765" i="17" s="1"/>
  <c r="I764" i="17"/>
  <c r="N764" i="17" s="1"/>
  <c r="I763" i="17"/>
  <c r="N763" i="17" s="1"/>
  <c r="I762" i="17"/>
  <c r="I761" i="17"/>
  <c r="I760" i="17"/>
  <c r="N760" i="17" s="1"/>
  <c r="I759" i="17"/>
  <c r="I758" i="17"/>
  <c r="I757" i="17"/>
  <c r="N757" i="17" s="1"/>
  <c r="I756" i="17"/>
  <c r="I755" i="17"/>
  <c r="I754" i="17"/>
  <c r="N754" i="17" s="1"/>
  <c r="I753" i="17"/>
  <c r="N753" i="17" s="1"/>
  <c r="I752" i="17"/>
  <c r="N752" i="17" s="1"/>
  <c r="I751" i="17"/>
  <c r="N751" i="17" s="1"/>
  <c r="I750" i="17"/>
  <c r="I749" i="17"/>
  <c r="N749" i="17" s="1"/>
  <c r="I748" i="17"/>
  <c r="N748" i="17" s="1"/>
  <c r="I747" i="17"/>
  <c r="N747" i="17" s="1"/>
  <c r="I746" i="17"/>
  <c r="I745" i="17"/>
  <c r="N745" i="17" s="1"/>
  <c r="I744" i="17"/>
  <c r="N744" i="17" s="1"/>
  <c r="I743" i="17"/>
  <c r="N743" i="17" s="1"/>
  <c r="I742" i="17"/>
  <c r="N742" i="17" s="1"/>
  <c r="I741" i="17"/>
  <c r="N741" i="17" s="1"/>
  <c r="I740" i="17"/>
  <c r="N740" i="17" s="1"/>
  <c r="I739" i="17"/>
  <c r="N739" i="17" s="1"/>
  <c r="I738" i="17"/>
  <c r="I737" i="17"/>
  <c r="N737" i="17" s="1"/>
  <c r="I736" i="17"/>
  <c r="N736" i="17" s="1"/>
  <c r="I735" i="17"/>
  <c r="N735" i="17" s="1"/>
  <c r="I734" i="17"/>
  <c r="I733" i="17"/>
  <c r="N733" i="17" s="1"/>
  <c r="I732" i="17"/>
  <c r="I731" i="17"/>
  <c r="N731" i="17" s="1"/>
  <c r="I730" i="17"/>
  <c r="N730" i="17" s="1"/>
  <c r="I729" i="17"/>
  <c r="N729" i="17" s="1"/>
  <c r="I728" i="17"/>
  <c r="N728" i="17" s="1"/>
  <c r="I727" i="17"/>
  <c r="N727" i="17" s="1"/>
  <c r="I726" i="17"/>
  <c r="N726" i="17" s="1"/>
  <c r="I725" i="17"/>
  <c r="I724" i="17"/>
  <c r="N724" i="17" s="1"/>
  <c r="I723" i="17"/>
  <c r="N723" i="17" s="1"/>
  <c r="I722" i="17"/>
  <c r="I721" i="17"/>
  <c r="N721" i="17" s="1"/>
  <c r="I720" i="17"/>
  <c r="N720" i="17" s="1"/>
  <c r="I719" i="17"/>
  <c r="I718" i="17"/>
  <c r="I717" i="17"/>
  <c r="N717" i="17" s="1"/>
  <c r="I716" i="17"/>
  <c r="N716" i="17" s="1"/>
  <c r="I715" i="17"/>
  <c r="N715" i="17" s="1"/>
  <c r="I714" i="17"/>
  <c r="N714" i="17" s="1"/>
  <c r="I713" i="17"/>
  <c r="I712" i="17"/>
  <c r="N712" i="17" s="1"/>
  <c r="I711" i="17"/>
  <c r="N711" i="17" s="1"/>
  <c r="I710" i="17"/>
  <c r="I709" i="17"/>
  <c r="N709" i="17" s="1"/>
  <c r="I708" i="17"/>
  <c r="N708" i="17" s="1"/>
  <c r="I707" i="17"/>
  <c r="I706" i="17"/>
  <c r="I705" i="17"/>
  <c r="N705" i="17" s="1"/>
  <c r="I704" i="17"/>
  <c r="N704" i="17" s="1"/>
  <c r="I703" i="17"/>
  <c r="N703" i="17" s="1"/>
  <c r="I702" i="17"/>
  <c r="N702" i="17" s="1"/>
  <c r="I701" i="17"/>
  <c r="I700" i="17"/>
  <c r="I699" i="17"/>
  <c r="I698" i="17"/>
  <c r="I697" i="17"/>
  <c r="N697" i="17" s="1"/>
  <c r="I696" i="17"/>
  <c r="N696" i="17" s="1"/>
  <c r="I695" i="17"/>
  <c r="N695" i="17" s="1"/>
  <c r="I694" i="17"/>
  <c r="N694" i="17" s="1"/>
  <c r="I693" i="17"/>
  <c r="N693" i="17" s="1"/>
  <c r="I692" i="17"/>
  <c r="N692" i="17" s="1"/>
  <c r="I691" i="17"/>
  <c r="N691" i="17" s="1"/>
  <c r="I690" i="17"/>
  <c r="I689" i="17"/>
  <c r="I688" i="17"/>
  <c r="N688" i="17" s="1"/>
  <c r="I687" i="17"/>
  <c r="N687" i="17" s="1"/>
  <c r="I686" i="17"/>
  <c r="I685" i="17"/>
  <c r="N685" i="17" s="1"/>
  <c r="I684" i="17"/>
  <c r="N684" i="17" s="1"/>
  <c r="I683" i="17"/>
  <c r="I682" i="17"/>
  <c r="N682" i="17" s="1"/>
  <c r="I681" i="17"/>
  <c r="N681" i="17" s="1"/>
  <c r="I680" i="17"/>
  <c r="N680" i="17" s="1"/>
  <c r="I679" i="17"/>
  <c r="N679" i="17" s="1"/>
  <c r="I678" i="17"/>
  <c r="I677" i="17"/>
  <c r="N677" i="17" s="1"/>
  <c r="I676" i="17"/>
  <c r="N676" i="17" s="1"/>
  <c r="I675" i="17"/>
  <c r="I674" i="17"/>
  <c r="I673" i="17"/>
  <c r="I672" i="17"/>
  <c r="N672" i="17" s="1"/>
  <c r="I671" i="17"/>
  <c r="I670" i="17"/>
  <c r="N670" i="17" s="1"/>
  <c r="I669" i="17"/>
  <c r="N669" i="17" s="1"/>
  <c r="I668" i="17"/>
  <c r="N668" i="17" s="1"/>
  <c r="I667" i="17"/>
  <c r="N667" i="17" s="1"/>
  <c r="I666" i="17"/>
  <c r="I665" i="17"/>
  <c r="I664" i="17"/>
  <c r="N664" i="17" s="1"/>
  <c r="I663" i="17"/>
  <c r="I662" i="17"/>
  <c r="I661" i="17"/>
  <c r="N661" i="17" s="1"/>
  <c r="I660" i="17"/>
  <c r="N660" i="17" s="1"/>
  <c r="I659" i="17"/>
  <c r="N659" i="17" s="1"/>
  <c r="I658" i="17"/>
  <c r="I657" i="17"/>
  <c r="N657" i="17" s="1"/>
  <c r="I656" i="17"/>
  <c r="N656" i="17" s="1"/>
  <c r="I655" i="17"/>
  <c r="N655" i="17" s="1"/>
  <c r="I654" i="17"/>
  <c r="I653" i="17"/>
  <c r="I652" i="17"/>
  <c r="N652" i="17" s="1"/>
  <c r="I651" i="17"/>
  <c r="N651" i="17" s="1"/>
  <c r="I650" i="17"/>
  <c r="I649" i="17"/>
  <c r="N649" i="17" s="1"/>
  <c r="I648" i="17"/>
  <c r="N648" i="17" s="1"/>
  <c r="I647" i="17"/>
  <c r="I646" i="17"/>
  <c r="I645" i="17"/>
  <c r="N645" i="17" s="1"/>
  <c r="I644" i="17"/>
  <c r="N644" i="17" s="1"/>
  <c r="I643" i="17"/>
  <c r="N643" i="17" s="1"/>
  <c r="I642" i="17"/>
  <c r="N642" i="17" s="1"/>
  <c r="I641" i="17"/>
  <c r="I640" i="17"/>
  <c r="N640" i="17" s="1"/>
  <c r="I639" i="17"/>
  <c r="N639" i="17" s="1"/>
  <c r="I638" i="17"/>
  <c r="I637" i="17"/>
  <c r="I636" i="17"/>
  <c r="N636" i="17" s="1"/>
  <c r="I635" i="17"/>
  <c r="N635" i="17" s="1"/>
  <c r="I634" i="17"/>
  <c r="N634" i="17" s="1"/>
  <c r="I633" i="17"/>
  <c r="N633" i="17" s="1"/>
  <c r="I632" i="17"/>
  <c r="N632" i="17" s="1"/>
  <c r="I631" i="17"/>
  <c r="N631" i="17" s="1"/>
  <c r="I630" i="17"/>
  <c r="I629" i="17"/>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I616" i="17"/>
  <c r="N616" i="17" s="1"/>
  <c r="I615" i="17"/>
  <c r="N615" i="17" s="1"/>
  <c r="I614" i="17"/>
  <c r="I613" i="17"/>
  <c r="N613" i="17" s="1"/>
  <c r="I612" i="17"/>
  <c r="N612" i="17" s="1"/>
  <c r="I611" i="17"/>
  <c r="I610" i="17"/>
  <c r="N610" i="17" s="1"/>
  <c r="I609" i="17"/>
  <c r="N609" i="17" s="1"/>
  <c r="I608" i="17"/>
  <c r="N608" i="17" s="1"/>
  <c r="I607" i="17"/>
  <c r="N607" i="17" s="1"/>
  <c r="I606" i="17"/>
  <c r="I605" i="17"/>
  <c r="I604" i="17"/>
  <c r="N604" i="17" s="1"/>
  <c r="I603" i="17"/>
  <c r="N603" i="17" s="1"/>
  <c r="I602" i="17"/>
  <c r="I601" i="17"/>
  <c r="N601" i="17" s="1"/>
  <c r="I600" i="17"/>
  <c r="N600" i="17" s="1"/>
  <c r="I599" i="17"/>
  <c r="N599" i="17" s="1"/>
  <c r="I598" i="17"/>
  <c r="N598" i="17" s="1"/>
  <c r="I597" i="17"/>
  <c r="N597" i="17" s="1"/>
  <c r="I596" i="17"/>
  <c r="N596" i="17" s="1"/>
  <c r="I595" i="17"/>
  <c r="N595" i="17" s="1"/>
  <c r="I594" i="17"/>
  <c r="N594" i="17" s="1"/>
  <c r="I593" i="17"/>
  <c r="I592" i="17"/>
  <c r="N592" i="17" s="1"/>
  <c r="I591" i="17"/>
  <c r="I590" i="17"/>
  <c r="I589" i="17"/>
  <c r="N589" i="17" s="1"/>
  <c r="I588" i="17"/>
  <c r="N588" i="17" s="1"/>
  <c r="I587" i="17"/>
  <c r="I586" i="17"/>
  <c r="N586" i="17" s="1"/>
  <c r="I585" i="17"/>
  <c r="N585" i="17" s="1"/>
  <c r="I584" i="17"/>
  <c r="N584" i="17" s="1"/>
  <c r="I583" i="17"/>
  <c r="N583" i="17" s="1"/>
  <c r="I582" i="17"/>
  <c r="I581" i="17"/>
  <c r="N581" i="17" s="1"/>
  <c r="I580" i="17"/>
  <c r="N580" i="17" s="1"/>
  <c r="I579" i="17"/>
  <c r="N579" i="17" s="1"/>
  <c r="I578" i="17"/>
  <c r="I577" i="17"/>
  <c r="N577" i="17" s="1"/>
  <c r="I576" i="17"/>
  <c r="N576" i="17" s="1"/>
  <c r="I575" i="17"/>
  <c r="I574" i="17"/>
  <c r="N574" i="17" s="1"/>
  <c r="I573" i="17"/>
  <c r="N573" i="17" s="1"/>
  <c r="I572" i="17"/>
  <c r="N572" i="17" s="1"/>
  <c r="I571" i="17"/>
  <c r="N571" i="17" s="1"/>
  <c r="I570" i="17"/>
  <c r="I569" i="17"/>
  <c r="I568" i="17"/>
  <c r="N568" i="17" s="1"/>
  <c r="I567" i="17"/>
  <c r="N567" i="17" s="1"/>
  <c r="I566" i="17"/>
  <c r="I565" i="17"/>
  <c r="N565" i="17" s="1"/>
  <c r="I564" i="17"/>
  <c r="I563" i="17"/>
  <c r="I562" i="17"/>
  <c r="N562" i="17" s="1"/>
  <c r="I561" i="17"/>
  <c r="N561" i="17" s="1"/>
  <c r="I560" i="17"/>
  <c r="I559" i="17"/>
  <c r="N559" i="17" s="1"/>
  <c r="I558" i="17"/>
  <c r="N558" i="17" s="1"/>
  <c r="I557" i="17"/>
  <c r="N557" i="17" s="1"/>
  <c r="I556" i="17"/>
  <c r="N556" i="17" s="1"/>
  <c r="I555" i="17"/>
  <c r="N555" i="17" s="1"/>
  <c r="I554" i="17"/>
  <c r="I553" i="17"/>
  <c r="I552" i="17"/>
  <c r="N552" i="17" s="1"/>
  <c r="I551" i="17"/>
  <c r="I550" i="17"/>
  <c r="N550" i="17" s="1"/>
  <c r="I549" i="17"/>
  <c r="N549" i="17" s="1"/>
  <c r="I548" i="17"/>
  <c r="N548" i="17" s="1"/>
  <c r="I547" i="17"/>
  <c r="N547" i="17" s="1"/>
  <c r="I546" i="17"/>
  <c r="N546" i="17" s="1"/>
  <c r="I545" i="17"/>
  <c r="I544" i="17"/>
  <c r="N544" i="17" s="1"/>
  <c r="I543" i="17"/>
  <c r="I542" i="17"/>
  <c r="I541" i="17"/>
  <c r="N541" i="17" s="1"/>
  <c r="I540" i="17"/>
  <c r="I539" i="17"/>
  <c r="N539" i="17" s="1"/>
  <c r="I538" i="17"/>
  <c r="N538" i="17" s="1"/>
  <c r="I537" i="17"/>
  <c r="N537" i="17" s="1"/>
  <c r="I536" i="17"/>
  <c r="N536" i="17" s="1"/>
  <c r="I535" i="17"/>
  <c r="N535" i="17" s="1"/>
  <c r="I534" i="17"/>
  <c r="N534" i="17" s="1"/>
  <c r="I533" i="17"/>
  <c r="I532" i="17"/>
  <c r="N532" i="17" s="1"/>
  <c r="I531" i="17"/>
  <c r="N531" i="17" s="1"/>
  <c r="I530" i="17"/>
  <c r="I529" i="17"/>
  <c r="N529" i="17" s="1"/>
  <c r="I528" i="17"/>
  <c r="N528" i="17" s="1"/>
  <c r="I527" i="17"/>
  <c r="I526" i="17"/>
  <c r="N526" i="17" s="1"/>
  <c r="I525" i="17"/>
  <c r="N525" i="17" s="1"/>
  <c r="I524" i="17"/>
  <c r="N524" i="17" s="1"/>
  <c r="I523" i="17"/>
  <c r="N523" i="17" s="1"/>
  <c r="I522" i="17"/>
  <c r="I521" i="17"/>
  <c r="N521" i="17" s="1"/>
  <c r="I520" i="17"/>
  <c r="N520" i="17" s="1"/>
  <c r="I519" i="17"/>
  <c r="N519" i="17" s="1"/>
  <c r="I518" i="17"/>
  <c r="I517" i="17"/>
  <c r="N517" i="17" s="1"/>
  <c r="I516" i="17"/>
  <c r="N516" i="17" s="1"/>
  <c r="I515" i="17"/>
  <c r="I514" i="17"/>
  <c r="N514" i="17" s="1"/>
  <c r="I513" i="17"/>
  <c r="N513" i="17" s="1"/>
  <c r="I512" i="17"/>
  <c r="N512" i="17" s="1"/>
  <c r="I511" i="17"/>
  <c r="N511" i="17" s="1"/>
  <c r="I510" i="17"/>
  <c r="N510" i="17" s="1"/>
  <c r="I509" i="17"/>
  <c r="I508" i="17"/>
  <c r="N508" i="17" s="1"/>
  <c r="I507" i="17"/>
  <c r="N507" i="17" s="1"/>
  <c r="I506" i="17"/>
  <c r="I505" i="17"/>
  <c r="N505" i="17" s="1"/>
  <c r="I504" i="17"/>
  <c r="N504" i="17" s="1"/>
  <c r="I503" i="17"/>
  <c r="N503" i="17" s="1"/>
  <c r="I502" i="17"/>
  <c r="N502" i="17" s="1"/>
  <c r="I501" i="17"/>
  <c r="I500" i="17"/>
  <c r="N500" i="17" s="1"/>
  <c r="I499" i="17"/>
  <c r="N499" i="17" s="1"/>
  <c r="I498" i="17"/>
  <c r="I497" i="17"/>
  <c r="I496" i="17"/>
  <c r="N496" i="17" s="1"/>
  <c r="I495" i="17"/>
  <c r="N495" i="17" s="1"/>
  <c r="I494" i="17"/>
  <c r="I493" i="17"/>
  <c r="N493" i="17" s="1"/>
  <c r="I492" i="17"/>
  <c r="N492" i="17" s="1"/>
  <c r="I491" i="17"/>
  <c r="I490" i="17"/>
  <c r="N490" i="17" s="1"/>
  <c r="I489" i="17"/>
  <c r="N489" i="17" s="1"/>
  <c r="I488" i="17"/>
  <c r="N488" i="17" s="1"/>
  <c r="I487" i="17"/>
  <c r="N487" i="17" s="1"/>
  <c r="I486" i="17"/>
  <c r="I485" i="17"/>
  <c r="N485" i="17" s="1"/>
  <c r="I484" i="17"/>
  <c r="N484" i="17" s="1"/>
  <c r="I483" i="17"/>
  <c r="N483" i="17" s="1"/>
  <c r="I482" i="17"/>
  <c r="I481" i="17"/>
  <c r="N481" i="17" s="1"/>
  <c r="I480" i="17"/>
  <c r="N480" i="17" s="1"/>
  <c r="I479" i="17"/>
  <c r="I478" i="17"/>
  <c r="N478" i="17" s="1"/>
  <c r="I477" i="17"/>
  <c r="N477" i="17" s="1"/>
  <c r="I476" i="17"/>
  <c r="N476" i="17" s="1"/>
  <c r="I475" i="17"/>
  <c r="N475" i="17" s="1"/>
  <c r="I474" i="17"/>
  <c r="N474" i="17" s="1"/>
  <c r="I473" i="17"/>
  <c r="I472" i="17"/>
  <c r="N472" i="17" s="1"/>
  <c r="I471" i="17"/>
  <c r="N471" i="17" s="1"/>
  <c r="I470" i="17"/>
  <c r="I469" i="17"/>
  <c r="N469" i="17" s="1"/>
  <c r="I468" i="17"/>
  <c r="N468" i="17" s="1"/>
  <c r="I467" i="17"/>
  <c r="N467" i="17" s="1"/>
  <c r="I466" i="17"/>
  <c r="N466" i="17" s="1"/>
  <c r="I465" i="17"/>
  <c r="N465" i="17" s="1"/>
  <c r="I464" i="17"/>
  <c r="N464" i="17" s="1"/>
  <c r="I463" i="17"/>
  <c r="N463" i="17" s="1"/>
  <c r="I462" i="17"/>
  <c r="I461" i="17"/>
  <c r="I460" i="17"/>
  <c r="N460" i="17" s="1"/>
  <c r="I459" i="17"/>
  <c r="N459" i="17" s="1"/>
  <c r="I458" i="17"/>
  <c r="I457" i="17"/>
  <c r="N457" i="17" s="1"/>
  <c r="I456" i="17"/>
  <c r="N456" i="17" s="1"/>
  <c r="I455" i="17"/>
  <c r="I454" i="17"/>
  <c r="N454" i="17" s="1"/>
  <c r="I453" i="17"/>
  <c r="N453" i="17" s="1"/>
  <c r="I452" i="17"/>
  <c r="N452" i="17" s="1"/>
  <c r="I451" i="17"/>
  <c r="N451" i="17" s="1"/>
  <c r="I450" i="17"/>
  <c r="I449" i="17"/>
  <c r="N449" i="17" s="1"/>
  <c r="I448" i="17"/>
  <c r="N448" i="17" s="1"/>
  <c r="I447" i="17"/>
  <c r="I446" i="17"/>
  <c r="I445" i="17"/>
  <c r="N445" i="17" s="1"/>
  <c r="I444" i="17"/>
  <c r="I443" i="17"/>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I425" i="17"/>
  <c r="N425" i="17" s="1"/>
  <c r="I424" i="17"/>
  <c r="N424" i="17" s="1"/>
  <c r="I423" i="17"/>
  <c r="N423" i="17" s="1"/>
  <c r="I422" i="17"/>
  <c r="I421" i="17"/>
  <c r="I420" i="17"/>
  <c r="I419" i="17"/>
  <c r="I418" i="17"/>
  <c r="N418" i="17" s="1"/>
  <c r="I417" i="17"/>
  <c r="N417" i="17" s="1"/>
  <c r="I416" i="17"/>
  <c r="N416" i="17" s="1"/>
  <c r="I415" i="17"/>
  <c r="N415" i="17" s="1"/>
  <c r="I414" i="17"/>
  <c r="N414" i="17" s="1"/>
  <c r="I413" i="17"/>
  <c r="N413" i="17" s="1"/>
  <c r="I412" i="17"/>
  <c r="I411" i="17"/>
  <c r="N411" i="17" s="1"/>
  <c r="I410" i="17"/>
  <c r="I409" i="17"/>
  <c r="N409" i="17" s="1"/>
  <c r="I408" i="17"/>
  <c r="N408" i="17" s="1"/>
  <c r="I407" i="17"/>
  <c r="N407" i="17" s="1"/>
  <c r="I406" i="17"/>
  <c r="N406" i="17" s="1"/>
  <c r="I405" i="17"/>
  <c r="N405" i="17" s="1"/>
  <c r="I404" i="17"/>
  <c r="N404" i="17" s="1"/>
  <c r="I403" i="17"/>
  <c r="N403" i="17" s="1"/>
  <c r="I402" i="17"/>
  <c r="I401" i="17"/>
  <c r="I400" i="17"/>
  <c r="N400" i="17" s="1"/>
  <c r="I399" i="17"/>
  <c r="N399" i="17" s="1"/>
  <c r="I398" i="17"/>
  <c r="I397" i="17"/>
  <c r="I396" i="17"/>
  <c r="N396" i="17" s="1"/>
  <c r="I395" i="17"/>
  <c r="I394" i="17"/>
  <c r="N394" i="17" s="1"/>
  <c r="I393" i="17"/>
  <c r="N393" i="17" s="1"/>
  <c r="I392" i="17"/>
  <c r="N392" i="17" s="1"/>
  <c r="I391" i="17"/>
  <c r="N391" i="17" s="1"/>
  <c r="I390" i="17"/>
  <c r="I389" i="17"/>
  <c r="N389" i="17" s="1"/>
  <c r="I388" i="17"/>
  <c r="N388" i="17" s="1"/>
  <c r="I387" i="17"/>
  <c r="N387" i="17" s="1"/>
  <c r="I386" i="17"/>
  <c r="I385" i="17"/>
  <c r="N385" i="17" s="1"/>
  <c r="I384" i="17"/>
  <c r="N384" i="17" s="1"/>
  <c r="I383" i="17"/>
  <c r="N383" i="17" s="1"/>
  <c r="I382" i="17"/>
  <c r="I381" i="17"/>
  <c r="N381" i="17" s="1"/>
  <c r="I380" i="17"/>
  <c r="N380" i="17" s="1"/>
  <c r="I379" i="17"/>
  <c r="N379" i="17" s="1"/>
  <c r="I378" i="17"/>
  <c r="N378" i="17" s="1"/>
  <c r="I377" i="17"/>
  <c r="N377" i="17" s="1"/>
  <c r="I376" i="17"/>
  <c r="I375" i="17"/>
  <c r="N375" i="17" s="1"/>
  <c r="I374" i="17"/>
  <c r="I373" i="17"/>
  <c r="I372" i="17"/>
  <c r="N372" i="17" s="1"/>
  <c r="I371" i="17"/>
  <c r="N371" i="17" s="1"/>
  <c r="I370" i="17"/>
  <c r="N370" i="17" s="1"/>
  <c r="I369" i="17"/>
  <c r="N369" i="17" s="1"/>
  <c r="I368" i="17"/>
  <c r="N368" i="17" s="1"/>
  <c r="I367" i="17"/>
  <c r="N367" i="17" s="1"/>
  <c r="I366" i="17"/>
  <c r="I365" i="17"/>
  <c r="N365" i="17" s="1"/>
  <c r="I364" i="17"/>
  <c r="I363" i="17"/>
  <c r="N363" i="17" s="1"/>
  <c r="I362" i="17"/>
  <c r="I361" i="17"/>
  <c r="N361" i="17" s="1"/>
  <c r="I360" i="17"/>
  <c r="N360" i="17" s="1"/>
  <c r="I359" i="17"/>
  <c r="I358" i="17"/>
  <c r="N358" i="17" s="1"/>
  <c r="I357" i="17"/>
  <c r="N357" i="17" s="1"/>
  <c r="I356" i="17"/>
  <c r="N356" i="17" s="1"/>
  <c r="I355" i="17"/>
  <c r="N355" i="17" s="1"/>
  <c r="I354" i="17"/>
  <c r="I353" i="17"/>
  <c r="N353" i="17" s="1"/>
  <c r="I352" i="17"/>
  <c r="N352" i="17" s="1"/>
  <c r="I351" i="17"/>
  <c r="I350" i="17"/>
  <c r="I349" i="17"/>
  <c r="N349" i="17" s="1"/>
  <c r="I348" i="17"/>
  <c r="N348" i="17" s="1"/>
  <c r="I347" i="17"/>
  <c r="N347" i="17" s="1"/>
  <c r="I346" i="17"/>
  <c r="N346" i="17" s="1"/>
  <c r="I345" i="17"/>
  <c r="N345" i="17" s="1"/>
  <c r="I344" i="17"/>
  <c r="N344" i="17" s="1"/>
  <c r="I343" i="17"/>
  <c r="N343" i="17" s="1"/>
  <c r="I342" i="17"/>
  <c r="I341" i="17"/>
  <c r="I340" i="17"/>
  <c r="N340" i="17" s="1"/>
  <c r="I339" i="17"/>
  <c r="N339" i="17" s="1"/>
  <c r="I338" i="17"/>
  <c r="N338" i="17" s="1"/>
  <c r="I337" i="17"/>
  <c r="N337" i="17" s="1"/>
  <c r="I336" i="17"/>
  <c r="N336" i="17" s="1"/>
  <c r="I335" i="17"/>
  <c r="I334" i="17"/>
  <c r="N334" i="17" s="1"/>
  <c r="I333" i="17"/>
  <c r="N333" i="17" s="1"/>
  <c r="I332" i="17"/>
  <c r="N332" i="17" s="1"/>
  <c r="I331" i="17"/>
  <c r="N331" i="17" s="1"/>
  <c r="I330" i="17"/>
  <c r="I329" i="17"/>
  <c r="I328" i="17"/>
  <c r="N328" i="17" s="1"/>
  <c r="I327" i="17"/>
  <c r="N327" i="17" s="1"/>
  <c r="I326" i="17"/>
  <c r="N326" i="17" s="1"/>
  <c r="I325" i="17"/>
  <c r="N325" i="17" s="1"/>
  <c r="I324" i="17"/>
  <c r="N324" i="17" s="1"/>
  <c r="I323" i="17"/>
  <c r="I322" i="17"/>
  <c r="N322" i="17" s="1"/>
  <c r="I321" i="17"/>
  <c r="N321" i="17" s="1"/>
  <c r="I320" i="17"/>
  <c r="N320" i="17" s="1"/>
  <c r="I319" i="17"/>
  <c r="N319" i="17" s="1"/>
  <c r="I318" i="17"/>
  <c r="N318" i="17" s="1"/>
  <c r="I317" i="17"/>
  <c r="N317" i="17" s="1"/>
  <c r="I316" i="17"/>
  <c r="N316" i="17" s="1"/>
  <c r="I315" i="17"/>
  <c r="N315" i="17" s="1"/>
  <c r="I314" i="17"/>
  <c r="I313" i="17"/>
  <c r="N313" i="17" s="1"/>
  <c r="I312" i="17"/>
  <c r="N312" i="17" s="1"/>
  <c r="I311" i="17"/>
  <c r="I310" i="17"/>
  <c r="N310" i="17" s="1"/>
  <c r="I309" i="17"/>
  <c r="N309" i="17" s="1"/>
  <c r="I308" i="17"/>
  <c r="N308" i="17" s="1"/>
  <c r="I307" i="17"/>
  <c r="N307" i="17" s="1"/>
  <c r="I306" i="17"/>
  <c r="N306" i="17" s="1"/>
  <c r="I305" i="17"/>
  <c r="N305" i="17" s="1"/>
  <c r="I304" i="17"/>
  <c r="N304" i="17" s="1"/>
  <c r="I303" i="17"/>
  <c r="N303" i="17" s="1"/>
  <c r="I302" i="17"/>
  <c r="N302" i="17" s="1"/>
  <c r="I301" i="17"/>
  <c r="I300" i="17"/>
  <c r="N300" i="17" s="1"/>
  <c r="I299" i="17"/>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I286" i="17"/>
  <c r="N286" i="17" s="1"/>
  <c r="I285" i="17"/>
  <c r="N285" i="17" s="1"/>
  <c r="I284" i="17"/>
  <c r="N284" i="17" s="1"/>
  <c r="I283" i="17"/>
  <c r="I282" i="17"/>
  <c r="N282" i="17" s="1"/>
  <c r="I281" i="17"/>
  <c r="N281" i="17" s="1"/>
  <c r="I280" i="17"/>
  <c r="N280" i="17" s="1"/>
  <c r="I279" i="17"/>
  <c r="N279" i="17" s="1"/>
  <c r="I278" i="17"/>
  <c r="I277" i="17"/>
  <c r="I276" i="17"/>
  <c r="N276" i="17" s="1"/>
  <c r="I275" i="17"/>
  <c r="I274" i="17"/>
  <c r="N274" i="17" s="1"/>
  <c r="I273" i="17"/>
  <c r="N273" i="17" s="1"/>
  <c r="I272" i="17"/>
  <c r="N272" i="17" s="1"/>
  <c r="I271" i="17"/>
  <c r="N271" i="17" s="1"/>
  <c r="I270" i="17"/>
  <c r="I269" i="17"/>
  <c r="N269" i="17" s="1"/>
  <c r="I268" i="17"/>
  <c r="N268" i="17" s="1"/>
  <c r="I267" i="17"/>
  <c r="N267" i="17" s="1"/>
  <c r="I266" i="17"/>
  <c r="I265" i="17"/>
  <c r="N265" i="17" s="1"/>
  <c r="I264" i="17"/>
  <c r="N264" i="17" s="1"/>
  <c r="I263" i="17"/>
  <c r="I262" i="17"/>
  <c r="N262" i="17" s="1"/>
  <c r="I261" i="17"/>
  <c r="N261" i="17" s="1"/>
  <c r="I260" i="17"/>
  <c r="N260" i="17" s="1"/>
  <c r="I259" i="17"/>
  <c r="N259" i="17" s="1"/>
  <c r="I258" i="17"/>
  <c r="N258" i="17" s="1"/>
  <c r="I257" i="17"/>
  <c r="I256" i="17"/>
  <c r="N256" i="17" s="1"/>
  <c r="I255" i="17"/>
  <c r="N255" i="17" s="1"/>
  <c r="I254" i="17"/>
  <c r="I253" i="17"/>
  <c r="N253" i="17" s="1"/>
  <c r="I252" i="17"/>
  <c r="N252" i="17" s="1"/>
  <c r="I251" i="17"/>
  <c r="I250" i="17"/>
  <c r="N250" i="17" s="1"/>
  <c r="I249" i="17"/>
  <c r="N249" i="17" s="1"/>
  <c r="I248" i="17"/>
  <c r="N248" i="17" s="1"/>
  <c r="I247" i="17"/>
  <c r="N247" i="17" s="1"/>
  <c r="I246" i="17"/>
  <c r="N246" i="17" s="1"/>
  <c r="I245" i="17"/>
  <c r="N245" i="17" s="1"/>
  <c r="I244" i="17"/>
  <c r="N244" i="17" s="1"/>
  <c r="I243" i="17"/>
  <c r="N243" i="17" s="1"/>
  <c r="I242" i="17"/>
  <c r="N242" i="17" s="1"/>
  <c r="I241" i="17"/>
  <c r="I240" i="17"/>
  <c r="N240" i="17" s="1"/>
  <c r="I239" i="17"/>
  <c r="I238" i="17"/>
  <c r="N238" i="17" s="1"/>
  <c r="I237" i="17"/>
  <c r="N237" i="17" s="1"/>
  <c r="I236" i="17"/>
  <c r="N236" i="17" s="1"/>
  <c r="I235" i="17"/>
  <c r="N235" i="17" s="1"/>
  <c r="I234" i="17"/>
  <c r="I233" i="17"/>
  <c r="N233" i="17" s="1"/>
  <c r="I232" i="17"/>
  <c r="N232" i="17" s="1"/>
  <c r="I231" i="17"/>
  <c r="N231" i="17" s="1"/>
  <c r="I230" i="17"/>
  <c r="I229" i="17"/>
  <c r="N229" i="17" s="1"/>
  <c r="I228" i="17"/>
  <c r="N228" i="17" s="1"/>
  <c r="I227" i="17"/>
  <c r="N227" i="17" s="1"/>
  <c r="I226" i="17"/>
  <c r="N226" i="17" s="1"/>
  <c r="I225" i="17"/>
  <c r="N225" i="17" s="1"/>
  <c r="I224" i="17"/>
  <c r="N224" i="17" s="1"/>
  <c r="I223" i="17"/>
  <c r="N223" i="17" s="1"/>
  <c r="I222" i="17"/>
  <c r="N222" i="17" s="1"/>
  <c r="I221" i="17"/>
  <c r="I220" i="17"/>
  <c r="N220" i="17" s="1"/>
  <c r="I219" i="17"/>
  <c r="N219" i="17" s="1"/>
  <c r="I218" i="17"/>
  <c r="N218" i="17" s="1"/>
  <c r="I217" i="17"/>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I205" i="17"/>
  <c r="I204" i="17"/>
  <c r="N204" i="17" s="1"/>
  <c r="I203" i="17"/>
  <c r="I202" i="17"/>
  <c r="N202" i="17" s="1"/>
  <c r="I201" i="17"/>
  <c r="N201" i="17" s="1"/>
  <c r="I200" i="17"/>
  <c r="N200" i="17" s="1"/>
  <c r="I199" i="17"/>
  <c r="N199" i="17" s="1"/>
  <c r="I198" i="17"/>
  <c r="N198" i="17" s="1"/>
  <c r="I197" i="17"/>
  <c r="N197" i="17" s="1"/>
  <c r="I196" i="17"/>
  <c r="N196" i="17" s="1"/>
  <c r="I195" i="17"/>
  <c r="N195" i="17" s="1"/>
  <c r="I194" i="17"/>
  <c r="I193" i="17"/>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I181" i="17"/>
  <c r="N181" i="17" s="1"/>
  <c r="I180" i="17"/>
  <c r="I179" i="17"/>
  <c r="N179" i="17" s="1"/>
  <c r="I178" i="17"/>
  <c r="N178" i="17" s="1"/>
  <c r="I177" i="17"/>
  <c r="N177" i="17" s="1"/>
  <c r="I176" i="17"/>
  <c r="N176" i="17" s="1"/>
  <c r="I175" i="17"/>
  <c r="N175" i="17" s="1"/>
  <c r="I174" i="17"/>
  <c r="N174" i="17" s="1"/>
  <c r="I173" i="17"/>
  <c r="N173" i="17" s="1"/>
  <c r="I172" i="17"/>
  <c r="N172" i="17" s="1"/>
  <c r="I171" i="17"/>
  <c r="N171" i="17" s="1"/>
  <c r="I170" i="17"/>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I158" i="17"/>
  <c r="I157" i="17"/>
  <c r="N157" i="17" s="1"/>
  <c r="I156" i="17"/>
  <c r="N156" i="17" s="1"/>
  <c r="I155" i="17"/>
  <c r="N155" i="17" s="1"/>
  <c r="I154" i="17"/>
  <c r="N154" i="17" s="1"/>
  <c r="I153" i="17"/>
  <c r="N153" i="17" s="1"/>
  <c r="I152" i="17"/>
  <c r="N152" i="17" s="1"/>
  <c r="I151" i="17"/>
  <c r="N151" i="17" s="1"/>
  <c r="I150" i="17"/>
  <c r="I149" i="17"/>
  <c r="N149" i="17" s="1"/>
  <c r="I148" i="17"/>
  <c r="N148" i="17" s="1"/>
  <c r="I147" i="17"/>
  <c r="N147" i="17" s="1"/>
  <c r="I146" i="17"/>
  <c r="I145" i="17"/>
  <c r="N145" i="17" s="1"/>
  <c r="I144" i="17"/>
  <c r="I143" i="17"/>
  <c r="N143" i="17" s="1"/>
  <c r="I142" i="17"/>
  <c r="N142" i="17" s="1"/>
  <c r="I141" i="17"/>
  <c r="N141" i="17" s="1"/>
  <c r="I140" i="17"/>
  <c r="N140" i="17" s="1"/>
  <c r="I139" i="17"/>
  <c r="N139" i="17" s="1"/>
  <c r="I138" i="17"/>
  <c r="N138" i="17" s="1"/>
  <c r="I137" i="17"/>
  <c r="N137" i="17" s="1"/>
  <c r="I136" i="17"/>
  <c r="N136" i="17" s="1"/>
  <c r="I135" i="17"/>
  <c r="N135" i="17" s="1"/>
  <c r="I134" i="17"/>
  <c r="I133" i="17"/>
  <c r="N133" i="17" s="1"/>
  <c r="I132" i="17"/>
  <c r="I131" i="17"/>
  <c r="N131" i="17" s="1"/>
  <c r="I130" i="17"/>
  <c r="N130" i="17" s="1"/>
  <c r="I129" i="17"/>
  <c r="N129" i="17" s="1"/>
  <c r="I128" i="17"/>
  <c r="N128" i="17" s="1"/>
  <c r="I127" i="17"/>
  <c r="N127" i="17" s="1"/>
  <c r="I126" i="17"/>
  <c r="N126" i="17" s="1"/>
  <c r="I125" i="17"/>
  <c r="N125" i="17" s="1"/>
  <c r="I124" i="17"/>
  <c r="N124" i="17" s="1"/>
  <c r="I123" i="17"/>
  <c r="N123" i="17" s="1"/>
  <c r="I122" i="17"/>
  <c r="I121" i="17"/>
  <c r="N121" i="17" s="1"/>
  <c r="I120" i="17"/>
  <c r="N120" i="17" s="1"/>
  <c r="I119" i="17"/>
  <c r="I118" i="17"/>
  <c r="N118" i="17" s="1"/>
  <c r="I117" i="17"/>
  <c r="N117" i="17" s="1"/>
  <c r="I116" i="17"/>
  <c r="N116" i="17" s="1"/>
  <c r="I115" i="17"/>
  <c r="N115" i="17" s="1"/>
  <c r="I114" i="17"/>
  <c r="N114" i="17" s="1"/>
  <c r="I113" i="17"/>
  <c r="N113" i="17" s="1"/>
  <c r="I112" i="17"/>
  <c r="N112" i="17" s="1"/>
  <c r="I111" i="17"/>
  <c r="I110" i="17"/>
  <c r="N110" i="17" s="1"/>
  <c r="I109" i="17"/>
  <c r="N109" i="17" s="1"/>
  <c r="I108" i="17"/>
  <c r="N108" i="17" s="1"/>
  <c r="I107" i="17"/>
  <c r="N107" i="17" s="1"/>
  <c r="I106" i="17"/>
  <c r="N106" i="17" s="1"/>
  <c r="I105" i="17"/>
  <c r="N105" i="17" s="1"/>
  <c r="I104" i="17"/>
  <c r="N104" i="17" s="1"/>
  <c r="I103" i="17"/>
  <c r="N103" i="17" s="1"/>
  <c r="I102" i="17"/>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I85" i="17"/>
  <c r="N85" i="17" s="1"/>
  <c r="I84" i="17"/>
  <c r="N84" i="17" s="1"/>
  <c r="I83" i="17"/>
  <c r="I82" i="17"/>
  <c r="N82" i="17" s="1"/>
  <c r="I81" i="17"/>
  <c r="N81" i="17" s="1"/>
  <c r="I80" i="17"/>
  <c r="N80" i="17" s="1"/>
  <c r="I79" i="17"/>
  <c r="N79" i="17" s="1"/>
  <c r="I78" i="17"/>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I61" i="17"/>
  <c r="N61" i="17" s="1"/>
  <c r="I60" i="17"/>
  <c r="N60" i="17" s="1"/>
  <c r="I59" i="17"/>
  <c r="N59" i="17" s="1"/>
  <c r="I58" i="17"/>
  <c r="N58" i="17" s="1"/>
  <c r="I57" i="17"/>
  <c r="N57" i="17" s="1"/>
  <c r="I56" i="17"/>
  <c r="N56" i="17" s="1"/>
  <c r="I55" i="17"/>
  <c r="N55" i="17" s="1"/>
  <c r="I54" i="17"/>
  <c r="N54" i="17" s="1"/>
  <c r="I53" i="17"/>
  <c r="N53" i="17" s="1"/>
  <c r="I52" i="17"/>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I24" i="17"/>
  <c r="N24" i="17" s="1"/>
  <c r="I23" i="17"/>
  <c r="I22" i="17"/>
  <c r="N22" i="17" s="1"/>
  <c r="I21" i="17"/>
  <c r="N21" i="17" s="1"/>
  <c r="I20" i="17"/>
  <c r="N20" i="17" s="1"/>
  <c r="I19" i="17"/>
  <c r="N19" i="17" s="1"/>
  <c r="I18" i="17"/>
  <c r="N18" i="17" s="1"/>
  <c r="I17" i="17"/>
  <c r="N17" i="17" s="1"/>
  <c r="I16" i="17"/>
  <c r="N16" i="17" s="1"/>
  <c r="I15" i="17"/>
  <c r="N15" i="17" s="1"/>
  <c r="I14" i="17"/>
  <c r="N14" i="17" s="1"/>
  <c r="I13" i="17"/>
  <c r="I12" i="17"/>
  <c r="N12" i="17" s="1"/>
  <c r="I11" i="17"/>
  <c r="N11" i="17" s="1"/>
  <c r="I10" i="17"/>
  <c r="N10" i="17" s="1"/>
  <c r="I9" i="17"/>
  <c r="N9" i="17" s="1"/>
  <c r="I8" i="17"/>
  <c r="N8" i="17" s="1"/>
  <c r="I7" i="17"/>
  <c r="N7" i="17" s="1"/>
  <c r="I6" i="17"/>
  <c r="N6" i="17" s="1"/>
  <c r="I5" i="17"/>
  <c r="N5" i="17" s="1"/>
  <c r="I4" i="17"/>
  <c r="N4" i="17" s="1"/>
  <c r="I3" i="17"/>
  <c r="N3" i="17" s="1"/>
  <c r="I2" i="17"/>
  <c r="M35" i="17"/>
  <c r="M23" i="17"/>
  <c r="M11" i="17"/>
  <c r="N13" i="17"/>
  <c r="N23" i="17"/>
  <c r="N25" i="17"/>
  <c r="N38" i="17"/>
  <c r="N52" i="17"/>
  <c r="N62" i="17"/>
  <c r="N78" i="17"/>
  <c r="N83" i="17"/>
  <c r="N86" i="17"/>
  <c r="N102" i="17"/>
  <c r="N111" i="17"/>
  <c r="N119" i="17"/>
  <c r="N122" i="17"/>
  <c r="N132" i="17"/>
  <c r="N134" i="17"/>
  <c r="N144" i="17"/>
  <c r="N146" i="17"/>
  <c r="N150" i="17"/>
  <c r="N158" i="17"/>
  <c r="N159" i="17"/>
  <c r="N170" i="17"/>
  <c r="N180" i="17"/>
  <c r="N182" i="17"/>
  <c r="N193" i="17"/>
  <c r="N194" i="17"/>
  <c r="N203" i="17"/>
  <c r="N205" i="17"/>
  <c r="N206" i="17"/>
  <c r="N217" i="17"/>
  <c r="N221" i="17"/>
  <c r="N230" i="17"/>
  <c r="N234" i="17"/>
  <c r="N239" i="17"/>
  <c r="N241" i="17"/>
  <c r="N251" i="17"/>
  <c r="N254" i="17"/>
  <c r="N257" i="17"/>
  <c r="N263" i="17"/>
  <c r="N266" i="17"/>
  <c r="N270" i="17"/>
  <c r="N275" i="17"/>
  <c r="N277" i="17"/>
  <c r="N278" i="17"/>
  <c r="N283" i="17"/>
  <c r="N287" i="17"/>
  <c r="N299" i="17"/>
  <c r="N301" i="17"/>
  <c r="N311" i="17"/>
  <c r="N314" i="17"/>
  <c r="N323" i="17"/>
  <c r="N329" i="17"/>
  <c r="N330" i="17"/>
  <c r="N335" i="17"/>
  <c r="N341" i="17"/>
  <c r="N342" i="17"/>
  <c r="N350" i="17"/>
  <c r="N351" i="17"/>
  <c r="N354" i="17"/>
  <c r="N359" i="17"/>
  <c r="N362" i="17"/>
  <c r="N364" i="17"/>
  <c r="N366" i="17"/>
  <c r="N373" i="17"/>
  <c r="N374" i="17"/>
  <c r="N376" i="17"/>
  <c r="N382" i="17"/>
  <c r="N386" i="17"/>
  <c r="N390" i="17"/>
  <c r="N395" i="17"/>
  <c r="N397" i="17"/>
  <c r="N398" i="17"/>
  <c r="N401" i="17"/>
  <c r="N402" i="17"/>
  <c r="N410" i="17"/>
  <c r="N412" i="17"/>
  <c r="N419" i="17"/>
  <c r="N420" i="17"/>
  <c r="N421" i="17"/>
  <c r="N422" i="17"/>
  <c r="N426" i="17"/>
  <c r="N443" i="17"/>
  <c r="N444" i="17"/>
  <c r="N446" i="17"/>
  <c r="N447" i="17"/>
  <c r="N450" i="17"/>
  <c r="N455" i="17"/>
  <c r="N458" i="17"/>
  <c r="N461" i="17"/>
  <c r="N462" i="17"/>
  <c r="N470" i="17"/>
  <c r="N473" i="17"/>
  <c r="N479" i="17"/>
  <c r="N482" i="17"/>
  <c r="N486" i="17"/>
  <c r="N491" i="17"/>
  <c r="N494" i="17"/>
  <c r="N497" i="17"/>
  <c r="N498" i="17"/>
  <c r="N501" i="17"/>
  <c r="N506" i="17"/>
  <c r="N509" i="17"/>
  <c r="N515" i="17"/>
  <c r="N518" i="17"/>
  <c r="N522" i="17"/>
  <c r="N527" i="17"/>
  <c r="N530" i="17"/>
  <c r="N533" i="17"/>
  <c r="N540" i="17"/>
  <c r="N542" i="17"/>
  <c r="N543" i="17"/>
  <c r="N545" i="17"/>
  <c r="N551" i="17"/>
  <c r="N553" i="17"/>
  <c r="N554" i="17"/>
  <c r="N560" i="17"/>
  <c r="N563" i="17"/>
  <c r="N564" i="17"/>
  <c r="N566" i="17"/>
  <c r="N569" i="17"/>
  <c r="N570" i="17"/>
  <c r="N575" i="17"/>
  <c r="N578" i="17"/>
  <c r="N582" i="17"/>
  <c r="N587" i="17"/>
  <c r="N590" i="17"/>
  <c r="N591" i="17"/>
  <c r="N593" i="17"/>
  <c r="N602" i="17"/>
  <c r="N605" i="17"/>
  <c r="N606" i="17"/>
  <c r="N611" i="17"/>
  <c r="N614" i="17"/>
  <c r="N617" i="17"/>
  <c r="N629" i="17"/>
  <c r="N630" i="17"/>
  <c r="N637" i="17"/>
  <c r="N638" i="17"/>
  <c r="N641" i="17"/>
  <c r="N646" i="17"/>
  <c r="N647" i="17"/>
  <c r="N650" i="17"/>
  <c r="N653" i="17"/>
  <c r="N654" i="17"/>
  <c r="N658" i="17"/>
  <c r="N662" i="17"/>
  <c r="N663" i="17"/>
  <c r="N665" i="17"/>
  <c r="N666" i="17"/>
  <c r="N671" i="17"/>
  <c r="N673" i="17"/>
  <c r="N674" i="17"/>
  <c r="N675" i="17"/>
  <c r="N678" i="17"/>
  <c r="N683" i="17"/>
  <c r="N686" i="17"/>
  <c r="N689" i="17"/>
  <c r="N690" i="17"/>
  <c r="N698" i="17"/>
  <c r="N699" i="17"/>
  <c r="N700" i="17"/>
  <c r="N701" i="17"/>
  <c r="N706" i="17"/>
  <c r="N707" i="17"/>
  <c r="N710" i="17"/>
  <c r="N713" i="17"/>
  <c r="N718" i="17"/>
  <c r="N719" i="17"/>
  <c r="N722" i="17"/>
  <c r="N725" i="17"/>
  <c r="N732" i="17"/>
  <c r="N734" i="17"/>
  <c r="N738" i="17"/>
  <c r="N746" i="17"/>
  <c r="N750" i="17"/>
  <c r="N755" i="17"/>
  <c r="N756" i="17"/>
  <c r="N758" i="17"/>
  <c r="N759" i="17"/>
  <c r="N761" i="17"/>
  <c r="N762" i="17"/>
  <c r="N767" i="17"/>
  <c r="N770" i="17"/>
  <c r="N773" i="17"/>
  <c r="N779" i="17"/>
  <c r="N782" i="17"/>
  <c r="N784" i="17"/>
  <c r="N785" i="17"/>
  <c r="N786" i="17"/>
  <c r="N791" i="17"/>
  <c r="N797" i="17"/>
  <c r="N802" i="17"/>
  <c r="N803" i="17"/>
  <c r="N804" i="17"/>
  <c r="N806" i="17"/>
  <c r="N807" i="17"/>
  <c r="N809" i="17"/>
  <c r="N810" i="17"/>
  <c r="N814" i="17"/>
  <c r="N818" i="17"/>
  <c r="N821" i="17"/>
  <c r="N830" i="17"/>
  <c r="N831" i="17"/>
  <c r="N833" i="17"/>
  <c r="N836" i="17"/>
  <c r="N840" i="17"/>
  <c r="N842" i="17"/>
  <c r="N844" i="17"/>
  <c r="N845" i="17"/>
  <c r="N850" i="17"/>
  <c r="N851" i="17"/>
  <c r="N854" i="17"/>
  <c r="N855" i="17"/>
  <c r="N857" i="17"/>
  <c r="N863" i="17"/>
  <c r="N866" i="17"/>
  <c r="N868" i="17"/>
  <c r="N869" i="17"/>
  <c r="N876" i="17"/>
  <c r="N878" i="17"/>
  <c r="N882" i="17"/>
  <c r="N887" i="17"/>
  <c r="N890" i="17"/>
  <c r="N892" i="17"/>
  <c r="N893" i="17"/>
  <c r="N899" i="17"/>
  <c r="N902" i="17"/>
  <c r="N905" i="17"/>
  <c r="N910" i="17"/>
  <c r="N911" i="17"/>
  <c r="N912" i="17"/>
  <c r="N914" i="17"/>
  <c r="N916" i="17"/>
  <c r="N917" i="17"/>
  <c r="N918" i="17"/>
  <c r="N926" i="17"/>
  <c r="N928" i="17"/>
  <c r="N929" i="17"/>
  <c r="N932" i="17"/>
  <c r="N934" i="17"/>
  <c r="N935" i="17"/>
  <c r="N937" i="17"/>
  <c r="N938" i="17"/>
  <c r="N941" i="17"/>
  <c r="N942" i="17"/>
  <c r="N947" i="17"/>
  <c r="N948" i="17"/>
  <c r="N950" i="17"/>
  <c r="N953" i="17"/>
  <c r="N958" i="17"/>
  <c r="N959" i="17"/>
  <c r="N962" i="17"/>
  <c r="N970" i="17"/>
  <c r="N971" i="17"/>
  <c r="N973" i="17"/>
  <c r="N974" i="17"/>
  <c r="N977" i="17"/>
  <c r="N978" i="17"/>
  <c r="N984" i="17"/>
  <c r="N985" i="17"/>
  <c r="N986" i="17"/>
  <c r="N994" i="17"/>
  <c r="N995" i="17"/>
  <c r="N996" i="17"/>
  <c r="N998" i="17"/>
  <c r="N1000" i="17"/>
  <c r="N1001" i="17"/>
  <c r="N2" i="17"/>
  <c r="M2" i="17"/>
  <c r="M3" i="17"/>
  <c r="M4" i="17"/>
  <c r="M5" i="17"/>
  <c r="M6" i="17"/>
  <c r="M7" i="17"/>
  <c r="M10" i="17"/>
  <c r="M12" i="17"/>
  <c r="M13" i="17"/>
  <c r="M14" i="17"/>
  <c r="M15" i="17"/>
  <c r="M16" i="17"/>
  <c r="M17" i="17"/>
  <c r="M18" i="17"/>
  <c r="M19" i="17"/>
  <c r="M21" i="17"/>
  <c r="M22" i="17"/>
  <c r="M24" i="17"/>
  <c r="M25" i="17"/>
  <c r="M26" i="17"/>
  <c r="M27" i="17"/>
  <c r="M28" i="17"/>
  <c r="M29" i="17"/>
  <c r="M30" i="17"/>
  <c r="M31" i="17"/>
  <c r="M34" i="17"/>
  <c r="M36" i="17"/>
  <c r="M37" i="17"/>
  <c r="M38" i="17"/>
  <c r="M39" i="17"/>
  <c r="M40" i="17"/>
  <c r="M41" i="17"/>
  <c r="M42" i="17"/>
  <c r="M43" i="17"/>
  <c r="M45" i="17"/>
  <c r="M46" i="17"/>
  <c r="M47" i="17"/>
  <c r="M48" i="17"/>
  <c r="M49" i="17"/>
  <c r="M50" i="17"/>
  <c r="M51" i="17"/>
  <c r="M52" i="17"/>
  <c r="M53" i="17"/>
  <c r="M54" i="17"/>
  <c r="M55" i="17"/>
  <c r="M57" i="17"/>
  <c r="M58" i="17"/>
  <c r="M59" i="17"/>
  <c r="M60" i="17"/>
  <c r="M61" i="17"/>
  <c r="M62" i="17"/>
  <c r="M63" i="17"/>
  <c r="M64" i="17"/>
  <c r="M65" i="17"/>
  <c r="M66" i="17"/>
  <c r="M67" i="17"/>
  <c r="M69" i="17"/>
  <c r="M70" i="17"/>
  <c r="M71" i="17"/>
  <c r="M72" i="17"/>
  <c r="M73" i="17"/>
  <c r="M74" i="17"/>
  <c r="M75" i="17"/>
  <c r="M76" i="17"/>
  <c r="M77" i="17"/>
  <c r="M78" i="17"/>
  <c r="M79" i="17"/>
  <c r="M81" i="17"/>
  <c r="M82" i="17"/>
  <c r="M83" i="17"/>
  <c r="M84" i="17"/>
  <c r="M85" i="17"/>
  <c r="M86" i="17"/>
  <c r="M87" i="17"/>
  <c r="M88" i="17"/>
  <c r="M89" i="17"/>
  <c r="M90" i="17"/>
  <c r="M91" i="17"/>
  <c r="M93" i="17"/>
  <c r="M94" i="17"/>
  <c r="M95" i="17"/>
  <c r="M96" i="17"/>
  <c r="M97" i="17"/>
  <c r="M98" i="17"/>
  <c r="M99" i="17"/>
  <c r="M100" i="17"/>
  <c r="M101" i="17"/>
  <c r="M102" i="17"/>
  <c r="M103" i="17"/>
  <c r="M105" i="17"/>
  <c r="M106" i="17"/>
  <c r="M107" i="17"/>
  <c r="M108" i="17"/>
  <c r="M109" i="17"/>
  <c r="M110" i="17"/>
  <c r="M111" i="17"/>
  <c r="M112" i="17"/>
  <c r="M113" i="17"/>
  <c r="M114" i="17"/>
  <c r="M115" i="17"/>
  <c r="M117" i="17"/>
  <c r="M118" i="17"/>
  <c r="M119" i="17"/>
  <c r="M120" i="17"/>
  <c r="M121" i="17"/>
  <c r="M122" i="17"/>
  <c r="M123" i="17"/>
  <c r="M124" i="17"/>
  <c r="M125" i="17"/>
  <c r="M126" i="17"/>
  <c r="M127" i="17"/>
  <c r="M129" i="17"/>
  <c r="M130" i="17"/>
  <c r="M131" i="17"/>
  <c r="M132" i="17"/>
  <c r="M133" i="17"/>
  <c r="M134" i="17"/>
  <c r="M135" i="17"/>
  <c r="M136" i="17"/>
  <c r="M137" i="17"/>
  <c r="M138" i="17"/>
  <c r="M139" i="17"/>
  <c r="M141" i="17"/>
  <c r="M142" i="17"/>
  <c r="M143" i="17"/>
  <c r="M144" i="17"/>
  <c r="M145" i="17"/>
  <c r="M146" i="17"/>
  <c r="M147" i="17"/>
  <c r="M148" i="17"/>
  <c r="M149" i="17"/>
  <c r="M150" i="17"/>
  <c r="M151" i="17"/>
  <c r="M153" i="17"/>
  <c r="M154" i="17"/>
  <c r="M155" i="17"/>
  <c r="M156" i="17"/>
  <c r="M157" i="17"/>
  <c r="M158" i="17"/>
  <c r="M159" i="17"/>
  <c r="M160" i="17"/>
  <c r="M161" i="17"/>
  <c r="M162" i="17"/>
  <c r="M163" i="17"/>
  <c r="M165" i="17"/>
  <c r="M166" i="17"/>
  <c r="M167" i="17"/>
  <c r="M168" i="17"/>
  <c r="M169" i="17"/>
  <c r="M170" i="17"/>
  <c r="M171" i="17"/>
  <c r="M172" i="17"/>
  <c r="M173" i="17"/>
  <c r="M174" i="17"/>
  <c r="M175" i="17"/>
  <c r="M177" i="17"/>
  <c r="M178" i="17"/>
  <c r="M179" i="17"/>
  <c r="M180" i="17"/>
  <c r="M181" i="17"/>
  <c r="M182" i="17"/>
  <c r="M183" i="17"/>
  <c r="M184" i="17"/>
  <c r="M185" i="17"/>
  <c r="M186" i="17"/>
  <c r="M187" i="17"/>
  <c r="M189" i="17"/>
  <c r="M190" i="17"/>
  <c r="M191" i="17"/>
  <c r="M192" i="17"/>
  <c r="M193" i="17"/>
  <c r="M194" i="17"/>
  <c r="M195" i="17"/>
  <c r="M196" i="17"/>
  <c r="M197" i="17"/>
  <c r="M198" i="17"/>
  <c r="M199" i="17"/>
  <c r="M201" i="17"/>
  <c r="M202" i="17"/>
  <c r="M203" i="17"/>
  <c r="M204" i="17"/>
  <c r="M205" i="17"/>
  <c r="M206" i="17"/>
  <c r="M207" i="17"/>
  <c r="M208" i="17"/>
  <c r="M209" i="17"/>
  <c r="M210" i="17"/>
  <c r="M211" i="17"/>
  <c r="M213" i="17"/>
  <c r="M214" i="17"/>
  <c r="M215" i="17"/>
  <c r="M216" i="17"/>
  <c r="M217" i="17"/>
  <c r="M218" i="17"/>
  <c r="M219" i="17"/>
  <c r="M220" i="17"/>
  <c r="M221" i="17"/>
  <c r="M222" i="17"/>
  <c r="M223" i="17"/>
  <c r="M225" i="17"/>
  <c r="M226" i="17"/>
  <c r="M227" i="17"/>
  <c r="M228" i="17"/>
  <c r="M229" i="17"/>
  <c r="M230" i="17"/>
  <c r="M231" i="17"/>
  <c r="M232" i="17"/>
  <c r="M233" i="17"/>
  <c r="M234" i="17"/>
  <c r="M235" i="17"/>
  <c r="M237" i="17"/>
  <c r="M238" i="17"/>
  <c r="M239" i="17"/>
  <c r="M240" i="17"/>
  <c r="M241" i="17"/>
  <c r="M242" i="17"/>
  <c r="M243" i="17"/>
  <c r="M244" i="17"/>
  <c r="M245" i="17"/>
  <c r="M246" i="17"/>
  <c r="M247" i="17"/>
  <c r="M249" i="17"/>
  <c r="M250" i="17"/>
  <c r="M251" i="17"/>
  <c r="M252" i="17"/>
  <c r="M253" i="17"/>
  <c r="M254" i="17"/>
  <c r="M255" i="17"/>
  <c r="M256" i="17"/>
  <c r="M257" i="17"/>
  <c r="M258" i="17"/>
  <c r="M259" i="17"/>
  <c r="M261" i="17"/>
  <c r="M262" i="17"/>
  <c r="M263" i="17"/>
  <c r="M264" i="17"/>
  <c r="M265" i="17"/>
  <c r="M266" i="17"/>
  <c r="M267" i="17"/>
  <c r="M268" i="17"/>
  <c r="M269" i="17"/>
  <c r="M270" i="17"/>
  <c r="M271" i="17"/>
  <c r="M273" i="17"/>
  <c r="M274" i="17"/>
  <c r="M275" i="17"/>
  <c r="M276" i="17"/>
  <c r="M277" i="17"/>
  <c r="M278" i="17"/>
  <c r="M279" i="17"/>
  <c r="M280" i="17"/>
  <c r="M281" i="17"/>
  <c r="M282" i="17"/>
  <c r="M283" i="17"/>
  <c r="M285" i="17"/>
  <c r="M286" i="17"/>
  <c r="M287" i="17"/>
  <c r="M288" i="17"/>
  <c r="M289" i="17"/>
  <c r="M290" i="17"/>
  <c r="M291" i="17"/>
  <c r="M292" i="17"/>
  <c r="M293" i="17"/>
  <c r="M294" i="17"/>
  <c r="M295" i="17"/>
  <c r="M297" i="17"/>
  <c r="M298" i="17"/>
  <c r="M299" i="17"/>
  <c r="M300" i="17"/>
  <c r="M301" i="17"/>
  <c r="M302" i="17"/>
  <c r="M303" i="17"/>
  <c r="M304" i="17"/>
  <c r="M305" i="17"/>
  <c r="M306" i="17"/>
  <c r="M307" i="17"/>
  <c r="M309" i="17"/>
  <c r="M310" i="17"/>
  <c r="M311" i="17"/>
  <c r="M312" i="17"/>
  <c r="M313" i="17"/>
  <c r="M314" i="17"/>
  <c r="M315" i="17"/>
  <c r="M316" i="17"/>
  <c r="M317" i="17"/>
  <c r="M318" i="17"/>
  <c r="M319" i="17"/>
  <c r="M321" i="17"/>
  <c r="M322" i="17"/>
  <c r="M323" i="17"/>
  <c r="M324" i="17"/>
  <c r="M325" i="17"/>
  <c r="M326" i="17"/>
  <c r="M327" i="17"/>
  <c r="M328" i="17"/>
  <c r="M329" i="17"/>
  <c r="M330" i="17"/>
  <c r="M331" i="17"/>
  <c r="M333" i="17"/>
  <c r="M334" i="17"/>
  <c r="M335" i="17"/>
  <c r="M336" i="17"/>
  <c r="M337" i="17"/>
  <c r="M338" i="17"/>
  <c r="M339" i="17"/>
  <c r="M340" i="17"/>
  <c r="M341" i="17"/>
  <c r="M342" i="17"/>
  <c r="M343" i="17"/>
  <c r="M345" i="17"/>
  <c r="M346" i="17"/>
  <c r="M347" i="17"/>
  <c r="M348" i="17"/>
  <c r="M349" i="17"/>
  <c r="M350" i="17"/>
  <c r="M351" i="17"/>
  <c r="M352" i="17"/>
  <c r="M353" i="17"/>
  <c r="M354" i="17"/>
  <c r="M355" i="17"/>
  <c r="M357" i="17"/>
  <c r="M358" i="17"/>
  <c r="M359" i="17"/>
  <c r="M360" i="17"/>
  <c r="M361" i="17"/>
  <c r="M362" i="17"/>
  <c r="M363" i="17"/>
  <c r="M364" i="17"/>
  <c r="M365" i="17"/>
  <c r="M366" i="17"/>
  <c r="M367" i="17"/>
  <c r="M369" i="17"/>
  <c r="M370" i="17"/>
  <c r="M371" i="17"/>
  <c r="M372" i="17"/>
  <c r="M373" i="17"/>
  <c r="M374" i="17"/>
  <c r="M375" i="17"/>
  <c r="M376" i="17"/>
  <c r="M377" i="17"/>
  <c r="M378" i="17"/>
  <c r="M379" i="17"/>
  <c r="M381" i="17"/>
  <c r="M382" i="17"/>
  <c r="M383" i="17"/>
  <c r="M384" i="17"/>
  <c r="M385" i="17"/>
  <c r="M386" i="17"/>
  <c r="M387" i="17"/>
  <c r="M388" i="17"/>
  <c r="M389" i="17"/>
  <c r="M390" i="17"/>
  <c r="M391" i="17"/>
  <c r="M393" i="17"/>
  <c r="M394" i="17"/>
  <c r="M395" i="17"/>
  <c r="M396" i="17"/>
  <c r="M397" i="17"/>
  <c r="M398" i="17"/>
  <c r="M399" i="17"/>
  <c r="M400" i="17"/>
  <c r="M401" i="17"/>
  <c r="M402" i="17"/>
  <c r="M403" i="17"/>
  <c r="M405" i="17"/>
  <c r="M406" i="17"/>
  <c r="M407" i="17"/>
  <c r="M408" i="17"/>
  <c r="M409" i="17"/>
  <c r="M410" i="17"/>
  <c r="M411" i="17"/>
  <c r="M412" i="17"/>
  <c r="M413" i="17"/>
  <c r="M414" i="17"/>
  <c r="M415" i="17"/>
  <c r="M417" i="17"/>
  <c r="M418" i="17"/>
  <c r="M419" i="17"/>
  <c r="M420" i="17"/>
  <c r="M421" i="17"/>
  <c r="M422" i="17"/>
  <c r="M423" i="17"/>
  <c r="M424" i="17"/>
  <c r="M425" i="17"/>
  <c r="M426" i="17"/>
  <c r="M427" i="17"/>
  <c r="M429" i="17"/>
  <c r="M430" i="17"/>
  <c r="M431" i="17"/>
  <c r="M432" i="17"/>
  <c r="M433" i="17"/>
  <c r="M434" i="17"/>
  <c r="M435" i="17"/>
  <c r="M436" i="17"/>
  <c r="M437" i="17"/>
  <c r="M438" i="17"/>
  <c r="M439" i="17"/>
  <c r="M441" i="17"/>
  <c r="M442" i="17"/>
  <c r="M443" i="17"/>
  <c r="M444" i="17"/>
  <c r="M445" i="17"/>
  <c r="M446" i="17"/>
  <c r="M447" i="17"/>
  <c r="M448" i="17"/>
  <c r="M449" i="17"/>
  <c r="M450" i="17"/>
  <c r="M451" i="17"/>
  <c r="M453" i="17"/>
  <c r="M454" i="17"/>
  <c r="M455" i="17"/>
  <c r="M456" i="17"/>
  <c r="M457" i="17"/>
  <c r="M458" i="17"/>
  <c r="M459" i="17"/>
  <c r="M460" i="17"/>
  <c r="M461" i="17"/>
  <c r="M462" i="17"/>
  <c r="M463" i="17"/>
  <c r="M465" i="17"/>
  <c r="M466" i="17"/>
  <c r="M467" i="17"/>
  <c r="M468" i="17"/>
  <c r="M469" i="17"/>
  <c r="M470" i="17"/>
  <c r="M471" i="17"/>
  <c r="M472" i="17"/>
  <c r="M473" i="17"/>
  <c r="M474" i="17"/>
  <c r="M475" i="17"/>
  <c r="M477" i="17"/>
  <c r="M478" i="17"/>
  <c r="M479" i="17"/>
  <c r="M480" i="17"/>
  <c r="M481" i="17"/>
  <c r="M482" i="17"/>
  <c r="M483" i="17"/>
  <c r="M484" i="17"/>
  <c r="M485" i="17"/>
  <c r="M486" i="17"/>
  <c r="M487" i="17"/>
  <c r="M489" i="17"/>
  <c r="M490" i="17"/>
  <c r="M491" i="17"/>
  <c r="M492" i="17"/>
  <c r="M493" i="17"/>
  <c r="M494" i="17"/>
  <c r="M495" i="17"/>
  <c r="M496" i="17"/>
  <c r="M497" i="17"/>
  <c r="M498" i="17"/>
  <c r="M499" i="17"/>
  <c r="M501" i="17"/>
  <c r="M502" i="17"/>
  <c r="M503" i="17"/>
  <c r="M504" i="17"/>
  <c r="M505" i="17"/>
  <c r="M506" i="17"/>
  <c r="M507" i="17"/>
  <c r="M508" i="17"/>
  <c r="M509" i="17"/>
  <c r="M510" i="17"/>
  <c r="M511" i="17"/>
  <c r="M513" i="17"/>
  <c r="M514" i="17"/>
  <c r="M515" i="17"/>
  <c r="M516" i="17"/>
  <c r="M517" i="17"/>
  <c r="M518" i="17"/>
  <c r="M519" i="17"/>
  <c r="M520" i="17"/>
  <c r="M521" i="17"/>
  <c r="M522" i="17"/>
  <c r="M523" i="17"/>
  <c r="M525" i="17"/>
  <c r="M526" i="17"/>
  <c r="M527" i="17"/>
  <c r="M528" i="17"/>
  <c r="M529" i="17"/>
  <c r="M530" i="17"/>
  <c r="M531" i="17"/>
  <c r="M532" i="17"/>
  <c r="M533" i="17"/>
  <c r="M534" i="17"/>
  <c r="M535" i="17"/>
  <c r="M537" i="17"/>
  <c r="M538" i="17"/>
  <c r="M539" i="17"/>
  <c r="M540" i="17"/>
  <c r="M541" i="17"/>
  <c r="M542" i="17"/>
  <c r="M543" i="17"/>
  <c r="M544" i="17"/>
  <c r="M545" i="17"/>
  <c r="M546" i="17"/>
  <c r="M547" i="17"/>
  <c r="M549" i="17"/>
  <c r="M550" i="17"/>
  <c r="M551" i="17"/>
  <c r="M552" i="17"/>
  <c r="M553" i="17"/>
  <c r="M554" i="17"/>
  <c r="M555" i="17"/>
  <c r="M556" i="17"/>
  <c r="M557" i="17"/>
  <c r="M558" i="17"/>
  <c r="M559" i="17"/>
  <c r="M561" i="17"/>
  <c r="M562" i="17"/>
  <c r="M563" i="17"/>
  <c r="M564" i="17"/>
  <c r="M565" i="17"/>
  <c r="M566" i="17"/>
  <c r="M567" i="17"/>
  <c r="M568" i="17"/>
  <c r="M569" i="17"/>
  <c r="M570" i="17"/>
  <c r="M571" i="17"/>
  <c r="M573" i="17"/>
  <c r="M574" i="17"/>
  <c r="M575" i="17"/>
  <c r="M576" i="17"/>
  <c r="M577" i="17"/>
  <c r="M578" i="17"/>
  <c r="M579" i="17"/>
  <c r="M580" i="17"/>
  <c r="M581" i="17"/>
  <c r="M582" i="17"/>
  <c r="M583" i="17"/>
  <c r="M585" i="17"/>
  <c r="M586" i="17"/>
  <c r="M587" i="17"/>
  <c r="M588" i="17"/>
  <c r="M589" i="17"/>
  <c r="M590" i="17"/>
  <c r="M591" i="17"/>
  <c r="M592" i="17"/>
  <c r="M593" i="17"/>
  <c r="M594" i="17"/>
  <c r="M595" i="17"/>
  <c r="M597" i="17"/>
  <c r="M598" i="17"/>
  <c r="M599" i="17"/>
  <c r="M600" i="17"/>
  <c r="M601" i="17"/>
  <c r="M602" i="17"/>
  <c r="M603" i="17"/>
  <c r="M604" i="17"/>
  <c r="M605" i="17"/>
  <c r="M606" i="17"/>
  <c r="M607" i="17"/>
  <c r="M609" i="17"/>
  <c r="M610" i="17"/>
  <c r="M611" i="17"/>
  <c r="M612" i="17"/>
  <c r="M613" i="17"/>
  <c r="M614" i="17"/>
  <c r="M615" i="17"/>
  <c r="M616" i="17"/>
  <c r="M617" i="17"/>
  <c r="M618" i="17"/>
  <c r="M619" i="17"/>
  <c r="M621" i="17"/>
  <c r="M622" i="17"/>
  <c r="M623" i="17"/>
  <c r="M624" i="17"/>
  <c r="M625" i="17"/>
  <c r="M626" i="17"/>
  <c r="M627" i="17"/>
  <c r="M628" i="17"/>
  <c r="M629" i="17"/>
  <c r="M630" i="17"/>
  <c r="M631" i="17"/>
  <c r="M633" i="17"/>
  <c r="M634" i="17"/>
  <c r="M635" i="17"/>
  <c r="M636" i="17"/>
  <c r="M637" i="17"/>
  <c r="M638" i="17"/>
  <c r="M639" i="17"/>
  <c r="M640" i="17"/>
  <c r="M641" i="17"/>
  <c r="M642" i="17"/>
  <c r="M643" i="17"/>
  <c r="M645" i="17"/>
  <c r="M646" i="17"/>
  <c r="M647" i="17"/>
  <c r="M648" i="17"/>
  <c r="M649" i="17"/>
  <c r="M650" i="17"/>
  <c r="M651" i="17"/>
  <c r="M652" i="17"/>
  <c r="M653" i="17"/>
  <c r="M654" i="17"/>
  <c r="M655" i="17"/>
  <c r="M657" i="17"/>
  <c r="M658" i="17"/>
  <c r="M659" i="17"/>
  <c r="M660" i="17"/>
  <c r="M661" i="17"/>
  <c r="M662" i="17"/>
  <c r="M663" i="17"/>
  <c r="M664" i="17"/>
  <c r="M665" i="17"/>
  <c r="M666" i="17"/>
  <c r="M667" i="17"/>
  <c r="M669" i="17"/>
  <c r="M670" i="17"/>
  <c r="M671" i="17"/>
  <c r="M672" i="17"/>
  <c r="M673" i="17"/>
  <c r="M674" i="17"/>
  <c r="M675" i="17"/>
  <c r="M676" i="17"/>
  <c r="M677" i="17"/>
  <c r="M678" i="17"/>
  <c r="M679" i="17"/>
  <c r="M681" i="17"/>
  <c r="M682" i="17"/>
  <c r="M683" i="17"/>
  <c r="M684" i="17"/>
  <c r="M685" i="17"/>
  <c r="M686" i="17"/>
  <c r="M687" i="17"/>
  <c r="M688" i="17"/>
  <c r="M689" i="17"/>
  <c r="M690" i="17"/>
  <c r="M691" i="17"/>
  <c r="M693" i="17"/>
  <c r="M694" i="17"/>
  <c r="M695" i="17"/>
  <c r="M696" i="17"/>
  <c r="M697" i="17"/>
  <c r="M698" i="17"/>
  <c r="M699" i="17"/>
  <c r="M700" i="17"/>
  <c r="M701" i="17"/>
  <c r="M702" i="17"/>
  <c r="M703" i="17"/>
  <c r="M705" i="17"/>
  <c r="M706" i="17"/>
  <c r="M707" i="17"/>
  <c r="M708" i="17"/>
  <c r="M709" i="17"/>
  <c r="M710" i="17"/>
  <c r="M711" i="17"/>
  <c r="M712" i="17"/>
  <c r="M713" i="17"/>
  <c r="M714" i="17"/>
  <c r="M715" i="17"/>
  <c r="M717" i="17"/>
  <c r="M718" i="17"/>
  <c r="M719" i="17"/>
  <c r="M720" i="17"/>
  <c r="M721" i="17"/>
  <c r="M722" i="17"/>
  <c r="M723" i="17"/>
  <c r="M724" i="17"/>
  <c r="M725" i="17"/>
  <c r="M726" i="17"/>
  <c r="M727" i="17"/>
  <c r="M729" i="17"/>
  <c r="M730" i="17"/>
  <c r="M731" i="17"/>
  <c r="M732" i="17"/>
  <c r="M733" i="17"/>
  <c r="M734" i="17"/>
  <c r="M735" i="17"/>
  <c r="M736" i="17"/>
  <c r="M737" i="17"/>
  <c r="M738" i="17"/>
  <c r="M739" i="17"/>
  <c r="M741" i="17"/>
  <c r="M742" i="17"/>
  <c r="M743" i="17"/>
  <c r="M744" i="17"/>
  <c r="M745" i="17"/>
  <c r="M746" i="17"/>
  <c r="M747" i="17"/>
  <c r="M748" i="17"/>
  <c r="M749" i="17"/>
  <c r="M750" i="17"/>
  <c r="M751" i="17"/>
  <c r="M753" i="17"/>
  <c r="M754" i="17"/>
  <c r="M755" i="17"/>
  <c r="M756" i="17"/>
  <c r="M757" i="17"/>
  <c r="M758" i="17"/>
  <c r="M759" i="17"/>
  <c r="M760" i="17"/>
  <c r="M761" i="17"/>
  <c r="M762" i="17"/>
  <c r="M763" i="17"/>
  <c r="M765" i="17"/>
  <c r="M766" i="17"/>
  <c r="M767" i="17"/>
  <c r="M768" i="17"/>
  <c r="M769" i="17"/>
  <c r="M770" i="17"/>
  <c r="M771" i="17"/>
  <c r="M772" i="17"/>
  <c r="M773" i="17"/>
  <c r="M774" i="17"/>
  <c r="M775" i="17"/>
  <c r="M777" i="17"/>
  <c r="M778" i="17"/>
  <c r="M779" i="17"/>
  <c r="M780" i="17"/>
  <c r="M781" i="17"/>
  <c r="M782" i="17"/>
  <c r="M783" i="17"/>
  <c r="M784" i="17"/>
  <c r="M785" i="17"/>
  <c r="M786" i="17"/>
  <c r="M787" i="17"/>
  <c r="M789" i="17"/>
  <c r="M790" i="17"/>
  <c r="M791" i="17"/>
  <c r="M792" i="17"/>
  <c r="M793" i="17"/>
  <c r="M794" i="17"/>
  <c r="M795" i="17"/>
  <c r="M796" i="17"/>
  <c r="M797" i="17"/>
  <c r="M798" i="17"/>
  <c r="M799" i="17"/>
  <c r="M801" i="17"/>
  <c r="M802" i="17"/>
  <c r="M803" i="17"/>
  <c r="M804" i="17"/>
  <c r="M805" i="17"/>
  <c r="M806" i="17"/>
  <c r="M807" i="17"/>
  <c r="M808" i="17"/>
  <c r="M809" i="17"/>
  <c r="M810" i="17"/>
  <c r="M811" i="17"/>
  <c r="M813" i="17"/>
  <c r="M814" i="17"/>
  <c r="M815" i="17"/>
  <c r="M816" i="17"/>
  <c r="M817" i="17"/>
  <c r="M818" i="17"/>
  <c r="M819" i="17"/>
  <c r="M820" i="17"/>
  <c r="M821" i="17"/>
  <c r="M822" i="17"/>
  <c r="M823" i="17"/>
  <c r="M825" i="17"/>
  <c r="M826" i="17"/>
  <c r="M827" i="17"/>
  <c r="M828" i="17"/>
  <c r="M829" i="17"/>
  <c r="M830" i="17"/>
  <c r="M831" i="17"/>
  <c r="M832" i="17"/>
  <c r="M833" i="17"/>
  <c r="M834" i="17"/>
  <c r="M835" i="17"/>
  <c r="M837" i="17"/>
  <c r="M838" i="17"/>
  <c r="M839" i="17"/>
  <c r="M840" i="17"/>
  <c r="M841" i="17"/>
  <c r="M842" i="17"/>
  <c r="M843" i="17"/>
  <c r="M844" i="17"/>
  <c r="M845" i="17"/>
  <c r="M846" i="17"/>
  <c r="M847" i="17"/>
  <c r="M849" i="17"/>
  <c r="M850" i="17"/>
  <c r="M851" i="17"/>
  <c r="M852" i="17"/>
  <c r="M853" i="17"/>
  <c r="M854" i="17"/>
  <c r="M855" i="17"/>
  <c r="M856" i="17"/>
  <c r="M857" i="17"/>
  <c r="M858" i="17"/>
  <c r="M859" i="17"/>
  <c r="M861" i="17"/>
  <c r="M862" i="17"/>
  <c r="M863" i="17"/>
  <c r="M864" i="17"/>
  <c r="M865" i="17"/>
  <c r="M866" i="17"/>
  <c r="M867" i="17"/>
  <c r="M868" i="17"/>
  <c r="M869" i="17"/>
  <c r="M870" i="17"/>
  <c r="M871" i="17"/>
  <c r="M873" i="17"/>
  <c r="M874" i="17"/>
  <c r="M875" i="17"/>
  <c r="M876" i="17"/>
  <c r="M877" i="17"/>
  <c r="M878" i="17"/>
  <c r="M879" i="17"/>
  <c r="M880" i="17"/>
  <c r="M881" i="17"/>
  <c r="M882" i="17"/>
  <c r="M883" i="17"/>
  <c r="M885" i="17"/>
  <c r="M886" i="17"/>
  <c r="M887" i="17"/>
  <c r="M888" i="17"/>
  <c r="M889" i="17"/>
  <c r="M890" i="17"/>
  <c r="M891" i="17"/>
  <c r="M892" i="17"/>
  <c r="M893" i="17"/>
  <c r="M894" i="17"/>
  <c r="M895" i="17"/>
  <c r="M897" i="17"/>
  <c r="M898" i="17"/>
  <c r="M899" i="17"/>
  <c r="M900" i="17"/>
  <c r="M901" i="17"/>
  <c r="M902" i="17"/>
  <c r="M903" i="17"/>
  <c r="M904" i="17"/>
  <c r="M905" i="17"/>
  <c r="M906" i="17"/>
  <c r="M907" i="17"/>
  <c r="M909" i="17"/>
  <c r="M910" i="17"/>
  <c r="M911" i="17"/>
  <c r="M912" i="17"/>
  <c r="M913" i="17"/>
  <c r="M914" i="17"/>
  <c r="M915" i="17"/>
  <c r="M916" i="17"/>
  <c r="M917" i="17"/>
  <c r="M918" i="17"/>
  <c r="M919" i="17"/>
  <c r="M921" i="17"/>
  <c r="M922" i="17"/>
  <c r="M923" i="17"/>
  <c r="M924" i="17"/>
  <c r="M925" i="17"/>
  <c r="M926" i="17"/>
  <c r="M927" i="17"/>
  <c r="M928" i="17"/>
  <c r="M929" i="17"/>
  <c r="M930" i="17"/>
  <c r="M931" i="17"/>
  <c r="M933" i="17"/>
  <c r="M934" i="17"/>
  <c r="M935" i="17"/>
  <c r="M936" i="17"/>
  <c r="M937" i="17"/>
  <c r="M938" i="17"/>
  <c r="M939" i="17"/>
  <c r="M940" i="17"/>
  <c r="M941" i="17"/>
  <c r="M942" i="17"/>
  <c r="M943" i="17"/>
  <c r="M945" i="17"/>
  <c r="M946" i="17"/>
  <c r="M947" i="17"/>
  <c r="M948" i="17"/>
  <c r="M949" i="17"/>
  <c r="M950" i="17"/>
  <c r="M951" i="17"/>
  <c r="M952" i="17"/>
  <c r="M953" i="17"/>
  <c r="M954" i="17"/>
  <c r="M955" i="17"/>
  <c r="M957" i="17"/>
  <c r="M958" i="17"/>
  <c r="M959" i="17"/>
  <c r="M960" i="17"/>
  <c r="M961" i="17"/>
  <c r="M962" i="17"/>
  <c r="M963" i="17"/>
  <c r="M964" i="17"/>
  <c r="M965" i="17"/>
  <c r="M966" i="17"/>
  <c r="M967" i="17"/>
  <c r="M969" i="17"/>
  <c r="M970" i="17"/>
  <c r="M971" i="17"/>
  <c r="M972" i="17"/>
  <c r="M973" i="17"/>
  <c r="M974" i="17"/>
  <c r="M975" i="17"/>
  <c r="M976" i="17"/>
  <c r="M977" i="17"/>
  <c r="M978" i="17"/>
  <c r="M979" i="17"/>
  <c r="M981" i="17"/>
  <c r="M982" i="17"/>
  <c r="M983" i="17"/>
  <c r="M984" i="17"/>
  <c r="M985" i="17"/>
  <c r="M986" i="17"/>
  <c r="M987" i="17"/>
  <c r="M988" i="17"/>
  <c r="M989" i="17"/>
  <c r="M990" i="17"/>
  <c r="M991" i="17"/>
  <c r="M993" i="17"/>
  <c r="M994" i="17"/>
  <c r="M995" i="17"/>
  <c r="M996" i="17"/>
  <c r="M997" i="17"/>
  <c r="M998" i="17"/>
  <c r="M999" i="17"/>
  <c r="M1000" i="17"/>
  <c r="M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<sst xmlns="http://schemas.openxmlformats.org/spreadsheetml/2006/main" count="11137" uniqueCount="6227">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</sst>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48"/>
      <color theme="0"/>
      <name val="Bahnschrift Light"/>
      <family val="2"/>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9" formatCode="0.000"/>
    </dxf>
    <dxf>
      <font>
        <b/>
        <i val="0"/>
        <sz val="11"/>
        <color theme="0"/>
        <name val="Calibri"/>
        <family val="2"/>
        <scheme val="minor"/>
      </font>
      <border>
        <left style="thin">
          <color theme="0"/>
        </left>
        <right style="thin">
          <color theme="0"/>
        </right>
        <top style="thin">
          <color theme="0"/>
        </top>
        <bottom style="thin">
          <color theme="0"/>
        </bottom>
      </border>
    </dxf>
    <dxf>
      <font>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5" xr9:uid="{7D8D0DEA-BE77-43D2-AD18-4C305F3671E8}">
      <tableStyleElement type="wholeTable" dxfId="18"/>
      <tableStyleElement type="headerRow" dxfId="17"/>
    </tableStyle>
    <tableStyle name="Purple TimeLine Syle" pivot="0" table="0" count="8" xr9:uid="{1BB70381-A83C-4D85-90B6-B57AA75A24CC}">
      <tableStyleElement type="wholeTable" dxfId="16"/>
      <tableStyleElement type="headerRow" dxfId="15"/>
    </tableStyle>
  </tableStyles>
  <colors>
    <mruColors>
      <color rgb="FF3C1464"/>
      <color rgb="FFD1B2F0"/>
      <color rgb="FFE0E0E0"/>
      <color rgb="FFC096EA"/>
      <color rgb="FF6DD9FF"/>
      <color rgb="FFE68010"/>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0E0E0"/>
            </patternFill>
          </fill>
        </dxf>
        <dxf>
          <fill>
            <patternFill patternType="solid">
              <fgColor theme="0"/>
              <bgColor rgb="FFC096E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a:t>
            </a:r>
            <a:r>
              <a:rPr lang="en-GB"/>
              <a:t>Coffee</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DD9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DD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DD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 Sales'!$C$3:$C$4</c:f>
              <c:strCache>
                <c:ptCount val="1"/>
                <c:pt idx="0">
                  <c:v>Arabica</c:v>
                </c:pt>
              </c:strCache>
            </c:strRef>
          </c:tx>
          <c:spPr>
            <a:ln w="28575" cap="rnd">
              <a:solidFill>
                <a:srgbClr val="6DD9FF"/>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43-43C3-9AAC-566C75132FE5}"/>
            </c:ext>
          </c:extLst>
        </c:ser>
        <c:ser>
          <c:idx val="1"/>
          <c:order val="1"/>
          <c:tx>
            <c:strRef>
              <c:f>'Totals Sales'!$D$3:$D$4</c:f>
              <c:strCache>
                <c:ptCount val="1"/>
                <c:pt idx="0">
                  <c:v>Excelsa</c:v>
                </c:pt>
              </c:strCache>
            </c:strRef>
          </c:tx>
          <c:spPr>
            <a:ln w="28575" cap="rnd">
              <a:solidFill>
                <a:schemeClr val="accent2">
                  <a:lumMod val="75000"/>
                </a:schemeClr>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43-43C3-9AAC-566C75132FE5}"/>
            </c:ext>
          </c:extLst>
        </c:ser>
        <c:ser>
          <c:idx val="2"/>
          <c:order val="2"/>
          <c:tx>
            <c:strRef>
              <c:f>'Totals Sales'!$E$3:$E$4</c:f>
              <c:strCache>
                <c:ptCount val="1"/>
                <c:pt idx="0">
                  <c:v>Liberica</c:v>
                </c:pt>
              </c:strCache>
            </c:strRef>
          </c:tx>
          <c:spPr>
            <a:ln w="28575" cap="rnd">
              <a:solidFill>
                <a:srgbClr val="00B05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43-43C3-9AAC-566C75132FE5}"/>
            </c:ext>
          </c:extLst>
        </c:ser>
        <c:ser>
          <c:idx val="3"/>
          <c:order val="3"/>
          <c:tx>
            <c:strRef>
              <c:f>'Totals Sales'!$F$3:$F$4</c:f>
              <c:strCache>
                <c:ptCount val="1"/>
                <c:pt idx="0">
                  <c:v>Robusta</c:v>
                </c:pt>
              </c:strCache>
            </c:strRef>
          </c:tx>
          <c:spPr>
            <a:ln w="28575" cap="rnd">
              <a:solidFill>
                <a:srgbClr val="FFFF0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43-43C3-9AAC-566C75132FE5}"/>
            </c:ext>
          </c:extLst>
        </c:ser>
        <c:dLbls>
          <c:showLegendKey val="0"/>
          <c:showVal val="0"/>
          <c:showCatName val="0"/>
          <c:showSerName val="0"/>
          <c:showPercent val="0"/>
          <c:showBubbleSize val="0"/>
        </c:dLbls>
        <c:smooth val="0"/>
        <c:axId val="319665679"/>
        <c:axId val="319662319"/>
      </c:lineChart>
      <c:catAx>
        <c:axId val="3196656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1B2F0"/>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319662319"/>
        <c:crosses val="autoZero"/>
        <c:auto val="1"/>
        <c:lblAlgn val="ctr"/>
        <c:lblOffset val="100"/>
        <c:noMultiLvlLbl val="0"/>
      </c:catAx>
      <c:valAx>
        <c:axId val="319662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9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65E6-41A7-9B05-E8447BF791D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5E6-41A7-9B05-E8447BF79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5E6-41A7-9B05-E8447BF791D2}"/>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20000"/>
              <a:lumOff val="8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47E0-4B96-A94B-79E56753E48A}"/>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47E0-4B96-A94B-79E56753E48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7E0-4B96-A94B-79E56753E48A}"/>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47E0-4B96-A94B-79E56753E4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47E0-4B96-A94B-79E56753E48A}"/>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 Sales!Total 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a:t>
            </a:r>
            <a:r>
              <a:rPr lang="en-GB"/>
              <a:t>Coffee</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6DD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 Sales'!$C$3:$C$4</c:f>
              <c:strCache>
                <c:ptCount val="1"/>
                <c:pt idx="0">
                  <c:v>Arabica</c:v>
                </c:pt>
              </c:strCache>
            </c:strRef>
          </c:tx>
          <c:spPr>
            <a:ln w="28575" cap="rnd">
              <a:solidFill>
                <a:srgbClr val="6DD9FF"/>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32-4F75-8CA9-9A66D28262EA}"/>
            </c:ext>
          </c:extLst>
        </c:ser>
        <c:ser>
          <c:idx val="1"/>
          <c:order val="1"/>
          <c:tx>
            <c:strRef>
              <c:f>'Totals Sales'!$D$3:$D$4</c:f>
              <c:strCache>
                <c:ptCount val="1"/>
                <c:pt idx="0">
                  <c:v>Excelsa</c:v>
                </c:pt>
              </c:strCache>
            </c:strRef>
          </c:tx>
          <c:spPr>
            <a:ln w="28575" cap="rnd">
              <a:solidFill>
                <a:schemeClr val="accent2">
                  <a:lumMod val="75000"/>
                </a:schemeClr>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232-4F75-8CA9-9A66D28262EA}"/>
            </c:ext>
          </c:extLst>
        </c:ser>
        <c:ser>
          <c:idx val="2"/>
          <c:order val="2"/>
          <c:tx>
            <c:strRef>
              <c:f>'Totals Sales'!$E$3:$E$4</c:f>
              <c:strCache>
                <c:ptCount val="1"/>
                <c:pt idx="0">
                  <c:v>Liberica</c:v>
                </c:pt>
              </c:strCache>
            </c:strRef>
          </c:tx>
          <c:spPr>
            <a:ln w="28575" cap="rnd">
              <a:solidFill>
                <a:srgbClr val="00B05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232-4F75-8CA9-9A66D28262EA}"/>
            </c:ext>
          </c:extLst>
        </c:ser>
        <c:ser>
          <c:idx val="3"/>
          <c:order val="3"/>
          <c:tx>
            <c:strRef>
              <c:f>'Totals Sales'!$F$3:$F$4</c:f>
              <c:strCache>
                <c:ptCount val="1"/>
                <c:pt idx="0">
                  <c:v>Robusta</c:v>
                </c:pt>
              </c:strCache>
            </c:strRef>
          </c:tx>
          <c:spPr>
            <a:ln w="28575" cap="rnd">
              <a:solidFill>
                <a:srgbClr val="FFFF00"/>
              </a:solidFill>
              <a:round/>
            </a:ln>
            <a:effectLst/>
          </c:spPr>
          <c:marker>
            <c:symbol val="none"/>
          </c:marker>
          <c:cat>
            <c:multiLvlStrRef>
              <c:f>'Totals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232-4F75-8CA9-9A66D28262EA}"/>
            </c:ext>
          </c:extLst>
        </c:ser>
        <c:dLbls>
          <c:showLegendKey val="0"/>
          <c:showVal val="0"/>
          <c:showCatName val="0"/>
          <c:showSerName val="0"/>
          <c:showPercent val="0"/>
          <c:showBubbleSize val="0"/>
        </c:dLbls>
        <c:smooth val="0"/>
        <c:axId val="319665679"/>
        <c:axId val="319662319"/>
      </c:lineChart>
      <c:catAx>
        <c:axId val="3196656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1B2F0"/>
            </a:solidFill>
            <a:round/>
          </a:ln>
          <a:effectLst/>
        </c:spPr>
        <c:txPr>
          <a:bodyPr rot="-540000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319662319"/>
        <c:crosses val="autoZero"/>
        <c:auto val="1"/>
        <c:lblAlgn val="ctr"/>
        <c:lblOffset val="100"/>
        <c:noMultiLvlLbl val="0"/>
      </c:catAx>
      <c:valAx>
        <c:axId val="3196623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9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7F2-455F-AF53-892B6FE21AF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97F2-455F-AF53-892B6FE21A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7F2-455F-AF53-892B6FE21AF1}"/>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a:t>
            </a:r>
            <a:r>
              <a:rPr lang="en-US" baseline="0">
                <a:solidFill>
                  <a:srgbClr val="3C1464"/>
                </a:solidFill>
              </a:rPr>
              <a:t> By Country</a:t>
            </a:r>
            <a:endParaRPr lang="en-US">
              <a:solidFill>
                <a:srgbClr val="3C1464"/>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341F-4208-A646-669562D6531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341F-4208-A646-669562D6531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41F-4208-A646-669562D65312}"/>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341F-4208-A646-669562D653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41F-4208-A646-669562D65312}"/>
            </c:ext>
          </c:extLst>
        </c:ser>
        <c:dLbls>
          <c:dLblPos val="outEnd"/>
          <c:showLegendKey val="0"/>
          <c:showVal val="1"/>
          <c:showCatName val="0"/>
          <c:showSerName val="0"/>
          <c:showPercent val="0"/>
          <c:showBubbleSize val="0"/>
        </c:dLbls>
        <c:gapWidth val="182"/>
        <c:axId val="326703471"/>
        <c:axId val="326701071"/>
      </c:barChart>
      <c:catAx>
        <c:axId val="3267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1071"/>
        <c:crosses val="autoZero"/>
        <c:auto val="1"/>
        <c:lblAlgn val="ctr"/>
        <c:lblOffset val="100"/>
        <c:noMultiLvlLbl val="0"/>
      </c:catAx>
      <c:valAx>
        <c:axId val="32670107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solidFill>
                      <a:srgbClr val="3C1464"/>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67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28574</xdr:rowOff>
    </xdr:from>
    <xdr:to>
      <xdr:col>11</xdr:col>
      <xdr:colOff>219074</xdr:colOff>
      <xdr:row>36</xdr:row>
      <xdr:rowOff>0</xdr:rowOff>
    </xdr:to>
    <xdr:graphicFrame macro="">
      <xdr:nvGraphicFramePr>
        <xdr:cNvPr id="2" name="Chart 1">
          <a:extLst>
            <a:ext uri="{FF2B5EF4-FFF2-40B4-BE49-F238E27FC236}">
              <a16:creationId xmlns:a16="http://schemas.microsoft.com/office/drawing/2014/main" id="{56DFAA7F-9CFC-446B-B812-0627F6409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4</xdr:row>
      <xdr:rowOff>171449</xdr:rowOff>
    </xdr:from>
    <xdr:to>
      <xdr:col>11</xdr:col>
      <xdr:colOff>219075</xdr:colOff>
      <xdr:row>13</xdr:row>
      <xdr:rowOff>9524</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54E5DF32-B060-4625-B907-274F0B47EFA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 y="933449"/>
              <a:ext cx="6924674" cy="15525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238127</xdr:colOff>
      <xdr:row>8</xdr:row>
      <xdr:rowOff>57150</xdr:rowOff>
    </xdr:from>
    <xdr:to>
      <xdr:col>15</xdr:col>
      <xdr:colOff>9525</xdr:colOff>
      <xdr:row>13</xdr:row>
      <xdr:rowOff>28574</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FEB0F72F-7058-41D8-B2CD-178CD636821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943727" y="1581150"/>
              <a:ext cx="2209798"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219076</xdr:colOff>
      <xdr:row>4</xdr:row>
      <xdr:rowOff>180975</xdr:rowOff>
    </xdr:from>
    <xdr:to>
      <xdr:col>18</xdr:col>
      <xdr:colOff>609599</xdr:colOff>
      <xdr:row>8</xdr:row>
      <xdr:rowOff>66675</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07971838-8A3A-4A76-8E1B-0FB0A2C431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924676" y="942975"/>
              <a:ext cx="4657723"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8</xdr:row>
      <xdr:rowOff>57149</xdr:rowOff>
    </xdr:from>
    <xdr:to>
      <xdr:col>19</xdr:col>
      <xdr:colOff>0</xdr:colOff>
      <xdr:row>13</xdr:row>
      <xdr:rowOff>28575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4FF16168-AAFF-4B0C-8D1B-14A03FD9EF2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134475" y="1581149"/>
              <a:ext cx="2447925" cy="9239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219074</xdr:colOff>
      <xdr:row>13</xdr:row>
      <xdr:rowOff>28574</xdr:rowOff>
    </xdr:from>
    <xdr:to>
      <xdr:col>18</xdr:col>
      <xdr:colOff>609599</xdr:colOff>
      <xdr:row>24</xdr:row>
      <xdr:rowOff>85725</xdr:rowOff>
    </xdr:to>
    <xdr:graphicFrame macro="">
      <xdr:nvGraphicFramePr>
        <xdr:cNvPr id="7" name="Chart 6">
          <a:extLst>
            <a:ext uri="{FF2B5EF4-FFF2-40B4-BE49-F238E27FC236}">
              <a16:creationId xmlns:a16="http://schemas.microsoft.com/office/drawing/2014/main" id="{9326BA39-B09C-4520-860A-E16B45EB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228599</xdr:colOff>
      <xdr:row>24</xdr:row>
      <xdr:rowOff>76200</xdr:rowOff>
    </xdr:from>
    <xdr:to>
      <xdr:col>19</xdr:col>
      <xdr:colOff>0</xdr:colOff>
      <xdr:row>35</xdr:row>
      <xdr:rowOff>190499</xdr:rowOff>
    </xdr:to>
    <xdr:graphicFrame macro="">
      <xdr:nvGraphicFramePr>
        <xdr:cNvPr id="8" name="Chart 7">
          <a:extLst>
            <a:ext uri="{FF2B5EF4-FFF2-40B4-BE49-F238E27FC236}">
              <a16:creationId xmlns:a16="http://schemas.microsoft.com/office/drawing/2014/main" id="{18DEECC8-1C35-40A0-A1C3-6A984D4B8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142874</xdr:colOff>
      <xdr:row>17</xdr:row>
      <xdr:rowOff>66675</xdr:rowOff>
    </xdr:from>
    <xdr:to>
      <xdr:col>23</xdr:col>
      <xdr:colOff>276226</xdr:colOff>
      <xdr:row>34</xdr:row>
      <xdr:rowOff>133348</xdr:rowOff>
    </xdr:to>
    <xdr:graphicFrame macro="">
      <xdr:nvGraphicFramePr>
        <xdr:cNvPr id="2" name="Chart 1">
          <a:extLst>
            <a:ext uri="{FF2B5EF4-FFF2-40B4-BE49-F238E27FC236}">
              <a16:creationId xmlns:a16="http://schemas.microsoft.com/office/drawing/2014/main" id="{7CA09CCC-09E9-7CDB-E2BE-FA81C1AD9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142875</xdr:colOff>
      <xdr:row>9</xdr:row>
      <xdr:rowOff>19050</xdr:rowOff>
    </xdr:from>
    <xdr:to>
      <xdr:col>18</xdr:col>
      <xdr:colOff>304800</xdr:colOff>
      <xdr:row>17</xdr:row>
      <xdr:rowOff>47625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BCF14E4-8A90-6A63-C3EF-6192CFBA950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01300" y="1733550"/>
              <a:ext cx="5038725" cy="15525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314326</xdr:colOff>
      <xdr:row>12</xdr:row>
      <xdr:rowOff>95251</xdr:rowOff>
    </xdr:from>
    <xdr:to>
      <xdr:col>20</xdr:col>
      <xdr:colOff>457200</xdr:colOff>
      <xdr:row>17</xdr:row>
      <xdr:rowOff>66675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2702EE7-B5CF-EC03-B6BB-71E875F630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449551" y="2381251"/>
              <a:ext cx="1362074"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323850</xdr:colOff>
      <xdr:row>9</xdr:row>
      <xdr:rowOff>9526</xdr:rowOff>
    </xdr:from>
    <xdr:to>
      <xdr:col>23</xdr:col>
      <xdr:colOff>276225</xdr:colOff>
      <xdr:row>12</xdr:row>
      <xdr:rowOff>85726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E7C2945-0FDF-392E-ED75-304BCB209F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459075" y="1724026"/>
              <a:ext cx="3000375"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12</xdr:row>
      <xdr:rowOff>95250</xdr:rowOff>
    </xdr:from>
    <xdr:to>
      <xdr:col>23</xdr:col>
      <xdr:colOff>285750</xdr:colOff>
      <xdr:row>17</xdr:row>
      <xdr:rowOff>57150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96A0A12-7886-9994-E779-BAB446CDAF9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811625" y="2381250"/>
              <a:ext cx="165735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685800</xdr:colOff>
      <xdr:row>2</xdr:row>
      <xdr:rowOff>4762</xdr:rowOff>
    </xdr:from>
    <xdr:to>
      <xdr:col>7</xdr:col>
      <xdr:colOff>333375</xdr:colOff>
      <xdr:row>16</xdr:row>
      <xdr:rowOff>80962</xdr:rowOff>
    </xdr:to>
    <xdr:graphicFrame macro="">
      <xdr:nvGraphicFramePr>
        <xdr:cNvPr id="7" name="Chart 6">
          <a:extLst>
            <a:ext uri="{FF2B5EF4-FFF2-40B4-BE49-F238E27FC236}">
              <a16:creationId xmlns:a16="http://schemas.microsoft.com/office/drawing/2014/main" id="{2DF5C209-3CD3-B846-611E-28839BDBD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685800</xdr:colOff>
      <xdr:row>2</xdr:row>
      <xdr:rowOff>4762</xdr:rowOff>
    </xdr:from>
    <xdr:to>
      <xdr:col>7</xdr:col>
      <xdr:colOff>333375</xdr:colOff>
      <xdr:row>16</xdr:row>
      <xdr:rowOff>80962</xdr:rowOff>
    </xdr:to>
    <xdr:graphicFrame macro="">
      <xdr:nvGraphicFramePr>
        <xdr:cNvPr id="2" name="Chart 1">
          <a:extLst>
            <a:ext uri="{FF2B5EF4-FFF2-40B4-BE49-F238E27FC236}">
              <a16:creationId xmlns:a16="http://schemas.microsoft.com/office/drawing/2014/main" id="{AFDC4627-AA50-4D63-A421-7E8069288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ib ahmed" refreshedDate="45375.72696284722" createdVersion="8" refreshedVersion="8" minRefreshableVersion="3" recordCount="1000" xr:uid="{0A96360B-2687-4AF7-AFB1-1541A0FB5BE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1008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6A31B-57A1-43C9-906B-D4C77B4D6DB8}"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6"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9EE5F-7802-4169-8047-38FB27D4E8EA}"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formats count="2">
    <format dxfId="14">
      <pivotArea outline="0" fieldPosition="0">
        <references count="1">
          <reference field="7" count="1" selected="0">
            <x v="0"/>
          </reference>
        </references>
      </pivotArea>
    </format>
    <format dxfId="13">
      <pivotArea outline="0" fieldPosition="0">
        <references count="1">
          <reference field="4294967294" count="1">
            <x v="0"/>
          </reference>
        </references>
      </pivotArea>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CB1C37-E84A-4B72-932F-1CE98298B677}"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x="1"/>
        <item h="1" x="0"/>
        <item h="1"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formats count="1">
    <format dxfId="12">
      <pivotArea outline="0" fieldPosition="0">
        <references count="1">
          <reference field="4294967294" count="1">
            <x v="0"/>
          </reference>
        </references>
      </pivotArea>
    </format>
  </formats>
  <chartFormats count="22">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5" count="1" selected="0">
            <x v="125"/>
          </reference>
        </references>
      </pivotArea>
    </chartFormat>
    <chartFormat chart="11" format="7">
      <pivotArea type="data" outline="0" fieldPosition="0">
        <references count="2">
          <reference field="4294967294" count="1" selected="0">
            <x v="0"/>
          </reference>
          <reference field="5" count="1" selected="0">
            <x v="831"/>
          </reference>
        </references>
      </pivotArea>
    </chartFormat>
    <chartFormat chart="11" format="8">
      <pivotArea type="data" outline="0" fieldPosition="0">
        <references count="2">
          <reference field="4294967294" count="1" selected="0">
            <x v="0"/>
          </reference>
          <reference field="5" count="1" selected="0">
            <x v="646"/>
          </reference>
        </references>
      </pivotArea>
    </chartFormat>
    <chartFormat chart="11" format="9">
      <pivotArea type="data" outline="0" fieldPosition="0">
        <references count="2">
          <reference field="4294967294" count="1" selected="0">
            <x v="0"/>
          </reference>
          <reference field="5" count="1" selected="0">
            <x v="255"/>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5" count="1" selected="0">
            <x v="255"/>
          </reference>
        </references>
      </pivotArea>
    </chartFormat>
    <chartFormat chart="12" format="12">
      <pivotArea type="data" outline="0" fieldPosition="0">
        <references count="2">
          <reference field="4294967294" count="1" selected="0">
            <x v="0"/>
          </reference>
          <reference field="5" count="1" selected="0">
            <x v="646"/>
          </reference>
        </references>
      </pivotArea>
    </chartFormat>
    <chartFormat chart="12" format="13">
      <pivotArea type="data" outline="0" fieldPosition="0">
        <references count="2">
          <reference field="4294967294" count="1" selected="0">
            <x v="0"/>
          </reference>
          <reference field="5" count="1" selected="0">
            <x v="831"/>
          </reference>
        </references>
      </pivotArea>
    </chartFormat>
    <chartFormat chart="12" format="14">
      <pivotArea type="data" outline="0" fieldPosition="0">
        <references count="2">
          <reference field="4294967294" count="1" selected="0">
            <x v="0"/>
          </reference>
          <reference field="5" count="1" selected="0">
            <x v="125"/>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5" count="1" selected="0">
            <x v="255"/>
          </reference>
        </references>
      </pivotArea>
    </chartFormat>
    <chartFormat chart="13" format="17">
      <pivotArea type="data" outline="0" fieldPosition="0">
        <references count="2">
          <reference field="4294967294" count="1" selected="0">
            <x v="0"/>
          </reference>
          <reference field="5" count="1" selected="0">
            <x v="646"/>
          </reference>
        </references>
      </pivotArea>
    </chartFormat>
    <chartFormat chart="13" format="18">
      <pivotArea type="data" outline="0" fieldPosition="0">
        <references count="2">
          <reference field="4294967294" count="1" selected="0">
            <x v="0"/>
          </reference>
          <reference field="5" count="1" selected="0">
            <x v="831"/>
          </reference>
        </references>
      </pivotArea>
    </chartFormat>
    <chartFormat chart="13" format="19">
      <pivotArea type="data" outline="0" fieldPosition="0">
        <references count="2">
          <reference field="4294967294" count="1" selected="0">
            <x v="0"/>
          </reference>
          <reference field="5" count="1" selected="0">
            <x v="125"/>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5" count="1" selected="0">
            <x v="255"/>
          </reference>
        </references>
      </pivotArea>
    </chartFormat>
    <chartFormat chart="14" format="17">
      <pivotArea type="data" outline="0" fieldPosition="0">
        <references count="2">
          <reference field="4294967294" count="1" selected="0">
            <x v="0"/>
          </reference>
          <reference field="5" count="1" selected="0">
            <x v="646"/>
          </reference>
        </references>
      </pivotArea>
    </chartFormat>
    <chartFormat chart="14" format="18">
      <pivotArea type="data" outline="0" fieldPosition="0">
        <references count="2">
          <reference field="4294967294" count="1" selected="0">
            <x v="0"/>
          </reference>
          <reference field="5" count="1" selected="0">
            <x v="831"/>
          </reference>
        </references>
      </pivotArea>
    </chartFormat>
    <chartFormat chart="14" format="19">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73FF9C-E0C8-48B9-8B36-B5CFB470B74B}" sourceName="Size">
  <pivotTables>
    <pivotTable tabId="18" name="Total Sales"/>
  </pivotTables>
  <data>
    <tabular pivotCacheId="1510080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922BDDF-61D2-421C-83E9-9FEF1CF37122}" sourceName="Roast Type Name">
  <pivotTables>
    <pivotTable tabId="18" name="Total Sales"/>
    <pivotTable tabId="19" name="Total Sales"/>
    <pivotTable tabId="20" name="Total Sales"/>
  </pivotTables>
  <data>
    <tabular pivotCacheId="1510080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38C15A8-ACC0-4C64-AD60-475EF681BD4F}" sourceName="Loyalty Card">
  <pivotTables>
    <pivotTable tabId="18" name="Total Sales"/>
    <pivotTable tabId="19" name="Total Sales"/>
    <pivotTable tabId="20" name="Total Sales"/>
  </pivotTables>
  <data>
    <tabular pivotCacheId="1510080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CC05236-8503-4A05-BF6D-85838B401A9F}" cache="Slicer_Size" caption="Size" columnCount="2" rowHeight="241300"/>
  <slicer name="Roast Type Name 1" xr10:uid="{7B1EA35B-F9B0-482E-AF4D-8F4160CB992A}" cache="Slicer_Roast_Type_Name" caption="Roast Type Name" columnCount="3" rowHeight="241300"/>
  <slicer name="Loyalty Card 1" xr10:uid="{C3B2CCFA-51B3-4D1D-AF8B-B13F4E2204B0}"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4B2C8B7-B0D8-4625-8E4F-A344745C2A8F}" cache="Slicer_Size" caption="Size" columnCount="2" rowHeight="241300"/>
  <slicer name="Roast Type Name" xr10:uid="{2F213394-7D18-439F-8AFA-E6988753D750}" cache="Slicer_Roast_Type_Name" caption="Roast Type Name" columnCount="3" rowHeight="241300"/>
  <slicer name="Loyalty Card" xr10:uid="{9FA6DF74-E0B8-4FF4-B4C3-2182CA3D5113}"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6B2D1-7992-4E65-BAFE-D26382ACD150}" name="Orders" displayName="Orders" ref="A1:P1001" totalsRowShown="0" headerRowDxfId="11">
  <autoFilter ref="A1:P1001" xr:uid="{FC86B2D1-7992-4E65-BAFE-D26382ACD150}"/>
  <tableColumns count="16">
    <tableColumn id="1" xr3:uid="{58C4AE7A-05B9-49FE-88BF-326ACEA4F4AC}" name="Order ID" dataDxfId="10"/>
    <tableColumn id="2" xr3:uid="{38305A30-9E51-429F-8FA5-9569D8E287B5}" name="Order Date" dataDxfId="9"/>
    <tableColumn id="3" xr3:uid="{B7779FD0-08A1-4612-A074-607FE4DBA185}" name="Customer ID" dataDxfId="8"/>
    <tableColumn id="4" xr3:uid="{E6C55FFB-33DA-44E4-9680-BDDEA1A4463D}" name="Product ID"/>
    <tableColumn id="5" xr3:uid="{0918C2B7-5E7A-4A48-B3E4-AC9B1CEA1B0D}" name="Quantity" dataDxfId="7"/>
    <tableColumn id="6" xr3:uid="{F2627A2C-5DC7-4BCD-8544-C00D8C3D7DC0}" name="Customer Name" dataDxfId="6">
      <calculatedColumnFormula>_xlfn.XLOOKUP(C2,customers!$A$2:$A$1001,customers!$B$2:$B$1001,customers!B967,0)</calculatedColumnFormula>
    </tableColumn>
    <tableColumn id="7" xr3:uid="{A3CA0B8B-2E26-40E7-8158-58BEA722BA08}" name="Email" dataDxfId="5">
      <calculatedColumnFormula>_xlfn.XLOOKUP(C2,customers!$A$2:$A$1001,customers!$C$2:$C$1001,,0)</calculatedColumnFormula>
    </tableColumn>
    <tableColumn id="8" xr3:uid="{E798F55E-BFCA-43F2-A64A-179B8576BCF4}" name="Country" dataDxfId="4">
      <calculatedColumnFormula>_xlfn.XLOOKUP(C2,customers!$A$2:$A$1001,customers!$G$2:$G$1001,,0)</calculatedColumnFormula>
    </tableColumn>
    <tableColumn id="9" xr3:uid="{BA63DE5B-5392-4667-8DDC-A93367B631E1}" name="Coffee Type">
      <calculatedColumnFormula>INDEX(products!$A$1:$G$49,MATCH(orders!$D2,products!$A$1:$A$49,0),MATCH(orders!I$1,products!$A$1:$G$1,0))</calculatedColumnFormula>
    </tableColumn>
    <tableColumn id="10" xr3:uid="{8C2BB63D-75E0-4642-9D6E-2431CB95782C}" name="Roast Type">
      <calculatedColumnFormula>INDEX(products!$A$1:$G$49,MATCH(orders!$D2,products!$A$1:$A$49,0),MATCH(orders!J$1,products!$A$1:$G$1,0))</calculatedColumnFormula>
    </tableColumn>
    <tableColumn id="11" xr3:uid="{6A7F1271-040A-4A1D-9DA2-D504E7BF16D1}" name="Size" dataDxfId="3">
      <calculatedColumnFormula>INDEX(products!$A$1:$G$49,MATCH(orders!$D2,products!$A$1:$A$49,0),MATCH(orders!K$1,products!$A$1:$G$1,0))</calculatedColumnFormula>
    </tableColumn>
    <tableColumn id="12" xr3:uid="{8BD901DB-B2C0-4200-99DE-66FCD3379282}" name="Unit Price" dataDxfId="2">
      <calculatedColumnFormula>INDEX(products!$A$1:$G$49,MATCH(orders!$D2,products!$A$1:$A$49,0),MATCH(orders!L$1,products!$A$1:$G$1,0))</calculatedColumnFormula>
    </tableColumn>
    <tableColumn id="13" xr3:uid="{16A39799-7662-46E5-87B7-4B2EAEE9EBA3}" name="Sales" dataDxfId="1">
      <calculatedColumnFormula>E2*L2</calculatedColumnFormula>
    </tableColumn>
    <tableColumn id="14" xr3:uid="{3CDF0D6F-04CB-4FD4-A0F1-83965ECD3237}" name="Coffee Type Name">
      <calculatedColumnFormula>IF(I2="Rob","Robusta",IF(I2="Exc","Excelsa",IF(I2="Ara","Arabica",IF(I2="Lib","Liberica",""))))</calculatedColumnFormula>
    </tableColumn>
    <tableColumn id="15" xr3:uid="{32DE7DE2-E2D1-4454-9DB8-84F8EA59B094}" name="Roast Type Name">
      <calculatedColumnFormula>IF(J2="M","Medium",IF(J2="D","Dark",IF(J2="L","Light","")))</calculatedColumnFormula>
    </tableColumn>
    <tableColumn id="16" xr3:uid="{17E1215D-90A5-4E7F-B7AE-C4E98620357B}" name="Loyalty Card" dataDxfId="0">
      <calculatedColumnFormula>_xlfn.XLOOKUP(Orders[[#This Row],[Customer ID]],customers!$A$2:$A$1001,customers!$I$2:$I$1001,,0)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EC1A88-83BB-4A75-8DB0-3720B378F1F4}" sourceName="Order Date">
  <pivotTables>
    <pivotTable tabId="18" name="Total Sales"/>
    <pivotTable tabId="19" name="Total Sales"/>
    <pivotTable tabId="20" name="Total Sales"/>
  </pivotTables>
  <state minimalRefreshVersion="6" lastRefreshVersion="6" pivotCacheId="1510080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8218517-3C0A-4E68-9BFC-E8CC00B282DB}" cache="NativeTimeline_Order_Date" caption="Order Date" level="2" selectionLevel="2" scrollPosition="2021-07-11T00:00:00" style="Purple TimeLine S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A684FE-40D6-425E-A602-21A269FA8FAE}" cache="NativeTimeline_Order_Date" caption="Order Date" level="2" selectionLevel="2" scrollPosition="2021-07-11T00:00:00" style="Purple TimeLine S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B364-B733-471F-BC40-F6C79624B265}">
  <dimension ref="A1:S5"/>
  <sheetViews>
    <sheetView showGridLines="0" tabSelected="1" workbookViewId="0">
      <selection activeCell="U23" sqref="U23"/>
    </sheetView>
  </sheetViews>
  <sheetFormatPr defaultRowHeight="15" x14ac:dyDescent="0.25"/>
  <sheetData>
    <row r="1" spans="1:19" x14ac:dyDescent="0.25">
      <c r="A1" s="10" t="s">
        <v>6226</v>
      </c>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1"/>
      <c r="B4" s="11"/>
      <c r="C4" s="11"/>
      <c r="D4" s="11"/>
      <c r="E4" s="11"/>
      <c r="F4" s="11"/>
      <c r="G4" s="11"/>
      <c r="H4" s="11"/>
      <c r="I4" s="11"/>
      <c r="J4" s="11"/>
      <c r="K4" s="11"/>
      <c r="L4" s="11"/>
      <c r="M4" s="11"/>
      <c r="N4" s="11"/>
      <c r="O4" s="11"/>
      <c r="P4" s="11"/>
      <c r="Q4" s="11"/>
      <c r="R4" s="11"/>
      <c r="S4" s="11"/>
    </row>
    <row r="5" spans="1:19" x14ac:dyDescent="0.25">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BC9C-4A76-447B-B95C-29E6251BDD4F}">
  <dimension ref="A3:G53"/>
  <sheetViews>
    <sheetView topLeftCell="D5" workbookViewId="0">
      <selection activeCell="Y19" sqref="Y19"/>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6221</v>
      </c>
      <c r="C3" s="7" t="s">
        <v>6196</v>
      </c>
    </row>
    <row r="4" spans="1:7" x14ac:dyDescent="0.25">
      <c r="A4" s="7" t="s">
        <v>6215</v>
      </c>
      <c r="B4" s="7" t="s">
        <v>6216</v>
      </c>
      <c r="C4" t="s">
        <v>6222</v>
      </c>
      <c r="D4" t="s">
        <v>6223</v>
      </c>
      <c r="E4" t="s">
        <v>6224</v>
      </c>
      <c r="F4" t="s">
        <v>6225</v>
      </c>
      <c r="G4" t="s">
        <v>6198</v>
      </c>
    </row>
    <row r="5" spans="1:7" x14ac:dyDescent="0.25">
      <c r="A5" t="s">
        <v>6199</v>
      </c>
      <c r="B5" t="s">
        <v>6203</v>
      </c>
      <c r="C5" s="8">
        <v>186.85499999999999</v>
      </c>
      <c r="D5" s="8">
        <v>305.97000000000003</v>
      </c>
      <c r="E5" s="8">
        <v>213.15999999999997</v>
      </c>
      <c r="F5" s="8">
        <v>123</v>
      </c>
      <c r="G5" s="8">
        <v>828.98500000000001</v>
      </c>
    </row>
    <row r="6" spans="1:7" x14ac:dyDescent="0.25">
      <c r="B6" t="s">
        <v>6204</v>
      </c>
      <c r="C6" s="8">
        <v>251.96499999999997</v>
      </c>
      <c r="D6" s="8">
        <v>129.46</v>
      </c>
      <c r="E6" s="8">
        <v>434.03999999999996</v>
      </c>
      <c r="F6" s="8">
        <v>171.93999999999997</v>
      </c>
      <c r="G6" s="8">
        <v>987.40499999999986</v>
      </c>
    </row>
    <row r="7" spans="1:7" x14ac:dyDescent="0.25">
      <c r="B7" t="s">
        <v>6205</v>
      </c>
      <c r="C7" s="8">
        <v>224.94499999999999</v>
      </c>
      <c r="D7" s="8">
        <v>349.12</v>
      </c>
      <c r="E7" s="8">
        <v>321.04000000000002</v>
      </c>
      <c r="F7" s="8">
        <v>126.035</v>
      </c>
      <c r="G7" s="8">
        <v>1021.14</v>
      </c>
    </row>
    <row r="8" spans="1:7" x14ac:dyDescent="0.25">
      <c r="B8" t="s">
        <v>6206</v>
      </c>
      <c r="C8" s="8">
        <v>307.12</v>
      </c>
      <c r="D8" s="8">
        <v>681.07499999999993</v>
      </c>
      <c r="E8" s="8">
        <v>533.70499999999993</v>
      </c>
      <c r="F8" s="8">
        <v>158.85</v>
      </c>
      <c r="G8" s="8">
        <v>1680.7499999999998</v>
      </c>
    </row>
    <row r="9" spans="1:7" x14ac:dyDescent="0.25">
      <c r="B9" t="s">
        <v>6207</v>
      </c>
      <c r="C9" s="8">
        <v>53.664999999999992</v>
      </c>
      <c r="D9" s="8">
        <v>83.025000000000006</v>
      </c>
      <c r="E9" s="8">
        <v>193.83499999999998</v>
      </c>
      <c r="F9" s="8">
        <v>68.039999999999992</v>
      </c>
      <c r="G9" s="8">
        <v>398.56499999999994</v>
      </c>
    </row>
    <row r="10" spans="1:7" x14ac:dyDescent="0.25">
      <c r="B10" t="s">
        <v>6208</v>
      </c>
      <c r="C10" s="8">
        <v>163.01999999999998</v>
      </c>
      <c r="D10" s="8">
        <v>678.3599999999999</v>
      </c>
      <c r="E10" s="8">
        <v>171.04500000000002</v>
      </c>
      <c r="F10" s="8">
        <v>372.255</v>
      </c>
      <c r="G10" s="8">
        <v>1384.6799999999998</v>
      </c>
    </row>
    <row r="11" spans="1:7" x14ac:dyDescent="0.25">
      <c r="B11" t="s">
        <v>6209</v>
      </c>
      <c r="C11" s="8">
        <v>345.02</v>
      </c>
      <c r="D11" s="8">
        <v>273.86999999999995</v>
      </c>
      <c r="E11" s="8">
        <v>184.12999999999997</v>
      </c>
      <c r="F11" s="8">
        <v>201.11499999999998</v>
      </c>
      <c r="G11" s="8">
        <v>1004.1349999999999</v>
      </c>
    </row>
    <row r="12" spans="1:7" x14ac:dyDescent="0.25">
      <c r="B12" t="s">
        <v>6210</v>
      </c>
      <c r="C12" s="8">
        <v>334.89</v>
      </c>
      <c r="D12" s="8">
        <v>70.95</v>
      </c>
      <c r="E12" s="8">
        <v>134.23000000000002</v>
      </c>
      <c r="F12" s="8">
        <v>166.27499999999998</v>
      </c>
      <c r="G12" s="8">
        <v>706.34499999999991</v>
      </c>
    </row>
    <row r="13" spans="1:7" x14ac:dyDescent="0.25">
      <c r="B13" t="s">
        <v>6211</v>
      </c>
      <c r="C13" s="8">
        <v>178.70999999999998</v>
      </c>
      <c r="D13" s="8">
        <v>166.1</v>
      </c>
      <c r="E13" s="8">
        <v>439.30999999999995</v>
      </c>
      <c r="F13" s="8">
        <v>492.9</v>
      </c>
      <c r="G13" s="8">
        <v>1277.02</v>
      </c>
    </row>
    <row r="14" spans="1:7" x14ac:dyDescent="0.25">
      <c r="B14" t="s">
        <v>6212</v>
      </c>
      <c r="C14" s="8">
        <v>301.98500000000001</v>
      </c>
      <c r="D14" s="8">
        <v>153.76499999999999</v>
      </c>
      <c r="E14" s="8">
        <v>215.55499999999998</v>
      </c>
      <c r="F14" s="8">
        <v>213.66499999999999</v>
      </c>
      <c r="G14" s="8">
        <v>884.96999999999991</v>
      </c>
    </row>
    <row r="15" spans="1:7" x14ac:dyDescent="0.25">
      <c r="B15" t="s">
        <v>6213</v>
      </c>
      <c r="C15" s="8">
        <v>312.83499999999998</v>
      </c>
      <c r="D15" s="8">
        <v>63.249999999999993</v>
      </c>
      <c r="E15" s="8">
        <v>350.89500000000004</v>
      </c>
      <c r="F15" s="8">
        <v>96.405000000000001</v>
      </c>
      <c r="G15" s="8">
        <v>823.38499999999999</v>
      </c>
    </row>
    <row r="16" spans="1:7" x14ac:dyDescent="0.25">
      <c r="B16" t="s">
        <v>6214</v>
      </c>
      <c r="C16" s="8">
        <v>265.62</v>
      </c>
      <c r="D16" s="8">
        <v>526.51499999999987</v>
      </c>
      <c r="E16" s="8">
        <v>187.06</v>
      </c>
      <c r="F16" s="8">
        <v>210.58999999999997</v>
      </c>
      <c r="G16" s="8">
        <v>1189.7849999999999</v>
      </c>
    </row>
    <row r="17" spans="1:7" x14ac:dyDescent="0.25">
      <c r="A17" t="s">
        <v>6217</v>
      </c>
      <c r="C17" s="8">
        <v>2926.63</v>
      </c>
      <c r="D17" s="8">
        <v>3481.4599999999996</v>
      </c>
      <c r="E17" s="8">
        <v>3378.0049999999997</v>
      </c>
      <c r="F17" s="8">
        <v>2401.0700000000002</v>
      </c>
      <c r="G17" s="8">
        <v>12187.164999999999</v>
      </c>
    </row>
    <row r="18" spans="1:7" x14ac:dyDescent="0.25">
      <c r="A18" t="s">
        <v>6200</v>
      </c>
      <c r="B18" t="s">
        <v>6203</v>
      </c>
      <c r="C18" s="8">
        <v>47.25</v>
      </c>
      <c r="D18" s="8">
        <v>65.805000000000007</v>
      </c>
      <c r="E18" s="8">
        <v>274.67500000000001</v>
      </c>
      <c r="F18" s="8">
        <v>179.22</v>
      </c>
      <c r="G18" s="8">
        <v>566.95000000000005</v>
      </c>
    </row>
    <row r="19" spans="1:7" x14ac:dyDescent="0.25">
      <c r="B19" t="s">
        <v>6204</v>
      </c>
      <c r="C19" s="8">
        <v>745.44999999999993</v>
      </c>
      <c r="D19" s="8">
        <v>428.88499999999999</v>
      </c>
      <c r="E19" s="8">
        <v>194.17499999999998</v>
      </c>
      <c r="F19" s="8">
        <v>429.82999999999993</v>
      </c>
      <c r="G19" s="8">
        <v>1798.34</v>
      </c>
    </row>
    <row r="20" spans="1:7" x14ac:dyDescent="0.25">
      <c r="B20" t="s">
        <v>6205</v>
      </c>
      <c r="C20" s="8">
        <v>130.47</v>
      </c>
      <c r="D20" s="8">
        <v>271.48500000000001</v>
      </c>
      <c r="E20" s="8">
        <v>281.20499999999998</v>
      </c>
      <c r="F20" s="8">
        <v>231.63000000000002</v>
      </c>
      <c r="G20" s="8">
        <v>914.79000000000008</v>
      </c>
    </row>
    <row r="21" spans="1:7" x14ac:dyDescent="0.25">
      <c r="B21" t="s">
        <v>6206</v>
      </c>
      <c r="C21" s="8">
        <v>27</v>
      </c>
      <c r="D21" s="8">
        <v>347.26</v>
      </c>
      <c r="E21" s="8">
        <v>147.51</v>
      </c>
      <c r="F21" s="8">
        <v>240.04</v>
      </c>
      <c r="G21" s="8">
        <v>761.81</v>
      </c>
    </row>
    <row r="22" spans="1:7" x14ac:dyDescent="0.25">
      <c r="B22" t="s">
        <v>6207</v>
      </c>
      <c r="C22" s="8">
        <v>255.11499999999995</v>
      </c>
      <c r="D22" s="8">
        <v>541.73</v>
      </c>
      <c r="E22" s="8">
        <v>83.43</v>
      </c>
      <c r="F22" s="8">
        <v>59.079999999999991</v>
      </c>
      <c r="G22" s="8">
        <v>939.35500000000013</v>
      </c>
    </row>
    <row r="23" spans="1:7" x14ac:dyDescent="0.25">
      <c r="B23" t="s">
        <v>6208</v>
      </c>
      <c r="C23" s="8">
        <v>584.78999999999985</v>
      </c>
      <c r="D23" s="8">
        <v>357.42999999999995</v>
      </c>
      <c r="E23" s="8">
        <v>355.34</v>
      </c>
      <c r="F23" s="8">
        <v>140.88</v>
      </c>
      <c r="G23" s="8">
        <v>1438.4399999999996</v>
      </c>
    </row>
    <row r="24" spans="1:7" x14ac:dyDescent="0.25">
      <c r="B24" t="s">
        <v>6209</v>
      </c>
      <c r="C24" s="8">
        <v>430.62</v>
      </c>
      <c r="D24" s="8">
        <v>227.42500000000001</v>
      </c>
      <c r="E24" s="8">
        <v>236.315</v>
      </c>
      <c r="F24" s="8">
        <v>414.58499999999992</v>
      </c>
      <c r="G24" s="8">
        <v>1308.9450000000002</v>
      </c>
    </row>
    <row r="25" spans="1:7" x14ac:dyDescent="0.25">
      <c r="B25" t="s">
        <v>6210</v>
      </c>
      <c r="C25" s="8">
        <v>22.5</v>
      </c>
      <c r="D25" s="8">
        <v>77.72</v>
      </c>
      <c r="E25" s="8">
        <v>60.5</v>
      </c>
      <c r="F25" s="8">
        <v>139.67999999999998</v>
      </c>
      <c r="G25" s="8">
        <v>300.39999999999998</v>
      </c>
    </row>
    <row r="26" spans="1:7" x14ac:dyDescent="0.25">
      <c r="B26" t="s">
        <v>6211</v>
      </c>
      <c r="C26" s="8">
        <v>126.14999999999999</v>
      </c>
      <c r="D26" s="8">
        <v>195.11</v>
      </c>
      <c r="E26" s="8">
        <v>89.13</v>
      </c>
      <c r="F26" s="8">
        <v>302.65999999999997</v>
      </c>
      <c r="G26" s="8">
        <v>713.05</v>
      </c>
    </row>
    <row r="27" spans="1:7" x14ac:dyDescent="0.25">
      <c r="B27" t="s">
        <v>6212</v>
      </c>
      <c r="C27" s="8">
        <v>376.03</v>
      </c>
      <c r="D27" s="8">
        <v>523.24</v>
      </c>
      <c r="E27" s="8">
        <v>440.96499999999997</v>
      </c>
      <c r="F27" s="8">
        <v>174.46999999999997</v>
      </c>
      <c r="G27" s="8">
        <v>1514.7049999999999</v>
      </c>
    </row>
    <row r="28" spans="1:7" x14ac:dyDescent="0.25">
      <c r="B28" t="s">
        <v>6213</v>
      </c>
      <c r="C28" s="8">
        <v>515.17999999999995</v>
      </c>
      <c r="D28" s="8">
        <v>142.56</v>
      </c>
      <c r="E28" s="8">
        <v>347.03999999999996</v>
      </c>
      <c r="F28" s="8">
        <v>104.08499999999999</v>
      </c>
      <c r="G28" s="8">
        <v>1108.865</v>
      </c>
    </row>
    <row r="29" spans="1:7" x14ac:dyDescent="0.25">
      <c r="B29" t="s">
        <v>6214</v>
      </c>
      <c r="C29" s="8">
        <v>95.859999999999985</v>
      </c>
      <c r="D29" s="8">
        <v>484.76</v>
      </c>
      <c r="E29" s="8">
        <v>94.17</v>
      </c>
      <c r="F29" s="8">
        <v>77.10499999999999</v>
      </c>
      <c r="G29" s="8">
        <v>751.89499999999998</v>
      </c>
    </row>
    <row r="30" spans="1:7" x14ac:dyDescent="0.25">
      <c r="A30" t="s">
        <v>6218</v>
      </c>
      <c r="C30" s="8">
        <v>3356.415</v>
      </c>
      <c r="D30" s="8">
        <v>3663.41</v>
      </c>
      <c r="E30" s="8">
        <v>2604.4550000000004</v>
      </c>
      <c r="F30" s="8">
        <v>2493.2649999999999</v>
      </c>
      <c r="G30" s="8">
        <v>12117.544999999998</v>
      </c>
    </row>
    <row r="31" spans="1:7" x14ac:dyDescent="0.25">
      <c r="A31" t="s">
        <v>6201</v>
      </c>
      <c r="B31" t="s">
        <v>6203</v>
      </c>
      <c r="C31" s="8">
        <v>258.34500000000003</v>
      </c>
      <c r="D31" s="8">
        <v>139.625</v>
      </c>
      <c r="E31" s="8">
        <v>279.52000000000004</v>
      </c>
      <c r="F31" s="8">
        <v>160.19499999999999</v>
      </c>
      <c r="G31" s="8">
        <v>837.68499999999995</v>
      </c>
    </row>
    <row r="32" spans="1:7" x14ac:dyDescent="0.25">
      <c r="B32" t="s">
        <v>6204</v>
      </c>
      <c r="C32" s="8">
        <v>342.2</v>
      </c>
      <c r="D32" s="8">
        <v>284.24999999999994</v>
      </c>
      <c r="E32" s="8">
        <v>251.83</v>
      </c>
      <c r="F32" s="8">
        <v>80.550000000000011</v>
      </c>
      <c r="G32" s="8">
        <v>958.82999999999993</v>
      </c>
    </row>
    <row r="33" spans="1:7" x14ac:dyDescent="0.25">
      <c r="B33" t="s">
        <v>6205</v>
      </c>
      <c r="C33" s="8">
        <v>418.30499999999989</v>
      </c>
      <c r="D33" s="8">
        <v>468.125</v>
      </c>
      <c r="E33" s="8">
        <v>405.05500000000006</v>
      </c>
      <c r="F33" s="8">
        <v>253.15499999999997</v>
      </c>
      <c r="G33" s="8">
        <v>1544.6399999999999</v>
      </c>
    </row>
    <row r="34" spans="1:7" x14ac:dyDescent="0.25">
      <c r="B34" t="s">
        <v>6206</v>
      </c>
      <c r="C34" s="8">
        <v>102.32999999999998</v>
      </c>
      <c r="D34" s="8">
        <v>242.14000000000001</v>
      </c>
      <c r="E34" s="8">
        <v>554.875</v>
      </c>
      <c r="F34" s="8">
        <v>106.23999999999998</v>
      </c>
      <c r="G34" s="8">
        <v>1005.585</v>
      </c>
    </row>
    <row r="35" spans="1:7" x14ac:dyDescent="0.25">
      <c r="B35" t="s">
        <v>6207</v>
      </c>
      <c r="C35" s="8">
        <v>234.71999999999997</v>
      </c>
      <c r="D35" s="8">
        <v>133.08000000000001</v>
      </c>
      <c r="E35" s="8">
        <v>267.2</v>
      </c>
      <c r="F35" s="8">
        <v>272.68999999999994</v>
      </c>
      <c r="G35" s="8">
        <v>907.68999999999994</v>
      </c>
    </row>
    <row r="36" spans="1:7" x14ac:dyDescent="0.25">
      <c r="B36" t="s">
        <v>6208</v>
      </c>
      <c r="C36" s="8">
        <v>430.39</v>
      </c>
      <c r="D36" s="8">
        <v>136.20500000000001</v>
      </c>
      <c r="E36" s="8">
        <v>209.6</v>
      </c>
      <c r="F36" s="8">
        <v>88.334999999999994</v>
      </c>
      <c r="G36" s="8">
        <v>864.53000000000009</v>
      </c>
    </row>
    <row r="37" spans="1:7" x14ac:dyDescent="0.25">
      <c r="B37" t="s">
        <v>6209</v>
      </c>
      <c r="C37" s="8">
        <v>109.005</v>
      </c>
      <c r="D37" s="8">
        <v>393.57499999999999</v>
      </c>
      <c r="E37" s="8">
        <v>61.034999999999997</v>
      </c>
      <c r="F37" s="8">
        <v>199.48999999999998</v>
      </c>
      <c r="G37" s="8">
        <v>763.10500000000002</v>
      </c>
    </row>
    <row r="38" spans="1:7" x14ac:dyDescent="0.25">
      <c r="B38" t="s">
        <v>6210</v>
      </c>
      <c r="C38" s="8">
        <v>287.52499999999998</v>
      </c>
      <c r="D38" s="8">
        <v>288.67</v>
      </c>
      <c r="E38" s="8">
        <v>125.58</v>
      </c>
      <c r="F38" s="8">
        <v>374.13499999999999</v>
      </c>
      <c r="G38" s="8">
        <v>1075.9099999999999</v>
      </c>
    </row>
    <row r="39" spans="1:7" x14ac:dyDescent="0.25">
      <c r="B39" t="s">
        <v>6211</v>
      </c>
      <c r="C39" s="8">
        <v>840.92999999999984</v>
      </c>
      <c r="D39" s="8">
        <v>409.875</v>
      </c>
      <c r="E39" s="8">
        <v>171.32999999999998</v>
      </c>
      <c r="F39" s="8">
        <v>221.43999999999997</v>
      </c>
      <c r="G39" s="8">
        <v>1643.5749999999998</v>
      </c>
    </row>
    <row r="40" spans="1:7" x14ac:dyDescent="0.25">
      <c r="B40" t="s">
        <v>6212</v>
      </c>
      <c r="C40" s="8">
        <v>299.07</v>
      </c>
      <c r="D40" s="8">
        <v>260.32499999999999</v>
      </c>
      <c r="E40" s="8">
        <v>584.64</v>
      </c>
      <c r="F40" s="8">
        <v>256.36500000000001</v>
      </c>
      <c r="G40" s="8">
        <v>1400.3999999999999</v>
      </c>
    </row>
    <row r="41" spans="1:7" x14ac:dyDescent="0.25">
      <c r="B41" t="s">
        <v>6213</v>
      </c>
      <c r="C41" s="8">
        <v>323.32499999999999</v>
      </c>
      <c r="D41" s="8">
        <v>565.57000000000005</v>
      </c>
      <c r="E41" s="8">
        <v>537.80999999999995</v>
      </c>
      <c r="F41" s="8">
        <v>189.47499999999999</v>
      </c>
      <c r="G41" s="8">
        <v>1616.1799999999998</v>
      </c>
    </row>
    <row r="42" spans="1:7" x14ac:dyDescent="0.25">
      <c r="B42" t="s">
        <v>6214</v>
      </c>
      <c r="C42" s="8">
        <v>399.48499999999996</v>
      </c>
      <c r="D42" s="8">
        <v>148.19999999999999</v>
      </c>
      <c r="E42" s="8">
        <v>388.21999999999997</v>
      </c>
      <c r="F42" s="8">
        <v>212.07499999999999</v>
      </c>
      <c r="G42" s="8">
        <v>1147.98</v>
      </c>
    </row>
    <row r="43" spans="1:7" x14ac:dyDescent="0.25">
      <c r="A43" t="s">
        <v>6219</v>
      </c>
      <c r="C43" s="8">
        <v>4045.63</v>
      </c>
      <c r="D43" s="8">
        <v>3469.64</v>
      </c>
      <c r="E43" s="8">
        <v>3836.6949999999997</v>
      </c>
      <c r="F43" s="8">
        <v>2414.145</v>
      </c>
      <c r="G43" s="8">
        <v>13766.109999999999</v>
      </c>
    </row>
    <row r="44" spans="1:7" x14ac:dyDescent="0.25">
      <c r="A44" t="s">
        <v>6202</v>
      </c>
      <c r="B44" t="s">
        <v>6203</v>
      </c>
      <c r="C44" s="8">
        <v>112.69499999999999</v>
      </c>
      <c r="D44" s="8">
        <v>166.32</v>
      </c>
      <c r="E44" s="8">
        <v>843.71499999999992</v>
      </c>
      <c r="F44" s="8">
        <v>146.685</v>
      </c>
      <c r="G44" s="8">
        <v>1269.415</v>
      </c>
    </row>
    <row r="45" spans="1:7" x14ac:dyDescent="0.25">
      <c r="B45" t="s">
        <v>6204</v>
      </c>
      <c r="C45" s="8">
        <v>114.87999999999998</v>
      </c>
      <c r="D45" s="8">
        <v>133.815</v>
      </c>
      <c r="E45" s="8">
        <v>91.175000000000011</v>
      </c>
      <c r="F45" s="8">
        <v>53.759999999999991</v>
      </c>
      <c r="G45" s="8">
        <v>393.63</v>
      </c>
    </row>
    <row r="46" spans="1:7" x14ac:dyDescent="0.25">
      <c r="B46" t="s">
        <v>6205</v>
      </c>
      <c r="C46" s="8">
        <v>277.76</v>
      </c>
      <c r="D46" s="8">
        <v>175.41</v>
      </c>
      <c r="E46" s="8">
        <v>462.50999999999993</v>
      </c>
      <c r="F46" s="8">
        <v>399.52499999999998</v>
      </c>
      <c r="G46" s="8">
        <v>1315.2049999999999</v>
      </c>
    </row>
    <row r="47" spans="1:7" x14ac:dyDescent="0.25">
      <c r="B47" t="s">
        <v>6206</v>
      </c>
      <c r="C47" s="8">
        <v>197.89499999999998</v>
      </c>
      <c r="D47" s="8">
        <v>289.755</v>
      </c>
      <c r="E47" s="8">
        <v>88.545000000000002</v>
      </c>
      <c r="F47" s="8">
        <v>200.25499999999997</v>
      </c>
      <c r="G47" s="8">
        <v>776.44999999999993</v>
      </c>
    </row>
    <row r="48" spans="1:7" x14ac:dyDescent="0.25">
      <c r="B48" t="s">
        <v>6207</v>
      </c>
      <c r="C48" s="8">
        <v>193.11499999999998</v>
      </c>
      <c r="D48" s="8">
        <v>212.49499999999998</v>
      </c>
      <c r="E48" s="8">
        <v>292.29000000000002</v>
      </c>
      <c r="F48" s="8">
        <v>304.46999999999997</v>
      </c>
      <c r="G48" s="8">
        <v>1002.3699999999999</v>
      </c>
    </row>
    <row r="49" spans="1:7" x14ac:dyDescent="0.25">
      <c r="B49" t="s">
        <v>6208</v>
      </c>
      <c r="C49" s="8">
        <v>179.79</v>
      </c>
      <c r="D49" s="8">
        <v>426.2</v>
      </c>
      <c r="E49" s="8">
        <v>170.08999999999997</v>
      </c>
      <c r="F49" s="8">
        <v>379.31</v>
      </c>
      <c r="G49" s="8">
        <v>1155.3899999999999</v>
      </c>
    </row>
    <row r="50" spans="1:7" x14ac:dyDescent="0.25">
      <c r="B50" t="s">
        <v>6209</v>
      </c>
      <c r="C50" s="8">
        <v>247.28999999999996</v>
      </c>
      <c r="D50" s="8">
        <v>246.685</v>
      </c>
      <c r="E50" s="8">
        <v>271.05499999999995</v>
      </c>
      <c r="F50" s="8">
        <v>141.69999999999999</v>
      </c>
      <c r="G50" s="8">
        <v>906.73</v>
      </c>
    </row>
    <row r="51" spans="1:7" x14ac:dyDescent="0.25">
      <c r="B51" t="s">
        <v>6210</v>
      </c>
      <c r="C51" s="8">
        <v>116.39499999999998</v>
      </c>
      <c r="D51" s="8">
        <v>41.25</v>
      </c>
      <c r="E51" s="8">
        <v>15.54</v>
      </c>
      <c r="F51" s="8">
        <v>71.06</v>
      </c>
      <c r="G51" s="8">
        <v>244.24499999999998</v>
      </c>
    </row>
    <row r="52" spans="1:7" x14ac:dyDescent="0.25">
      <c r="A52" t="s">
        <v>6220</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87C4F-7CE0-45E5-84F2-705A6D5EC9D8}">
  <dimension ref="A3:B7"/>
  <sheetViews>
    <sheetView workbookViewId="0">
      <selection activeCell="B4" sqref="B4"/>
    </sheetView>
  </sheetViews>
  <sheetFormatPr defaultRowHeight="15" x14ac:dyDescent="0.25"/>
  <cols>
    <col min="1" max="1" width="15.42578125" bestFit="1" customWidth="1"/>
    <col min="2" max="2" width="12.140625" bestFit="1" customWidth="1"/>
    <col min="3" max="4" width="20" bestFit="1" customWidth="1"/>
    <col min="5" max="7" width="11.28515625" bestFit="1" customWidth="1"/>
  </cols>
  <sheetData>
    <row r="3" spans="1:2" x14ac:dyDescent="0.25">
      <c r="A3" s="7" t="s">
        <v>7</v>
      </c>
      <c r="B3" t="s">
        <v>6221</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BA90-5E2F-4E29-B5A9-134DF1512692}">
  <dimension ref="A3:B9"/>
  <sheetViews>
    <sheetView workbookViewId="0">
      <selection activeCell="H24" sqref="H24"/>
    </sheetView>
  </sheetViews>
  <sheetFormatPr defaultRowHeight="15" x14ac:dyDescent="0.25"/>
  <cols>
    <col min="1" max="1" width="17.7109375" bestFit="1" customWidth="1"/>
    <col min="2" max="2" width="12.140625" bestFit="1" customWidth="1"/>
    <col min="3" max="4" width="20" bestFit="1" customWidth="1"/>
    <col min="5" max="7" width="11.28515625" bestFit="1" customWidth="1"/>
  </cols>
  <sheetData>
    <row r="3" spans="1:2" x14ac:dyDescent="0.25">
      <c r="A3" s="7" t="s">
        <v>4</v>
      </c>
      <c r="B3" t="s">
        <v>6221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Normal="115" workbookViewId="0">
      <selection activeCell="P8" sqref="P8"/>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0.140625" customWidth="1"/>
    <col min="9" max="9" width="13.85546875" customWidth="1"/>
    <col min="10" max="10" width="12.7109375" customWidth="1"/>
    <col min="11" max="11" width="6.7109375" customWidth="1"/>
    <col min="12" max="12" width="13" customWidth="1"/>
    <col min="13" max="13" width="8.85546875" customWidth="1"/>
    <col min="14" max="14" width="19.5703125" customWidth="1"/>
    <col min="15" max="15" width="18.42578125" customWidth="1"/>
    <col min="16" max="16" width="15.5703125"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_xlfn.XLOOKUP(C2,customers!$A$2:$A$1001,customers!$B$2:$B$1001,customers!B967,0)</f>
        <v>Aloisia Allner</v>
      </c>
      <c r="G2" s="2" t="str">
        <f>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IF(J2="M","Medium",IF(J2="D","Dark",IF(J2="L","Light","")))</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_xlfn.XLOOKUP(C3,customers!$A$2:$A$1001,customers!$B$2:$B$1001,customers!B968,0)</f>
        <v>Aloisia Allner</v>
      </c>
      <c r="G3" s="2" t="str">
        <f>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IF(J3="M","Medium",IF(J3="D","Dark",IF(J3="L","Light","")))</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_xlfn.XLOOKUP(C4,customers!$A$2:$A$1001,customers!$B$2:$B$1001,customers!B969,0)</f>
        <v>Jami Redholes</v>
      </c>
      <c r="G4" s="2" t="str">
        <f>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_xlfn.XLOOKUP(C5,customers!$A$2:$A$1001,customers!$B$2:$B$1001,customers!B970,0)</f>
        <v>Christoffer O' Shea</v>
      </c>
      <c r="G5" s="2">
        <f>_xlfn.XLOOKUP(C5,customers!$A$2:$A$1001,customers!$C$2:$C$1001,,0)</f>
        <v>0</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_xlfn.XLOOKUP(C6,customers!$A$2:$A$1001,customers!$B$2:$B$1001,customers!B971,0)</f>
        <v>Christoffer O' Shea</v>
      </c>
      <c r="G6" s="2">
        <f>_xlfn.XLOOKUP(C6,customers!$A$2:$A$1001,customers!$C$2:$C$1001,,0)</f>
        <v>0</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_xlfn.XLOOKUP(C7,customers!$A$2:$A$1001,customers!$B$2:$B$1001,customers!B972,0)</f>
        <v>Beryle Cottier</v>
      </c>
      <c r="G7" s="2">
        <f>_xlfn.XLOOKUP(C7,customers!$A$2:$A$1001,customers!$C$2:$C$1001,,0)</f>
        <v>0</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_xlfn.XLOOKUP(C8,customers!$A$2:$A$1001,customers!$B$2:$B$1001,customers!B973,0)</f>
        <v>Shaylynn Lobe</v>
      </c>
      <c r="G8" s="2" t="str">
        <f>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_xlfn.XLOOKUP(C9,customers!$A$2:$A$1001,customers!$B$2:$B$1001,customers!B974,0)</f>
        <v>Melvin Wharfe</v>
      </c>
      <c r="G9" s="2">
        <f>_xlfn.XLOOKUP(C9,customers!$A$2:$A$1001,customers!$C$2:$C$1001,,0)</f>
        <v>0</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_xlfn.XLOOKUP(C10,customers!$A$2:$A$1001,customers!$B$2:$B$1001,customers!B975,0)</f>
        <v>Guthrey Petracci</v>
      </c>
      <c r="G10" s="2" t="str">
        <f>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_xlfn.XLOOKUP(C11,customers!$A$2:$A$1001,customers!$B$2:$B$1001,customers!B976,0)</f>
        <v>Rodger Raven</v>
      </c>
      <c r="G11" s="2" t="str">
        <f>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_xlfn.XLOOKUP(C12,customers!$A$2:$A$1001,customers!$B$2:$B$1001,customers!B977,0)</f>
        <v>Ferrell Ferber</v>
      </c>
      <c r="G12" s="2" t="str">
        <f>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_xlfn.XLOOKUP(C13,customers!$A$2:$A$1001,customers!$B$2:$B$1001,customers!B978,0)</f>
        <v>Duky Phizackerly</v>
      </c>
      <c r="G13" s="2" t="str">
        <f>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_xlfn.XLOOKUP(C14,customers!$A$2:$A$1001,customers!$B$2:$B$1001,customers!B979,0)</f>
        <v>Rosaleen Scholar</v>
      </c>
      <c r="G14" s="2" t="str">
        <f>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_xlfn.XLOOKUP(C15,customers!$A$2:$A$1001,customers!$B$2:$B$1001,customers!B980,0)</f>
        <v>Terence Vanyutin</v>
      </c>
      <c r="G15" s="2" t="str">
        <f>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_xlfn.XLOOKUP(C16,customers!$A$2:$A$1001,customers!$B$2:$B$1001,customers!B981,0)</f>
        <v>Patrice Trobe</v>
      </c>
      <c r="G16" s="2" t="str">
        <f>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_xlfn.XLOOKUP(C17,customers!$A$2:$A$1001,customers!$B$2:$B$1001,customers!B982,0)</f>
        <v>Llywellyn Oscroft</v>
      </c>
      <c r="G17" s="2" t="str">
        <f>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_xlfn.XLOOKUP(C18,customers!$A$2:$A$1001,customers!$B$2:$B$1001,customers!B983,0)</f>
        <v>Minni Alabaster</v>
      </c>
      <c r="G18" s="2" t="str">
        <f>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_xlfn.XLOOKUP(C19,customers!$A$2:$A$1001,customers!$B$2:$B$1001,customers!B984,0)</f>
        <v>Rhianon Broxup</v>
      </c>
      <c r="G19" s="2" t="str">
        <f>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_xlfn.XLOOKUP(C20,customers!$A$2:$A$1001,customers!$B$2:$B$1001,customers!B985,0)</f>
        <v>Pall Redford</v>
      </c>
      <c r="G20" s="2" t="str">
        <f>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_xlfn.XLOOKUP(C21,customers!$A$2:$A$1001,customers!$B$2:$B$1001,customers!B986,0)</f>
        <v>Aurea Corradino</v>
      </c>
      <c r="G21" s="2" t="str">
        <f>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_xlfn.XLOOKUP(C22,customers!$A$2:$A$1001,customers!$B$2:$B$1001,customers!B987,0)</f>
        <v>Aurea Corradino</v>
      </c>
      <c r="G22" s="2" t="str">
        <f>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_xlfn.XLOOKUP(C23,customers!$A$2:$A$1001,customers!$B$2:$B$1001,customers!B988,0)</f>
        <v>Avrit Davidowsky</v>
      </c>
      <c r="G23" s="2" t="str">
        <f>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_xlfn.XLOOKUP(C24,customers!$A$2:$A$1001,customers!$B$2:$B$1001,customers!B989,0)</f>
        <v>Annabel Antuk</v>
      </c>
      <c r="G24" s="2" t="str">
        <f>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_xlfn.XLOOKUP(C25,customers!$A$2:$A$1001,customers!$B$2:$B$1001,customers!B990,0)</f>
        <v>Iorgo Kleinert</v>
      </c>
      <c r="G25" s="2" t="str">
        <f>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_xlfn.XLOOKUP(C26,customers!$A$2:$A$1001,customers!$B$2:$B$1001,customers!B991,0)</f>
        <v>Chrisy Blofeld</v>
      </c>
      <c r="G26" s="2" t="str">
        <f>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_xlfn.XLOOKUP(C27,customers!$A$2:$A$1001,customers!$B$2:$B$1001,customers!B992,0)</f>
        <v>Culley Farris</v>
      </c>
      <c r="G27" s="2">
        <f>_xlfn.XLOOKUP(C27,customers!$A$2:$A$1001,customers!$C$2:$C$1001,,0)</f>
        <v>0</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_xlfn.XLOOKUP(C28,customers!$A$2:$A$1001,customers!$B$2:$B$1001,customers!B993,0)</f>
        <v>Selene Shales</v>
      </c>
      <c r="G28" s="2" t="str">
        <f>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_xlfn.XLOOKUP(C29,customers!$A$2:$A$1001,customers!$B$2:$B$1001,customers!B994,0)</f>
        <v>Vivie Danneil</v>
      </c>
      <c r="G29" s="2" t="str">
        <f>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_xlfn.XLOOKUP(C30,customers!$A$2:$A$1001,customers!$B$2:$B$1001,customers!B995,0)</f>
        <v>Theresita Newbury</v>
      </c>
      <c r="G30" s="2" t="str">
        <f>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_xlfn.XLOOKUP(C31,customers!$A$2:$A$1001,customers!$B$2:$B$1001,customers!B996,0)</f>
        <v>Mozelle Calcutt</v>
      </c>
      <c r="G31" s="2" t="str">
        <f>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_xlfn.XLOOKUP(C32,customers!$A$2:$A$1001,customers!$B$2:$B$1001,customers!B997,0)</f>
        <v>Adrian Swaine</v>
      </c>
      <c r="G32" s="2">
        <f>_xlfn.XLOOKUP(C32,customers!$A$2:$A$1001,customers!$C$2:$C$1001,,0)</f>
        <v>0</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_xlfn.XLOOKUP(C33,customers!$A$2:$A$1001,customers!$B$2:$B$1001,customers!B998,0)</f>
        <v>Adrian Swaine</v>
      </c>
      <c r="G33" s="2">
        <f>_xlfn.XLOOKUP(C33,customers!$A$2:$A$1001,customers!$C$2:$C$1001,,0)</f>
        <v>0</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_xlfn.XLOOKUP(C34,customers!$A$2:$A$1001,customers!$B$2:$B$1001,customers!B999,0)</f>
        <v>Adrian Swaine</v>
      </c>
      <c r="G34" s="2">
        <f>_xlfn.XLOOKUP(C34,customers!$A$2:$A$1001,customers!$C$2:$C$1001,,0)</f>
        <v>0</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_xlfn.XLOOKUP(C35,customers!$A$2:$A$1001,customers!$B$2:$B$1001,customers!B1000,0)</f>
        <v>Gallard Gatheral</v>
      </c>
      <c r="G35" s="2" t="str">
        <f>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_xlfn.XLOOKUP(C36,customers!$A$2:$A$1001,customers!$B$2:$B$1001,customers!B1001,0)</f>
        <v>Una Welberry</v>
      </c>
      <c r="G36" s="2" t="str">
        <f>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_xlfn.XLOOKUP(C37,customers!$A$2:$A$1001,customers!$B$2:$B$1001,customers!B1002,0)</f>
        <v>Faber Eilhart</v>
      </c>
      <c r="G37" s="2" t="str">
        <f>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_xlfn.XLOOKUP(C38,customers!$A$2:$A$1001,customers!$B$2:$B$1001,customers!B1003,0)</f>
        <v>Zorina Ponting</v>
      </c>
      <c r="G38" s="2" t="str">
        <f>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_xlfn.XLOOKUP(C39,customers!$A$2:$A$1001,customers!$B$2:$B$1001,customers!B1004,0)</f>
        <v>Silvio Strase</v>
      </c>
      <c r="G39" s="2" t="str">
        <f>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_xlfn.XLOOKUP(C40,customers!$A$2:$A$1001,customers!$B$2:$B$1001,customers!B1005,0)</f>
        <v>Dorie de la Tremoille</v>
      </c>
      <c r="G40" s="2" t="str">
        <f>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_xlfn.XLOOKUP(C41,customers!$A$2:$A$1001,customers!$B$2:$B$1001,customers!B1006,0)</f>
        <v>Hy Zanetto</v>
      </c>
      <c r="G41" s="2">
        <f>_xlfn.XLOOKUP(C41,customers!$A$2:$A$1001,customers!$C$2:$C$1001,,0)</f>
        <v>0</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_xlfn.XLOOKUP(C42,customers!$A$2:$A$1001,customers!$B$2:$B$1001,customers!B1007,0)</f>
        <v>Jessica McNess</v>
      </c>
      <c r="G42" s="2">
        <f>_xlfn.XLOOKUP(C42,customers!$A$2:$A$1001,customers!$C$2:$C$1001,,0)</f>
        <v>0</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_xlfn.XLOOKUP(C43,customers!$A$2:$A$1001,customers!$B$2:$B$1001,customers!B1008,0)</f>
        <v>Lorenzo Yeoland</v>
      </c>
      <c r="G43" s="2" t="str">
        <f>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_xlfn.XLOOKUP(C44,customers!$A$2:$A$1001,customers!$B$2:$B$1001,customers!B1009,0)</f>
        <v>Abigail Tolworthy</v>
      </c>
      <c r="G44" s="2" t="str">
        <f>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_xlfn.XLOOKUP(C45,customers!$A$2:$A$1001,customers!$B$2:$B$1001,customers!B1010,0)</f>
        <v>Maurie Bartol</v>
      </c>
      <c r="G45" s="2">
        <f>_xlfn.XLOOKUP(C45,customers!$A$2:$A$1001,customers!$C$2:$C$1001,,0)</f>
        <v>0</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_xlfn.XLOOKUP(C46,customers!$A$2:$A$1001,customers!$B$2:$B$1001,customers!B1011,0)</f>
        <v>Olag Baudassi</v>
      </c>
      <c r="G46" s="2" t="str">
        <f>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_xlfn.XLOOKUP(C47,customers!$A$2:$A$1001,customers!$B$2:$B$1001,customers!B1012,0)</f>
        <v>Petey Kingsbury</v>
      </c>
      <c r="G47" s="2" t="str">
        <f>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_xlfn.XLOOKUP(C48,customers!$A$2:$A$1001,customers!$B$2:$B$1001,customers!B1013,0)</f>
        <v>Donna Baskeyfied</v>
      </c>
      <c r="G48" s="2">
        <f>_xlfn.XLOOKUP(C48,customers!$A$2:$A$1001,customers!$C$2:$C$1001,,0)</f>
        <v>0</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_xlfn.XLOOKUP(C49,customers!$A$2:$A$1001,customers!$B$2:$B$1001,customers!B1014,0)</f>
        <v>Arda Curley</v>
      </c>
      <c r="G49" s="2" t="str">
        <f>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_xlfn.XLOOKUP(C50,customers!$A$2:$A$1001,customers!$B$2:$B$1001,customers!B1015,0)</f>
        <v>Raynor McGilvary</v>
      </c>
      <c r="G50" s="2" t="str">
        <f>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_xlfn.XLOOKUP(C51,customers!$A$2:$A$1001,customers!$B$2:$B$1001,customers!B1016,0)</f>
        <v>Isis Pikett</v>
      </c>
      <c r="G51" s="2" t="str">
        <f>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_xlfn.XLOOKUP(C52,customers!$A$2:$A$1001,customers!$B$2:$B$1001,customers!B1017,0)</f>
        <v>Inger Bouldon</v>
      </c>
      <c r="G52" s="2" t="str">
        <f>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_xlfn.XLOOKUP(C53,customers!$A$2:$A$1001,customers!$B$2:$B$1001,customers!B1018,0)</f>
        <v>Karry Flanders</v>
      </c>
      <c r="G53" s="2" t="str">
        <f>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_xlfn.XLOOKUP(C54,customers!$A$2:$A$1001,customers!$B$2:$B$1001,customers!B1019,0)</f>
        <v>Hartley Mattioli</v>
      </c>
      <c r="G54" s="2" t="str">
        <f>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_xlfn.XLOOKUP(C55,customers!$A$2:$A$1001,customers!$B$2:$B$1001,customers!B1020,0)</f>
        <v>Hartley Mattioli</v>
      </c>
      <c r="G55" s="2" t="str">
        <f>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_xlfn.XLOOKUP(C56,customers!$A$2:$A$1001,customers!$B$2:$B$1001,customers!B1021,0)</f>
        <v>Archambault Gillard</v>
      </c>
      <c r="G56" s="2" t="str">
        <f>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_xlfn.XLOOKUP(C57,customers!$A$2:$A$1001,customers!$B$2:$B$1001,customers!B1022,0)</f>
        <v>Salomo Cushworth</v>
      </c>
      <c r="G57" s="2">
        <f>_xlfn.XLOOKUP(C57,customers!$A$2:$A$1001,customers!$C$2:$C$1001,,0)</f>
        <v>0</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_xlfn.XLOOKUP(C58,customers!$A$2:$A$1001,customers!$B$2:$B$1001,customers!B1023,0)</f>
        <v>Theda Grizard</v>
      </c>
      <c r="G58" s="2" t="str">
        <f>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_xlfn.XLOOKUP(C59,customers!$A$2:$A$1001,customers!$B$2:$B$1001,customers!B1024,0)</f>
        <v>Rozele Relton</v>
      </c>
      <c r="G59" s="2" t="str">
        <f>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_xlfn.XLOOKUP(C60,customers!$A$2:$A$1001,customers!$B$2:$B$1001,customers!B1025,0)</f>
        <v>Willa Rolling</v>
      </c>
      <c r="G60" s="2">
        <f>_xlfn.XLOOKUP(C60,customers!$A$2:$A$1001,customers!$C$2:$C$1001,,0)</f>
        <v>0</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_xlfn.XLOOKUP(C61,customers!$A$2:$A$1001,customers!$B$2:$B$1001,customers!B1026,0)</f>
        <v>Stanislaus Gilroy</v>
      </c>
      <c r="G61" s="2" t="str">
        <f>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_xlfn.XLOOKUP(C62,customers!$A$2:$A$1001,customers!$B$2:$B$1001,customers!B1027,0)</f>
        <v>Correy Cottingham</v>
      </c>
      <c r="G62" s="2" t="str">
        <f>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_xlfn.XLOOKUP(C63,customers!$A$2:$A$1001,customers!$B$2:$B$1001,customers!B1028,0)</f>
        <v>Pammi Endacott</v>
      </c>
      <c r="G63" s="2">
        <f>_xlfn.XLOOKUP(C63,customers!$A$2:$A$1001,customers!$C$2:$C$1001,,0)</f>
        <v>0</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_xlfn.XLOOKUP(C64,customers!$A$2:$A$1001,customers!$B$2:$B$1001,customers!B1029,0)</f>
        <v>Nona Linklater</v>
      </c>
      <c r="G64" s="2">
        <f>_xlfn.XLOOKUP(C64,customers!$A$2:$A$1001,customers!$C$2:$C$1001,,0)</f>
        <v>0</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_xlfn.XLOOKUP(C65,customers!$A$2:$A$1001,customers!$B$2:$B$1001,customers!B1030,0)</f>
        <v>Annadiane Dykes</v>
      </c>
      <c r="G65" s="2" t="str">
        <f>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_xlfn.XLOOKUP(C66,customers!$A$2:$A$1001,customers!$B$2:$B$1001,customers!B1031,0)</f>
        <v>Felecia Dodgson</v>
      </c>
      <c r="G66" s="2">
        <f>_xlfn.XLOOKUP(C66,customers!$A$2:$A$1001,customers!$C$2:$C$1001,,0)</f>
        <v>0</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_xlfn.XLOOKUP(C67,customers!$A$2:$A$1001,customers!$B$2:$B$1001,customers!B1032,0)</f>
        <v>Angelia Cockrem</v>
      </c>
      <c r="G67" s="2" t="str">
        <f>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IF(J67="M","Medium",IF(J67="D","Dark",IF(J67="L","Light","")))</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_xlfn.XLOOKUP(C68,customers!$A$2:$A$1001,customers!$B$2:$B$1001,customers!B1033,0)</f>
        <v>Belvia Umpleby</v>
      </c>
      <c r="G68" s="2" t="str">
        <f>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_xlfn.XLOOKUP(C69,customers!$A$2:$A$1001,customers!$B$2:$B$1001,customers!B1034,0)</f>
        <v>Nat Saleway</v>
      </c>
      <c r="G69" s="2" t="str">
        <f>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_xlfn.XLOOKUP(C70,customers!$A$2:$A$1001,customers!$B$2:$B$1001,customers!B1035,0)</f>
        <v>Hayward Goulter</v>
      </c>
      <c r="G70" s="2" t="str">
        <f>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_xlfn.XLOOKUP(C71,customers!$A$2:$A$1001,customers!$B$2:$B$1001,customers!B1036,0)</f>
        <v>Gay Rizzello</v>
      </c>
      <c r="G71" s="2" t="str">
        <f>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_xlfn.XLOOKUP(C72,customers!$A$2:$A$1001,customers!$B$2:$B$1001,customers!B1037,0)</f>
        <v>Shannon List</v>
      </c>
      <c r="G72" s="2" t="str">
        <f>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_xlfn.XLOOKUP(C73,customers!$A$2:$A$1001,customers!$B$2:$B$1001,customers!B1038,0)</f>
        <v>Shirlene Edmondson</v>
      </c>
      <c r="G73" s="2" t="str">
        <f>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_xlfn.XLOOKUP(C74,customers!$A$2:$A$1001,customers!$B$2:$B$1001,customers!B1039,0)</f>
        <v>Aurlie McCarl</v>
      </c>
      <c r="G74" s="2">
        <f>_xlfn.XLOOKUP(C74,customers!$A$2:$A$1001,customers!$C$2:$C$1001,,0)</f>
        <v>0</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_xlfn.XLOOKUP(C75,customers!$A$2:$A$1001,customers!$B$2:$B$1001,customers!B1040,0)</f>
        <v>Alikee Carryer</v>
      </c>
      <c r="G75" s="2">
        <f>_xlfn.XLOOKUP(C75,customers!$A$2:$A$1001,customers!$C$2:$C$1001,,0)</f>
        <v>0</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_xlfn.XLOOKUP(C76,customers!$A$2:$A$1001,customers!$B$2:$B$1001,customers!B1041,0)</f>
        <v>Jennifer Rangall</v>
      </c>
      <c r="G76" s="2" t="str">
        <f>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_xlfn.XLOOKUP(C77,customers!$A$2:$A$1001,customers!$B$2:$B$1001,customers!B1042,0)</f>
        <v>Kipper Boorn</v>
      </c>
      <c r="G77" s="2" t="str">
        <f>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_xlfn.XLOOKUP(C78,customers!$A$2:$A$1001,customers!$B$2:$B$1001,customers!B1043,0)</f>
        <v>Melania Beadle</v>
      </c>
      <c r="G78" s="2">
        <f>_xlfn.XLOOKUP(C78,customers!$A$2:$A$1001,customers!$C$2:$C$1001,,0)</f>
        <v>0</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_xlfn.XLOOKUP(C79,customers!$A$2:$A$1001,customers!$B$2:$B$1001,customers!B1044,0)</f>
        <v>Colene Elgey</v>
      </c>
      <c r="G79" s="2" t="str">
        <f>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_xlfn.XLOOKUP(C80,customers!$A$2:$A$1001,customers!$B$2:$B$1001,customers!B1045,0)</f>
        <v>Lothaire Mizzi</v>
      </c>
      <c r="G80" s="2" t="str">
        <f>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_xlfn.XLOOKUP(C81,customers!$A$2:$A$1001,customers!$B$2:$B$1001,customers!B1046,0)</f>
        <v>Cletis Giacomazzo</v>
      </c>
      <c r="G81" s="2" t="str">
        <f>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_xlfn.XLOOKUP(C82,customers!$A$2:$A$1001,customers!$B$2:$B$1001,customers!B1047,0)</f>
        <v>Ami Arnow</v>
      </c>
      <c r="G82" s="2" t="str">
        <f>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_xlfn.XLOOKUP(C83,customers!$A$2:$A$1001,customers!$B$2:$B$1001,customers!B1048,0)</f>
        <v>Sheppard Yann</v>
      </c>
      <c r="G83" s="2" t="str">
        <f>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_xlfn.XLOOKUP(C84,customers!$A$2:$A$1001,customers!$B$2:$B$1001,customers!B1049,0)</f>
        <v>Bunny Naulls</v>
      </c>
      <c r="G84" s="2" t="str">
        <f>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_xlfn.XLOOKUP(C85,customers!$A$2:$A$1001,customers!$B$2:$B$1001,customers!B1050,0)</f>
        <v>Hally Lorait</v>
      </c>
      <c r="G85" s="2">
        <f>_xlfn.XLOOKUP(C85,customers!$A$2:$A$1001,customers!$C$2:$C$1001,,0)</f>
        <v>0</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_xlfn.XLOOKUP(C86,customers!$A$2:$A$1001,customers!$B$2:$B$1001,customers!B1051,0)</f>
        <v>Zaccaria Sherewood</v>
      </c>
      <c r="G86" s="2" t="str">
        <f>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_xlfn.XLOOKUP(C87,customers!$A$2:$A$1001,customers!$B$2:$B$1001,customers!B1052,0)</f>
        <v>Jeffrey Dufaire</v>
      </c>
      <c r="G87" s="2" t="str">
        <f>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_xlfn.XLOOKUP(C88,customers!$A$2:$A$1001,customers!$B$2:$B$1001,customers!B1053,0)</f>
        <v>Jeffrey Dufaire</v>
      </c>
      <c r="G88" s="2" t="str">
        <f>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_xlfn.XLOOKUP(C89,customers!$A$2:$A$1001,customers!$B$2:$B$1001,customers!B1054,0)</f>
        <v>Beitris Keaveney</v>
      </c>
      <c r="G89" s="2" t="str">
        <f>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_xlfn.XLOOKUP(C90,customers!$A$2:$A$1001,customers!$B$2:$B$1001,customers!B1055,0)</f>
        <v>Elna Grise</v>
      </c>
      <c r="G90" s="2" t="str">
        <f>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_xlfn.XLOOKUP(C91,customers!$A$2:$A$1001,customers!$B$2:$B$1001,customers!B1056,0)</f>
        <v>Torie Gottelier</v>
      </c>
      <c r="G91" s="2" t="str">
        <f>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_xlfn.XLOOKUP(C92,customers!$A$2:$A$1001,customers!$B$2:$B$1001,customers!B1057,0)</f>
        <v>Loydie Langlais</v>
      </c>
      <c r="G92" s="2">
        <f>_xlfn.XLOOKUP(C92,customers!$A$2:$A$1001,customers!$C$2:$C$1001,,0)</f>
        <v>0</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_xlfn.XLOOKUP(C93,customers!$A$2:$A$1001,customers!$B$2:$B$1001,customers!B1058,0)</f>
        <v>Adham Greenhead</v>
      </c>
      <c r="G93" s="2" t="str">
        <f>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_xlfn.XLOOKUP(C94,customers!$A$2:$A$1001,customers!$B$2:$B$1001,customers!B1059,0)</f>
        <v>Hamish MacSherry</v>
      </c>
      <c r="G94" s="2">
        <f>_xlfn.XLOOKUP(C94,customers!$A$2:$A$1001,customers!$C$2:$C$1001,,0)</f>
        <v>0</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_xlfn.XLOOKUP(C95,customers!$A$2:$A$1001,customers!$B$2:$B$1001,customers!B1060,0)</f>
        <v>Else Langcaster</v>
      </c>
      <c r="G95" s="2" t="str">
        <f>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_xlfn.XLOOKUP(C96,customers!$A$2:$A$1001,customers!$B$2:$B$1001,customers!B1061,0)</f>
        <v>Rudy Farquharson</v>
      </c>
      <c r="G96" s="2">
        <f>_xlfn.XLOOKUP(C96,customers!$A$2:$A$1001,customers!$C$2:$C$1001,,0)</f>
        <v>0</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_xlfn.XLOOKUP(C97,customers!$A$2:$A$1001,customers!$B$2:$B$1001,customers!B1062,0)</f>
        <v>Norene Magauran</v>
      </c>
      <c r="G97" s="2" t="str">
        <f>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_xlfn.XLOOKUP(C98,customers!$A$2:$A$1001,customers!$B$2:$B$1001,customers!B1063,0)</f>
        <v>Vicki Kirdsch</v>
      </c>
      <c r="G98" s="2" t="str">
        <f>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_xlfn.XLOOKUP(C99,customers!$A$2:$A$1001,customers!$B$2:$B$1001,customers!B1064,0)</f>
        <v>Ilysa Whapple</v>
      </c>
      <c r="G99" s="2" t="str">
        <f>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_xlfn.XLOOKUP(C100,customers!$A$2:$A$1001,customers!$B$2:$B$1001,customers!B1065,0)</f>
        <v>Ruy Cancellieri</v>
      </c>
      <c r="G100" s="2">
        <f>_xlfn.XLOOKUP(C100,customers!$A$2:$A$1001,customers!$C$2:$C$1001,,0)</f>
        <v>0</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_xlfn.XLOOKUP(C101,customers!$A$2:$A$1001,customers!$B$2:$B$1001,customers!B1066,0)</f>
        <v>Aube Follett</v>
      </c>
      <c r="G101" s="2">
        <f>_xlfn.XLOOKUP(C101,customers!$A$2:$A$1001,customers!$C$2:$C$1001,,0)</f>
        <v>0</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_xlfn.XLOOKUP(C102,customers!$A$2:$A$1001,customers!$B$2:$B$1001,customers!B1067,0)</f>
        <v>Rudiger Di Bartolomeo</v>
      </c>
      <c r="G102" s="2">
        <f>_xlfn.XLOOKUP(C102,customers!$A$2:$A$1001,customers!$C$2:$C$1001,,0)</f>
        <v>0</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_xlfn.XLOOKUP(C103,customers!$A$2:$A$1001,customers!$B$2:$B$1001,customers!B1068,0)</f>
        <v>Nickey Youles</v>
      </c>
      <c r="G103" s="2" t="str">
        <f>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_xlfn.XLOOKUP(C104,customers!$A$2:$A$1001,customers!$B$2:$B$1001,customers!B1069,0)</f>
        <v>Dyanna Aizikovitz</v>
      </c>
      <c r="G104" s="2" t="str">
        <f>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_xlfn.XLOOKUP(C105,customers!$A$2:$A$1001,customers!$B$2:$B$1001,customers!B1070,0)</f>
        <v>Bram Revel</v>
      </c>
      <c r="G105" s="2" t="str">
        <f>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_xlfn.XLOOKUP(C106,customers!$A$2:$A$1001,customers!$B$2:$B$1001,customers!B1071,0)</f>
        <v>Emiline Priddis</v>
      </c>
      <c r="G106" s="2" t="str">
        <f>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_xlfn.XLOOKUP(C107,customers!$A$2:$A$1001,customers!$B$2:$B$1001,customers!B1072,0)</f>
        <v>Queenie Veel</v>
      </c>
      <c r="G107" s="2" t="str">
        <f>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_xlfn.XLOOKUP(C108,customers!$A$2:$A$1001,customers!$B$2:$B$1001,customers!B1073,0)</f>
        <v>Lind Conyers</v>
      </c>
      <c r="G108" s="2" t="str">
        <f>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_xlfn.XLOOKUP(C109,customers!$A$2:$A$1001,customers!$B$2:$B$1001,customers!B1074,0)</f>
        <v>Pen Wye</v>
      </c>
      <c r="G109" s="2" t="str">
        <f>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_xlfn.XLOOKUP(C110,customers!$A$2:$A$1001,customers!$B$2:$B$1001,customers!B1075,0)</f>
        <v>Isahella Hagland</v>
      </c>
      <c r="G110" s="2">
        <f>_xlfn.XLOOKUP(C110,customers!$A$2:$A$1001,customers!$C$2:$C$1001,,0)</f>
        <v>0</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_xlfn.XLOOKUP(C111,customers!$A$2:$A$1001,customers!$B$2:$B$1001,customers!B1076,0)</f>
        <v>Terry Sheryn</v>
      </c>
      <c r="G111" s="2" t="str">
        <f>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_xlfn.XLOOKUP(C112,customers!$A$2:$A$1001,customers!$B$2:$B$1001,customers!B1077,0)</f>
        <v>Marie-jeanne Redgrave</v>
      </c>
      <c r="G112" s="2" t="str">
        <f>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_xlfn.XLOOKUP(C113,customers!$A$2:$A$1001,customers!$B$2:$B$1001,customers!B1078,0)</f>
        <v>Betty Fominov</v>
      </c>
      <c r="G113" s="2" t="str">
        <f>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_xlfn.XLOOKUP(C114,customers!$A$2:$A$1001,customers!$B$2:$B$1001,customers!B1079,0)</f>
        <v>Shawnee Critchlow</v>
      </c>
      <c r="G114" s="2" t="str">
        <f>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_xlfn.XLOOKUP(C115,customers!$A$2:$A$1001,customers!$B$2:$B$1001,customers!B1080,0)</f>
        <v>Merrel Steptow</v>
      </c>
      <c r="G115" s="2" t="str">
        <f>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_xlfn.XLOOKUP(C116,customers!$A$2:$A$1001,customers!$B$2:$B$1001,customers!B1081,0)</f>
        <v>Carmina Hubbuck</v>
      </c>
      <c r="G116" s="2">
        <f>_xlfn.XLOOKUP(C116,customers!$A$2:$A$1001,customers!$C$2:$C$1001,,0)</f>
        <v>0</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_xlfn.XLOOKUP(C117,customers!$A$2:$A$1001,customers!$B$2:$B$1001,customers!B1082,0)</f>
        <v>Ingeberg Mulliner</v>
      </c>
      <c r="G117" s="2" t="str">
        <f>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_xlfn.XLOOKUP(C118,customers!$A$2:$A$1001,customers!$B$2:$B$1001,customers!B1083,0)</f>
        <v>Geneva Standley</v>
      </c>
      <c r="G118" s="2" t="str">
        <f>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_xlfn.XLOOKUP(C119,customers!$A$2:$A$1001,customers!$B$2:$B$1001,customers!B1084,0)</f>
        <v>Brook Drage</v>
      </c>
      <c r="G119" s="2" t="str">
        <f>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_xlfn.XLOOKUP(C120,customers!$A$2:$A$1001,customers!$B$2:$B$1001,customers!B1085,0)</f>
        <v>Muffin Yallop</v>
      </c>
      <c r="G120" s="2" t="str">
        <f>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_xlfn.XLOOKUP(C121,customers!$A$2:$A$1001,customers!$B$2:$B$1001,customers!B1086,0)</f>
        <v>Cordi Switsur</v>
      </c>
      <c r="G121" s="2" t="str">
        <f>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_xlfn.XLOOKUP(C122,customers!$A$2:$A$1001,customers!$B$2:$B$1001,customers!B1087,0)</f>
        <v>Cordi Switsur</v>
      </c>
      <c r="G122" s="2" t="str">
        <f>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_xlfn.XLOOKUP(C123,customers!$A$2:$A$1001,customers!$B$2:$B$1001,customers!B1088,0)</f>
        <v>Cordi Switsur</v>
      </c>
      <c r="G123" s="2" t="str">
        <f>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_xlfn.XLOOKUP(C124,customers!$A$2:$A$1001,customers!$B$2:$B$1001,customers!B1089,0)</f>
        <v>Mahala Ludwell</v>
      </c>
      <c r="G124" s="2" t="str">
        <f>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_xlfn.XLOOKUP(C125,customers!$A$2:$A$1001,customers!$B$2:$B$1001,customers!B1090,0)</f>
        <v>Doll Beauchamp</v>
      </c>
      <c r="G125" s="2" t="str">
        <f>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_xlfn.XLOOKUP(C126,customers!$A$2:$A$1001,customers!$B$2:$B$1001,customers!B1091,0)</f>
        <v>Stanford Rodliff</v>
      </c>
      <c r="G126" s="2" t="str">
        <f>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_xlfn.XLOOKUP(C127,customers!$A$2:$A$1001,customers!$B$2:$B$1001,customers!B1092,0)</f>
        <v>Stevana Woodham</v>
      </c>
      <c r="G127" s="2" t="str">
        <f>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_xlfn.XLOOKUP(C128,customers!$A$2:$A$1001,customers!$B$2:$B$1001,customers!B1093,0)</f>
        <v>Hewet Synnot</v>
      </c>
      <c r="G128" s="2" t="str">
        <f>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_xlfn.XLOOKUP(C129,customers!$A$2:$A$1001,customers!$B$2:$B$1001,customers!B1094,0)</f>
        <v>Raleigh Lepere</v>
      </c>
      <c r="G129" s="2" t="str">
        <f>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_xlfn.XLOOKUP(C130,customers!$A$2:$A$1001,customers!$B$2:$B$1001,customers!B1095,0)</f>
        <v>Timofei Woofinden</v>
      </c>
      <c r="G130" s="2" t="str">
        <f>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_xlfn.XLOOKUP(C131,customers!$A$2:$A$1001,customers!$B$2:$B$1001,customers!B1096,0)</f>
        <v>Evelina Dacca</v>
      </c>
      <c r="G131" s="2" t="str">
        <f>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IF(J131="M","Medium",IF(J131="D","Dark",IF(J131="L","Light","")))</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_xlfn.XLOOKUP(C132,customers!$A$2:$A$1001,customers!$B$2:$B$1001,customers!B1097,0)</f>
        <v>Bidget Tremellier</v>
      </c>
      <c r="G132" s="2">
        <f>_xlfn.XLOOKUP(C132,customers!$A$2:$A$1001,customers!$C$2:$C$1001,,0)</f>
        <v>0</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_xlfn.XLOOKUP(C133,customers!$A$2:$A$1001,customers!$B$2:$B$1001,customers!B1098,0)</f>
        <v>Bobinette Hindsberg</v>
      </c>
      <c r="G133" s="2" t="str">
        <f>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_xlfn.XLOOKUP(C134,customers!$A$2:$A$1001,customers!$B$2:$B$1001,customers!B1099,0)</f>
        <v>Osbert Robins</v>
      </c>
      <c r="G134" s="2" t="str">
        <f>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_xlfn.XLOOKUP(C135,customers!$A$2:$A$1001,customers!$B$2:$B$1001,customers!B1100,0)</f>
        <v>Othello Syseland</v>
      </c>
      <c r="G135" s="2" t="str">
        <f>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_xlfn.XLOOKUP(C136,customers!$A$2:$A$1001,customers!$B$2:$B$1001,customers!B1101,0)</f>
        <v>Ewell Hanby</v>
      </c>
      <c r="G136" s="2">
        <f>_xlfn.XLOOKUP(C136,customers!$A$2:$A$1001,customers!$C$2:$C$1001,,0)</f>
        <v>0</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_xlfn.XLOOKUP(C137,customers!$A$2:$A$1001,customers!$B$2:$B$1001,customers!B1102,0)</f>
        <v>Blancha McAmish</v>
      </c>
      <c r="G137" s="2" t="str">
        <f>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_xlfn.XLOOKUP(C138,customers!$A$2:$A$1001,customers!$B$2:$B$1001,customers!B1103,0)</f>
        <v>Lowell Keenleyside</v>
      </c>
      <c r="G138" s="2" t="str">
        <f>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_xlfn.XLOOKUP(C139,customers!$A$2:$A$1001,customers!$B$2:$B$1001,customers!B1104,0)</f>
        <v>Elonore Joliffe</v>
      </c>
      <c r="G139" s="2">
        <f>_xlfn.XLOOKUP(C139,customers!$A$2:$A$1001,customers!$C$2:$C$1001,,0)</f>
        <v>0</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_xlfn.XLOOKUP(C140,customers!$A$2:$A$1001,customers!$B$2:$B$1001,customers!B1105,0)</f>
        <v>Abraham Coleman</v>
      </c>
      <c r="G140" s="2">
        <f>_xlfn.XLOOKUP(C140,customers!$A$2:$A$1001,customers!$C$2:$C$1001,,0)</f>
        <v>0</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_xlfn.XLOOKUP(C141,customers!$A$2:$A$1001,customers!$B$2:$B$1001,customers!B1106,0)</f>
        <v>Rivy Farington</v>
      </c>
      <c r="G141" s="2">
        <f>_xlfn.XLOOKUP(C141,customers!$A$2:$A$1001,customers!$C$2:$C$1001,,0)</f>
        <v>0</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_xlfn.XLOOKUP(C142,customers!$A$2:$A$1001,customers!$B$2:$B$1001,customers!B1107,0)</f>
        <v>Vallie Kundt</v>
      </c>
      <c r="G142" s="2" t="str">
        <f>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_xlfn.XLOOKUP(C143,customers!$A$2:$A$1001,customers!$B$2:$B$1001,customers!B1108,0)</f>
        <v>Boyd Bett</v>
      </c>
      <c r="G143" s="2" t="str">
        <f>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_xlfn.XLOOKUP(C144,customers!$A$2:$A$1001,customers!$B$2:$B$1001,customers!B1109,0)</f>
        <v>Julio Armytage</v>
      </c>
      <c r="G144" s="2">
        <f>_xlfn.XLOOKUP(C144,customers!$A$2:$A$1001,customers!$C$2:$C$1001,,0)</f>
        <v>0</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_xlfn.XLOOKUP(C145,customers!$A$2:$A$1001,customers!$B$2:$B$1001,customers!B1110,0)</f>
        <v>Deana Staite</v>
      </c>
      <c r="G145" s="2" t="str">
        <f>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_xlfn.XLOOKUP(C146,customers!$A$2:$A$1001,customers!$B$2:$B$1001,customers!B1111,0)</f>
        <v>Winn Keyse</v>
      </c>
      <c r="G146" s="2" t="str">
        <f>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_xlfn.XLOOKUP(C147,customers!$A$2:$A$1001,customers!$B$2:$B$1001,customers!B1112,0)</f>
        <v>Osmund Clausen-Thue</v>
      </c>
      <c r="G147" s="2" t="str">
        <f>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_xlfn.XLOOKUP(C148,customers!$A$2:$A$1001,customers!$B$2:$B$1001,customers!B1113,0)</f>
        <v>Leonore Francisco</v>
      </c>
      <c r="G148" s="2" t="str">
        <f>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_xlfn.XLOOKUP(C149,customers!$A$2:$A$1001,customers!$B$2:$B$1001,customers!B1114,0)</f>
        <v>Leonore Francisco</v>
      </c>
      <c r="G149" s="2" t="str">
        <f>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_xlfn.XLOOKUP(C150,customers!$A$2:$A$1001,customers!$B$2:$B$1001,customers!B1115,0)</f>
        <v>Giacobo Skingle</v>
      </c>
      <c r="G150" s="2" t="str">
        <f>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_xlfn.XLOOKUP(C151,customers!$A$2:$A$1001,customers!$B$2:$B$1001,customers!B1116,0)</f>
        <v>Gerard Pirdy</v>
      </c>
      <c r="G151" s="2">
        <f>_xlfn.XLOOKUP(C151,customers!$A$2:$A$1001,customers!$C$2:$C$1001,,0)</f>
        <v>0</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_xlfn.XLOOKUP(C152,customers!$A$2:$A$1001,customers!$B$2:$B$1001,customers!B1117,0)</f>
        <v>Jacinthe Balsillie</v>
      </c>
      <c r="G152" s="2" t="str">
        <f>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_xlfn.XLOOKUP(C153,customers!$A$2:$A$1001,customers!$B$2:$B$1001,customers!B1118,0)</f>
        <v>Quinton Fouracres</v>
      </c>
      <c r="G153" s="2">
        <f>_xlfn.XLOOKUP(C153,customers!$A$2:$A$1001,customers!$C$2:$C$1001,,0)</f>
        <v>0</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_xlfn.XLOOKUP(C154,customers!$A$2:$A$1001,customers!$B$2:$B$1001,customers!B1119,0)</f>
        <v>Bettina Leffek</v>
      </c>
      <c r="G154" s="2" t="str">
        <f>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_xlfn.XLOOKUP(C155,customers!$A$2:$A$1001,customers!$B$2:$B$1001,customers!B1120,0)</f>
        <v>Hetti Penson</v>
      </c>
      <c r="G155" s="2">
        <f>_xlfn.XLOOKUP(C155,customers!$A$2:$A$1001,customers!$C$2:$C$1001,,0)</f>
        <v>0</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_xlfn.XLOOKUP(C156,customers!$A$2:$A$1001,customers!$B$2:$B$1001,customers!B1121,0)</f>
        <v>Jocko Pray</v>
      </c>
      <c r="G156" s="2" t="str">
        <f>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_xlfn.XLOOKUP(C157,customers!$A$2:$A$1001,customers!$B$2:$B$1001,customers!B1122,0)</f>
        <v>Grete Holborn</v>
      </c>
      <c r="G157" s="2" t="str">
        <f>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_xlfn.XLOOKUP(C158,customers!$A$2:$A$1001,customers!$B$2:$B$1001,customers!B1123,0)</f>
        <v>Fielding Keinrat</v>
      </c>
      <c r="G158" s="2" t="str">
        <f>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_xlfn.XLOOKUP(C159,customers!$A$2:$A$1001,customers!$B$2:$B$1001,customers!B1124,0)</f>
        <v>Paulo Yea</v>
      </c>
      <c r="G159" s="2" t="str">
        <f>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_xlfn.XLOOKUP(C160,customers!$A$2:$A$1001,customers!$B$2:$B$1001,customers!B1125,0)</f>
        <v>Say Risborough</v>
      </c>
      <c r="G160" s="2">
        <f>_xlfn.XLOOKUP(C160,customers!$A$2:$A$1001,customers!$C$2:$C$1001,,0)</f>
        <v>0</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_xlfn.XLOOKUP(C161,customers!$A$2:$A$1001,customers!$B$2:$B$1001,customers!B1126,0)</f>
        <v>Alexa Sizey</v>
      </c>
      <c r="G161" s="2">
        <f>_xlfn.XLOOKUP(C161,customers!$A$2:$A$1001,customers!$C$2:$C$1001,,0)</f>
        <v>0</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_xlfn.XLOOKUP(C162,customers!$A$2:$A$1001,customers!$B$2:$B$1001,customers!B1127,0)</f>
        <v>Kari Swede</v>
      </c>
      <c r="G162" s="2" t="str">
        <f>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_xlfn.XLOOKUP(C163,customers!$A$2:$A$1001,customers!$B$2:$B$1001,customers!B1128,0)</f>
        <v>Leontine Rubrow</v>
      </c>
      <c r="G163" s="2" t="str">
        <f>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_xlfn.XLOOKUP(C164,customers!$A$2:$A$1001,customers!$B$2:$B$1001,customers!B1129,0)</f>
        <v>Dottie Tift</v>
      </c>
      <c r="G164" s="2" t="str">
        <f>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_xlfn.XLOOKUP(C165,customers!$A$2:$A$1001,customers!$B$2:$B$1001,customers!B1130,0)</f>
        <v>Gerardo Schonfeld</v>
      </c>
      <c r="G165" s="2" t="str">
        <f>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_xlfn.XLOOKUP(C166,customers!$A$2:$A$1001,customers!$B$2:$B$1001,customers!B1131,0)</f>
        <v>Claiborne Feye</v>
      </c>
      <c r="G166" s="2" t="str">
        <f>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_xlfn.XLOOKUP(C167,customers!$A$2:$A$1001,customers!$B$2:$B$1001,customers!B1132,0)</f>
        <v>Mina Elstone</v>
      </c>
      <c r="G167" s="2">
        <f>_xlfn.XLOOKUP(C167,customers!$A$2:$A$1001,customers!$C$2:$C$1001,,0)</f>
        <v>0</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_xlfn.XLOOKUP(C168,customers!$A$2:$A$1001,customers!$B$2:$B$1001,customers!B1133,0)</f>
        <v>Sherman Mewrcik</v>
      </c>
      <c r="G168" s="2">
        <f>_xlfn.XLOOKUP(C168,customers!$A$2:$A$1001,customers!$C$2:$C$1001,,0)</f>
        <v>0</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_xlfn.XLOOKUP(C169,customers!$A$2:$A$1001,customers!$B$2:$B$1001,customers!B1134,0)</f>
        <v>Tamarah Fero</v>
      </c>
      <c r="G169" s="2" t="str">
        <f>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_xlfn.XLOOKUP(C170,customers!$A$2:$A$1001,customers!$B$2:$B$1001,customers!B1135,0)</f>
        <v>Stanislaus Valsler</v>
      </c>
      <c r="G170" s="2">
        <f>_xlfn.XLOOKUP(C170,customers!$A$2:$A$1001,customers!$C$2:$C$1001,,0)</f>
        <v>0</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_xlfn.XLOOKUP(C171,customers!$A$2:$A$1001,customers!$B$2:$B$1001,customers!B1136,0)</f>
        <v>Felita Dauney</v>
      </c>
      <c r="G171" s="2" t="str">
        <f>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_xlfn.XLOOKUP(C172,customers!$A$2:$A$1001,customers!$B$2:$B$1001,customers!B1137,0)</f>
        <v>Serena Earley</v>
      </c>
      <c r="G172" s="2" t="str">
        <f>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_xlfn.XLOOKUP(C173,customers!$A$2:$A$1001,customers!$B$2:$B$1001,customers!B1138,0)</f>
        <v>Minny Chamberlayne</v>
      </c>
      <c r="G173" s="2" t="str">
        <f>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_xlfn.XLOOKUP(C174,customers!$A$2:$A$1001,customers!$B$2:$B$1001,customers!B1139,0)</f>
        <v>Bartholemy Flaherty</v>
      </c>
      <c r="G174" s="2" t="str">
        <f>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_xlfn.XLOOKUP(C175,customers!$A$2:$A$1001,customers!$B$2:$B$1001,customers!B1140,0)</f>
        <v>Oran Colbeck</v>
      </c>
      <c r="G175" s="2" t="str">
        <f>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_xlfn.XLOOKUP(C176,customers!$A$2:$A$1001,customers!$B$2:$B$1001,customers!B1141,0)</f>
        <v>Elysee Sketch</v>
      </c>
      <c r="G176" s="2">
        <f>_xlfn.XLOOKUP(C176,customers!$A$2:$A$1001,customers!$C$2:$C$1001,,0)</f>
        <v>0</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_xlfn.XLOOKUP(C177,customers!$A$2:$A$1001,customers!$B$2:$B$1001,customers!B1142,0)</f>
        <v>Ethelda Hobbing</v>
      </c>
      <c r="G177" s="2" t="str">
        <f>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_xlfn.XLOOKUP(C178,customers!$A$2:$A$1001,customers!$B$2:$B$1001,customers!B1143,0)</f>
        <v>Odille Thynne</v>
      </c>
      <c r="G178" s="2" t="str">
        <f>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_xlfn.XLOOKUP(C179,customers!$A$2:$A$1001,customers!$B$2:$B$1001,customers!B1144,0)</f>
        <v>Emlynne Heining</v>
      </c>
      <c r="G179" s="2" t="str">
        <f>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_xlfn.XLOOKUP(C180,customers!$A$2:$A$1001,customers!$B$2:$B$1001,customers!B1145,0)</f>
        <v>Katerina Melloi</v>
      </c>
      <c r="G180" s="2" t="str">
        <f>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_xlfn.XLOOKUP(C181,customers!$A$2:$A$1001,customers!$B$2:$B$1001,customers!B1146,0)</f>
        <v>Tiffany Scardafield</v>
      </c>
      <c r="G181" s="2">
        <f>_xlfn.XLOOKUP(C181,customers!$A$2:$A$1001,customers!$C$2:$C$1001,,0)</f>
        <v>0</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_xlfn.XLOOKUP(C182,customers!$A$2:$A$1001,customers!$B$2:$B$1001,customers!B1147,0)</f>
        <v>Abrahan Mussen</v>
      </c>
      <c r="G182" s="2" t="str">
        <f>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_xlfn.XLOOKUP(C183,customers!$A$2:$A$1001,customers!$B$2:$B$1001,customers!B1148,0)</f>
        <v>Abrahan Mussen</v>
      </c>
      <c r="G183" s="2" t="str">
        <f>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_xlfn.XLOOKUP(C184,customers!$A$2:$A$1001,customers!$B$2:$B$1001,customers!B1149,0)</f>
        <v>Anny Mundford</v>
      </c>
      <c r="G184" s="2" t="str">
        <f>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_xlfn.XLOOKUP(C185,customers!$A$2:$A$1001,customers!$B$2:$B$1001,customers!B1150,0)</f>
        <v>Tory Walas</v>
      </c>
      <c r="G185" s="2" t="str">
        <f>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_xlfn.XLOOKUP(C186,customers!$A$2:$A$1001,customers!$B$2:$B$1001,customers!B1151,0)</f>
        <v>Isa Blazewicz</v>
      </c>
      <c r="G186" s="2" t="str">
        <f>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_xlfn.XLOOKUP(C187,customers!$A$2:$A$1001,customers!$B$2:$B$1001,customers!B1152,0)</f>
        <v>Angie Rizzetti</v>
      </c>
      <c r="G187" s="2" t="str">
        <f>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_xlfn.XLOOKUP(C188,customers!$A$2:$A$1001,customers!$B$2:$B$1001,customers!B1153,0)</f>
        <v>Mord Meriet</v>
      </c>
      <c r="G188" s="2" t="str">
        <f>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_xlfn.XLOOKUP(C189,customers!$A$2:$A$1001,customers!$B$2:$B$1001,customers!B1154,0)</f>
        <v>Lawrence Pratt</v>
      </c>
      <c r="G189" s="2" t="str">
        <f>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_xlfn.XLOOKUP(C190,customers!$A$2:$A$1001,customers!$B$2:$B$1001,customers!B1155,0)</f>
        <v>Astrix Kitchingham</v>
      </c>
      <c r="G190" s="2" t="str">
        <f>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_xlfn.XLOOKUP(C191,customers!$A$2:$A$1001,customers!$B$2:$B$1001,customers!B1156,0)</f>
        <v>Burnard Bartholin</v>
      </c>
      <c r="G191" s="2" t="str">
        <f>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_xlfn.XLOOKUP(C192,customers!$A$2:$A$1001,customers!$B$2:$B$1001,customers!B1157,0)</f>
        <v>Madelene Prinn</v>
      </c>
      <c r="G192" s="2" t="str">
        <f>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_xlfn.XLOOKUP(C193,customers!$A$2:$A$1001,customers!$B$2:$B$1001,customers!B1158,0)</f>
        <v>Alisun Baudino</v>
      </c>
      <c r="G193" s="2" t="str">
        <f>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_xlfn.XLOOKUP(C194,customers!$A$2:$A$1001,customers!$B$2:$B$1001,customers!B1159,0)</f>
        <v>Philipa Petrushanko</v>
      </c>
      <c r="G194" s="2" t="str">
        <f>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_xlfn.XLOOKUP(C195,customers!$A$2:$A$1001,customers!$B$2:$B$1001,customers!B1160,0)</f>
        <v>Kimberli Mustchin</v>
      </c>
      <c r="G195" s="2">
        <f>_xlfn.XLOOKUP(C195,customers!$A$2:$A$1001,customers!$C$2:$C$1001,,0)</f>
        <v>0</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IF(J195="M","Medium",IF(J195="D","Dark",IF(J195="L","Light","")))</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_xlfn.XLOOKUP(C196,customers!$A$2:$A$1001,customers!$B$2:$B$1001,customers!B1161,0)</f>
        <v>Emlynne Laird</v>
      </c>
      <c r="G196" s="2" t="str">
        <f>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_xlfn.XLOOKUP(C197,customers!$A$2:$A$1001,customers!$B$2:$B$1001,customers!B1162,0)</f>
        <v>Marlena Howsden</v>
      </c>
      <c r="G197" s="2" t="str">
        <f>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_xlfn.XLOOKUP(C198,customers!$A$2:$A$1001,customers!$B$2:$B$1001,customers!B1163,0)</f>
        <v>Nealson Cuttler</v>
      </c>
      <c r="G198" s="2" t="str">
        <f>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_xlfn.XLOOKUP(C199,customers!$A$2:$A$1001,customers!$B$2:$B$1001,customers!B1164,0)</f>
        <v>Nealson Cuttler</v>
      </c>
      <c r="G199" s="2" t="str">
        <f>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_xlfn.XLOOKUP(C200,customers!$A$2:$A$1001,customers!$B$2:$B$1001,customers!B1165,0)</f>
        <v>Nealson Cuttler</v>
      </c>
      <c r="G200" s="2" t="str">
        <f>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_xlfn.XLOOKUP(C201,customers!$A$2:$A$1001,customers!$B$2:$B$1001,customers!B1166,0)</f>
        <v>Nealson Cuttler</v>
      </c>
      <c r="G201" s="2" t="str">
        <f>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_xlfn.XLOOKUP(C202,customers!$A$2:$A$1001,customers!$B$2:$B$1001,customers!B1167,0)</f>
        <v>Nealson Cuttler</v>
      </c>
      <c r="G202" s="2" t="str">
        <f>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_xlfn.XLOOKUP(C203,customers!$A$2:$A$1001,customers!$B$2:$B$1001,customers!B1168,0)</f>
        <v>Adriana Lazarus</v>
      </c>
      <c r="G203" s="2">
        <f>_xlfn.XLOOKUP(C203,customers!$A$2:$A$1001,customers!$C$2:$C$1001,,0)</f>
        <v>0</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_xlfn.XLOOKUP(C204,customers!$A$2:$A$1001,customers!$B$2:$B$1001,customers!B1169,0)</f>
        <v>Tallie felip</v>
      </c>
      <c r="G204" s="2" t="str">
        <f>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_xlfn.XLOOKUP(C205,customers!$A$2:$A$1001,customers!$B$2:$B$1001,customers!B1170,0)</f>
        <v>Vanna Le - Count</v>
      </c>
      <c r="G205" s="2" t="str">
        <f>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_xlfn.XLOOKUP(C206,customers!$A$2:$A$1001,customers!$B$2:$B$1001,customers!B1171,0)</f>
        <v>Sarette Ducarel</v>
      </c>
      <c r="G206" s="2">
        <f>_xlfn.XLOOKUP(C206,customers!$A$2:$A$1001,customers!$C$2:$C$1001,,0)</f>
        <v>0</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_xlfn.XLOOKUP(C207,customers!$A$2:$A$1001,customers!$B$2:$B$1001,customers!B1172,0)</f>
        <v>Kendra Glison</v>
      </c>
      <c r="G207" s="2">
        <f>_xlfn.XLOOKUP(C207,customers!$A$2:$A$1001,customers!$C$2:$C$1001,,0)</f>
        <v>0</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_xlfn.XLOOKUP(C208,customers!$A$2:$A$1001,customers!$B$2:$B$1001,customers!B1173,0)</f>
        <v>Nertie Poolman</v>
      </c>
      <c r="G208" s="2" t="str">
        <f>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_xlfn.XLOOKUP(C209,customers!$A$2:$A$1001,customers!$B$2:$B$1001,customers!B1174,0)</f>
        <v>Orbadiah Duny</v>
      </c>
      <c r="G209" s="2" t="str">
        <f>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_xlfn.XLOOKUP(C210,customers!$A$2:$A$1001,customers!$B$2:$B$1001,customers!B1175,0)</f>
        <v>Constance Halfhide</v>
      </c>
      <c r="G210" s="2" t="str">
        <f>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_xlfn.XLOOKUP(C211,customers!$A$2:$A$1001,customers!$B$2:$B$1001,customers!B1176,0)</f>
        <v>Fransisco Malecky</v>
      </c>
      <c r="G211" s="2" t="str">
        <f>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_xlfn.XLOOKUP(C212,customers!$A$2:$A$1001,customers!$B$2:$B$1001,customers!B1177,0)</f>
        <v>Anselma Attwater</v>
      </c>
      <c r="G212" s="2" t="str">
        <f>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_xlfn.XLOOKUP(C213,customers!$A$2:$A$1001,customers!$B$2:$B$1001,customers!B1178,0)</f>
        <v>Minette Whellans</v>
      </c>
      <c r="G213" s="2" t="str">
        <f>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_xlfn.XLOOKUP(C214,customers!$A$2:$A$1001,customers!$B$2:$B$1001,customers!B1179,0)</f>
        <v>Dael Camilletti</v>
      </c>
      <c r="G214" s="2" t="str">
        <f>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_xlfn.XLOOKUP(C215,customers!$A$2:$A$1001,customers!$B$2:$B$1001,customers!B1180,0)</f>
        <v>Emiline Galgey</v>
      </c>
      <c r="G215" s="2" t="str">
        <f>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_xlfn.XLOOKUP(C216,customers!$A$2:$A$1001,customers!$B$2:$B$1001,customers!B1181,0)</f>
        <v>Murdock Hame</v>
      </c>
      <c r="G216" s="2" t="str">
        <f>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_xlfn.XLOOKUP(C217,customers!$A$2:$A$1001,customers!$B$2:$B$1001,customers!B1182,0)</f>
        <v>Ilka Gurnee</v>
      </c>
      <c r="G217" s="2" t="str">
        <f>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_xlfn.XLOOKUP(C218,customers!$A$2:$A$1001,customers!$B$2:$B$1001,customers!B1183,0)</f>
        <v>Alfy Snowding</v>
      </c>
      <c r="G218" s="2" t="str">
        <f>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_xlfn.XLOOKUP(C219,customers!$A$2:$A$1001,customers!$B$2:$B$1001,customers!B1184,0)</f>
        <v>Godfry Poinsett</v>
      </c>
      <c r="G219" s="2" t="str">
        <f>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_xlfn.XLOOKUP(C220,customers!$A$2:$A$1001,customers!$B$2:$B$1001,customers!B1185,0)</f>
        <v>Rem Furman</v>
      </c>
      <c r="G220" s="2" t="str">
        <f>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_xlfn.XLOOKUP(C221,customers!$A$2:$A$1001,customers!$B$2:$B$1001,customers!B1186,0)</f>
        <v>Charis Crosier</v>
      </c>
      <c r="G221" s="2" t="str">
        <f>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_xlfn.XLOOKUP(C222,customers!$A$2:$A$1001,customers!$B$2:$B$1001,customers!B1187,0)</f>
        <v>Charis Crosier</v>
      </c>
      <c r="G222" s="2" t="str">
        <f>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_xlfn.XLOOKUP(C223,customers!$A$2:$A$1001,customers!$B$2:$B$1001,customers!B1188,0)</f>
        <v>Lenka Rushmer</v>
      </c>
      <c r="G223" s="2" t="str">
        <f>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_xlfn.XLOOKUP(C224,customers!$A$2:$A$1001,customers!$B$2:$B$1001,customers!B1189,0)</f>
        <v>Waneta Edinborough</v>
      </c>
      <c r="G224" s="2" t="str">
        <f>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_xlfn.XLOOKUP(C225,customers!$A$2:$A$1001,customers!$B$2:$B$1001,customers!B1190,0)</f>
        <v>Bobbe Piggott</v>
      </c>
      <c r="G225" s="2">
        <f>_xlfn.XLOOKUP(C225,customers!$A$2:$A$1001,customers!$C$2:$C$1001,,0)</f>
        <v>0</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_xlfn.XLOOKUP(C226,customers!$A$2:$A$1001,customers!$B$2:$B$1001,customers!B1191,0)</f>
        <v>Ketty Bromehead</v>
      </c>
      <c r="G226" s="2" t="str">
        <f>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_xlfn.XLOOKUP(C227,customers!$A$2:$A$1001,customers!$B$2:$B$1001,customers!B1192,0)</f>
        <v>Elsbeth Westerman</v>
      </c>
      <c r="G227" s="2" t="str">
        <f>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_xlfn.XLOOKUP(C228,customers!$A$2:$A$1001,customers!$B$2:$B$1001,customers!B1193,0)</f>
        <v>Anabelle Hutchens</v>
      </c>
      <c r="G228" s="2" t="str">
        <f>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_xlfn.XLOOKUP(C229,customers!$A$2:$A$1001,customers!$B$2:$B$1001,customers!B1194,0)</f>
        <v>Noak Wyvill</v>
      </c>
      <c r="G229" s="2" t="str">
        <f>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_xlfn.XLOOKUP(C230,customers!$A$2:$A$1001,customers!$B$2:$B$1001,customers!B1195,0)</f>
        <v>Beltran Mathon</v>
      </c>
      <c r="G230" s="2" t="str">
        <f>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_xlfn.XLOOKUP(C231,customers!$A$2:$A$1001,customers!$B$2:$B$1001,customers!B1196,0)</f>
        <v>Kristos Streight</v>
      </c>
      <c r="G231" s="2" t="str">
        <f>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_xlfn.XLOOKUP(C232,customers!$A$2:$A$1001,customers!$B$2:$B$1001,customers!B1197,0)</f>
        <v>Portie Cutchie</v>
      </c>
      <c r="G232" s="2" t="str">
        <f>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_xlfn.XLOOKUP(C233,customers!$A$2:$A$1001,customers!$B$2:$B$1001,customers!B1198,0)</f>
        <v>Sinclare Edsell</v>
      </c>
      <c r="G233" s="2">
        <f>_xlfn.XLOOKUP(C233,customers!$A$2:$A$1001,customers!$C$2:$C$1001,,0)</f>
        <v>0</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_xlfn.XLOOKUP(C234,customers!$A$2:$A$1001,customers!$B$2:$B$1001,customers!B1199,0)</f>
        <v>Conny Gheraldi</v>
      </c>
      <c r="G234" s="2" t="str">
        <f>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_xlfn.XLOOKUP(C235,customers!$A$2:$A$1001,customers!$B$2:$B$1001,customers!B1200,0)</f>
        <v>Beryle Kenwell</v>
      </c>
      <c r="G235" s="2" t="str">
        <f>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_xlfn.XLOOKUP(C236,customers!$A$2:$A$1001,customers!$B$2:$B$1001,customers!B1201,0)</f>
        <v>Tomas Sutty</v>
      </c>
      <c r="G236" s="2" t="str">
        <f>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_xlfn.XLOOKUP(C237,customers!$A$2:$A$1001,customers!$B$2:$B$1001,customers!B1202,0)</f>
        <v>Samuele Ales0</v>
      </c>
      <c r="G237" s="2">
        <f>_xlfn.XLOOKUP(C237,customers!$A$2:$A$1001,customers!$C$2:$C$1001,,0)</f>
        <v>0</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_xlfn.XLOOKUP(C238,customers!$A$2:$A$1001,customers!$B$2:$B$1001,customers!B1203,0)</f>
        <v>Carlie Harce</v>
      </c>
      <c r="G238" s="2" t="str">
        <f>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_xlfn.XLOOKUP(C239,customers!$A$2:$A$1001,customers!$B$2:$B$1001,customers!B1204,0)</f>
        <v>Craggy Bril</v>
      </c>
      <c r="G239" s="2">
        <f>_xlfn.XLOOKUP(C239,customers!$A$2:$A$1001,customers!$C$2:$C$1001,,0)</f>
        <v>0</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_xlfn.XLOOKUP(C240,customers!$A$2:$A$1001,customers!$B$2:$B$1001,customers!B1205,0)</f>
        <v>Friederike Drysdale</v>
      </c>
      <c r="G240" s="2" t="str">
        <f>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_xlfn.XLOOKUP(C241,customers!$A$2:$A$1001,customers!$B$2:$B$1001,customers!B1206,0)</f>
        <v>Devon Magowan</v>
      </c>
      <c r="G241" s="2" t="str">
        <f>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_xlfn.XLOOKUP(C242,customers!$A$2:$A$1001,customers!$B$2:$B$1001,customers!B1207,0)</f>
        <v>Codi Littrell</v>
      </c>
      <c r="G242" s="2">
        <f>_xlfn.XLOOKUP(C242,customers!$A$2:$A$1001,customers!$C$2:$C$1001,,0)</f>
        <v>0</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_xlfn.XLOOKUP(C243,customers!$A$2:$A$1001,customers!$B$2:$B$1001,customers!B1208,0)</f>
        <v>Christel Speak</v>
      </c>
      <c r="G243" s="2">
        <f>_xlfn.XLOOKUP(C243,customers!$A$2:$A$1001,customers!$C$2:$C$1001,,0)</f>
        <v>0</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_xlfn.XLOOKUP(C244,customers!$A$2:$A$1001,customers!$B$2:$B$1001,customers!B1209,0)</f>
        <v>Sibella Rushbrooke</v>
      </c>
      <c r="G244" s="2" t="str">
        <f>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_xlfn.XLOOKUP(C245,customers!$A$2:$A$1001,customers!$B$2:$B$1001,customers!B1210,0)</f>
        <v>Tammie Drynan</v>
      </c>
      <c r="G245" s="2" t="str">
        <f>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_xlfn.XLOOKUP(C246,customers!$A$2:$A$1001,customers!$B$2:$B$1001,customers!B1211,0)</f>
        <v>Effie Yurkov</v>
      </c>
      <c r="G246" s="2" t="str">
        <f>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_xlfn.XLOOKUP(C247,customers!$A$2:$A$1001,customers!$B$2:$B$1001,customers!B1212,0)</f>
        <v>Lexie Mallan</v>
      </c>
      <c r="G247" s="2" t="str">
        <f>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_xlfn.XLOOKUP(C248,customers!$A$2:$A$1001,customers!$B$2:$B$1001,customers!B1213,0)</f>
        <v>Georgena Bentjens</v>
      </c>
      <c r="G248" s="2" t="str">
        <f>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_xlfn.XLOOKUP(C249,customers!$A$2:$A$1001,customers!$B$2:$B$1001,customers!B1214,0)</f>
        <v>Delmar Beasant</v>
      </c>
      <c r="G249" s="2">
        <f>_xlfn.XLOOKUP(C249,customers!$A$2:$A$1001,customers!$C$2:$C$1001,,0)</f>
        <v>0</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_xlfn.XLOOKUP(C250,customers!$A$2:$A$1001,customers!$B$2:$B$1001,customers!B1215,0)</f>
        <v>Lyn Entwistle</v>
      </c>
      <c r="G250" s="2" t="str">
        <f>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_xlfn.XLOOKUP(C251,customers!$A$2:$A$1001,customers!$B$2:$B$1001,customers!B1216,0)</f>
        <v>Zacharias Kiffe</v>
      </c>
      <c r="G251" s="2" t="str">
        <f>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_xlfn.XLOOKUP(C252,customers!$A$2:$A$1001,customers!$B$2:$B$1001,customers!B1217,0)</f>
        <v>Mercedes Acott</v>
      </c>
      <c r="G252" s="2" t="str">
        <f>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_xlfn.XLOOKUP(C253,customers!$A$2:$A$1001,customers!$B$2:$B$1001,customers!B1218,0)</f>
        <v>Connor Heaviside</v>
      </c>
      <c r="G253" s="2" t="str">
        <f>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_xlfn.XLOOKUP(C254,customers!$A$2:$A$1001,customers!$B$2:$B$1001,customers!B1219,0)</f>
        <v>Devy Bulbrook</v>
      </c>
      <c r="G254" s="2">
        <f>_xlfn.XLOOKUP(C254,customers!$A$2:$A$1001,customers!$C$2:$C$1001,,0)</f>
        <v>0</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_xlfn.XLOOKUP(C255,customers!$A$2:$A$1001,customers!$B$2:$B$1001,customers!B1220,0)</f>
        <v>Leia Kernan</v>
      </c>
      <c r="G255" s="2" t="str">
        <f>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_xlfn.XLOOKUP(C256,customers!$A$2:$A$1001,customers!$B$2:$B$1001,customers!B1221,0)</f>
        <v>Rosaline McLae</v>
      </c>
      <c r="G256" s="2" t="str">
        <f>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_xlfn.XLOOKUP(C257,customers!$A$2:$A$1001,customers!$B$2:$B$1001,customers!B1222,0)</f>
        <v>Cleve Blowfelde</v>
      </c>
      <c r="G257" s="2" t="str">
        <f>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_xlfn.XLOOKUP(C258,customers!$A$2:$A$1001,customers!$B$2:$B$1001,customers!B1223,0)</f>
        <v>Zacharias Kiffe</v>
      </c>
      <c r="G258" s="2" t="str">
        <f>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_xlfn.XLOOKUP(C259,customers!$A$2:$A$1001,customers!$B$2:$B$1001,customers!B1224,0)</f>
        <v>Denyse O'Calleran</v>
      </c>
      <c r="G259" s="2" t="str">
        <f>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IF(J259="M","Medium",IF(J259="D","Dark",IF(J259="L","Light","")))</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_xlfn.XLOOKUP(C260,customers!$A$2:$A$1001,customers!$B$2:$B$1001,customers!B1225,0)</f>
        <v>Cobby Cromwell</v>
      </c>
      <c r="G260" s="2" t="str">
        <f>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_xlfn.XLOOKUP(C261,customers!$A$2:$A$1001,customers!$B$2:$B$1001,customers!B1226,0)</f>
        <v>Irv Hay</v>
      </c>
      <c r="G261" s="2" t="str">
        <f>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_xlfn.XLOOKUP(C262,customers!$A$2:$A$1001,customers!$B$2:$B$1001,customers!B1227,0)</f>
        <v>Tani Taffarello</v>
      </c>
      <c r="G262" s="2" t="str">
        <f>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_xlfn.XLOOKUP(C263,customers!$A$2:$A$1001,customers!$B$2:$B$1001,customers!B1228,0)</f>
        <v>Monique Canty</v>
      </c>
      <c r="G263" s="2" t="str">
        <f>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_xlfn.XLOOKUP(C264,customers!$A$2:$A$1001,customers!$B$2:$B$1001,customers!B1229,0)</f>
        <v>Javier Kopke</v>
      </c>
      <c r="G264" s="2" t="str">
        <f>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_xlfn.XLOOKUP(C265,customers!$A$2:$A$1001,customers!$B$2:$B$1001,customers!B1230,0)</f>
        <v>Mar McIver</v>
      </c>
      <c r="G265" s="2">
        <f>_xlfn.XLOOKUP(C265,customers!$A$2:$A$1001,customers!$C$2:$C$1001,,0)</f>
        <v>0</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_xlfn.XLOOKUP(C266,customers!$A$2:$A$1001,customers!$B$2:$B$1001,customers!B1231,0)</f>
        <v>Arabella Fransewich</v>
      </c>
      <c r="G266" s="2">
        <f>_xlfn.XLOOKUP(C266,customers!$A$2:$A$1001,customers!$C$2:$C$1001,,0)</f>
        <v>0</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_xlfn.XLOOKUP(C267,customers!$A$2:$A$1001,customers!$B$2:$B$1001,customers!B1232,0)</f>
        <v>Violette Hellmore</v>
      </c>
      <c r="G267" s="2" t="str">
        <f>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_xlfn.XLOOKUP(C268,customers!$A$2:$A$1001,customers!$B$2:$B$1001,customers!B1233,0)</f>
        <v>Myles Seawright</v>
      </c>
      <c r="G268" s="2" t="str">
        <f>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_xlfn.XLOOKUP(C269,customers!$A$2:$A$1001,customers!$B$2:$B$1001,customers!B1234,0)</f>
        <v>Silvana Northeast</v>
      </c>
      <c r="G269" s="2" t="str">
        <f>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_xlfn.XLOOKUP(C270,customers!$A$2:$A$1001,customers!$B$2:$B$1001,customers!B1235,0)</f>
        <v>Anselma Attwater</v>
      </c>
      <c r="G270" s="2" t="str">
        <f>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_xlfn.XLOOKUP(C271,customers!$A$2:$A$1001,customers!$B$2:$B$1001,customers!B1236,0)</f>
        <v>Monica Fearon</v>
      </c>
      <c r="G271" s="2" t="str">
        <f>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_xlfn.XLOOKUP(C272,customers!$A$2:$A$1001,customers!$B$2:$B$1001,customers!B1237,0)</f>
        <v>Barney Chisnell</v>
      </c>
      <c r="G272" s="2">
        <f>_xlfn.XLOOKUP(C272,customers!$A$2:$A$1001,customers!$C$2:$C$1001,,0)</f>
        <v>0</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_xlfn.XLOOKUP(C273,customers!$A$2:$A$1001,customers!$B$2:$B$1001,customers!B1238,0)</f>
        <v>Jasper Sisneros</v>
      </c>
      <c r="G273" s="2" t="str">
        <f>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_xlfn.XLOOKUP(C274,customers!$A$2:$A$1001,customers!$B$2:$B$1001,customers!B1239,0)</f>
        <v>Zachariah Carlson</v>
      </c>
      <c r="G274" s="2" t="str">
        <f>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_xlfn.XLOOKUP(C275,customers!$A$2:$A$1001,customers!$B$2:$B$1001,customers!B1240,0)</f>
        <v>Warner Maddox</v>
      </c>
      <c r="G275" s="2" t="str">
        <f>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_xlfn.XLOOKUP(C276,customers!$A$2:$A$1001,customers!$B$2:$B$1001,customers!B1241,0)</f>
        <v>Donnie Hedlestone</v>
      </c>
      <c r="G276" s="2" t="str">
        <f>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_xlfn.XLOOKUP(C277,customers!$A$2:$A$1001,customers!$B$2:$B$1001,customers!B1242,0)</f>
        <v>Teddi Crowthe</v>
      </c>
      <c r="G277" s="2" t="str">
        <f>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_xlfn.XLOOKUP(C278,customers!$A$2:$A$1001,customers!$B$2:$B$1001,customers!B1243,0)</f>
        <v>Dorelia Bury</v>
      </c>
      <c r="G278" s="2" t="str">
        <f>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_xlfn.XLOOKUP(C279,customers!$A$2:$A$1001,customers!$B$2:$B$1001,customers!B1244,0)</f>
        <v>Gussy Broadbear</v>
      </c>
      <c r="G279" s="2" t="str">
        <f>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_xlfn.XLOOKUP(C280,customers!$A$2:$A$1001,customers!$B$2:$B$1001,customers!B1245,0)</f>
        <v>Emlynne Palfrey</v>
      </c>
      <c r="G280" s="2" t="str">
        <f>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_xlfn.XLOOKUP(C281,customers!$A$2:$A$1001,customers!$B$2:$B$1001,customers!B1246,0)</f>
        <v>Parsifal Metrick</v>
      </c>
      <c r="G281" s="2" t="str">
        <f>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_xlfn.XLOOKUP(C282,customers!$A$2:$A$1001,customers!$B$2:$B$1001,customers!B1247,0)</f>
        <v>Christopher Grieveson</v>
      </c>
      <c r="G282" s="2">
        <f>_xlfn.XLOOKUP(C282,customers!$A$2:$A$1001,customers!$C$2:$C$1001,,0)</f>
        <v>0</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_xlfn.XLOOKUP(C283,customers!$A$2:$A$1001,customers!$B$2:$B$1001,customers!B1248,0)</f>
        <v>Karlan Karby</v>
      </c>
      <c r="G283" s="2" t="str">
        <f>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_xlfn.XLOOKUP(C284,customers!$A$2:$A$1001,customers!$B$2:$B$1001,customers!B1249,0)</f>
        <v>Flory Crumpe</v>
      </c>
      <c r="G284" s="2" t="str">
        <f>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_xlfn.XLOOKUP(C285,customers!$A$2:$A$1001,customers!$B$2:$B$1001,customers!B1250,0)</f>
        <v>Amity Chatto</v>
      </c>
      <c r="G285" s="2" t="str">
        <f>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_xlfn.XLOOKUP(C286,customers!$A$2:$A$1001,customers!$B$2:$B$1001,customers!B1251,0)</f>
        <v>Nanine McCarthy</v>
      </c>
      <c r="G286" s="2">
        <f>_xlfn.XLOOKUP(C286,customers!$A$2:$A$1001,customers!$C$2:$C$1001,,0)</f>
        <v>0</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_xlfn.XLOOKUP(C287,customers!$A$2:$A$1001,customers!$B$2:$B$1001,customers!B1252,0)</f>
        <v>Lyndsey Megany</v>
      </c>
      <c r="G287" s="2">
        <f>_xlfn.XLOOKUP(C287,customers!$A$2:$A$1001,customers!$C$2:$C$1001,,0)</f>
        <v>0</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_xlfn.XLOOKUP(C288,customers!$A$2:$A$1001,customers!$B$2:$B$1001,customers!B1253,0)</f>
        <v>Byram Mergue</v>
      </c>
      <c r="G288" s="2" t="str">
        <f>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_xlfn.XLOOKUP(C289,customers!$A$2:$A$1001,customers!$B$2:$B$1001,customers!B1254,0)</f>
        <v>Kerr Patise</v>
      </c>
      <c r="G289" s="2" t="str">
        <f>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_xlfn.XLOOKUP(C290,customers!$A$2:$A$1001,customers!$B$2:$B$1001,customers!B1255,0)</f>
        <v>Mathew Goulter</v>
      </c>
      <c r="G290" s="2">
        <f>_xlfn.XLOOKUP(C290,customers!$A$2:$A$1001,customers!$C$2:$C$1001,,0)</f>
        <v>0</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_xlfn.XLOOKUP(C291,customers!$A$2:$A$1001,customers!$B$2:$B$1001,customers!B1256,0)</f>
        <v>Marris Grcic</v>
      </c>
      <c r="G291" s="2">
        <f>_xlfn.XLOOKUP(C291,customers!$A$2:$A$1001,customers!$C$2:$C$1001,,0)</f>
        <v>0</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_xlfn.XLOOKUP(C292,customers!$A$2:$A$1001,customers!$B$2:$B$1001,customers!B1257,0)</f>
        <v>Domeniga Duke</v>
      </c>
      <c r="G292" s="2" t="str">
        <f>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_xlfn.XLOOKUP(C293,customers!$A$2:$A$1001,customers!$B$2:$B$1001,customers!B1258,0)</f>
        <v>Violante Skouling</v>
      </c>
      <c r="G293" s="2">
        <f>_xlfn.XLOOKUP(C293,customers!$A$2:$A$1001,customers!$C$2:$C$1001,,0)</f>
        <v>0</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_xlfn.XLOOKUP(C294,customers!$A$2:$A$1001,customers!$B$2:$B$1001,customers!B1259,0)</f>
        <v>Isidore Hussey</v>
      </c>
      <c r="G294" s="2" t="str">
        <f>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_xlfn.XLOOKUP(C295,customers!$A$2:$A$1001,customers!$B$2:$B$1001,customers!B1260,0)</f>
        <v>Cassie Pinkerton</v>
      </c>
      <c r="G295" s="2" t="str">
        <f>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_xlfn.XLOOKUP(C296,customers!$A$2:$A$1001,customers!$B$2:$B$1001,customers!B1261,0)</f>
        <v>Micki Fero</v>
      </c>
      <c r="G296" s="2">
        <f>_xlfn.XLOOKUP(C296,customers!$A$2:$A$1001,customers!$C$2:$C$1001,,0)</f>
        <v>0</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_xlfn.XLOOKUP(C297,customers!$A$2:$A$1001,customers!$B$2:$B$1001,customers!B1262,0)</f>
        <v>Cybill Graddell</v>
      </c>
      <c r="G297" s="2">
        <f>_xlfn.XLOOKUP(C297,customers!$A$2:$A$1001,customers!$C$2:$C$1001,,0)</f>
        <v>0</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_xlfn.XLOOKUP(C298,customers!$A$2:$A$1001,customers!$B$2:$B$1001,customers!B1263,0)</f>
        <v>Dorian Vizor</v>
      </c>
      <c r="G298" s="2" t="str">
        <f>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_xlfn.XLOOKUP(C299,customers!$A$2:$A$1001,customers!$B$2:$B$1001,customers!B1264,0)</f>
        <v>Eddi Sedgebeer</v>
      </c>
      <c r="G299" s="2" t="str">
        <f>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_xlfn.XLOOKUP(C300,customers!$A$2:$A$1001,customers!$B$2:$B$1001,customers!B1265,0)</f>
        <v>Ken Lestrange</v>
      </c>
      <c r="G300" s="2" t="str">
        <f>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_xlfn.XLOOKUP(C301,customers!$A$2:$A$1001,customers!$B$2:$B$1001,customers!B1266,0)</f>
        <v>Lacee Tanti</v>
      </c>
      <c r="G301" s="2" t="str">
        <f>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_xlfn.XLOOKUP(C302,customers!$A$2:$A$1001,customers!$B$2:$B$1001,customers!B1267,0)</f>
        <v>Arel De Lasci</v>
      </c>
      <c r="G302" s="2" t="str">
        <f>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_xlfn.XLOOKUP(C303,customers!$A$2:$A$1001,customers!$B$2:$B$1001,customers!B1268,0)</f>
        <v>Trescha Jedrachowicz</v>
      </c>
      <c r="G303" s="2" t="str">
        <f>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_xlfn.XLOOKUP(C304,customers!$A$2:$A$1001,customers!$B$2:$B$1001,customers!B1269,0)</f>
        <v>Perkin Stonner</v>
      </c>
      <c r="G304" s="2" t="str">
        <f>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_xlfn.XLOOKUP(C305,customers!$A$2:$A$1001,customers!$B$2:$B$1001,customers!B1270,0)</f>
        <v>Darrin Tingly</v>
      </c>
      <c r="G305" s="2" t="str">
        <f>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_xlfn.XLOOKUP(C306,customers!$A$2:$A$1001,customers!$B$2:$B$1001,customers!B1271,0)</f>
        <v>Claudetta Rushe</v>
      </c>
      <c r="G306" s="2" t="str">
        <f>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_xlfn.XLOOKUP(C307,customers!$A$2:$A$1001,customers!$B$2:$B$1001,customers!B1272,0)</f>
        <v>Benn Checci</v>
      </c>
      <c r="G307" s="2" t="str">
        <f>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_xlfn.XLOOKUP(C308,customers!$A$2:$A$1001,customers!$B$2:$B$1001,customers!B1273,0)</f>
        <v>Janifer Bagot</v>
      </c>
      <c r="G308" s="2" t="str">
        <f>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_xlfn.XLOOKUP(C309,customers!$A$2:$A$1001,customers!$B$2:$B$1001,customers!B1274,0)</f>
        <v>Ermin Beeble</v>
      </c>
      <c r="G309" s="2" t="str">
        <f>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_xlfn.XLOOKUP(C310,customers!$A$2:$A$1001,customers!$B$2:$B$1001,customers!B1275,0)</f>
        <v>Cos Fluin</v>
      </c>
      <c r="G310" s="2" t="str">
        <f>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_xlfn.XLOOKUP(C311,customers!$A$2:$A$1001,customers!$B$2:$B$1001,customers!B1276,0)</f>
        <v>Eveleen Bletsor</v>
      </c>
      <c r="G311" s="2" t="str">
        <f>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_xlfn.XLOOKUP(C312,customers!$A$2:$A$1001,customers!$B$2:$B$1001,customers!B1277,0)</f>
        <v>Paola Brydell</v>
      </c>
      <c r="G312" s="2" t="str">
        <f>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_xlfn.XLOOKUP(C313,customers!$A$2:$A$1001,customers!$B$2:$B$1001,customers!B1278,0)</f>
        <v>Claudetta Rushe</v>
      </c>
      <c r="G313" s="2" t="str">
        <f>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_xlfn.XLOOKUP(C314,customers!$A$2:$A$1001,customers!$B$2:$B$1001,customers!B1279,0)</f>
        <v>Natka Leethem</v>
      </c>
      <c r="G314" s="2" t="str">
        <f>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_xlfn.XLOOKUP(C315,customers!$A$2:$A$1001,customers!$B$2:$B$1001,customers!B1280,0)</f>
        <v>Ailene Nesfield</v>
      </c>
      <c r="G315" s="2" t="str">
        <f>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_xlfn.XLOOKUP(C316,customers!$A$2:$A$1001,customers!$B$2:$B$1001,customers!B1281,0)</f>
        <v>Stacy Pickworth</v>
      </c>
      <c r="G316" s="2">
        <f>_xlfn.XLOOKUP(C316,customers!$A$2:$A$1001,customers!$C$2:$C$1001,,0)</f>
        <v>0</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_xlfn.XLOOKUP(C317,customers!$A$2:$A$1001,customers!$B$2:$B$1001,customers!B1282,0)</f>
        <v>Melli Brockway</v>
      </c>
      <c r="G317" s="2" t="str">
        <f>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_xlfn.XLOOKUP(C318,customers!$A$2:$A$1001,customers!$B$2:$B$1001,customers!B1283,0)</f>
        <v>Nanny Lush</v>
      </c>
      <c r="G318" s="2" t="str">
        <f>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_xlfn.XLOOKUP(C319,customers!$A$2:$A$1001,customers!$B$2:$B$1001,customers!B1284,0)</f>
        <v>Selma McMillian</v>
      </c>
      <c r="G319" s="2" t="str">
        <f>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_xlfn.XLOOKUP(C320,customers!$A$2:$A$1001,customers!$B$2:$B$1001,customers!B1285,0)</f>
        <v>Tess Bennison</v>
      </c>
      <c r="G320" s="2" t="str">
        <f>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_xlfn.XLOOKUP(C321,customers!$A$2:$A$1001,customers!$B$2:$B$1001,customers!B1286,0)</f>
        <v>Gabie Tweed</v>
      </c>
      <c r="G321" s="2" t="str">
        <f>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_xlfn.XLOOKUP(C322,customers!$A$2:$A$1001,customers!$B$2:$B$1001,customers!B1287,0)</f>
        <v>Gabie Tweed</v>
      </c>
      <c r="G322" s="2" t="str">
        <f>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_xlfn.XLOOKUP(C323,customers!$A$2:$A$1001,customers!$B$2:$B$1001,customers!B1288,0)</f>
        <v>Gaile Goggin</v>
      </c>
      <c r="G323" s="2" t="str">
        <f>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IF(J323="M","Medium",IF(J323="D","Dark",IF(J323="L","Light","")))</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_xlfn.XLOOKUP(C324,customers!$A$2:$A$1001,customers!$B$2:$B$1001,customers!B1289,0)</f>
        <v>Skylar Jeyness</v>
      </c>
      <c r="G324" s="2" t="str">
        <f>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_xlfn.XLOOKUP(C325,customers!$A$2:$A$1001,customers!$B$2:$B$1001,customers!B1290,0)</f>
        <v>Donica Bonhome</v>
      </c>
      <c r="G325" s="2" t="str">
        <f>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_xlfn.XLOOKUP(C326,customers!$A$2:$A$1001,customers!$B$2:$B$1001,customers!B1291,0)</f>
        <v>Diena Peetermann</v>
      </c>
      <c r="G326" s="2">
        <f>_xlfn.XLOOKUP(C326,customers!$A$2:$A$1001,customers!$C$2:$C$1001,,0)</f>
        <v>0</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_xlfn.XLOOKUP(C327,customers!$A$2:$A$1001,customers!$B$2:$B$1001,customers!B1292,0)</f>
        <v>Trina Le Sarr</v>
      </c>
      <c r="G327" s="2" t="str">
        <f>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_xlfn.XLOOKUP(C328,customers!$A$2:$A$1001,customers!$B$2:$B$1001,customers!B1293,0)</f>
        <v>Flynn Antony</v>
      </c>
      <c r="G328" s="2">
        <f>_xlfn.XLOOKUP(C328,customers!$A$2:$A$1001,customers!$C$2:$C$1001,,0)</f>
        <v>0</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_xlfn.XLOOKUP(C329,customers!$A$2:$A$1001,customers!$B$2:$B$1001,customers!B1294,0)</f>
        <v>Baudoin Alldridge</v>
      </c>
      <c r="G329" s="2" t="str">
        <f>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_xlfn.XLOOKUP(C330,customers!$A$2:$A$1001,customers!$B$2:$B$1001,customers!B1295,0)</f>
        <v>Homer Dulany</v>
      </c>
      <c r="G330" s="2">
        <f>_xlfn.XLOOKUP(C330,customers!$A$2:$A$1001,customers!$C$2:$C$1001,,0)</f>
        <v>0</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_xlfn.XLOOKUP(C331,customers!$A$2:$A$1001,customers!$B$2:$B$1001,customers!B1296,0)</f>
        <v>Lisa Goodger</v>
      </c>
      <c r="G331" s="2" t="str">
        <f>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_xlfn.XLOOKUP(C332,customers!$A$2:$A$1001,customers!$B$2:$B$1001,customers!B1297,0)</f>
        <v>Selma McMillian</v>
      </c>
      <c r="G332" s="2" t="str">
        <f>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_xlfn.XLOOKUP(C333,customers!$A$2:$A$1001,customers!$B$2:$B$1001,customers!B1298,0)</f>
        <v>Corine Drewett</v>
      </c>
      <c r="G333" s="2" t="str">
        <f>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_xlfn.XLOOKUP(C334,customers!$A$2:$A$1001,customers!$B$2:$B$1001,customers!B1299,0)</f>
        <v>Quinn Parsons</v>
      </c>
      <c r="G334" s="2" t="str">
        <f>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_xlfn.XLOOKUP(C335,customers!$A$2:$A$1001,customers!$B$2:$B$1001,customers!B1300,0)</f>
        <v>Vivyan Ceely</v>
      </c>
      <c r="G335" s="2" t="str">
        <f>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_xlfn.XLOOKUP(C336,customers!$A$2:$A$1001,customers!$B$2:$B$1001,customers!B1301,0)</f>
        <v>Elonore Goodings</v>
      </c>
      <c r="G336" s="2">
        <f>_xlfn.XLOOKUP(C336,customers!$A$2:$A$1001,customers!$C$2:$C$1001,,0)</f>
        <v>0</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_xlfn.XLOOKUP(C337,customers!$A$2:$A$1001,customers!$B$2:$B$1001,customers!B1302,0)</f>
        <v>Clement Vasiliev</v>
      </c>
      <c r="G337" s="2" t="str">
        <f>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_xlfn.XLOOKUP(C338,customers!$A$2:$A$1001,customers!$B$2:$B$1001,customers!B1303,0)</f>
        <v>Terencio O'Moylan</v>
      </c>
      <c r="G338" s="2" t="str">
        <f>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_xlfn.XLOOKUP(C339,customers!$A$2:$A$1001,customers!$B$2:$B$1001,customers!B1304,0)</f>
        <v>Flynn Antony</v>
      </c>
      <c r="G339" s="2">
        <f>_xlfn.XLOOKUP(C339,customers!$A$2:$A$1001,customers!$C$2:$C$1001,,0)</f>
        <v>0</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_xlfn.XLOOKUP(C340,customers!$A$2:$A$1001,customers!$B$2:$B$1001,customers!B1305,0)</f>
        <v>Wyatan Fetherston</v>
      </c>
      <c r="G340" s="2" t="str">
        <f>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_xlfn.XLOOKUP(C341,customers!$A$2:$A$1001,customers!$B$2:$B$1001,customers!B1306,0)</f>
        <v>Emmaline Rasmus</v>
      </c>
      <c r="G341" s="2" t="str">
        <f>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_xlfn.XLOOKUP(C342,customers!$A$2:$A$1001,customers!$B$2:$B$1001,customers!B1307,0)</f>
        <v>Wesley Giorgioni</v>
      </c>
      <c r="G342" s="2" t="str">
        <f>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_xlfn.XLOOKUP(C343,customers!$A$2:$A$1001,customers!$B$2:$B$1001,customers!B1308,0)</f>
        <v>Lucienne Scargle</v>
      </c>
      <c r="G343" s="2" t="str">
        <f>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_xlfn.XLOOKUP(C344,customers!$A$2:$A$1001,customers!$B$2:$B$1001,customers!B1309,0)</f>
        <v>Lucienne Scargle</v>
      </c>
      <c r="G344" s="2" t="str">
        <f>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_xlfn.XLOOKUP(C345,customers!$A$2:$A$1001,customers!$B$2:$B$1001,customers!B1310,0)</f>
        <v>Noam Climance</v>
      </c>
      <c r="G345" s="2" t="str">
        <f>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_xlfn.XLOOKUP(C346,customers!$A$2:$A$1001,customers!$B$2:$B$1001,customers!B1311,0)</f>
        <v>Catarina Donn</v>
      </c>
      <c r="G346" s="2">
        <f>_xlfn.XLOOKUP(C346,customers!$A$2:$A$1001,customers!$C$2:$C$1001,,0)</f>
        <v>0</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_xlfn.XLOOKUP(C347,customers!$A$2:$A$1001,customers!$B$2:$B$1001,customers!B1312,0)</f>
        <v>Ameline Snazle</v>
      </c>
      <c r="G347" s="2" t="str">
        <f>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_xlfn.XLOOKUP(C348,customers!$A$2:$A$1001,customers!$B$2:$B$1001,customers!B1313,0)</f>
        <v>Rebeka Worg</v>
      </c>
      <c r="G348" s="2" t="str">
        <f>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_xlfn.XLOOKUP(C349,customers!$A$2:$A$1001,customers!$B$2:$B$1001,customers!B1314,0)</f>
        <v>Lewes Danes</v>
      </c>
      <c r="G349" s="2" t="str">
        <f>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_xlfn.XLOOKUP(C350,customers!$A$2:$A$1001,customers!$B$2:$B$1001,customers!B1315,0)</f>
        <v>Shelli Keynd</v>
      </c>
      <c r="G350" s="2" t="str">
        <f>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_xlfn.XLOOKUP(C351,customers!$A$2:$A$1001,customers!$B$2:$B$1001,customers!B1316,0)</f>
        <v>Dell Daveridge</v>
      </c>
      <c r="G351" s="2" t="str">
        <f>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_xlfn.XLOOKUP(C352,customers!$A$2:$A$1001,customers!$B$2:$B$1001,customers!B1317,0)</f>
        <v>Joshuah Awdry</v>
      </c>
      <c r="G352" s="2" t="str">
        <f>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_xlfn.XLOOKUP(C353,customers!$A$2:$A$1001,customers!$B$2:$B$1001,customers!B1318,0)</f>
        <v>Ethel Ryles</v>
      </c>
      <c r="G353" s="2" t="str">
        <f>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_xlfn.XLOOKUP(C354,customers!$A$2:$A$1001,customers!$B$2:$B$1001,customers!B1319,0)</f>
        <v>Flynn Antony</v>
      </c>
      <c r="G354" s="2">
        <f>_xlfn.XLOOKUP(C354,customers!$A$2:$A$1001,customers!$C$2:$C$1001,,0)</f>
        <v>0</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_xlfn.XLOOKUP(C355,customers!$A$2:$A$1001,customers!$B$2:$B$1001,customers!B1320,0)</f>
        <v>Maitilde Boxill</v>
      </c>
      <c r="G355" s="2">
        <f>_xlfn.XLOOKUP(C355,customers!$A$2:$A$1001,customers!$C$2:$C$1001,,0)</f>
        <v>0</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_xlfn.XLOOKUP(C356,customers!$A$2:$A$1001,customers!$B$2:$B$1001,customers!B1321,0)</f>
        <v>Jodee Caldicott</v>
      </c>
      <c r="G356" s="2" t="str">
        <f>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_xlfn.XLOOKUP(C357,customers!$A$2:$A$1001,customers!$B$2:$B$1001,customers!B1322,0)</f>
        <v>Marianna Vedmore</v>
      </c>
      <c r="G357" s="2" t="str">
        <f>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_xlfn.XLOOKUP(C358,customers!$A$2:$A$1001,customers!$B$2:$B$1001,customers!B1323,0)</f>
        <v>Willey Romao</v>
      </c>
      <c r="G358" s="2" t="str">
        <f>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_xlfn.XLOOKUP(C359,customers!$A$2:$A$1001,customers!$B$2:$B$1001,customers!B1324,0)</f>
        <v>Enriqueta Ixor</v>
      </c>
      <c r="G359" s="2">
        <f>_xlfn.XLOOKUP(C359,customers!$A$2:$A$1001,customers!$C$2:$C$1001,,0)</f>
        <v>0</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_xlfn.XLOOKUP(C360,customers!$A$2:$A$1001,customers!$B$2:$B$1001,customers!B1325,0)</f>
        <v>Tomasina Cotmore</v>
      </c>
      <c r="G360" s="2" t="str">
        <f>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_xlfn.XLOOKUP(C361,customers!$A$2:$A$1001,customers!$B$2:$B$1001,customers!B1326,0)</f>
        <v>Yuma Skipsey</v>
      </c>
      <c r="G361" s="2" t="str">
        <f>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_xlfn.XLOOKUP(C362,customers!$A$2:$A$1001,customers!$B$2:$B$1001,customers!B1327,0)</f>
        <v>Nicko Corps</v>
      </c>
      <c r="G362" s="2" t="str">
        <f>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_xlfn.XLOOKUP(C363,customers!$A$2:$A$1001,customers!$B$2:$B$1001,customers!B1328,0)</f>
        <v>Nicko Corps</v>
      </c>
      <c r="G363" s="2" t="str">
        <f>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_xlfn.XLOOKUP(C364,customers!$A$2:$A$1001,customers!$B$2:$B$1001,customers!B1329,0)</f>
        <v>Feliks Babber</v>
      </c>
      <c r="G364" s="2" t="str">
        <f>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_xlfn.XLOOKUP(C365,customers!$A$2:$A$1001,customers!$B$2:$B$1001,customers!B1330,0)</f>
        <v>Kaja Loxton</v>
      </c>
      <c r="G365" s="2" t="str">
        <f>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_xlfn.XLOOKUP(C366,customers!$A$2:$A$1001,customers!$B$2:$B$1001,customers!B1331,0)</f>
        <v>Parker Tofful</v>
      </c>
      <c r="G366" s="2" t="str">
        <f>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_xlfn.XLOOKUP(C367,customers!$A$2:$A$1001,customers!$B$2:$B$1001,customers!B1332,0)</f>
        <v>Casi Gwinnett</v>
      </c>
      <c r="G367" s="2" t="str">
        <f>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_xlfn.XLOOKUP(C368,customers!$A$2:$A$1001,customers!$B$2:$B$1001,customers!B1333,0)</f>
        <v>Saree Ellesworth</v>
      </c>
      <c r="G368" s="2">
        <f>_xlfn.XLOOKUP(C368,customers!$A$2:$A$1001,customers!$C$2:$C$1001,,0)</f>
        <v>0</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_xlfn.XLOOKUP(C369,customers!$A$2:$A$1001,customers!$B$2:$B$1001,customers!B1334,0)</f>
        <v>Silvio Iorizzi</v>
      </c>
      <c r="G369" s="2">
        <f>_xlfn.XLOOKUP(C369,customers!$A$2:$A$1001,customers!$C$2:$C$1001,,0)</f>
        <v>0</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_xlfn.XLOOKUP(C370,customers!$A$2:$A$1001,customers!$B$2:$B$1001,customers!B1335,0)</f>
        <v>Leesa Flaonier</v>
      </c>
      <c r="G370" s="2" t="str">
        <f>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_xlfn.XLOOKUP(C371,customers!$A$2:$A$1001,customers!$B$2:$B$1001,customers!B1336,0)</f>
        <v>Abba Pummell</v>
      </c>
      <c r="G371" s="2">
        <f>_xlfn.XLOOKUP(C371,customers!$A$2:$A$1001,customers!$C$2:$C$1001,,0)</f>
        <v>0</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_xlfn.XLOOKUP(C372,customers!$A$2:$A$1001,customers!$B$2:$B$1001,customers!B1337,0)</f>
        <v>Corinna Catcheside</v>
      </c>
      <c r="G372" s="2" t="str">
        <f>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_xlfn.XLOOKUP(C373,customers!$A$2:$A$1001,customers!$B$2:$B$1001,customers!B1338,0)</f>
        <v>Cortney Gibbonson</v>
      </c>
      <c r="G373" s="2" t="str">
        <f>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_xlfn.XLOOKUP(C374,customers!$A$2:$A$1001,customers!$B$2:$B$1001,customers!B1339,0)</f>
        <v>Terri Farra</v>
      </c>
      <c r="G374" s="2" t="str">
        <f>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_xlfn.XLOOKUP(C375,customers!$A$2:$A$1001,customers!$B$2:$B$1001,customers!B1340,0)</f>
        <v>Corney Curme</v>
      </c>
      <c r="G375" s="2">
        <f>_xlfn.XLOOKUP(C375,customers!$A$2:$A$1001,customers!$C$2:$C$1001,,0)</f>
        <v>0</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_xlfn.XLOOKUP(C376,customers!$A$2:$A$1001,customers!$B$2:$B$1001,customers!B1341,0)</f>
        <v>Gothart Bamfield</v>
      </c>
      <c r="G376" s="2" t="str">
        <f>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_xlfn.XLOOKUP(C377,customers!$A$2:$A$1001,customers!$B$2:$B$1001,customers!B1342,0)</f>
        <v>Waylin Hollingdale</v>
      </c>
      <c r="G377" s="2" t="str">
        <f>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_xlfn.XLOOKUP(C378,customers!$A$2:$A$1001,customers!$B$2:$B$1001,customers!B1343,0)</f>
        <v>Judd De Leek</v>
      </c>
      <c r="G378" s="2" t="str">
        <f>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_xlfn.XLOOKUP(C379,customers!$A$2:$A$1001,customers!$B$2:$B$1001,customers!B1344,0)</f>
        <v>Vanya Skullet</v>
      </c>
      <c r="G379" s="2" t="str">
        <f>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_xlfn.XLOOKUP(C380,customers!$A$2:$A$1001,customers!$B$2:$B$1001,customers!B1345,0)</f>
        <v>Jany Rudeforth</v>
      </c>
      <c r="G380" s="2" t="str">
        <f>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_xlfn.XLOOKUP(C381,customers!$A$2:$A$1001,customers!$B$2:$B$1001,customers!B1346,0)</f>
        <v>Ashbey Tomaszewski</v>
      </c>
      <c r="G381" s="2" t="str">
        <f>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_xlfn.XLOOKUP(C382,customers!$A$2:$A$1001,customers!$B$2:$B$1001,customers!B1347,0)</f>
        <v>Flynn Antony</v>
      </c>
      <c r="G382" s="2">
        <f>_xlfn.XLOOKUP(C382,customers!$A$2:$A$1001,customers!$C$2:$C$1001,,0)</f>
        <v>0</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_xlfn.XLOOKUP(C383,customers!$A$2:$A$1001,customers!$B$2:$B$1001,customers!B1348,0)</f>
        <v>Pren Bess</v>
      </c>
      <c r="G383" s="2" t="str">
        <f>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_xlfn.XLOOKUP(C384,customers!$A$2:$A$1001,customers!$B$2:$B$1001,customers!B1349,0)</f>
        <v>Elka Windress</v>
      </c>
      <c r="G384" s="2" t="str">
        <f>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_xlfn.XLOOKUP(C385,customers!$A$2:$A$1001,customers!$B$2:$B$1001,customers!B1350,0)</f>
        <v>Marty Kidstoun</v>
      </c>
      <c r="G385" s="2">
        <f>_xlfn.XLOOKUP(C385,customers!$A$2:$A$1001,customers!$C$2:$C$1001,,0)</f>
        <v>0</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_xlfn.XLOOKUP(C386,customers!$A$2:$A$1001,customers!$B$2:$B$1001,customers!B1351,0)</f>
        <v>Nickey Dimbleby</v>
      </c>
      <c r="G386" s="2">
        <f>_xlfn.XLOOKUP(C386,customers!$A$2:$A$1001,customers!$C$2:$C$1001,,0)</f>
        <v>0</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_xlfn.XLOOKUP(C387,customers!$A$2:$A$1001,customers!$B$2:$B$1001,customers!B1352,0)</f>
        <v>Virgil Baumadier</v>
      </c>
      <c r="G387" s="2" t="str">
        <f>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IF(J387="M","Medium",IF(J387="D","Dark",IF(J387="L","Light","")))</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_xlfn.XLOOKUP(C388,customers!$A$2:$A$1001,customers!$B$2:$B$1001,customers!B1353,0)</f>
        <v>Lenore Messenbird</v>
      </c>
      <c r="G388" s="2">
        <f>_xlfn.XLOOKUP(C388,customers!$A$2:$A$1001,customers!$C$2:$C$1001,,0)</f>
        <v>0</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_xlfn.XLOOKUP(C389,customers!$A$2:$A$1001,customers!$B$2:$B$1001,customers!B1354,0)</f>
        <v>Shirleen Welds</v>
      </c>
      <c r="G389" s="2" t="str">
        <f>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_xlfn.XLOOKUP(C390,customers!$A$2:$A$1001,customers!$B$2:$B$1001,customers!B1355,0)</f>
        <v>Maisie Sarvar</v>
      </c>
      <c r="G390" s="2" t="str">
        <f>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_xlfn.XLOOKUP(C391,customers!$A$2:$A$1001,customers!$B$2:$B$1001,customers!B1356,0)</f>
        <v>Andrej Havick</v>
      </c>
      <c r="G391" s="2" t="str">
        <f>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_xlfn.XLOOKUP(C392,customers!$A$2:$A$1001,customers!$B$2:$B$1001,customers!B1357,0)</f>
        <v>Sloan Diviny</v>
      </c>
      <c r="G392" s="2" t="str">
        <f>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_xlfn.XLOOKUP(C393,customers!$A$2:$A$1001,customers!$B$2:$B$1001,customers!B1358,0)</f>
        <v>Itch Norquoy</v>
      </c>
      <c r="G393" s="2" t="str">
        <f>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_xlfn.XLOOKUP(C394,customers!$A$2:$A$1001,customers!$B$2:$B$1001,customers!B1359,0)</f>
        <v>Anson Iddison</v>
      </c>
      <c r="G394" s="2" t="str">
        <f>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_xlfn.XLOOKUP(C395,customers!$A$2:$A$1001,customers!$B$2:$B$1001,customers!B1360,0)</f>
        <v>Anson Iddison</v>
      </c>
      <c r="G395" s="2" t="str">
        <f>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_xlfn.XLOOKUP(C396,customers!$A$2:$A$1001,customers!$B$2:$B$1001,customers!B1361,0)</f>
        <v>Randal Longfield</v>
      </c>
      <c r="G396" s="2" t="str">
        <f>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_xlfn.XLOOKUP(C397,customers!$A$2:$A$1001,customers!$B$2:$B$1001,customers!B1362,0)</f>
        <v>Gregorius Kislingbury</v>
      </c>
      <c r="G397" s="2" t="str">
        <f>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_xlfn.XLOOKUP(C398,customers!$A$2:$A$1001,customers!$B$2:$B$1001,customers!B1363,0)</f>
        <v>Xenos Gibbons</v>
      </c>
      <c r="G398" s="2" t="str">
        <f>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_xlfn.XLOOKUP(C399,customers!$A$2:$A$1001,customers!$B$2:$B$1001,customers!B1364,0)</f>
        <v>Fleur Parres</v>
      </c>
      <c r="G399" s="2" t="str">
        <f>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_xlfn.XLOOKUP(C400,customers!$A$2:$A$1001,customers!$B$2:$B$1001,customers!B1365,0)</f>
        <v>Gran Sibray</v>
      </c>
      <c r="G400" s="2" t="str">
        <f>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_xlfn.XLOOKUP(C401,customers!$A$2:$A$1001,customers!$B$2:$B$1001,customers!B1366,0)</f>
        <v>Ingelbert Hotchkin</v>
      </c>
      <c r="G401" s="2" t="str">
        <f>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_xlfn.XLOOKUP(C402,customers!$A$2:$A$1001,customers!$B$2:$B$1001,customers!B1367,0)</f>
        <v>Neely Broadberrie</v>
      </c>
      <c r="G402" s="2" t="str">
        <f>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_xlfn.XLOOKUP(C403,customers!$A$2:$A$1001,customers!$B$2:$B$1001,customers!B1368,0)</f>
        <v>Rutger Pithcock</v>
      </c>
      <c r="G403" s="2" t="str">
        <f>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_xlfn.XLOOKUP(C404,customers!$A$2:$A$1001,customers!$B$2:$B$1001,customers!B1369,0)</f>
        <v>Gale Croysdale</v>
      </c>
      <c r="G404" s="2" t="str">
        <f>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_xlfn.XLOOKUP(C405,customers!$A$2:$A$1001,customers!$B$2:$B$1001,customers!B1370,0)</f>
        <v>Benedetto Gozzett</v>
      </c>
      <c r="G405" s="2" t="str">
        <f>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_xlfn.XLOOKUP(C406,customers!$A$2:$A$1001,customers!$B$2:$B$1001,customers!B1371,0)</f>
        <v>Tania Craggs</v>
      </c>
      <c r="G406" s="2" t="str">
        <f>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_xlfn.XLOOKUP(C407,customers!$A$2:$A$1001,customers!$B$2:$B$1001,customers!B1372,0)</f>
        <v>Leonie Cullrford</v>
      </c>
      <c r="G407" s="2" t="str">
        <f>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_xlfn.XLOOKUP(C408,customers!$A$2:$A$1001,customers!$B$2:$B$1001,customers!B1373,0)</f>
        <v>Auguste Rizon</v>
      </c>
      <c r="G408" s="2" t="str">
        <f>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_xlfn.XLOOKUP(C409,customers!$A$2:$A$1001,customers!$B$2:$B$1001,customers!B1374,0)</f>
        <v>Lorin Guerrazzi</v>
      </c>
      <c r="G409" s="2">
        <f>_xlfn.XLOOKUP(C409,customers!$A$2:$A$1001,customers!$C$2:$C$1001,,0)</f>
        <v>0</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_xlfn.XLOOKUP(C410,customers!$A$2:$A$1001,customers!$B$2:$B$1001,customers!B1375,0)</f>
        <v>Felice Miell</v>
      </c>
      <c r="G410" s="2" t="str">
        <f>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_xlfn.XLOOKUP(C411,customers!$A$2:$A$1001,customers!$B$2:$B$1001,customers!B1376,0)</f>
        <v>Hamish Skeech</v>
      </c>
      <c r="G411" s="2">
        <f>_xlfn.XLOOKUP(C411,customers!$A$2:$A$1001,customers!$C$2:$C$1001,,0)</f>
        <v>0</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_xlfn.XLOOKUP(C412,customers!$A$2:$A$1001,customers!$B$2:$B$1001,customers!B1377,0)</f>
        <v>Giordano Lorenzin</v>
      </c>
      <c r="G412" s="2">
        <f>_xlfn.XLOOKUP(C412,customers!$A$2:$A$1001,customers!$C$2:$C$1001,,0)</f>
        <v>0</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_xlfn.XLOOKUP(C413,customers!$A$2:$A$1001,customers!$B$2:$B$1001,customers!B1378,0)</f>
        <v>Harwilll Bishell</v>
      </c>
      <c r="G413" s="2">
        <f>_xlfn.XLOOKUP(C413,customers!$A$2:$A$1001,customers!$C$2:$C$1001,,0)</f>
        <v>0</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_xlfn.XLOOKUP(C414,customers!$A$2:$A$1001,customers!$B$2:$B$1001,customers!B1379,0)</f>
        <v>Freeland Missenden</v>
      </c>
      <c r="G414" s="2">
        <f>_xlfn.XLOOKUP(C414,customers!$A$2:$A$1001,customers!$C$2:$C$1001,,0)</f>
        <v>0</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_xlfn.XLOOKUP(C415,customers!$A$2:$A$1001,customers!$B$2:$B$1001,customers!B1380,0)</f>
        <v>Waylan Springall</v>
      </c>
      <c r="G415" s="2" t="str">
        <f>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_xlfn.XLOOKUP(C416,customers!$A$2:$A$1001,customers!$B$2:$B$1001,customers!B1381,0)</f>
        <v>Kiri Avramow</v>
      </c>
      <c r="G416" s="2">
        <f>_xlfn.XLOOKUP(C416,customers!$A$2:$A$1001,customers!$C$2:$C$1001,,0)</f>
        <v>0</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_xlfn.XLOOKUP(C417,customers!$A$2:$A$1001,customers!$B$2:$B$1001,customers!B1382,0)</f>
        <v>Gregg Hawkyens</v>
      </c>
      <c r="G417" s="2" t="str">
        <f>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_xlfn.XLOOKUP(C418,customers!$A$2:$A$1001,customers!$B$2:$B$1001,customers!B1383,0)</f>
        <v>Reggis Pracy</v>
      </c>
      <c r="G418" s="2">
        <f>_xlfn.XLOOKUP(C418,customers!$A$2:$A$1001,customers!$C$2:$C$1001,,0)</f>
        <v>0</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_xlfn.XLOOKUP(C419,customers!$A$2:$A$1001,customers!$B$2:$B$1001,customers!B1384,0)</f>
        <v>Paula Denis</v>
      </c>
      <c r="G419" s="2">
        <f>_xlfn.XLOOKUP(C419,customers!$A$2:$A$1001,customers!$C$2:$C$1001,,0)</f>
        <v>0</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_xlfn.XLOOKUP(C420,customers!$A$2:$A$1001,customers!$B$2:$B$1001,customers!B1385,0)</f>
        <v>Broderick McGilvra</v>
      </c>
      <c r="G420" s="2" t="str">
        <f>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_xlfn.XLOOKUP(C421,customers!$A$2:$A$1001,customers!$B$2:$B$1001,customers!B1386,0)</f>
        <v>Annabella Danzey</v>
      </c>
      <c r="G421" s="2" t="str">
        <f>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_xlfn.XLOOKUP(C422,customers!$A$2:$A$1001,customers!$B$2:$B$1001,customers!B1387,0)</f>
        <v>Terri Farra</v>
      </c>
      <c r="G422" s="2" t="str">
        <f>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_xlfn.XLOOKUP(C423,customers!$A$2:$A$1001,customers!$B$2:$B$1001,customers!B1388,0)</f>
        <v>Terri Farra</v>
      </c>
      <c r="G423" s="2" t="str">
        <f>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_xlfn.XLOOKUP(C424,customers!$A$2:$A$1001,customers!$B$2:$B$1001,customers!B1389,0)</f>
        <v>Nevins Glowacz</v>
      </c>
      <c r="G424" s="2">
        <f>_xlfn.XLOOKUP(C424,customers!$A$2:$A$1001,customers!$C$2:$C$1001,,0)</f>
        <v>0</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_xlfn.XLOOKUP(C425,customers!$A$2:$A$1001,customers!$B$2:$B$1001,customers!B1390,0)</f>
        <v>Adelice Isabell</v>
      </c>
      <c r="G425" s="2">
        <f>_xlfn.XLOOKUP(C425,customers!$A$2:$A$1001,customers!$C$2:$C$1001,,0)</f>
        <v>0</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_xlfn.XLOOKUP(C426,customers!$A$2:$A$1001,customers!$B$2:$B$1001,customers!B1391,0)</f>
        <v>Yulma Dombrell</v>
      </c>
      <c r="G426" s="2" t="str">
        <f>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_xlfn.XLOOKUP(C427,customers!$A$2:$A$1001,customers!$B$2:$B$1001,customers!B1392,0)</f>
        <v>Alric Darth</v>
      </c>
      <c r="G427" s="2" t="str">
        <f>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_xlfn.XLOOKUP(C428,customers!$A$2:$A$1001,customers!$B$2:$B$1001,customers!B1393,0)</f>
        <v>Manuel Darrigoe</v>
      </c>
      <c r="G428" s="2" t="str">
        <f>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_xlfn.XLOOKUP(C429,customers!$A$2:$A$1001,customers!$B$2:$B$1001,customers!B1394,0)</f>
        <v>Kynthia Berick</v>
      </c>
      <c r="G429" s="2">
        <f>_xlfn.XLOOKUP(C429,customers!$A$2:$A$1001,customers!$C$2:$C$1001,,0)</f>
        <v>0</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_xlfn.XLOOKUP(C430,customers!$A$2:$A$1001,customers!$B$2:$B$1001,customers!B1395,0)</f>
        <v>Minetta Ackrill</v>
      </c>
      <c r="G430" s="2" t="str">
        <f>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_xlfn.XLOOKUP(C431,customers!$A$2:$A$1001,customers!$B$2:$B$1001,customers!B1396,0)</f>
        <v>Terri Farra</v>
      </c>
      <c r="G431" s="2" t="str">
        <f>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_xlfn.XLOOKUP(C432,customers!$A$2:$A$1001,customers!$B$2:$B$1001,customers!B1397,0)</f>
        <v>Melosa Kippen</v>
      </c>
      <c r="G432" s="2" t="str">
        <f>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_xlfn.XLOOKUP(C433,customers!$A$2:$A$1001,customers!$B$2:$B$1001,customers!B1398,0)</f>
        <v>Witty Ranson</v>
      </c>
      <c r="G433" s="2" t="str">
        <f>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_xlfn.XLOOKUP(C434,customers!$A$2:$A$1001,customers!$B$2:$B$1001,customers!B1399,0)</f>
        <v>Rod Gowdie</v>
      </c>
      <c r="G434" s="2">
        <f>_xlfn.XLOOKUP(C434,customers!$A$2:$A$1001,customers!$C$2:$C$1001,,0)</f>
        <v>0</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_xlfn.XLOOKUP(C435,customers!$A$2:$A$1001,customers!$B$2:$B$1001,customers!B1400,0)</f>
        <v>Lemuel Rignold</v>
      </c>
      <c r="G435" s="2" t="str">
        <f>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_xlfn.XLOOKUP(C436,customers!$A$2:$A$1001,customers!$B$2:$B$1001,customers!B1401,0)</f>
        <v>Nevsa Fields</v>
      </c>
      <c r="G436" s="2">
        <f>_xlfn.XLOOKUP(C436,customers!$A$2:$A$1001,customers!$C$2:$C$1001,,0)</f>
        <v>0</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_xlfn.XLOOKUP(C437,customers!$A$2:$A$1001,customers!$B$2:$B$1001,customers!B1402,0)</f>
        <v>Chance Rowthorn</v>
      </c>
      <c r="G437" s="2" t="str">
        <f>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_xlfn.XLOOKUP(C438,customers!$A$2:$A$1001,customers!$B$2:$B$1001,customers!B1403,0)</f>
        <v>Orly Ryland</v>
      </c>
      <c r="G438" s="2" t="str">
        <f>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_xlfn.XLOOKUP(C439,customers!$A$2:$A$1001,customers!$B$2:$B$1001,customers!B1404,0)</f>
        <v>Willabella Abramski</v>
      </c>
      <c r="G439" s="2">
        <f>_xlfn.XLOOKUP(C439,customers!$A$2:$A$1001,customers!$C$2:$C$1001,,0)</f>
        <v>0</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_xlfn.XLOOKUP(C440,customers!$A$2:$A$1001,customers!$B$2:$B$1001,customers!B1405,0)</f>
        <v>Morgen Seson</v>
      </c>
      <c r="G440" s="2" t="str">
        <f>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_xlfn.XLOOKUP(C441,customers!$A$2:$A$1001,customers!$B$2:$B$1001,customers!B1406,0)</f>
        <v>Chickie Ragless</v>
      </c>
      <c r="G441" s="2" t="str">
        <f>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_xlfn.XLOOKUP(C442,customers!$A$2:$A$1001,customers!$B$2:$B$1001,customers!B1407,0)</f>
        <v>Freda Hollows</v>
      </c>
      <c r="G442" s="2" t="str">
        <f>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_xlfn.XLOOKUP(C443,customers!$A$2:$A$1001,customers!$B$2:$B$1001,customers!B1408,0)</f>
        <v>Livy Lathleiff</v>
      </c>
      <c r="G443" s="2" t="str">
        <f>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_xlfn.XLOOKUP(C444,customers!$A$2:$A$1001,customers!$B$2:$B$1001,customers!B1409,0)</f>
        <v>Koralle Heads</v>
      </c>
      <c r="G444" s="2" t="str">
        <f>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_xlfn.XLOOKUP(C445,customers!$A$2:$A$1001,customers!$B$2:$B$1001,customers!B1410,0)</f>
        <v>Theo Bowne</v>
      </c>
      <c r="G445" s="2" t="str">
        <f>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_xlfn.XLOOKUP(C446,customers!$A$2:$A$1001,customers!$B$2:$B$1001,customers!B1411,0)</f>
        <v>Rasia Jacquemard</v>
      </c>
      <c r="G446" s="2" t="str">
        <f>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_xlfn.XLOOKUP(C447,customers!$A$2:$A$1001,customers!$B$2:$B$1001,customers!B1412,0)</f>
        <v>Kizzie Warman</v>
      </c>
      <c r="G447" s="2" t="str">
        <f>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_xlfn.XLOOKUP(C448,customers!$A$2:$A$1001,customers!$B$2:$B$1001,customers!B1413,0)</f>
        <v>Wain Cholomin</v>
      </c>
      <c r="G448" s="2" t="str">
        <f>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_xlfn.XLOOKUP(C449,customers!$A$2:$A$1001,customers!$B$2:$B$1001,customers!B1414,0)</f>
        <v>Arleen Braidman</v>
      </c>
      <c r="G449" s="2" t="str">
        <f>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_xlfn.XLOOKUP(C450,customers!$A$2:$A$1001,customers!$B$2:$B$1001,customers!B1415,0)</f>
        <v>Pru Durban</v>
      </c>
      <c r="G450" s="2" t="str">
        <f>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_xlfn.XLOOKUP(C451,customers!$A$2:$A$1001,customers!$B$2:$B$1001,customers!B1416,0)</f>
        <v>Antone Harrold</v>
      </c>
      <c r="G451" s="2" t="str">
        <f>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IF(J451="M","Medium",IF(J451="D","Dark",IF(J451="L","Light","")))</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_xlfn.XLOOKUP(C452,customers!$A$2:$A$1001,customers!$B$2:$B$1001,customers!B1417,0)</f>
        <v>Sim Pamphilon</v>
      </c>
      <c r="G452" s="2" t="str">
        <f>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_xlfn.XLOOKUP(C453,customers!$A$2:$A$1001,customers!$B$2:$B$1001,customers!B1418,0)</f>
        <v>Mohandis Spurden</v>
      </c>
      <c r="G453" s="2" t="str">
        <f>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_xlfn.XLOOKUP(C454,customers!$A$2:$A$1001,customers!$B$2:$B$1001,customers!B1419,0)</f>
        <v>Morgen Seson</v>
      </c>
      <c r="G454" s="2" t="str">
        <f>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_xlfn.XLOOKUP(C455,customers!$A$2:$A$1001,customers!$B$2:$B$1001,customers!B1420,0)</f>
        <v>Nalani Pirrone</v>
      </c>
      <c r="G455" s="2" t="str">
        <f>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_xlfn.XLOOKUP(C456,customers!$A$2:$A$1001,customers!$B$2:$B$1001,customers!B1421,0)</f>
        <v>Reube Cawley</v>
      </c>
      <c r="G456" s="2" t="str">
        <f>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_xlfn.XLOOKUP(C457,customers!$A$2:$A$1001,customers!$B$2:$B$1001,customers!B1422,0)</f>
        <v>Stan Barribal</v>
      </c>
      <c r="G457" s="2" t="str">
        <f>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_xlfn.XLOOKUP(C458,customers!$A$2:$A$1001,customers!$B$2:$B$1001,customers!B1423,0)</f>
        <v>Agnes Adamides</v>
      </c>
      <c r="G458" s="2" t="str">
        <f>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_xlfn.XLOOKUP(C459,customers!$A$2:$A$1001,customers!$B$2:$B$1001,customers!B1424,0)</f>
        <v>Carmelita Thowes</v>
      </c>
      <c r="G459" s="2" t="str">
        <f>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_xlfn.XLOOKUP(C460,customers!$A$2:$A$1001,customers!$B$2:$B$1001,customers!B1425,0)</f>
        <v>Rodolfo Willoway</v>
      </c>
      <c r="G460" s="2" t="str">
        <f>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_xlfn.XLOOKUP(C461,customers!$A$2:$A$1001,customers!$B$2:$B$1001,customers!B1426,0)</f>
        <v>Alvis Elwin</v>
      </c>
      <c r="G461" s="2" t="str">
        <f>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_xlfn.XLOOKUP(C462,customers!$A$2:$A$1001,customers!$B$2:$B$1001,customers!B1427,0)</f>
        <v>Araldo Bilbrook</v>
      </c>
      <c r="G462" s="2" t="str">
        <f>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_xlfn.XLOOKUP(C463,customers!$A$2:$A$1001,customers!$B$2:$B$1001,customers!B1428,0)</f>
        <v>Ransell McKall</v>
      </c>
      <c r="G463" s="2" t="str">
        <f>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_xlfn.XLOOKUP(C464,customers!$A$2:$A$1001,customers!$B$2:$B$1001,customers!B1429,0)</f>
        <v>Borg Daile</v>
      </c>
      <c r="G464" s="2" t="str">
        <f>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_xlfn.XLOOKUP(C465,customers!$A$2:$A$1001,customers!$B$2:$B$1001,customers!B1430,0)</f>
        <v>Adolphe Treherne</v>
      </c>
      <c r="G465" s="2" t="str">
        <f>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_xlfn.XLOOKUP(C466,customers!$A$2:$A$1001,customers!$B$2:$B$1001,customers!B1431,0)</f>
        <v>Annetta Brentnall</v>
      </c>
      <c r="G466" s="2" t="str">
        <f>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_xlfn.XLOOKUP(C467,customers!$A$2:$A$1001,customers!$B$2:$B$1001,customers!B1432,0)</f>
        <v>Dick Drinkall</v>
      </c>
      <c r="G467" s="2" t="str">
        <f>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_xlfn.XLOOKUP(C468,customers!$A$2:$A$1001,customers!$B$2:$B$1001,customers!B1433,0)</f>
        <v>Dagny Kornel</v>
      </c>
      <c r="G468" s="2" t="str">
        <f>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_xlfn.XLOOKUP(C469,customers!$A$2:$A$1001,customers!$B$2:$B$1001,customers!B1434,0)</f>
        <v>Rhona Lequeux</v>
      </c>
      <c r="G469" s="2" t="str">
        <f>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_xlfn.XLOOKUP(C470,customers!$A$2:$A$1001,customers!$B$2:$B$1001,customers!B1435,0)</f>
        <v>Julius Mccaull</v>
      </c>
      <c r="G470" s="2" t="str">
        <f>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_xlfn.XLOOKUP(C471,customers!$A$2:$A$1001,customers!$B$2:$B$1001,customers!B1436,0)</f>
        <v>Ailey Brash</v>
      </c>
      <c r="G471" s="2" t="str">
        <f>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_xlfn.XLOOKUP(C472,customers!$A$2:$A$1001,customers!$B$2:$B$1001,customers!B1437,0)</f>
        <v>Alberto Hutchinson</v>
      </c>
      <c r="G472" s="2" t="str">
        <f>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_xlfn.XLOOKUP(C473,customers!$A$2:$A$1001,customers!$B$2:$B$1001,customers!B1438,0)</f>
        <v>Lamond Gheeraert</v>
      </c>
      <c r="G473" s="2">
        <f>_xlfn.XLOOKUP(C473,customers!$A$2:$A$1001,customers!$C$2:$C$1001,,0)</f>
        <v>0</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_xlfn.XLOOKUP(C474,customers!$A$2:$A$1001,customers!$B$2:$B$1001,customers!B1439,0)</f>
        <v>Roxine Drivers</v>
      </c>
      <c r="G474" s="2" t="str">
        <f>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_xlfn.XLOOKUP(C475,customers!$A$2:$A$1001,customers!$B$2:$B$1001,customers!B1440,0)</f>
        <v>Heloise Zeal</v>
      </c>
      <c r="G475" s="2" t="str">
        <f>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_xlfn.XLOOKUP(C476,customers!$A$2:$A$1001,customers!$B$2:$B$1001,customers!B1441,0)</f>
        <v>Granger Smallcombe</v>
      </c>
      <c r="G476" s="2" t="str">
        <f>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_xlfn.XLOOKUP(C477,customers!$A$2:$A$1001,customers!$B$2:$B$1001,customers!B1442,0)</f>
        <v>Daryn Dibley</v>
      </c>
      <c r="G477" s="2" t="str">
        <f>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_xlfn.XLOOKUP(C478,customers!$A$2:$A$1001,customers!$B$2:$B$1001,customers!B1443,0)</f>
        <v>Gardy Dimitriou</v>
      </c>
      <c r="G478" s="2" t="str">
        <f>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_xlfn.XLOOKUP(C479,customers!$A$2:$A$1001,customers!$B$2:$B$1001,customers!B1444,0)</f>
        <v>Fanny Flanagan</v>
      </c>
      <c r="G479" s="2" t="str">
        <f>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_xlfn.XLOOKUP(C480,customers!$A$2:$A$1001,customers!$B$2:$B$1001,customers!B1445,0)</f>
        <v>Ailey Brash</v>
      </c>
      <c r="G480" s="2" t="str">
        <f>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_xlfn.XLOOKUP(C481,customers!$A$2:$A$1001,customers!$B$2:$B$1001,customers!B1446,0)</f>
        <v>Ailey Brash</v>
      </c>
      <c r="G481" s="2" t="str">
        <f>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_xlfn.XLOOKUP(C482,customers!$A$2:$A$1001,customers!$B$2:$B$1001,customers!B1447,0)</f>
        <v>Ailey Brash</v>
      </c>
      <c r="G482" s="2" t="str">
        <f>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_xlfn.XLOOKUP(C483,customers!$A$2:$A$1001,customers!$B$2:$B$1001,customers!B1448,0)</f>
        <v>Nanny Izhakov</v>
      </c>
      <c r="G483" s="2" t="str">
        <f>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_xlfn.XLOOKUP(C484,customers!$A$2:$A$1001,customers!$B$2:$B$1001,customers!B1449,0)</f>
        <v>Stanly Keets</v>
      </c>
      <c r="G484" s="2" t="str">
        <f>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_xlfn.XLOOKUP(C485,customers!$A$2:$A$1001,customers!$B$2:$B$1001,customers!B1450,0)</f>
        <v>Orion Dyott</v>
      </c>
      <c r="G485" s="2">
        <f>_xlfn.XLOOKUP(C485,customers!$A$2:$A$1001,customers!$C$2:$C$1001,,0)</f>
        <v>0</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_xlfn.XLOOKUP(C486,customers!$A$2:$A$1001,customers!$B$2:$B$1001,customers!B1451,0)</f>
        <v>Keefer Cake</v>
      </c>
      <c r="G486" s="2" t="str">
        <f>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_xlfn.XLOOKUP(C487,customers!$A$2:$A$1001,customers!$B$2:$B$1001,customers!B1452,0)</f>
        <v>Morna Hansed</v>
      </c>
      <c r="G487" s="2" t="str">
        <f>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_xlfn.XLOOKUP(C488,customers!$A$2:$A$1001,customers!$B$2:$B$1001,customers!B1453,0)</f>
        <v>Franny Kienlein</v>
      </c>
      <c r="G488" s="2" t="str">
        <f>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_xlfn.XLOOKUP(C489,customers!$A$2:$A$1001,customers!$B$2:$B$1001,customers!B1454,0)</f>
        <v>Klarika Egglestone</v>
      </c>
      <c r="G489" s="2" t="str">
        <f>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_xlfn.XLOOKUP(C490,customers!$A$2:$A$1001,customers!$B$2:$B$1001,customers!B1455,0)</f>
        <v>Becky Semkins</v>
      </c>
      <c r="G490" s="2" t="str">
        <f>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_xlfn.XLOOKUP(C491,customers!$A$2:$A$1001,customers!$B$2:$B$1001,customers!B1456,0)</f>
        <v>Sean Lorenzetti</v>
      </c>
      <c r="G491" s="2" t="str">
        <f>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_xlfn.XLOOKUP(C492,customers!$A$2:$A$1001,customers!$B$2:$B$1001,customers!B1457,0)</f>
        <v>Bob Giannazzi</v>
      </c>
      <c r="G492" s="2" t="str">
        <f>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_xlfn.XLOOKUP(C493,customers!$A$2:$A$1001,customers!$B$2:$B$1001,customers!B1458,0)</f>
        <v>Kendra Backshell</v>
      </c>
      <c r="G493" s="2">
        <f>_xlfn.XLOOKUP(C493,customers!$A$2:$A$1001,customers!$C$2:$C$1001,,0)</f>
        <v>0</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_xlfn.XLOOKUP(C494,customers!$A$2:$A$1001,customers!$B$2:$B$1001,customers!B1459,0)</f>
        <v>Uriah Lethbrig</v>
      </c>
      <c r="G494" s="2" t="str">
        <f>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_xlfn.XLOOKUP(C495,customers!$A$2:$A$1001,customers!$B$2:$B$1001,customers!B1460,0)</f>
        <v>Sky Farnish</v>
      </c>
      <c r="G495" s="2" t="str">
        <f>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_xlfn.XLOOKUP(C496,customers!$A$2:$A$1001,customers!$B$2:$B$1001,customers!B1461,0)</f>
        <v>Felicia Jecock</v>
      </c>
      <c r="G496" s="2" t="str">
        <f>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_xlfn.XLOOKUP(C497,customers!$A$2:$A$1001,customers!$B$2:$B$1001,customers!B1462,0)</f>
        <v>Currey MacAllister</v>
      </c>
      <c r="G497" s="2">
        <f>_xlfn.XLOOKUP(C497,customers!$A$2:$A$1001,customers!$C$2:$C$1001,,0)</f>
        <v>0</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_xlfn.XLOOKUP(C498,customers!$A$2:$A$1001,customers!$B$2:$B$1001,customers!B1463,0)</f>
        <v>Hamlen Pallister</v>
      </c>
      <c r="G498" s="2" t="str">
        <f>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_xlfn.XLOOKUP(C499,customers!$A$2:$A$1001,customers!$B$2:$B$1001,customers!B1464,0)</f>
        <v>Chantal Mersh</v>
      </c>
      <c r="G499" s="2" t="str">
        <f>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_xlfn.XLOOKUP(C500,customers!$A$2:$A$1001,customers!$B$2:$B$1001,customers!B1465,0)</f>
        <v>Marja Urion</v>
      </c>
      <c r="G500" s="2" t="str">
        <f>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_xlfn.XLOOKUP(C501,customers!$A$2:$A$1001,customers!$B$2:$B$1001,customers!B1466,0)</f>
        <v>Malynda Purbrick</v>
      </c>
      <c r="G501" s="2">
        <f>_xlfn.XLOOKUP(C501,customers!$A$2:$A$1001,customers!$C$2:$C$1001,,0)</f>
        <v>0</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_xlfn.XLOOKUP(C502,customers!$A$2:$A$1001,customers!$B$2:$B$1001,customers!B1467,0)</f>
        <v>Alf Housaman</v>
      </c>
      <c r="G502" s="2">
        <f>_xlfn.XLOOKUP(C502,customers!$A$2:$A$1001,customers!$C$2:$C$1001,,0)</f>
        <v>0</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_xlfn.XLOOKUP(C503,customers!$A$2:$A$1001,customers!$B$2:$B$1001,customers!B1468,0)</f>
        <v>Gladi Ducker</v>
      </c>
      <c r="G503" s="2" t="str">
        <f>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_xlfn.XLOOKUP(C504,customers!$A$2:$A$1001,customers!$B$2:$B$1001,customers!B1469,0)</f>
        <v>Gladi Ducker</v>
      </c>
      <c r="G504" s="2" t="str">
        <f>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_xlfn.XLOOKUP(C505,customers!$A$2:$A$1001,customers!$B$2:$B$1001,customers!B1470,0)</f>
        <v>Gladi Ducker</v>
      </c>
      <c r="G505" s="2" t="str">
        <f>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_xlfn.XLOOKUP(C506,customers!$A$2:$A$1001,customers!$B$2:$B$1001,customers!B1471,0)</f>
        <v>Gladi Ducker</v>
      </c>
      <c r="G506" s="2" t="str">
        <f>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_xlfn.XLOOKUP(C507,customers!$A$2:$A$1001,customers!$B$2:$B$1001,customers!B1472,0)</f>
        <v>Wain Stearley</v>
      </c>
      <c r="G507" s="2" t="str">
        <f>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_xlfn.XLOOKUP(C508,customers!$A$2:$A$1001,customers!$B$2:$B$1001,customers!B1473,0)</f>
        <v>Diane-marie Wincer</v>
      </c>
      <c r="G508" s="2" t="str">
        <f>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_xlfn.XLOOKUP(C509,customers!$A$2:$A$1001,customers!$B$2:$B$1001,customers!B1474,0)</f>
        <v>Perry Lyfield</v>
      </c>
      <c r="G509" s="2" t="str">
        <f>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_xlfn.XLOOKUP(C510,customers!$A$2:$A$1001,customers!$B$2:$B$1001,customers!B1475,0)</f>
        <v>Heall Perris</v>
      </c>
      <c r="G510" s="2" t="str">
        <f>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_xlfn.XLOOKUP(C511,customers!$A$2:$A$1001,customers!$B$2:$B$1001,customers!B1476,0)</f>
        <v>Marja Urion</v>
      </c>
      <c r="G511" s="2" t="str">
        <f>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_xlfn.XLOOKUP(C512,customers!$A$2:$A$1001,customers!$B$2:$B$1001,customers!B1477,0)</f>
        <v>Camellia Kid</v>
      </c>
      <c r="G512" s="2" t="str">
        <f>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_xlfn.XLOOKUP(C513,customers!$A$2:$A$1001,customers!$B$2:$B$1001,customers!B1478,0)</f>
        <v>Carolann Beine</v>
      </c>
      <c r="G513" s="2" t="str">
        <f>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_xlfn.XLOOKUP(C514,customers!$A$2:$A$1001,customers!$B$2:$B$1001,customers!B1479,0)</f>
        <v>Celia Bakeup</v>
      </c>
      <c r="G514" s="2" t="str">
        <f>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_xlfn.XLOOKUP(C515,customers!$A$2:$A$1001,customers!$B$2:$B$1001,customers!B1480,0)</f>
        <v>Nataniel Helkin</v>
      </c>
      <c r="G515" s="2" t="str">
        <f>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IF(J515="M","Medium",IF(J515="D","Dark",IF(J515="L","Light","")))</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_xlfn.XLOOKUP(C516,customers!$A$2:$A$1001,customers!$B$2:$B$1001,customers!B1481,0)</f>
        <v>Pippo Witherington</v>
      </c>
      <c r="G516" s="2" t="str">
        <f>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_xlfn.XLOOKUP(C517,customers!$A$2:$A$1001,customers!$B$2:$B$1001,customers!B1482,0)</f>
        <v>Tildie Tilzey</v>
      </c>
      <c r="G517" s="2" t="str">
        <f>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_xlfn.XLOOKUP(C518,customers!$A$2:$A$1001,customers!$B$2:$B$1001,customers!B1483,0)</f>
        <v>Cindra Burling</v>
      </c>
      <c r="G518" s="2">
        <f>_xlfn.XLOOKUP(C518,customers!$A$2:$A$1001,customers!$C$2:$C$1001,,0)</f>
        <v>0</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_xlfn.XLOOKUP(C519,customers!$A$2:$A$1001,customers!$B$2:$B$1001,customers!B1484,0)</f>
        <v>Channa Belamy</v>
      </c>
      <c r="G519" s="2">
        <f>_xlfn.XLOOKUP(C519,customers!$A$2:$A$1001,customers!$C$2:$C$1001,,0)</f>
        <v>0</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_xlfn.XLOOKUP(C520,customers!$A$2:$A$1001,customers!$B$2:$B$1001,customers!B1485,0)</f>
        <v>Karl Imorts</v>
      </c>
      <c r="G520" s="2" t="str">
        <f>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_xlfn.XLOOKUP(C521,customers!$A$2:$A$1001,customers!$B$2:$B$1001,customers!B1486,0)</f>
        <v>Marja Urion</v>
      </c>
      <c r="G521" s="2" t="str">
        <f>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_xlfn.XLOOKUP(C522,customers!$A$2:$A$1001,customers!$B$2:$B$1001,customers!B1487,0)</f>
        <v>Mag Armistead</v>
      </c>
      <c r="G522" s="2" t="str">
        <f>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_xlfn.XLOOKUP(C523,customers!$A$2:$A$1001,customers!$B$2:$B$1001,customers!B1488,0)</f>
        <v>Mag Armistead</v>
      </c>
      <c r="G523" s="2" t="str">
        <f>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_xlfn.XLOOKUP(C524,customers!$A$2:$A$1001,customers!$B$2:$B$1001,customers!B1489,0)</f>
        <v>Vasili Upstone</v>
      </c>
      <c r="G524" s="2" t="str">
        <f>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_xlfn.XLOOKUP(C525,customers!$A$2:$A$1001,customers!$B$2:$B$1001,customers!B1490,0)</f>
        <v>Berty Beelby</v>
      </c>
      <c r="G525" s="2" t="str">
        <f>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_xlfn.XLOOKUP(C526,customers!$A$2:$A$1001,customers!$B$2:$B$1001,customers!B1491,0)</f>
        <v>Erny Stenyng</v>
      </c>
      <c r="G526" s="2">
        <f>_xlfn.XLOOKUP(C526,customers!$A$2:$A$1001,customers!$C$2:$C$1001,,0)</f>
        <v>0</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_xlfn.XLOOKUP(C527,customers!$A$2:$A$1001,customers!$B$2:$B$1001,customers!B1492,0)</f>
        <v>Edin Yantsurev</v>
      </c>
      <c r="G527" s="2">
        <f>_xlfn.XLOOKUP(C527,customers!$A$2:$A$1001,customers!$C$2:$C$1001,,0)</f>
        <v>0</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_xlfn.XLOOKUP(C528,customers!$A$2:$A$1001,customers!$B$2:$B$1001,customers!B1493,0)</f>
        <v>Webb Speechly</v>
      </c>
      <c r="G528" s="2" t="str">
        <f>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_xlfn.XLOOKUP(C529,customers!$A$2:$A$1001,customers!$B$2:$B$1001,customers!B1494,0)</f>
        <v>Irvine Phillpot</v>
      </c>
      <c r="G529" s="2" t="str">
        <f>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_xlfn.XLOOKUP(C530,customers!$A$2:$A$1001,customers!$B$2:$B$1001,customers!B1495,0)</f>
        <v>Lem Pennacci</v>
      </c>
      <c r="G530" s="2" t="str">
        <f>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_xlfn.XLOOKUP(C531,customers!$A$2:$A$1001,customers!$B$2:$B$1001,customers!B1496,0)</f>
        <v>Starr Arpin</v>
      </c>
      <c r="G531" s="2" t="str">
        <f>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_xlfn.XLOOKUP(C532,customers!$A$2:$A$1001,customers!$B$2:$B$1001,customers!B1497,0)</f>
        <v>Donny Fries</v>
      </c>
      <c r="G532" s="2" t="str">
        <f>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_xlfn.XLOOKUP(C533,customers!$A$2:$A$1001,customers!$B$2:$B$1001,customers!B1498,0)</f>
        <v>Rana Sharer</v>
      </c>
      <c r="G533" s="2" t="str">
        <f>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_xlfn.XLOOKUP(C534,customers!$A$2:$A$1001,customers!$B$2:$B$1001,customers!B1499,0)</f>
        <v>Nannie Naseby</v>
      </c>
      <c r="G534" s="2" t="str">
        <f>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_xlfn.XLOOKUP(C535,customers!$A$2:$A$1001,customers!$B$2:$B$1001,customers!B1500,0)</f>
        <v>Rea Offell</v>
      </c>
      <c r="G535" s="2">
        <f>_xlfn.XLOOKUP(C535,customers!$A$2:$A$1001,customers!$C$2:$C$1001,,0)</f>
        <v>0</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_xlfn.XLOOKUP(C536,customers!$A$2:$A$1001,customers!$B$2:$B$1001,customers!B1501,0)</f>
        <v>Kris O'Cullen</v>
      </c>
      <c r="G536" s="2" t="str">
        <f>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_xlfn.XLOOKUP(C537,customers!$A$2:$A$1001,customers!$B$2:$B$1001,customers!B1502,0)</f>
        <v>Timoteo Glisane</v>
      </c>
      <c r="G537" s="2">
        <f>_xlfn.XLOOKUP(C537,customers!$A$2:$A$1001,customers!$C$2:$C$1001,,0)</f>
        <v>0</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_xlfn.XLOOKUP(C538,customers!$A$2:$A$1001,customers!$B$2:$B$1001,customers!B1503,0)</f>
        <v>Marja Urion</v>
      </c>
      <c r="G538" s="2" t="str">
        <f>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_xlfn.XLOOKUP(C539,customers!$A$2:$A$1001,customers!$B$2:$B$1001,customers!B1504,0)</f>
        <v>Hildegarde Brangan</v>
      </c>
      <c r="G539" s="2" t="str">
        <f>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_xlfn.XLOOKUP(C540,customers!$A$2:$A$1001,customers!$B$2:$B$1001,customers!B1505,0)</f>
        <v>Amii Gallyon</v>
      </c>
      <c r="G540" s="2" t="str">
        <f>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_xlfn.XLOOKUP(C541,customers!$A$2:$A$1001,customers!$B$2:$B$1001,customers!B1506,0)</f>
        <v>Birgit Domange</v>
      </c>
      <c r="G541" s="2" t="str">
        <f>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_xlfn.XLOOKUP(C542,customers!$A$2:$A$1001,customers!$B$2:$B$1001,customers!B1507,0)</f>
        <v>Killian Osler</v>
      </c>
      <c r="G542" s="2" t="str">
        <f>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_xlfn.XLOOKUP(C543,customers!$A$2:$A$1001,customers!$B$2:$B$1001,customers!B1508,0)</f>
        <v>Lora Dukes</v>
      </c>
      <c r="G543" s="2">
        <f>_xlfn.XLOOKUP(C543,customers!$A$2:$A$1001,customers!$C$2:$C$1001,,0)</f>
        <v>0</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_xlfn.XLOOKUP(C544,customers!$A$2:$A$1001,customers!$B$2:$B$1001,customers!B1509,0)</f>
        <v>Zack Pellett</v>
      </c>
      <c r="G544" s="2" t="str">
        <f>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_xlfn.XLOOKUP(C545,customers!$A$2:$A$1001,customers!$B$2:$B$1001,customers!B1510,0)</f>
        <v>Ilaire Sprakes</v>
      </c>
      <c r="G545" s="2" t="str">
        <f>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_xlfn.XLOOKUP(C546,customers!$A$2:$A$1001,customers!$B$2:$B$1001,customers!B1511,0)</f>
        <v>Heda Fromant</v>
      </c>
      <c r="G546" s="2" t="str">
        <f>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_xlfn.XLOOKUP(C547,customers!$A$2:$A$1001,customers!$B$2:$B$1001,customers!B1512,0)</f>
        <v>Rufus Flear</v>
      </c>
      <c r="G547" s="2" t="str">
        <f>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_xlfn.XLOOKUP(C548,customers!$A$2:$A$1001,customers!$B$2:$B$1001,customers!B1513,0)</f>
        <v>Dom Milella</v>
      </c>
      <c r="G548" s="2">
        <f>_xlfn.XLOOKUP(C548,customers!$A$2:$A$1001,customers!$C$2:$C$1001,,0)</f>
        <v>0</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_xlfn.XLOOKUP(C549,customers!$A$2:$A$1001,customers!$B$2:$B$1001,customers!B1514,0)</f>
        <v>Wilek Lightollers</v>
      </c>
      <c r="G549" s="2" t="str">
        <f>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_xlfn.XLOOKUP(C550,customers!$A$2:$A$1001,customers!$B$2:$B$1001,customers!B1515,0)</f>
        <v>Bette-ann Munden</v>
      </c>
      <c r="G550" s="2" t="str">
        <f>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_xlfn.XLOOKUP(C551,customers!$A$2:$A$1001,customers!$B$2:$B$1001,customers!B1516,0)</f>
        <v>Wilek Lightollers</v>
      </c>
      <c r="G551" s="2" t="str">
        <f>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_xlfn.XLOOKUP(C552,customers!$A$2:$A$1001,customers!$B$2:$B$1001,customers!B1517,0)</f>
        <v>Nick Brakespear</v>
      </c>
      <c r="G552" s="2" t="str">
        <f>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_xlfn.XLOOKUP(C553,customers!$A$2:$A$1001,customers!$B$2:$B$1001,customers!B1518,0)</f>
        <v>Malynda Glawsop</v>
      </c>
      <c r="G553" s="2" t="str">
        <f>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_xlfn.XLOOKUP(C554,customers!$A$2:$A$1001,customers!$B$2:$B$1001,customers!B1519,0)</f>
        <v>Granville Alberts</v>
      </c>
      <c r="G554" s="2" t="str">
        <f>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_xlfn.XLOOKUP(C555,customers!$A$2:$A$1001,customers!$B$2:$B$1001,customers!B1520,0)</f>
        <v>Vasily Polglase</v>
      </c>
      <c r="G555" s="2" t="str">
        <f>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_xlfn.XLOOKUP(C556,customers!$A$2:$A$1001,customers!$B$2:$B$1001,customers!B1521,0)</f>
        <v>Madelaine Sharples</v>
      </c>
      <c r="G556" s="2">
        <f>_xlfn.XLOOKUP(C556,customers!$A$2:$A$1001,customers!$C$2:$C$1001,,0)</f>
        <v>0</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_xlfn.XLOOKUP(C557,customers!$A$2:$A$1001,customers!$B$2:$B$1001,customers!B1522,0)</f>
        <v>Sigfrid Busch</v>
      </c>
      <c r="G557" s="2" t="str">
        <f>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_xlfn.XLOOKUP(C558,customers!$A$2:$A$1001,customers!$B$2:$B$1001,customers!B1523,0)</f>
        <v>Cissiee Raisbeck</v>
      </c>
      <c r="G558" s="2" t="str">
        <f>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_xlfn.XLOOKUP(C559,customers!$A$2:$A$1001,customers!$B$2:$B$1001,customers!B1524,0)</f>
        <v>Marja Urion</v>
      </c>
      <c r="G559" s="2" t="str">
        <f>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_xlfn.XLOOKUP(C560,customers!$A$2:$A$1001,customers!$B$2:$B$1001,customers!B1525,0)</f>
        <v>Kenton Wetherick</v>
      </c>
      <c r="G560" s="2">
        <f>_xlfn.XLOOKUP(C560,customers!$A$2:$A$1001,customers!$C$2:$C$1001,,0)</f>
        <v>0</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_xlfn.XLOOKUP(C561,customers!$A$2:$A$1001,customers!$B$2:$B$1001,customers!B1526,0)</f>
        <v>Reamonn Aynold</v>
      </c>
      <c r="G561" s="2" t="str">
        <f>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_xlfn.XLOOKUP(C562,customers!$A$2:$A$1001,customers!$B$2:$B$1001,customers!B1527,0)</f>
        <v>Hatty Dovydenas</v>
      </c>
      <c r="G562" s="2">
        <f>_xlfn.XLOOKUP(C562,customers!$A$2:$A$1001,customers!$C$2:$C$1001,,0)</f>
        <v>0</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_xlfn.XLOOKUP(C563,customers!$A$2:$A$1001,customers!$B$2:$B$1001,customers!B1528,0)</f>
        <v>Nathaniel Bloxland</v>
      </c>
      <c r="G563" s="2">
        <f>_xlfn.XLOOKUP(C563,customers!$A$2:$A$1001,customers!$C$2:$C$1001,,0)</f>
        <v>0</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_xlfn.XLOOKUP(C564,customers!$A$2:$A$1001,customers!$B$2:$B$1001,customers!B1529,0)</f>
        <v>Brendan Grece</v>
      </c>
      <c r="G564" s="2" t="str">
        <f>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_xlfn.XLOOKUP(C565,customers!$A$2:$A$1001,customers!$B$2:$B$1001,customers!B1530,0)</f>
        <v>Don Flintiff</v>
      </c>
      <c r="G565" s="2" t="str">
        <f>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_xlfn.XLOOKUP(C566,customers!$A$2:$A$1001,customers!$B$2:$B$1001,customers!B1531,0)</f>
        <v>Abbe Thys</v>
      </c>
      <c r="G566" s="2" t="str">
        <f>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_xlfn.XLOOKUP(C567,customers!$A$2:$A$1001,customers!$B$2:$B$1001,customers!B1532,0)</f>
        <v>Jackquelin Chugg</v>
      </c>
      <c r="G567" s="2" t="str">
        <f>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_xlfn.XLOOKUP(C568,customers!$A$2:$A$1001,customers!$B$2:$B$1001,customers!B1533,0)</f>
        <v>Audra Kelston</v>
      </c>
      <c r="G568" s="2" t="str">
        <f>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_xlfn.XLOOKUP(C569,customers!$A$2:$A$1001,customers!$B$2:$B$1001,customers!B1534,0)</f>
        <v>Elvina Angel</v>
      </c>
      <c r="G569" s="2">
        <f>_xlfn.XLOOKUP(C569,customers!$A$2:$A$1001,customers!$C$2:$C$1001,,0)</f>
        <v>0</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_xlfn.XLOOKUP(C570,customers!$A$2:$A$1001,customers!$B$2:$B$1001,customers!B1535,0)</f>
        <v>Claiborne Mottram</v>
      </c>
      <c r="G570" s="2" t="str">
        <f>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_xlfn.XLOOKUP(C571,customers!$A$2:$A$1001,customers!$B$2:$B$1001,customers!B1536,0)</f>
        <v>Don Flintiff</v>
      </c>
      <c r="G571" s="2" t="str">
        <f>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_xlfn.XLOOKUP(C572,customers!$A$2:$A$1001,customers!$B$2:$B$1001,customers!B1537,0)</f>
        <v>Donalt Sangwin</v>
      </c>
      <c r="G572" s="2" t="str">
        <f>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_xlfn.XLOOKUP(C573,customers!$A$2:$A$1001,customers!$B$2:$B$1001,customers!B1538,0)</f>
        <v>Elizabet Aizikowitz</v>
      </c>
      <c r="G573" s="2" t="str">
        <f>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_xlfn.XLOOKUP(C574,customers!$A$2:$A$1001,customers!$B$2:$B$1001,customers!B1539,0)</f>
        <v>Herbie Peppard</v>
      </c>
      <c r="G574" s="2">
        <f>_xlfn.XLOOKUP(C574,customers!$A$2:$A$1001,customers!$C$2:$C$1001,,0)</f>
        <v>0</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_xlfn.XLOOKUP(C575,customers!$A$2:$A$1001,customers!$B$2:$B$1001,customers!B1540,0)</f>
        <v>Cornie Venour</v>
      </c>
      <c r="G575" s="2" t="str">
        <f>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_xlfn.XLOOKUP(C576,customers!$A$2:$A$1001,customers!$B$2:$B$1001,customers!B1541,0)</f>
        <v>Maggy Harby</v>
      </c>
      <c r="G576" s="2" t="str">
        <f>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_xlfn.XLOOKUP(C577,customers!$A$2:$A$1001,customers!$B$2:$B$1001,customers!B1542,0)</f>
        <v>Reggie Thickpenny</v>
      </c>
      <c r="G577" s="2" t="str">
        <f>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_xlfn.XLOOKUP(C578,customers!$A$2:$A$1001,customers!$B$2:$B$1001,customers!B1543,0)</f>
        <v>Phyllys Ormerod</v>
      </c>
      <c r="G578" s="2" t="str">
        <f>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_xlfn.XLOOKUP(C579,customers!$A$2:$A$1001,customers!$B$2:$B$1001,customers!B1544,0)</f>
        <v>Don Flintiff</v>
      </c>
      <c r="G579" s="2" t="str">
        <f>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IF(J579="M","Medium",IF(J579="D","Dark",IF(J579="L","Light","")))</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_xlfn.XLOOKUP(C580,customers!$A$2:$A$1001,customers!$B$2:$B$1001,customers!B1545,0)</f>
        <v>Tymon Zanetti</v>
      </c>
      <c r="G580" s="2" t="str">
        <f>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_xlfn.XLOOKUP(C581,customers!$A$2:$A$1001,customers!$B$2:$B$1001,customers!B1546,0)</f>
        <v>Tymon Zanetti</v>
      </c>
      <c r="G581" s="2" t="str">
        <f>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_xlfn.XLOOKUP(C582,customers!$A$2:$A$1001,customers!$B$2:$B$1001,customers!B1547,0)</f>
        <v>Reinaldos Kirtley</v>
      </c>
      <c r="G582" s="2" t="str">
        <f>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_xlfn.XLOOKUP(C583,customers!$A$2:$A$1001,customers!$B$2:$B$1001,customers!B1548,0)</f>
        <v>Carney Clemencet</v>
      </c>
      <c r="G583" s="2" t="str">
        <f>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_xlfn.XLOOKUP(C584,customers!$A$2:$A$1001,customers!$B$2:$B$1001,customers!B1549,0)</f>
        <v>Russell Donet</v>
      </c>
      <c r="G584" s="2" t="str">
        <f>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_xlfn.XLOOKUP(C585,customers!$A$2:$A$1001,customers!$B$2:$B$1001,customers!B1550,0)</f>
        <v>Sidney Gawen</v>
      </c>
      <c r="G585" s="2" t="str">
        <f>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_xlfn.XLOOKUP(C586,customers!$A$2:$A$1001,customers!$B$2:$B$1001,customers!B1551,0)</f>
        <v>Rickey Readie</v>
      </c>
      <c r="G586" s="2" t="str">
        <f>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_xlfn.XLOOKUP(C587,customers!$A$2:$A$1001,customers!$B$2:$B$1001,customers!B1552,0)</f>
        <v>Cody Verissimo</v>
      </c>
      <c r="G587" s="2" t="str">
        <f>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_xlfn.XLOOKUP(C588,customers!$A$2:$A$1001,customers!$B$2:$B$1001,customers!B1553,0)</f>
        <v>Zilvia Claisse</v>
      </c>
      <c r="G588" s="2">
        <f>_xlfn.XLOOKUP(C588,customers!$A$2:$A$1001,customers!$C$2:$C$1001,,0)</f>
        <v>0</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_xlfn.XLOOKUP(C589,customers!$A$2:$A$1001,customers!$B$2:$B$1001,customers!B1554,0)</f>
        <v>Bar O' Mahony</v>
      </c>
      <c r="G589" s="2" t="str">
        <f>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_xlfn.XLOOKUP(C590,customers!$A$2:$A$1001,customers!$B$2:$B$1001,customers!B1555,0)</f>
        <v>Valenka Stansbury</v>
      </c>
      <c r="G590" s="2" t="str">
        <f>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_xlfn.XLOOKUP(C591,customers!$A$2:$A$1001,customers!$B$2:$B$1001,customers!B1556,0)</f>
        <v>Daniel Heinonen</v>
      </c>
      <c r="G591" s="2" t="str">
        <f>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_xlfn.XLOOKUP(C592,customers!$A$2:$A$1001,customers!$B$2:$B$1001,customers!B1557,0)</f>
        <v>Jewelle Shenton</v>
      </c>
      <c r="G592" s="2" t="str">
        <f>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_xlfn.XLOOKUP(C593,customers!$A$2:$A$1001,customers!$B$2:$B$1001,customers!B1558,0)</f>
        <v>Jennifer Wilkisson</v>
      </c>
      <c r="G593" s="2" t="str">
        <f>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_xlfn.XLOOKUP(C594,customers!$A$2:$A$1001,customers!$B$2:$B$1001,customers!B1559,0)</f>
        <v>Kylie Mowat</v>
      </c>
      <c r="G594" s="2">
        <f>_xlfn.XLOOKUP(C594,customers!$A$2:$A$1001,customers!$C$2:$C$1001,,0)</f>
        <v>0</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_xlfn.XLOOKUP(C595,customers!$A$2:$A$1001,customers!$B$2:$B$1001,customers!B1560,0)</f>
        <v>Cody Verissimo</v>
      </c>
      <c r="G595" s="2" t="str">
        <f>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_xlfn.XLOOKUP(C596,customers!$A$2:$A$1001,customers!$B$2:$B$1001,customers!B1561,0)</f>
        <v>Gabriel Starcks</v>
      </c>
      <c r="G596" s="2" t="str">
        <f>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_xlfn.XLOOKUP(C597,customers!$A$2:$A$1001,customers!$B$2:$B$1001,customers!B1562,0)</f>
        <v>Darby Dummer</v>
      </c>
      <c r="G597" s="2">
        <f>_xlfn.XLOOKUP(C597,customers!$A$2:$A$1001,customers!$C$2:$C$1001,,0)</f>
        <v>0</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_xlfn.XLOOKUP(C598,customers!$A$2:$A$1001,customers!$B$2:$B$1001,customers!B1563,0)</f>
        <v>Kienan Scholard</v>
      </c>
      <c r="G598" s="2" t="str">
        <f>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_xlfn.XLOOKUP(C599,customers!$A$2:$A$1001,customers!$B$2:$B$1001,customers!B1564,0)</f>
        <v>Bo Kindley</v>
      </c>
      <c r="G599" s="2" t="str">
        <f>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_xlfn.XLOOKUP(C600,customers!$A$2:$A$1001,customers!$B$2:$B$1001,customers!B1565,0)</f>
        <v>Krissie Hammett</v>
      </c>
      <c r="G600" s="2" t="str">
        <f>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_xlfn.XLOOKUP(C601,customers!$A$2:$A$1001,customers!$B$2:$B$1001,customers!B1566,0)</f>
        <v>Alisha Hulburt</v>
      </c>
      <c r="G601" s="2" t="str">
        <f>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_xlfn.XLOOKUP(C602,customers!$A$2:$A$1001,customers!$B$2:$B$1001,customers!B1567,0)</f>
        <v>Peyter Lauritzen</v>
      </c>
      <c r="G602" s="2" t="str">
        <f>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_xlfn.XLOOKUP(C603,customers!$A$2:$A$1001,customers!$B$2:$B$1001,customers!B1568,0)</f>
        <v>Aurelia Burgwin</v>
      </c>
      <c r="G603" s="2" t="str">
        <f>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_xlfn.XLOOKUP(C604,customers!$A$2:$A$1001,customers!$B$2:$B$1001,customers!B1569,0)</f>
        <v>Emalee Rolin</v>
      </c>
      <c r="G604" s="2" t="str">
        <f>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_xlfn.XLOOKUP(C605,customers!$A$2:$A$1001,customers!$B$2:$B$1001,customers!B1570,0)</f>
        <v>Donavon Fowle</v>
      </c>
      <c r="G605" s="2" t="str">
        <f>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_xlfn.XLOOKUP(C606,customers!$A$2:$A$1001,customers!$B$2:$B$1001,customers!B1571,0)</f>
        <v>Jorge Bettison</v>
      </c>
      <c r="G606" s="2">
        <f>_xlfn.XLOOKUP(C606,customers!$A$2:$A$1001,customers!$C$2:$C$1001,,0)</f>
        <v>0</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_xlfn.XLOOKUP(C607,customers!$A$2:$A$1001,customers!$B$2:$B$1001,customers!B1572,0)</f>
        <v>Wang Powlesland</v>
      </c>
      <c r="G607" s="2" t="str">
        <f>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_xlfn.XLOOKUP(C608,customers!$A$2:$A$1001,customers!$B$2:$B$1001,customers!B1573,0)</f>
        <v>Cody Verissimo</v>
      </c>
      <c r="G608" s="2" t="str">
        <f>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_xlfn.XLOOKUP(C609,customers!$A$2:$A$1001,customers!$B$2:$B$1001,customers!B1574,0)</f>
        <v>Laurence Ellingham</v>
      </c>
      <c r="G609" s="2" t="str">
        <f>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_xlfn.XLOOKUP(C610,customers!$A$2:$A$1001,customers!$B$2:$B$1001,customers!B1575,0)</f>
        <v>Billy Neiland</v>
      </c>
      <c r="G610" s="2">
        <f>_xlfn.XLOOKUP(C610,customers!$A$2:$A$1001,customers!$C$2:$C$1001,,0)</f>
        <v>0</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_xlfn.XLOOKUP(C611,customers!$A$2:$A$1001,customers!$B$2:$B$1001,customers!B1576,0)</f>
        <v>Ancell Fendt</v>
      </c>
      <c r="G611" s="2" t="str">
        <f>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_xlfn.XLOOKUP(C612,customers!$A$2:$A$1001,customers!$B$2:$B$1001,customers!B1577,0)</f>
        <v>Angelia Cleyburn</v>
      </c>
      <c r="G612" s="2" t="str">
        <f>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_xlfn.XLOOKUP(C613,customers!$A$2:$A$1001,customers!$B$2:$B$1001,customers!B1578,0)</f>
        <v>Temple Castiglione</v>
      </c>
      <c r="G613" s="2" t="str">
        <f>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_xlfn.XLOOKUP(C614,customers!$A$2:$A$1001,customers!$B$2:$B$1001,customers!B1579,0)</f>
        <v>Betti Lacasa</v>
      </c>
      <c r="G614" s="2">
        <f>_xlfn.XLOOKUP(C614,customers!$A$2:$A$1001,customers!$C$2:$C$1001,,0)</f>
        <v>0</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_xlfn.XLOOKUP(C615,customers!$A$2:$A$1001,customers!$B$2:$B$1001,customers!B1580,0)</f>
        <v>Gunilla Lynch</v>
      </c>
      <c r="G615" s="2">
        <f>_xlfn.XLOOKUP(C615,customers!$A$2:$A$1001,customers!$C$2:$C$1001,,0)</f>
        <v>0</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_xlfn.XLOOKUP(C616,customers!$A$2:$A$1001,customers!$B$2:$B$1001,customers!B1581,0)</f>
        <v>Cody Verissimo</v>
      </c>
      <c r="G616" s="2" t="str">
        <f>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_xlfn.XLOOKUP(C617,customers!$A$2:$A$1001,customers!$B$2:$B$1001,customers!B1582,0)</f>
        <v>Shay Couronne</v>
      </c>
      <c r="G617" s="2" t="str">
        <f>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_xlfn.XLOOKUP(C618,customers!$A$2:$A$1001,customers!$B$2:$B$1001,customers!B1583,0)</f>
        <v>Linus Flippelli</v>
      </c>
      <c r="G618" s="2" t="str">
        <f>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_xlfn.XLOOKUP(C619,customers!$A$2:$A$1001,customers!$B$2:$B$1001,customers!B1584,0)</f>
        <v>Rachelle Elizabeth</v>
      </c>
      <c r="G619" s="2" t="str">
        <f>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_xlfn.XLOOKUP(C620,customers!$A$2:$A$1001,customers!$B$2:$B$1001,customers!B1585,0)</f>
        <v>Innis Renhard</v>
      </c>
      <c r="G620" s="2" t="str">
        <f>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_xlfn.XLOOKUP(C621,customers!$A$2:$A$1001,customers!$B$2:$B$1001,customers!B1586,0)</f>
        <v>Winne Roche</v>
      </c>
      <c r="G621" s="2" t="str">
        <f>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_xlfn.XLOOKUP(C622,customers!$A$2:$A$1001,customers!$B$2:$B$1001,customers!B1587,0)</f>
        <v>Linn Alaway</v>
      </c>
      <c r="G622" s="2" t="str">
        <f>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_xlfn.XLOOKUP(C623,customers!$A$2:$A$1001,customers!$B$2:$B$1001,customers!B1588,0)</f>
        <v>Cordy Odgaard</v>
      </c>
      <c r="G623" s="2" t="str">
        <f>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_xlfn.XLOOKUP(C624,customers!$A$2:$A$1001,customers!$B$2:$B$1001,customers!B1589,0)</f>
        <v>Bertine Byrd</v>
      </c>
      <c r="G624" s="2" t="str">
        <f>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_xlfn.XLOOKUP(C625,customers!$A$2:$A$1001,customers!$B$2:$B$1001,customers!B1590,0)</f>
        <v>Nelie Garnson</v>
      </c>
      <c r="G625" s="2">
        <f>_xlfn.XLOOKUP(C625,customers!$A$2:$A$1001,customers!$C$2:$C$1001,,0)</f>
        <v>0</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_xlfn.XLOOKUP(C626,customers!$A$2:$A$1001,customers!$B$2:$B$1001,customers!B1591,0)</f>
        <v>Dianne Chardin</v>
      </c>
      <c r="G626" s="2" t="str">
        <f>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_xlfn.XLOOKUP(C627,customers!$A$2:$A$1001,customers!$B$2:$B$1001,customers!B1592,0)</f>
        <v>Hailee Radbone</v>
      </c>
      <c r="G627" s="2" t="str">
        <f>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_xlfn.XLOOKUP(C628,customers!$A$2:$A$1001,customers!$B$2:$B$1001,customers!B1593,0)</f>
        <v>Wallis Bernth</v>
      </c>
      <c r="G628" s="2" t="str">
        <f>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_xlfn.XLOOKUP(C629,customers!$A$2:$A$1001,customers!$B$2:$B$1001,customers!B1594,0)</f>
        <v>Byron Acarson</v>
      </c>
      <c r="G629" s="2" t="str">
        <f>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_xlfn.XLOOKUP(C630,customers!$A$2:$A$1001,customers!$B$2:$B$1001,customers!B1595,0)</f>
        <v>Faunie Brigham</v>
      </c>
      <c r="G630" s="2" t="str">
        <f>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_xlfn.XLOOKUP(C631,customers!$A$2:$A$1001,customers!$B$2:$B$1001,customers!B1596,0)</f>
        <v>Faunie Brigham</v>
      </c>
      <c r="G631" s="2" t="str">
        <f>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_xlfn.XLOOKUP(C632,customers!$A$2:$A$1001,customers!$B$2:$B$1001,customers!B1597,0)</f>
        <v>Faunie Brigham</v>
      </c>
      <c r="G632" s="2" t="str">
        <f>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_xlfn.XLOOKUP(C633,customers!$A$2:$A$1001,customers!$B$2:$B$1001,customers!B1598,0)</f>
        <v>Faunie Brigham</v>
      </c>
      <c r="G633" s="2" t="str">
        <f>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_xlfn.XLOOKUP(C634,customers!$A$2:$A$1001,customers!$B$2:$B$1001,customers!B1599,0)</f>
        <v>Marjorie Yoxen</v>
      </c>
      <c r="G634" s="2" t="str">
        <f>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_xlfn.XLOOKUP(C635,customers!$A$2:$A$1001,customers!$B$2:$B$1001,customers!B1600,0)</f>
        <v>Gaspar McGavin</v>
      </c>
      <c r="G635" s="2" t="str">
        <f>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_xlfn.XLOOKUP(C636,customers!$A$2:$A$1001,customers!$B$2:$B$1001,customers!B1601,0)</f>
        <v>Lindy Uttermare</v>
      </c>
      <c r="G636" s="2" t="str">
        <f>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_xlfn.XLOOKUP(C637,customers!$A$2:$A$1001,customers!$B$2:$B$1001,customers!B1602,0)</f>
        <v>Eal D'Ambrogio</v>
      </c>
      <c r="G637" s="2" t="str">
        <f>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_xlfn.XLOOKUP(C638,customers!$A$2:$A$1001,customers!$B$2:$B$1001,customers!B1603,0)</f>
        <v>Carolee Winchcombe</v>
      </c>
      <c r="G638" s="2" t="str">
        <f>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_xlfn.XLOOKUP(C639,customers!$A$2:$A$1001,customers!$B$2:$B$1001,customers!B1604,0)</f>
        <v>Benedikta Paumier</v>
      </c>
      <c r="G639" s="2" t="str">
        <f>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_xlfn.XLOOKUP(C640,customers!$A$2:$A$1001,customers!$B$2:$B$1001,customers!B1605,0)</f>
        <v>Neville Piatto</v>
      </c>
      <c r="G640" s="2">
        <f>_xlfn.XLOOKUP(C640,customers!$A$2:$A$1001,customers!$C$2:$C$1001,,0)</f>
        <v>0</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_xlfn.XLOOKUP(C641,customers!$A$2:$A$1001,customers!$B$2:$B$1001,customers!B1606,0)</f>
        <v>Jeno Capey</v>
      </c>
      <c r="G641" s="2" t="str">
        <f>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_xlfn.XLOOKUP(C642,customers!$A$2:$A$1001,customers!$B$2:$B$1001,customers!B1607,0)</f>
        <v>Tuckie Mathonnet</v>
      </c>
      <c r="G642" s="2" t="str">
        <f>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_xlfn.XLOOKUP(C643,customers!$A$2:$A$1001,customers!$B$2:$B$1001,customers!B1608,0)</f>
        <v>Yardley Basill</v>
      </c>
      <c r="G643" s="2" t="str">
        <f>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IF(J643="M","Medium",IF(J643="D","Dark",IF(J643="L","Light","")))</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_xlfn.XLOOKUP(C644,customers!$A$2:$A$1001,customers!$B$2:$B$1001,customers!B1609,0)</f>
        <v>Maggy Baistow</v>
      </c>
      <c r="G644" s="2" t="str">
        <f>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_xlfn.XLOOKUP(C645,customers!$A$2:$A$1001,customers!$B$2:$B$1001,customers!B1610,0)</f>
        <v>Courtney Pallant</v>
      </c>
      <c r="G645" s="2" t="str">
        <f>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_xlfn.XLOOKUP(C646,customers!$A$2:$A$1001,customers!$B$2:$B$1001,customers!B1611,0)</f>
        <v>Marne Mingey</v>
      </c>
      <c r="G646" s="2">
        <f>_xlfn.XLOOKUP(C646,customers!$A$2:$A$1001,customers!$C$2:$C$1001,,0)</f>
        <v>0</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_xlfn.XLOOKUP(C647,customers!$A$2:$A$1001,customers!$B$2:$B$1001,customers!B1612,0)</f>
        <v>Denny O' Ronan</v>
      </c>
      <c r="G647" s="2" t="str">
        <f>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_xlfn.XLOOKUP(C648,customers!$A$2:$A$1001,customers!$B$2:$B$1001,customers!B1613,0)</f>
        <v>Dottie Rallin</v>
      </c>
      <c r="G648" s="2" t="str">
        <f>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_xlfn.XLOOKUP(C649,customers!$A$2:$A$1001,customers!$B$2:$B$1001,customers!B1614,0)</f>
        <v>Ardith Chill</v>
      </c>
      <c r="G649" s="2" t="str">
        <f>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_xlfn.XLOOKUP(C650,customers!$A$2:$A$1001,customers!$B$2:$B$1001,customers!B1615,0)</f>
        <v>Tuckie Mathonnet</v>
      </c>
      <c r="G650" s="2" t="str">
        <f>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_xlfn.XLOOKUP(C651,customers!$A$2:$A$1001,customers!$B$2:$B$1001,customers!B1616,0)</f>
        <v>Charmane Denys</v>
      </c>
      <c r="G651" s="2" t="str">
        <f>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_xlfn.XLOOKUP(C652,customers!$A$2:$A$1001,customers!$B$2:$B$1001,customers!B1617,0)</f>
        <v>Cecily Stebbings</v>
      </c>
      <c r="G652" s="2" t="str">
        <f>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_xlfn.XLOOKUP(C653,customers!$A$2:$A$1001,customers!$B$2:$B$1001,customers!B1618,0)</f>
        <v>Giana Tonnesen</v>
      </c>
      <c r="G653" s="2">
        <f>_xlfn.XLOOKUP(C653,customers!$A$2:$A$1001,customers!$C$2:$C$1001,,0)</f>
        <v>0</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_xlfn.XLOOKUP(C654,customers!$A$2:$A$1001,customers!$B$2:$B$1001,customers!B1619,0)</f>
        <v>Rhetta Zywicki</v>
      </c>
      <c r="G654" s="2" t="str">
        <f>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_xlfn.XLOOKUP(C655,customers!$A$2:$A$1001,customers!$B$2:$B$1001,customers!B1620,0)</f>
        <v>Almeria Burgett</v>
      </c>
      <c r="G655" s="2" t="str">
        <f>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_xlfn.XLOOKUP(C656,customers!$A$2:$A$1001,customers!$B$2:$B$1001,customers!B1621,0)</f>
        <v>Marvin Malloy</v>
      </c>
      <c r="G656" s="2" t="str">
        <f>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_xlfn.XLOOKUP(C657,customers!$A$2:$A$1001,customers!$B$2:$B$1001,customers!B1622,0)</f>
        <v>Maxim McParland</v>
      </c>
      <c r="G657" s="2" t="str">
        <f>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_xlfn.XLOOKUP(C658,customers!$A$2:$A$1001,customers!$B$2:$B$1001,customers!B1623,0)</f>
        <v>Sylas Jennaroy</v>
      </c>
      <c r="G658" s="2" t="str">
        <f>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_xlfn.XLOOKUP(C659,customers!$A$2:$A$1001,customers!$B$2:$B$1001,customers!B1624,0)</f>
        <v>Wren Place</v>
      </c>
      <c r="G659" s="2" t="str">
        <f>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_xlfn.XLOOKUP(C660,customers!$A$2:$A$1001,customers!$B$2:$B$1001,customers!B1625,0)</f>
        <v>Janella Millett</v>
      </c>
      <c r="G660" s="2" t="str">
        <f>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_xlfn.XLOOKUP(C661,customers!$A$2:$A$1001,customers!$B$2:$B$1001,customers!B1626,0)</f>
        <v>Dollie Gadsden</v>
      </c>
      <c r="G661" s="2" t="str">
        <f>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_xlfn.XLOOKUP(C662,customers!$A$2:$A$1001,customers!$B$2:$B$1001,customers!B1627,0)</f>
        <v>Val Wakelin</v>
      </c>
      <c r="G662" s="2" t="str">
        <f>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_xlfn.XLOOKUP(C663,customers!$A$2:$A$1001,customers!$B$2:$B$1001,customers!B1628,0)</f>
        <v>Annie Campsall</v>
      </c>
      <c r="G663" s="2" t="str">
        <f>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_xlfn.XLOOKUP(C664,customers!$A$2:$A$1001,customers!$B$2:$B$1001,customers!B1629,0)</f>
        <v>Shermy Moseby</v>
      </c>
      <c r="G664" s="2" t="str">
        <f>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_xlfn.XLOOKUP(C665,customers!$A$2:$A$1001,customers!$B$2:$B$1001,customers!B1630,0)</f>
        <v>Corrie Wass</v>
      </c>
      <c r="G665" s="2" t="str">
        <f>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_xlfn.XLOOKUP(C666,customers!$A$2:$A$1001,customers!$B$2:$B$1001,customers!B1631,0)</f>
        <v>Ira Sjostrom</v>
      </c>
      <c r="G666" s="2" t="str">
        <f>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_xlfn.XLOOKUP(C667,customers!$A$2:$A$1001,customers!$B$2:$B$1001,customers!B1632,0)</f>
        <v>Ira Sjostrom</v>
      </c>
      <c r="G667" s="2" t="str">
        <f>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_xlfn.XLOOKUP(C668,customers!$A$2:$A$1001,customers!$B$2:$B$1001,customers!B1633,0)</f>
        <v>Jermaine Branchett</v>
      </c>
      <c r="G668" s="2" t="str">
        <f>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_xlfn.XLOOKUP(C669,customers!$A$2:$A$1001,customers!$B$2:$B$1001,customers!B1634,0)</f>
        <v>Nissie Rudland</v>
      </c>
      <c r="G669" s="2" t="str">
        <f>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_xlfn.XLOOKUP(C670,customers!$A$2:$A$1001,customers!$B$2:$B$1001,customers!B1635,0)</f>
        <v>Janella Millett</v>
      </c>
      <c r="G670" s="2" t="str">
        <f>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_xlfn.XLOOKUP(C671,customers!$A$2:$A$1001,customers!$B$2:$B$1001,customers!B1636,0)</f>
        <v>Ferdie Tourry</v>
      </c>
      <c r="G671" s="2" t="str">
        <f>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_xlfn.XLOOKUP(C672,customers!$A$2:$A$1001,customers!$B$2:$B$1001,customers!B1637,0)</f>
        <v>Cecil Weatherall</v>
      </c>
      <c r="G672" s="2" t="str">
        <f>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_xlfn.XLOOKUP(C673,customers!$A$2:$A$1001,customers!$B$2:$B$1001,customers!B1638,0)</f>
        <v>Gale Heindrick</v>
      </c>
      <c r="G673" s="2" t="str">
        <f>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_xlfn.XLOOKUP(C674,customers!$A$2:$A$1001,customers!$B$2:$B$1001,customers!B1639,0)</f>
        <v>Layne Imason</v>
      </c>
      <c r="G674" s="2" t="str">
        <f>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_xlfn.XLOOKUP(C675,customers!$A$2:$A$1001,customers!$B$2:$B$1001,customers!B1640,0)</f>
        <v>Hazel Saill</v>
      </c>
      <c r="G675" s="2" t="str">
        <f>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_xlfn.XLOOKUP(C676,customers!$A$2:$A$1001,customers!$B$2:$B$1001,customers!B1641,0)</f>
        <v>Hermann Larvor</v>
      </c>
      <c r="G676" s="2" t="str">
        <f>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_xlfn.XLOOKUP(C677,customers!$A$2:$A$1001,customers!$B$2:$B$1001,customers!B1642,0)</f>
        <v>Terri Lyford</v>
      </c>
      <c r="G677" s="2">
        <f>_xlfn.XLOOKUP(C677,customers!$A$2:$A$1001,customers!$C$2:$C$1001,,0)</f>
        <v>0</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_xlfn.XLOOKUP(C678,customers!$A$2:$A$1001,customers!$B$2:$B$1001,customers!B1643,0)</f>
        <v>Gabey Cogan</v>
      </c>
      <c r="G678" s="2">
        <f>_xlfn.XLOOKUP(C678,customers!$A$2:$A$1001,customers!$C$2:$C$1001,,0)</f>
        <v>0</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_xlfn.XLOOKUP(C679,customers!$A$2:$A$1001,customers!$B$2:$B$1001,customers!B1644,0)</f>
        <v>Charin Penwarden</v>
      </c>
      <c r="G679" s="2" t="str">
        <f>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_xlfn.XLOOKUP(C680,customers!$A$2:$A$1001,customers!$B$2:$B$1001,customers!B1645,0)</f>
        <v>Milty Middis</v>
      </c>
      <c r="G680" s="2" t="str">
        <f>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_xlfn.XLOOKUP(C681,customers!$A$2:$A$1001,customers!$B$2:$B$1001,customers!B1646,0)</f>
        <v>Adrianne Vairow</v>
      </c>
      <c r="G681" s="2" t="str">
        <f>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_xlfn.XLOOKUP(C682,customers!$A$2:$A$1001,customers!$B$2:$B$1001,customers!B1647,0)</f>
        <v>Anjanette Goldie</v>
      </c>
      <c r="G682" s="2" t="str">
        <f>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_xlfn.XLOOKUP(C683,customers!$A$2:$A$1001,customers!$B$2:$B$1001,customers!B1648,0)</f>
        <v>Nicky Ayris</v>
      </c>
      <c r="G683" s="2" t="str">
        <f>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_xlfn.XLOOKUP(C684,customers!$A$2:$A$1001,customers!$B$2:$B$1001,customers!B1649,0)</f>
        <v>Laryssa Benediktovich</v>
      </c>
      <c r="G684" s="2" t="str">
        <f>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_xlfn.XLOOKUP(C685,customers!$A$2:$A$1001,customers!$B$2:$B$1001,customers!B1650,0)</f>
        <v>Theo Jacobovitz</v>
      </c>
      <c r="G685" s="2" t="str">
        <f>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_xlfn.XLOOKUP(C686,customers!$A$2:$A$1001,customers!$B$2:$B$1001,customers!B1651,0)</f>
        <v>Becca Ableson</v>
      </c>
      <c r="G686" s="2">
        <f>_xlfn.XLOOKUP(C686,customers!$A$2:$A$1001,customers!$C$2:$C$1001,,0)</f>
        <v>0</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_xlfn.XLOOKUP(C687,customers!$A$2:$A$1001,customers!$B$2:$B$1001,customers!B1652,0)</f>
        <v>Jeno Druitt</v>
      </c>
      <c r="G687" s="2" t="str">
        <f>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_xlfn.XLOOKUP(C688,customers!$A$2:$A$1001,customers!$B$2:$B$1001,customers!B1653,0)</f>
        <v>Deonne Shortall</v>
      </c>
      <c r="G688" s="2" t="str">
        <f>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_xlfn.XLOOKUP(C689,customers!$A$2:$A$1001,customers!$B$2:$B$1001,customers!B1654,0)</f>
        <v>Wilton Cottier</v>
      </c>
      <c r="G689" s="2" t="str">
        <f>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_xlfn.XLOOKUP(C690,customers!$A$2:$A$1001,customers!$B$2:$B$1001,customers!B1655,0)</f>
        <v>Kevan Grinsted</v>
      </c>
      <c r="G690" s="2" t="str">
        <f>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_xlfn.XLOOKUP(C691,customers!$A$2:$A$1001,customers!$B$2:$B$1001,customers!B1656,0)</f>
        <v>Dionne Skyner</v>
      </c>
      <c r="G691" s="2" t="str">
        <f>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_xlfn.XLOOKUP(C692,customers!$A$2:$A$1001,customers!$B$2:$B$1001,customers!B1657,0)</f>
        <v>Francesco Dressel</v>
      </c>
      <c r="G692" s="2">
        <f>_xlfn.XLOOKUP(C692,customers!$A$2:$A$1001,customers!$C$2:$C$1001,,0)</f>
        <v>0</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_xlfn.XLOOKUP(C693,customers!$A$2:$A$1001,customers!$B$2:$B$1001,customers!B1658,0)</f>
        <v>Jimmy Dymoke</v>
      </c>
      <c r="G693" s="2" t="str">
        <f>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_xlfn.XLOOKUP(C694,customers!$A$2:$A$1001,customers!$B$2:$B$1001,customers!B1659,0)</f>
        <v>Ambrosio Weinmann</v>
      </c>
      <c r="G694" s="2" t="str">
        <f>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_xlfn.XLOOKUP(C695,customers!$A$2:$A$1001,customers!$B$2:$B$1001,customers!B1660,0)</f>
        <v>Elden Andriessen</v>
      </c>
      <c r="G695" s="2" t="str">
        <f>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_xlfn.XLOOKUP(C696,customers!$A$2:$A$1001,customers!$B$2:$B$1001,customers!B1661,0)</f>
        <v>Roxie Deaconson</v>
      </c>
      <c r="G696" s="2" t="str">
        <f>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_xlfn.XLOOKUP(C697,customers!$A$2:$A$1001,customers!$B$2:$B$1001,customers!B1662,0)</f>
        <v>Davida Caro</v>
      </c>
      <c r="G697" s="2" t="str">
        <f>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_xlfn.XLOOKUP(C698,customers!$A$2:$A$1001,customers!$B$2:$B$1001,customers!B1663,0)</f>
        <v>Johna Bluck</v>
      </c>
      <c r="G698" s="2" t="str">
        <f>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_xlfn.XLOOKUP(C699,customers!$A$2:$A$1001,customers!$B$2:$B$1001,customers!B1664,0)</f>
        <v>Myrle Dearden</v>
      </c>
      <c r="G699" s="2">
        <f>_xlfn.XLOOKUP(C699,customers!$A$2:$A$1001,customers!$C$2:$C$1001,,0)</f>
        <v>0</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_xlfn.XLOOKUP(C700,customers!$A$2:$A$1001,customers!$B$2:$B$1001,customers!B1665,0)</f>
        <v>Jimmy Dymoke</v>
      </c>
      <c r="G700" s="2" t="str">
        <f>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_xlfn.XLOOKUP(C701,customers!$A$2:$A$1001,customers!$B$2:$B$1001,customers!B1666,0)</f>
        <v>Orland Tadman</v>
      </c>
      <c r="G701" s="2" t="str">
        <f>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_xlfn.XLOOKUP(C702,customers!$A$2:$A$1001,customers!$B$2:$B$1001,customers!B1667,0)</f>
        <v>Barrett Gudde</v>
      </c>
      <c r="G702" s="2" t="str">
        <f>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_xlfn.XLOOKUP(C703,customers!$A$2:$A$1001,customers!$B$2:$B$1001,customers!B1668,0)</f>
        <v>Nathan Sictornes</v>
      </c>
      <c r="G703" s="2" t="str">
        <f>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_xlfn.XLOOKUP(C704,customers!$A$2:$A$1001,customers!$B$2:$B$1001,customers!B1669,0)</f>
        <v>Vivyan Dunning</v>
      </c>
      <c r="G704" s="2" t="str">
        <f>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_xlfn.XLOOKUP(C705,customers!$A$2:$A$1001,customers!$B$2:$B$1001,customers!B1670,0)</f>
        <v>Doralin Baison</v>
      </c>
      <c r="G705" s="2">
        <f>_xlfn.XLOOKUP(C705,customers!$A$2:$A$1001,customers!$C$2:$C$1001,,0)</f>
        <v>0</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_xlfn.XLOOKUP(C706,customers!$A$2:$A$1001,customers!$B$2:$B$1001,customers!B1671,0)</f>
        <v>Josefina Ferens</v>
      </c>
      <c r="G706" s="2">
        <f>_xlfn.XLOOKUP(C706,customers!$A$2:$A$1001,customers!$C$2:$C$1001,,0)</f>
        <v>0</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_xlfn.XLOOKUP(C707,customers!$A$2:$A$1001,customers!$B$2:$B$1001,customers!B1672,0)</f>
        <v>Shelley Gehring</v>
      </c>
      <c r="G707" s="2" t="str">
        <f>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IF(J707="M","Medium",IF(J707="D","Dark",IF(J707="L","Light","")))</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_xlfn.XLOOKUP(C708,customers!$A$2:$A$1001,customers!$B$2:$B$1001,customers!B1673,0)</f>
        <v>Barrie Fallowes</v>
      </c>
      <c r="G708" s="2" t="str">
        <f>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_xlfn.XLOOKUP(C709,customers!$A$2:$A$1001,customers!$B$2:$B$1001,customers!B1674,0)</f>
        <v>Nicolas Aiton</v>
      </c>
      <c r="G709" s="2">
        <f>_xlfn.XLOOKUP(C709,customers!$A$2:$A$1001,customers!$C$2:$C$1001,,0)</f>
        <v>0</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_xlfn.XLOOKUP(C710,customers!$A$2:$A$1001,customers!$B$2:$B$1001,customers!B1675,0)</f>
        <v>Shelli De Banke</v>
      </c>
      <c r="G710" s="2" t="str">
        <f>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_xlfn.XLOOKUP(C711,customers!$A$2:$A$1001,customers!$B$2:$B$1001,customers!B1676,0)</f>
        <v>Lyell Murch</v>
      </c>
      <c r="G711" s="2">
        <f>_xlfn.XLOOKUP(C711,customers!$A$2:$A$1001,customers!$C$2:$C$1001,,0)</f>
        <v>0</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_xlfn.XLOOKUP(C712,customers!$A$2:$A$1001,customers!$B$2:$B$1001,customers!B1677,0)</f>
        <v>Stearne Count</v>
      </c>
      <c r="G712" s="2" t="str">
        <f>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_xlfn.XLOOKUP(C713,customers!$A$2:$A$1001,customers!$B$2:$B$1001,customers!B1678,0)</f>
        <v>Selia Ragles</v>
      </c>
      <c r="G713" s="2" t="str">
        <f>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_xlfn.XLOOKUP(C714,customers!$A$2:$A$1001,customers!$B$2:$B$1001,customers!B1679,0)</f>
        <v>Silas Deehan</v>
      </c>
      <c r="G714" s="2">
        <f>_xlfn.XLOOKUP(C714,customers!$A$2:$A$1001,customers!$C$2:$C$1001,,0)</f>
        <v>0</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_xlfn.XLOOKUP(C715,customers!$A$2:$A$1001,customers!$B$2:$B$1001,customers!B1680,0)</f>
        <v>Sacha Bruun</v>
      </c>
      <c r="G715" s="2" t="str">
        <f>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_xlfn.XLOOKUP(C716,customers!$A$2:$A$1001,customers!$B$2:$B$1001,customers!B1681,0)</f>
        <v>Alon Pllu</v>
      </c>
      <c r="G716" s="2" t="str">
        <f>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_xlfn.XLOOKUP(C717,customers!$A$2:$A$1001,customers!$B$2:$B$1001,customers!B1682,0)</f>
        <v>Gilberto Cornier</v>
      </c>
      <c r="G717" s="2" t="str">
        <f>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_xlfn.XLOOKUP(C718,customers!$A$2:$A$1001,customers!$B$2:$B$1001,customers!B1683,0)</f>
        <v>Jimmy Dymoke</v>
      </c>
      <c r="G718" s="2" t="str">
        <f>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_xlfn.XLOOKUP(C719,customers!$A$2:$A$1001,customers!$B$2:$B$1001,customers!B1684,0)</f>
        <v>Willabella Harvison</v>
      </c>
      <c r="G719" s="2" t="str">
        <f>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_xlfn.XLOOKUP(C720,customers!$A$2:$A$1001,customers!$B$2:$B$1001,customers!B1685,0)</f>
        <v>Darice Heaford</v>
      </c>
      <c r="G720" s="2" t="str">
        <f>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_xlfn.XLOOKUP(C721,customers!$A$2:$A$1001,customers!$B$2:$B$1001,customers!B1686,0)</f>
        <v>Granger Fantham</v>
      </c>
      <c r="G721" s="2" t="str">
        <f>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_xlfn.XLOOKUP(C722,customers!$A$2:$A$1001,customers!$B$2:$B$1001,customers!B1687,0)</f>
        <v>Reynolds Crookshanks</v>
      </c>
      <c r="G722" s="2" t="str">
        <f>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_xlfn.XLOOKUP(C723,customers!$A$2:$A$1001,customers!$B$2:$B$1001,customers!B1688,0)</f>
        <v>Niels Leake</v>
      </c>
      <c r="G723" s="2" t="str">
        <f>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_xlfn.XLOOKUP(C724,customers!$A$2:$A$1001,customers!$B$2:$B$1001,customers!B1689,0)</f>
        <v>Hetti Measures</v>
      </c>
      <c r="G724" s="2">
        <f>_xlfn.XLOOKUP(C724,customers!$A$2:$A$1001,customers!$C$2:$C$1001,,0)</f>
        <v>0</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_xlfn.XLOOKUP(C725,customers!$A$2:$A$1001,customers!$B$2:$B$1001,customers!B1690,0)</f>
        <v>Gay Eilhersen</v>
      </c>
      <c r="G725" s="2" t="str">
        <f>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_xlfn.XLOOKUP(C726,customers!$A$2:$A$1001,customers!$B$2:$B$1001,customers!B1691,0)</f>
        <v>Nico Hubert</v>
      </c>
      <c r="G726" s="2">
        <f>_xlfn.XLOOKUP(C726,customers!$A$2:$A$1001,customers!$C$2:$C$1001,,0)</f>
        <v>0</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_xlfn.XLOOKUP(C727,customers!$A$2:$A$1001,customers!$B$2:$B$1001,customers!B1692,0)</f>
        <v>Cristina Aleixo</v>
      </c>
      <c r="G727" s="2" t="str">
        <f>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_xlfn.XLOOKUP(C728,customers!$A$2:$A$1001,customers!$B$2:$B$1001,customers!B1693,0)</f>
        <v>Derrek Allpress</v>
      </c>
      <c r="G728" s="2">
        <f>_xlfn.XLOOKUP(C728,customers!$A$2:$A$1001,customers!$C$2:$C$1001,,0)</f>
        <v>0</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_xlfn.XLOOKUP(C729,customers!$A$2:$A$1001,customers!$B$2:$B$1001,customers!B1694,0)</f>
        <v>Rikki Tomkowicz</v>
      </c>
      <c r="G729" s="2" t="str">
        <f>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_xlfn.XLOOKUP(C730,customers!$A$2:$A$1001,customers!$B$2:$B$1001,customers!B1695,0)</f>
        <v>Rochette Huscroft</v>
      </c>
      <c r="G730" s="2" t="str">
        <f>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_xlfn.XLOOKUP(C731,customers!$A$2:$A$1001,customers!$B$2:$B$1001,customers!B1696,0)</f>
        <v>Selle Scurrer</v>
      </c>
      <c r="G731" s="2" t="str">
        <f>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_xlfn.XLOOKUP(C732,customers!$A$2:$A$1001,customers!$B$2:$B$1001,customers!B1697,0)</f>
        <v>Andie Rudram</v>
      </c>
      <c r="G732" s="2" t="str">
        <f>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_xlfn.XLOOKUP(C733,customers!$A$2:$A$1001,customers!$B$2:$B$1001,customers!B1698,0)</f>
        <v>Leta Clarricoates</v>
      </c>
      <c r="G733" s="2">
        <f>_xlfn.XLOOKUP(C733,customers!$A$2:$A$1001,customers!$C$2:$C$1001,,0)</f>
        <v>0</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_xlfn.XLOOKUP(C734,customers!$A$2:$A$1001,customers!$B$2:$B$1001,customers!B1699,0)</f>
        <v>Jacquelyn Maha</v>
      </c>
      <c r="G734" s="2" t="str">
        <f>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_xlfn.XLOOKUP(C735,customers!$A$2:$A$1001,customers!$B$2:$B$1001,customers!B1700,0)</f>
        <v>Glory Clemon</v>
      </c>
      <c r="G735" s="2" t="str">
        <f>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_xlfn.XLOOKUP(C736,customers!$A$2:$A$1001,customers!$B$2:$B$1001,customers!B1701,0)</f>
        <v>Alica Kift</v>
      </c>
      <c r="G736" s="2">
        <f>_xlfn.XLOOKUP(C736,customers!$A$2:$A$1001,customers!$C$2:$C$1001,,0)</f>
        <v>0</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_xlfn.XLOOKUP(C737,customers!$A$2:$A$1001,customers!$B$2:$B$1001,customers!B1702,0)</f>
        <v>Babb Pollins</v>
      </c>
      <c r="G737" s="2" t="str">
        <f>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_xlfn.XLOOKUP(C738,customers!$A$2:$A$1001,customers!$B$2:$B$1001,customers!B1703,0)</f>
        <v>Jarret Toye</v>
      </c>
      <c r="G738" s="2" t="str">
        <f>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_xlfn.XLOOKUP(C739,customers!$A$2:$A$1001,customers!$B$2:$B$1001,customers!B1704,0)</f>
        <v>Carlie Linskill</v>
      </c>
      <c r="G739" s="2" t="str">
        <f>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_xlfn.XLOOKUP(C740,customers!$A$2:$A$1001,customers!$B$2:$B$1001,customers!B1705,0)</f>
        <v>Natal Vigrass</v>
      </c>
      <c r="G740" s="2" t="str">
        <f>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_xlfn.XLOOKUP(C741,customers!$A$2:$A$1001,customers!$B$2:$B$1001,customers!B1706,0)</f>
        <v>Jimmy Dymoke</v>
      </c>
      <c r="G741" s="2" t="str">
        <f>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_xlfn.XLOOKUP(C742,customers!$A$2:$A$1001,customers!$B$2:$B$1001,customers!B1707,0)</f>
        <v>Kandace Cragell</v>
      </c>
      <c r="G742" s="2" t="str">
        <f>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_xlfn.XLOOKUP(C743,customers!$A$2:$A$1001,customers!$B$2:$B$1001,customers!B1708,0)</f>
        <v>Lyon Ibert</v>
      </c>
      <c r="G743" s="2" t="str">
        <f>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_xlfn.XLOOKUP(C744,customers!$A$2:$A$1001,customers!$B$2:$B$1001,customers!B1709,0)</f>
        <v>Reese Lidgey</v>
      </c>
      <c r="G744" s="2" t="str">
        <f>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_xlfn.XLOOKUP(C745,customers!$A$2:$A$1001,customers!$B$2:$B$1001,customers!B1710,0)</f>
        <v>Tersina Castagne</v>
      </c>
      <c r="G745" s="2" t="str">
        <f>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_xlfn.XLOOKUP(C746,customers!$A$2:$A$1001,customers!$B$2:$B$1001,customers!B1711,0)</f>
        <v>Samuele Klaaassen</v>
      </c>
      <c r="G746" s="2">
        <f>_xlfn.XLOOKUP(C746,customers!$A$2:$A$1001,customers!$C$2:$C$1001,,0)</f>
        <v>0</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_xlfn.XLOOKUP(C747,customers!$A$2:$A$1001,customers!$B$2:$B$1001,customers!B1712,0)</f>
        <v>Jordana Halden</v>
      </c>
      <c r="G747" s="2" t="str">
        <f>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_xlfn.XLOOKUP(C748,customers!$A$2:$A$1001,customers!$B$2:$B$1001,customers!B1713,0)</f>
        <v>Hussein Olliff</v>
      </c>
      <c r="G748" s="2" t="str">
        <f>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_xlfn.XLOOKUP(C749,customers!$A$2:$A$1001,customers!$B$2:$B$1001,customers!B1714,0)</f>
        <v>Teddi Quadri</v>
      </c>
      <c r="G749" s="2" t="str">
        <f>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_xlfn.XLOOKUP(C750,customers!$A$2:$A$1001,customers!$B$2:$B$1001,customers!B1715,0)</f>
        <v>Felita Eshmade</v>
      </c>
      <c r="G750" s="2" t="str">
        <f>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_xlfn.XLOOKUP(C751,customers!$A$2:$A$1001,customers!$B$2:$B$1001,customers!B1716,0)</f>
        <v>Melodie OIlier</v>
      </c>
      <c r="G751" s="2" t="str">
        <f>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_xlfn.XLOOKUP(C752,customers!$A$2:$A$1001,customers!$B$2:$B$1001,customers!B1717,0)</f>
        <v>Hazel Iacopini</v>
      </c>
      <c r="G752" s="2">
        <f>_xlfn.XLOOKUP(C752,customers!$A$2:$A$1001,customers!$C$2:$C$1001,,0)</f>
        <v>0</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_xlfn.XLOOKUP(C753,customers!$A$2:$A$1001,customers!$B$2:$B$1001,customers!B1718,0)</f>
        <v>Vinny Shoebotham</v>
      </c>
      <c r="G753" s="2" t="str">
        <f>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_xlfn.XLOOKUP(C754,customers!$A$2:$A$1001,customers!$B$2:$B$1001,customers!B1719,0)</f>
        <v>Bran Sterke</v>
      </c>
      <c r="G754" s="2" t="str">
        <f>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_xlfn.XLOOKUP(C755,customers!$A$2:$A$1001,customers!$B$2:$B$1001,customers!B1720,0)</f>
        <v>Simone Capon</v>
      </c>
      <c r="G755" s="2" t="str">
        <f>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_xlfn.XLOOKUP(C756,customers!$A$2:$A$1001,customers!$B$2:$B$1001,customers!B1721,0)</f>
        <v>Jimmy Dymoke</v>
      </c>
      <c r="G756" s="2" t="str">
        <f>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_xlfn.XLOOKUP(C757,customers!$A$2:$A$1001,customers!$B$2:$B$1001,customers!B1722,0)</f>
        <v>Foster Constance</v>
      </c>
      <c r="G757" s="2" t="str">
        <f>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_xlfn.XLOOKUP(C758,customers!$A$2:$A$1001,customers!$B$2:$B$1001,customers!B1723,0)</f>
        <v>Fernando Sulman</v>
      </c>
      <c r="G758" s="2" t="str">
        <f>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_xlfn.XLOOKUP(C759,customers!$A$2:$A$1001,customers!$B$2:$B$1001,customers!B1724,0)</f>
        <v>Dorotea Hollyman</v>
      </c>
      <c r="G759" s="2" t="str">
        <f>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_xlfn.XLOOKUP(C760,customers!$A$2:$A$1001,customers!$B$2:$B$1001,customers!B1725,0)</f>
        <v>Lorelei Nardoni</v>
      </c>
      <c r="G760" s="2" t="str">
        <f>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_xlfn.XLOOKUP(C761,customers!$A$2:$A$1001,customers!$B$2:$B$1001,customers!B1726,0)</f>
        <v>Dallas Yarham</v>
      </c>
      <c r="G761" s="2" t="str">
        <f>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_xlfn.XLOOKUP(C762,customers!$A$2:$A$1001,customers!$B$2:$B$1001,customers!B1727,0)</f>
        <v>Arlana Ferrea</v>
      </c>
      <c r="G762" s="2" t="str">
        <f>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_xlfn.XLOOKUP(C763,customers!$A$2:$A$1001,customers!$B$2:$B$1001,customers!B1728,0)</f>
        <v>Chuck Kendrick</v>
      </c>
      <c r="G763" s="2" t="str">
        <f>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_xlfn.XLOOKUP(C764,customers!$A$2:$A$1001,customers!$B$2:$B$1001,customers!B1729,0)</f>
        <v>Sharona Danilchik</v>
      </c>
      <c r="G764" s="2" t="str">
        <f>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_xlfn.XLOOKUP(C765,customers!$A$2:$A$1001,customers!$B$2:$B$1001,customers!B1730,0)</f>
        <v>Sarajane Potter</v>
      </c>
      <c r="G765" s="2">
        <f>_xlfn.XLOOKUP(C765,customers!$A$2:$A$1001,customers!$C$2:$C$1001,,0)</f>
        <v>0</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_xlfn.XLOOKUP(C766,customers!$A$2:$A$1001,customers!$B$2:$B$1001,customers!B1731,0)</f>
        <v>Bobby Folomkin</v>
      </c>
      <c r="G766" s="2" t="str">
        <f>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_xlfn.XLOOKUP(C767,customers!$A$2:$A$1001,customers!$B$2:$B$1001,customers!B1732,0)</f>
        <v>Rafferty Pursglove</v>
      </c>
      <c r="G767" s="2" t="str">
        <f>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_xlfn.XLOOKUP(C768,customers!$A$2:$A$1001,customers!$B$2:$B$1001,customers!B1733,0)</f>
        <v>Rafferty Pursglove</v>
      </c>
      <c r="G768" s="2" t="str">
        <f>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_xlfn.XLOOKUP(C769,customers!$A$2:$A$1001,customers!$B$2:$B$1001,customers!B1734,0)</f>
        <v>Foster Constance</v>
      </c>
      <c r="G769" s="2" t="str">
        <f>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_xlfn.XLOOKUP(C770,customers!$A$2:$A$1001,customers!$B$2:$B$1001,customers!B1735,0)</f>
        <v>Foster Constance</v>
      </c>
      <c r="G770" s="2" t="str">
        <f>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_xlfn.XLOOKUP(C771,customers!$A$2:$A$1001,customers!$B$2:$B$1001,customers!B1736,0)</f>
        <v>Dalia Eburah</v>
      </c>
      <c r="G771" s="2" t="str">
        <f>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IF(J771="M","Medium",IF(J771="D","Dark",IF(J771="L","Light","")))</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_xlfn.XLOOKUP(C772,customers!$A$2:$A$1001,customers!$B$2:$B$1001,customers!B1737,0)</f>
        <v>Martie Brimilcombe</v>
      </c>
      <c r="G772" s="2" t="str">
        <f>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_xlfn.XLOOKUP(C773,customers!$A$2:$A$1001,customers!$B$2:$B$1001,customers!B1738,0)</f>
        <v>Suzanna Bollam</v>
      </c>
      <c r="G773" s="2" t="str">
        <f>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_xlfn.XLOOKUP(C774,customers!$A$2:$A$1001,customers!$B$2:$B$1001,customers!B1739,0)</f>
        <v>Mellisa Mebes</v>
      </c>
      <c r="G774" s="2">
        <f>_xlfn.XLOOKUP(C774,customers!$A$2:$A$1001,customers!$C$2:$C$1001,,0)</f>
        <v>0</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_xlfn.XLOOKUP(C775,customers!$A$2:$A$1001,customers!$B$2:$B$1001,customers!B1740,0)</f>
        <v>Alva Filipczak</v>
      </c>
      <c r="G775" s="2" t="str">
        <f>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_xlfn.XLOOKUP(C776,customers!$A$2:$A$1001,customers!$B$2:$B$1001,customers!B1741,0)</f>
        <v>Dorette Hinemoor</v>
      </c>
      <c r="G776" s="2">
        <f>_xlfn.XLOOKUP(C776,customers!$A$2:$A$1001,customers!$C$2:$C$1001,,0)</f>
        <v>0</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_xlfn.XLOOKUP(C777,customers!$A$2:$A$1001,customers!$B$2:$B$1001,customers!B1742,0)</f>
        <v>Rhetta Elnaugh</v>
      </c>
      <c r="G777" s="2" t="str">
        <f>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_xlfn.XLOOKUP(C778,customers!$A$2:$A$1001,customers!$B$2:$B$1001,customers!B1743,0)</f>
        <v>Jule Deehan</v>
      </c>
      <c r="G778" s="2" t="str">
        <f>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_xlfn.XLOOKUP(C779,customers!$A$2:$A$1001,customers!$B$2:$B$1001,customers!B1744,0)</f>
        <v>Janella Eden</v>
      </c>
      <c r="G779" s="2" t="str">
        <f>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_xlfn.XLOOKUP(C780,customers!$A$2:$A$1001,customers!$B$2:$B$1001,customers!B1745,0)</f>
        <v>Cam Jewster</v>
      </c>
      <c r="G780" s="2" t="str">
        <f>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_xlfn.XLOOKUP(C781,customers!$A$2:$A$1001,customers!$B$2:$B$1001,customers!B1746,0)</f>
        <v>Ugo Southerden</v>
      </c>
      <c r="G781" s="2" t="str">
        <f>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_xlfn.XLOOKUP(C782,customers!$A$2:$A$1001,customers!$B$2:$B$1001,customers!B1747,0)</f>
        <v>Verne Dunkerley</v>
      </c>
      <c r="G782" s="2">
        <f>_xlfn.XLOOKUP(C782,customers!$A$2:$A$1001,customers!$C$2:$C$1001,,0)</f>
        <v>0</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_xlfn.XLOOKUP(C783,customers!$A$2:$A$1001,customers!$B$2:$B$1001,customers!B1748,0)</f>
        <v>Lacee Burtenshaw</v>
      </c>
      <c r="G783" s="2" t="str">
        <f>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_xlfn.XLOOKUP(C784,customers!$A$2:$A$1001,customers!$B$2:$B$1001,customers!B1749,0)</f>
        <v>Adorne Gregoratti</v>
      </c>
      <c r="G784" s="2" t="str">
        <f>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_xlfn.XLOOKUP(C785,customers!$A$2:$A$1001,customers!$B$2:$B$1001,customers!B1750,0)</f>
        <v>Chris Croster</v>
      </c>
      <c r="G785" s="2" t="str">
        <f>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_xlfn.XLOOKUP(C786,customers!$A$2:$A$1001,customers!$B$2:$B$1001,customers!B1751,0)</f>
        <v>Graeme Whitehead</v>
      </c>
      <c r="G786" s="2" t="str">
        <f>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_xlfn.XLOOKUP(C787,customers!$A$2:$A$1001,customers!$B$2:$B$1001,customers!B1752,0)</f>
        <v>Haslett Jodrelle</v>
      </c>
      <c r="G787" s="2" t="str">
        <f>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_xlfn.XLOOKUP(C788,customers!$A$2:$A$1001,customers!$B$2:$B$1001,customers!B1753,0)</f>
        <v>Cam Jewster</v>
      </c>
      <c r="G788" s="2" t="str">
        <f>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_xlfn.XLOOKUP(C789,customers!$A$2:$A$1001,customers!$B$2:$B$1001,customers!B1754,0)</f>
        <v>Beryl Osborn</v>
      </c>
      <c r="G789" s="2">
        <f>_xlfn.XLOOKUP(C789,customers!$A$2:$A$1001,customers!$C$2:$C$1001,,0)</f>
        <v>0</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_xlfn.XLOOKUP(C790,customers!$A$2:$A$1001,customers!$B$2:$B$1001,customers!B1755,0)</f>
        <v>Kaela Nottram</v>
      </c>
      <c r="G790" s="2" t="str">
        <f>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_xlfn.XLOOKUP(C791,customers!$A$2:$A$1001,customers!$B$2:$B$1001,customers!B1756,0)</f>
        <v>Nobe Buney</v>
      </c>
      <c r="G791" s="2" t="str">
        <f>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_xlfn.XLOOKUP(C792,customers!$A$2:$A$1001,customers!$B$2:$B$1001,customers!B1757,0)</f>
        <v>Silvan McShea</v>
      </c>
      <c r="G792" s="2" t="str">
        <f>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_xlfn.XLOOKUP(C793,customers!$A$2:$A$1001,customers!$B$2:$B$1001,customers!B1758,0)</f>
        <v>Karylin Huddart</v>
      </c>
      <c r="G793" s="2" t="str">
        <f>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_xlfn.XLOOKUP(C794,customers!$A$2:$A$1001,customers!$B$2:$B$1001,customers!B1759,0)</f>
        <v>Jereme Gippes</v>
      </c>
      <c r="G794" s="2" t="str">
        <f>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_xlfn.XLOOKUP(C795,customers!$A$2:$A$1001,customers!$B$2:$B$1001,customers!B1760,0)</f>
        <v>Lukas Whittlesee</v>
      </c>
      <c r="G795" s="2" t="str">
        <f>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_xlfn.XLOOKUP(C796,customers!$A$2:$A$1001,customers!$B$2:$B$1001,customers!B1761,0)</f>
        <v>Gregorius Trengrove</v>
      </c>
      <c r="G796" s="2" t="str">
        <f>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_xlfn.XLOOKUP(C797,customers!$A$2:$A$1001,customers!$B$2:$B$1001,customers!B1762,0)</f>
        <v>Wright Caldero</v>
      </c>
      <c r="G797" s="2" t="str">
        <f>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_xlfn.XLOOKUP(C798,customers!$A$2:$A$1001,customers!$B$2:$B$1001,customers!B1763,0)</f>
        <v>Merell Zanazzi</v>
      </c>
      <c r="G798" s="2">
        <f>_xlfn.XLOOKUP(C798,customers!$A$2:$A$1001,customers!$C$2:$C$1001,,0)</f>
        <v>0</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_xlfn.XLOOKUP(C799,customers!$A$2:$A$1001,customers!$B$2:$B$1001,customers!B1764,0)</f>
        <v>Jed Kennicott</v>
      </c>
      <c r="G799" s="2" t="str">
        <f>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_xlfn.XLOOKUP(C800,customers!$A$2:$A$1001,customers!$B$2:$B$1001,customers!B1765,0)</f>
        <v>Guenevere Ruggen</v>
      </c>
      <c r="G800" s="2" t="str">
        <f>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_xlfn.XLOOKUP(C801,customers!$A$2:$A$1001,customers!$B$2:$B$1001,customers!B1766,0)</f>
        <v>Gonzales Cicculi</v>
      </c>
      <c r="G801" s="2">
        <f>_xlfn.XLOOKUP(C801,customers!$A$2:$A$1001,customers!$C$2:$C$1001,,0)</f>
        <v>0</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_xlfn.XLOOKUP(C802,customers!$A$2:$A$1001,customers!$B$2:$B$1001,customers!B1767,0)</f>
        <v>Man Fright</v>
      </c>
      <c r="G802" s="2" t="str">
        <f>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_xlfn.XLOOKUP(C803,customers!$A$2:$A$1001,customers!$B$2:$B$1001,customers!B1768,0)</f>
        <v>Boyce Tarte</v>
      </c>
      <c r="G803" s="2" t="str">
        <f>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_xlfn.XLOOKUP(C804,customers!$A$2:$A$1001,customers!$B$2:$B$1001,customers!B1769,0)</f>
        <v>Caddric Krzysztofiak</v>
      </c>
      <c r="G804" s="2" t="str">
        <f>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_xlfn.XLOOKUP(C805,customers!$A$2:$A$1001,customers!$B$2:$B$1001,customers!B1770,0)</f>
        <v>Darn Penquet</v>
      </c>
      <c r="G805" s="2" t="str">
        <f>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_xlfn.XLOOKUP(C806,customers!$A$2:$A$1001,customers!$B$2:$B$1001,customers!B1771,0)</f>
        <v>Jammie Cloke</v>
      </c>
      <c r="G806" s="2">
        <f>_xlfn.XLOOKUP(C806,customers!$A$2:$A$1001,customers!$C$2:$C$1001,,0)</f>
        <v>0</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_xlfn.XLOOKUP(C807,customers!$A$2:$A$1001,customers!$B$2:$B$1001,customers!B1772,0)</f>
        <v>Chester Clowton</v>
      </c>
      <c r="G807" s="2">
        <f>_xlfn.XLOOKUP(C807,customers!$A$2:$A$1001,customers!$C$2:$C$1001,,0)</f>
        <v>0</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_xlfn.XLOOKUP(C808,customers!$A$2:$A$1001,customers!$B$2:$B$1001,customers!B1773,0)</f>
        <v>Kathleen Diable</v>
      </c>
      <c r="G808" s="2">
        <f>_xlfn.XLOOKUP(C808,customers!$A$2:$A$1001,customers!$C$2:$C$1001,,0)</f>
        <v>0</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_xlfn.XLOOKUP(C809,customers!$A$2:$A$1001,customers!$B$2:$B$1001,customers!B1774,0)</f>
        <v>Koren Ferretti</v>
      </c>
      <c r="G809" s="2" t="str">
        <f>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_xlfn.XLOOKUP(C810,customers!$A$2:$A$1001,customers!$B$2:$B$1001,customers!B1775,0)</f>
        <v>Allis Wilmore</v>
      </c>
      <c r="G810" s="2">
        <f>_xlfn.XLOOKUP(C810,customers!$A$2:$A$1001,customers!$C$2:$C$1001,,0)</f>
        <v>0</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_xlfn.XLOOKUP(C811,customers!$A$2:$A$1001,customers!$B$2:$B$1001,customers!B1776,0)</f>
        <v>Chaddie Bennie</v>
      </c>
      <c r="G811" s="2">
        <f>_xlfn.XLOOKUP(C811,customers!$A$2:$A$1001,customers!$C$2:$C$1001,,0)</f>
        <v>0</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_xlfn.XLOOKUP(C812,customers!$A$2:$A$1001,customers!$B$2:$B$1001,customers!B1777,0)</f>
        <v>Alberta Balsdone</v>
      </c>
      <c r="G812" s="2" t="str">
        <f>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_xlfn.XLOOKUP(C813,customers!$A$2:$A$1001,customers!$B$2:$B$1001,customers!B1778,0)</f>
        <v>Brice Romera</v>
      </c>
      <c r="G813" s="2" t="str">
        <f>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_xlfn.XLOOKUP(C814,customers!$A$2:$A$1001,customers!$B$2:$B$1001,customers!B1779,0)</f>
        <v>Brice Romera</v>
      </c>
      <c r="G814" s="2" t="str">
        <f>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_xlfn.XLOOKUP(C815,customers!$A$2:$A$1001,customers!$B$2:$B$1001,customers!B1780,0)</f>
        <v>Conchita Bryde</v>
      </c>
      <c r="G815" s="2" t="str">
        <f>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_xlfn.XLOOKUP(C816,customers!$A$2:$A$1001,customers!$B$2:$B$1001,customers!B1781,0)</f>
        <v>Silvanus Enefer</v>
      </c>
      <c r="G816" s="2" t="str">
        <f>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_xlfn.XLOOKUP(C817,customers!$A$2:$A$1001,customers!$B$2:$B$1001,customers!B1782,0)</f>
        <v>Lenci Haggerstone</v>
      </c>
      <c r="G817" s="2" t="str">
        <f>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_xlfn.XLOOKUP(C818,customers!$A$2:$A$1001,customers!$B$2:$B$1001,customers!B1783,0)</f>
        <v>Marvin Gundry</v>
      </c>
      <c r="G818" s="2" t="str">
        <f>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_xlfn.XLOOKUP(C819,customers!$A$2:$A$1001,customers!$B$2:$B$1001,customers!B1784,0)</f>
        <v>Bayard Wellan</v>
      </c>
      <c r="G819" s="2" t="str">
        <f>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_xlfn.XLOOKUP(C820,customers!$A$2:$A$1001,customers!$B$2:$B$1001,customers!B1785,0)</f>
        <v>Allis Wilmore</v>
      </c>
      <c r="G820" s="2">
        <f>_xlfn.XLOOKUP(C820,customers!$A$2:$A$1001,customers!$C$2:$C$1001,,0)</f>
        <v>0</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_xlfn.XLOOKUP(C821,customers!$A$2:$A$1001,customers!$B$2:$B$1001,customers!B1786,0)</f>
        <v>Caddric Atcheson</v>
      </c>
      <c r="G821" s="2" t="str">
        <f>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_xlfn.XLOOKUP(C822,customers!$A$2:$A$1001,customers!$B$2:$B$1001,customers!B1787,0)</f>
        <v>Eustace Stenton</v>
      </c>
      <c r="G822" s="2" t="str">
        <f>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_xlfn.XLOOKUP(C823,customers!$A$2:$A$1001,customers!$B$2:$B$1001,customers!B1788,0)</f>
        <v>Ericka Tripp</v>
      </c>
      <c r="G823" s="2" t="str">
        <f>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_xlfn.XLOOKUP(C824,customers!$A$2:$A$1001,customers!$B$2:$B$1001,customers!B1789,0)</f>
        <v>Lyndsey MacManus</v>
      </c>
      <c r="G824" s="2" t="str">
        <f>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_xlfn.XLOOKUP(C825,customers!$A$2:$A$1001,customers!$B$2:$B$1001,customers!B1790,0)</f>
        <v>Tess Benediktovich</v>
      </c>
      <c r="G825" s="2" t="str">
        <f>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_xlfn.XLOOKUP(C826,customers!$A$2:$A$1001,customers!$B$2:$B$1001,customers!B1791,0)</f>
        <v>Correy Bourner</v>
      </c>
      <c r="G826" s="2" t="str">
        <f>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_xlfn.XLOOKUP(C827,customers!$A$2:$A$1001,customers!$B$2:$B$1001,customers!B1792,0)</f>
        <v>Odelia Skerme</v>
      </c>
      <c r="G827" s="2" t="str">
        <f>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_xlfn.XLOOKUP(C828,customers!$A$2:$A$1001,customers!$B$2:$B$1001,customers!B1793,0)</f>
        <v>Kandy Heddan</v>
      </c>
      <c r="G828" s="2" t="str">
        <f>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_xlfn.XLOOKUP(C829,customers!$A$2:$A$1001,customers!$B$2:$B$1001,customers!B1794,0)</f>
        <v>Ibby Charters</v>
      </c>
      <c r="G829" s="2" t="str">
        <f>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_xlfn.XLOOKUP(C830,customers!$A$2:$A$1001,customers!$B$2:$B$1001,customers!B1795,0)</f>
        <v>Adora Roubert</v>
      </c>
      <c r="G830" s="2" t="str">
        <f>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_xlfn.XLOOKUP(C831,customers!$A$2:$A$1001,customers!$B$2:$B$1001,customers!B1796,0)</f>
        <v>Hillel Mairs</v>
      </c>
      <c r="G831" s="2" t="str">
        <f>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_xlfn.XLOOKUP(C832,customers!$A$2:$A$1001,customers!$B$2:$B$1001,customers!B1797,0)</f>
        <v>Helaina Rainforth</v>
      </c>
      <c r="G832" s="2" t="str">
        <f>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_xlfn.XLOOKUP(C833,customers!$A$2:$A$1001,customers!$B$2:$B$1001,customers!B1798,0)</f>
        <v>Helaina Rainforth</v>
      </c>
      <c r="G833" s="2" t="str">
        <f>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_xlfn.XLOOKUP(C834,customers!$A$2:$A$1001,customers!$B$2:$B$1001,customers!B1799,0)</f>
        <v>Isac Jesper</v>
      </c>
      <c r="G834" s="2" t="str">
        <f>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_xlfn.XLOOKUP(C835,customers!$A$2:$A$1001,customers!$B$2:$B$1001,customers!B1800,0)</f>
        <v>Lenette Dwerryhouse</v>
      </c>
      <c r="G835" s="2" t="str">
        <f>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IF(J835="M","Medium",IF(J835="D","Dark",IF(J835="L","Light","")))</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_xlfn.XLOOKUP(C836,customers!$A$2:$A$1001,customers!$B$2:$B$1001,customers!B1801,0)</f>
        <v>Nadeen Broomer</v>
      </c>
      <c r="G836" s="2" t="str">
        <f>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_xlfn.XLOOKUP(C837,customers!$A$2:$A$1001,customers!$B$2:$B$1001,customers!B1802,0)</f>
        <v>Konstantine Thoumasson</v>
      </c>
      <c r="G837" s="2" t="str">
        <f>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_xlfn.XLOOKUP(C838,customers!$A$2:$A$1001,customers!$B$2:$B$1001,customers!B1803,0)</f>
        <v>Frans Habbergham</v>
      </c>
      <c r="G838" s="2" t="str">
        <f>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_xlfn.XLOOKUP(C839,customers!$A$2:$A$1001,customers!$B$2:$B$1001,customers!B1804,0)</f>
        <v>Allis Wilmore</v>
      </c>
      <c r="G839" s="2">
        <f>_xlfn.XLOOKUP(C839,customers!$A$2:$A$1001,customers!$C$2:$C$1001,,0)</f>
        <v>0</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_xlfn.XLOOKUP(C840,customers!$A$2:$A$1001,customers!$B$2:$B$1001,customers!B1805,0)</f>
        <v>Romain Avrashin</v>
      </c>
      <c r="G840" s="2" t="str">
        <f>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_xlfn.XLOOKUP(C841,customers!$A$2:$A$1001,customers!$B$2:$B$1001,customers!B1806,0)</f>
        <v>Miran Doidge</v>
      </c>
      <c r="G841" s="2" t="str">
        <f>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_xlfn.XLOOKUP(C842,customers!$A$2:$A$1001,customers!$B$2:$B$1001,customers!B1807,0)</f>
        <v>Janeva Edinboro</v>
      </c>
      <c r="G842" s="2" t="str">
        <f>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_xlfn.XLOOKUP(C843,customers!$A$2:$A$1001,customers!$B$2:$B$1001,customers!B1808,0)</f>
        <v>Trumaine Tewelson</v>
      </c>
      <c r="G843" s="2" t="str">
        <f>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_xlfn.XLOOKUP(C844,customers!$A$2:$A$1001,customers!$B$2:$B$1001,customers!B1809,0)</f>
        <v>Odelia Skerme</v>
      </c>
      <c r="G844" s="2" t="str">
        <f>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_xlfn.XLOOKUP(C845,customers!$A$2:$A$1001,customers!$B$2:$B$1001,customers!B1810,0)</f>
        <v>De Drewitt</v>
      </c>
      <c r="G845" s="2" t="str">
        <f>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_xlfn.XLOOKUP(C846,customers!$A$2:$A$1001,customers!$B$2:$B$1001,customers!B1811,0)</f>
        <v>Adelheid Gladhill</v>
      </c>
      <c r="G846" s="2" t="str">
        <f>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_xlfn.XLOOKUP(C847,customers!$A$2:$A$1001,customers!$B$2:$B$1001,customers!B1812,0)</f>
        <v>Murielle Lorinez</v>
      </c>
      <c r="G847" s="2" t="str">
        <f>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_xlfn.XLOOKUP(C848,customers!$A$2:$A$1001,customers!$B$2:$B$1001,customers!B1813,0)</f>
        <v>Edin Mathe</v>
      </c>
      <c r="G848" s="2">
        <f>_xlfn.XLOOKUP(C848,customers!$A$2:$A$1001,customers!$C$2:$C$1001,,0)</f>
        <v>0</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_xlfn.XLOOKUP(C849,customers!$A$2:$A$1001,customers!$B$2:$B$1001,customers!B1814,0)</f>
        <v>Mordy Van Der Vlies</v>
      </c>
      <c r="G849" s="2" t="str">
        <f>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_xlfn.XLOOKUP(C850,customers!$A$2:$A$1001,customers!$B$2:$B$1001,customers!B1815,0)</f>
        <v>Spencer Wastell</v>
      </c>
      <c r="G850" s="2">
        <f>_xlfn.XLOOKUP(C850,customers!$A$2:$A$1001,customers!$C$2:$C$1001,,0)</f>
        <v>0</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_xlfn.XLOOKUP(C851,customers!$A$2:$A$1001,customers!$B$2:$B$1001,customers!B1816,0)</f>
        <v>Jemimah Ethelston</v>
      </c>
      <c r="G851" s="2" t="str">
        <f>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_xlfn.XLOOKUP(C852,customers!$A$2:$A$1001,customers!$B$2:$B$1001,customers!B1817,0)</f>
        <v>Jemimah Ethelston</v>
      </c>
      <c r="G852" s="2" t="str">
        <f>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_xlfn.XLOOKUP(C853,customers!$A$2:$A$1001,customers!$B$2:$B$1001,customers!B1818,0)</f>
        <v>Perice Eberz</v>
      </c>
      <c r="G853" s="2" t="str">
        <f>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_xlfn.XLOOKUP(C854,customers!$A$2:$A$1001,customers!$B$2:$B$1001,customers!B1819,0)</f>
        <v>Bear Gaish</v>
      </c>
      <c r="G854" s="2" t="str">
        <f>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_xlfn.XLOOKUP(C855,customers!$A$2:$A$1001,customers!$B$2:$B$1001,customers!B1820,0)</f>
        <v>Lynnea Danton</v>
      </c>
      <c r="G855" s="2" t="str">
        <f>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_xlfn.XLOOKUP(C856,customers!$A$2:$A$1001,customers!$B$2:$B$1001,customers!B1821,0)</f>
        <v>Skipton Morrall</v>
      </c>
      <c r="G856" s="2" t="str">
        <f>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_xlfn.XLOOKUP(C857,customers!$A$2:$A$1001,customers!$B$2:$B$1001,customers!B1822,0)</f>
        <v>Devan Crownshaw</v>
      </c>
      <c r="G857" s="2" t="str">
        <f>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_xlfn.XLOOKUP(C858,customers!$A$2:$A$1001,customers!$B$2:$B$1001,customers!B1823,0)</f>
        <v>Odelia Skerme</v>
      </c>
      <c r="G858" s="2" t="str">
        <f>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_xlfn.XLOOKUP(C859,customers!$A$2:$A$1001,customers!$B$2:$B$1001,customers!B1824,0)</f>
        <v>Joceline Reddoch</v>
      </c>
      <c r="G859" s="2" t="str">
        <f>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_xlfn.XLOOKUP(C860,customers!$A$2:$A$1001,customers!$B$2:$B$1001,customers!B1825,0)</f>
        <v>Shelley Titley</v>
      </c>
      <c r="G860" s="2" t="str">
        <f>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_xlfn.XLOOKUP(C861,customers!$A$2:$A$1001,customers!$B$2:$B$1001,customers!B1826,0)</f>
        <v>Redd Simao</v>
      </c>
      <c r="G861" s="2" t="str">
        <f>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_xlfn.XLOOKUP(C862,customers!$A$2:$A$1001,customers!$B$2:$B$1001,customers!B1827,0)</f>
        <v>Cece Inker</v>
      </c>
      <c r="G862" s="2">
        <f>_xlfn.XLOOKUP(C862,customers!$A$2:$A$1001,customers!$C$2:$C$1001,,0)</f>
        <v>0</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_xlfn.XLOOKUP(C863,customers!$A$2:$A$1001,customers!$B$2:$B$1001,customers!B1828,0)</f>
        <v>Noel Chisholm</v>
      </c>
      <c r="G863" s="2" t="str">
        <f>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_xlfn.XLOOKUP(C864,customers!$A$2:$A$1001,customers!$B$2:$B$1001,customers!B1829,0)</f>
        <v>Grazia Oats</v>
      </c>
      <c r="G864" s="2" t="str">
        <f>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_xlfn.XLOOKUP(C865,customers!$A$2:$A$1001,customers!$B$2:$B$1001,customers!B1830,0)</f>
        <v>Meade Birkin</v>
      </c>
      <c r="G865" s="2" t="str">
        <f>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_xlfn.XLOOKUP(C866,customers!$A$2:$A$1001,customers!$B$2:$B$1001,customers!B1831,0)</f>
        <v>Ronda Pyson</v>
      </c>
      <c r="G866" s="2" t="str">
        <f>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_xlfn.XLOOKUP(C867,customers!$A$2:$A$1001,customers!$B$2:$B$1001,customers!B1832,0)</f>
        <v>Modesty MacConnechie</v>
      </c>
      <c r="G867" s="2" t="str">
        <f>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_xlfn.XLOOKUP(C868,customers!$A$2:$A$1001,customers!$B$2:$B$1001,customers!B1833,0)</f>
        <v>Rafaela Treacher</v>
      </c>
      <c r="G868" s="2" t="str">
        <f>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_xlfn.XLOOKUP(C869,customers!$A$2:$A$1001,customers!$B$2:$B$1001,customers!B1834,0)</f>
        <v>Bee Fattorini</v>
      </c>
      <c r="G869" s="2" t="str">
        <f>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_xlfn.XLOOKUP(C870,customers!$A$2:$A$1001,customers!$B$2:$B$1001,customers!B1835,0)</f>
        <v>Margie Palleske</v>
      </c>
      <c r="G870" s="2" t="str">
        <f>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_xlfn.XLOOKUP(C871,customers!$A$2:$A$1001,customers!$B$2:$B$1001,customers!B1836,0)</f>
        <v>Alexina Randals</v>
      </c>
      <c r="G871" s="2">
        <f>_xlfn.XLOOKUP(C871,customers!$A$2:$A$1001,customers!$C$2:$C$1001,,0)</f>
        <v>0</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_xlfn.XLOOKUP(C872,customers!$A$2:$A$1001,customers!$B$2:$B$1001,customers!B1837,0)</f>
        <v>Filip Antcliffe</v>
      </c>
      <c r="G872" s="2" t="str">
        <f>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_xlfn.XLOOKUP(C873,customers!$A$2:$A$1001,customers!$B$2:$B$1001,customers!B1838,0)</f>
        <v>Peyter Matignon</v>
      </c>
      <c r="G873" s="2" t="str">
        <f>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_xlfn.XLOOKUP(C874,customers!$A$2:$A$1001,customers!$B$2:$B$1001,customers!B1839,0)</f>
        <v>Claudie Weond</v>
      </c>
      <c r="G874" s="2" t="str">
        <f>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_xlfn.XLOOKUP(C875,customers!$A$2:$A$1001,customers!$B$2:$B$1001,customers!B1840,0)</f>
        <v>Modesty MacConnechie</v>
      </c>
      <c r="G875" s="2" t="str">
        <f>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_xlfn.XLOOKUP(C876,customers!$A$2:$A$1001,customers!$B$2:$B$1001,customers!B1841,0)</f>
        <v>Jaquenette Skentelbery</v>
      </c>
      <c r="G876" s="2" t="str">
        <f>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_xlfn.XLOOKUP(C877,customers!$A$2:$A$1001,customers!$B$2:$B$1001,customers!B1842,0)</f>
        <v>Orazio Comber</v>
      </c>
      <c r="G877" s="2" t="str">
        <f>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_xlfn.XLOOKUP(C878,customers!$A$2:$A$1001,customers!$B$2:$B$1001,customers!B1843,0)</f>
        <v>Orazio Comber</v>
      </c>
      <c r="G878" s="2" t="str">
        <f>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_xlfn.XLOOKUP(C879,customers!$A$2:$A$1001,customers!$B$2:$B$1001,customers!B1844,0)</f>
        <v>Zachary Tramel</v>
      </c>
      <c r="G879" s="2" t="str">
        <f>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_xlfn.XLOOKUP(C880,customers!$A$2:$A$1001,customers!$B$2:$B$1001,customers!B1845,0)</f>
        <v>Izaak Primak</v>
      </c>
      <c r="G880" s="2">
        <f>_xlfn.XLOOKUP(C880,customers!$A$2:$A$1001,customers!$C$2:$C$1001,,0)</f>
        <v>0</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_xlfn.XLOOKUP(C881,customers!$A$2:$A$1001,customers!$B$2:$B$1001,customers!B1846,0)</f>
        <v>Brittani Thoresbie</v>
      </c>
      <c r="G881" s="2">
        <f>_xlfn.XLOOKUP(C881,customers!$A$2:$A$1001,customers!$C$2:$C$1001,,0)</f>
        <v>0</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_xlfn.XLOOKUP(C882,customers!$A$2:$A$1001,customers!$B$2:$B$1001,customers!B1847,0)</f>
        <v>Constanta Hatfull</v>
      </c>
      <c r="G882" s="2" t="str">
        <f>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_xlfn.XLOOKUP(C883,customers!$A$2:$A$1001,customers!$B$2:$B$1001,customers!B1848,0)</f>
        <v>Bobbe Castagneto</v>
      </c>
      <c r="G883" s="2">
        <f>_xlfn.XLOOKUP(C883,customers!$A$2:$A$1001,customers!$C$2:$C$1001,,0)</f>
        <v>0</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_xlfn.XLOOKUP(C884,customers!$A$2:$A$1001,customers!$B$2:$B$1001,customers!B1849,0)</f>
        <v>Kippie Marrison</v>
      </c>
      <c r="G884" s="2" t="str">
        <f>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_xlfn.XLOOKUP(C885,customers!$A$2:$A$1001,customers!$B$2:$B$1001,customers!B1850,0)</f>
        <v>Lindon Agnolo</v>
      </c>
      <c r="G885" s="2" t="str">
        <f>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_xlfn.XLOOKUP(C886,customers!$A$2:$A$1001,customers!$B$2:$B$1001,customers!B1851,0)</f>
        <v>Delainey Kiddy</v>
      </c>
      <c r="G886" s="2" t="str">
        <f>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_xlfn.XLOOKUP(C887,customers!$A$2:$A$1001,customers!$B$2:$B$1001,customers!B1852,0)</f>
        <v>Helli Petroulis</v>
      </c>
      <c r="G887" s="2" t="str">
        <f>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_xlfn.XLOOKUP(C888,customers!$A$2:$A$1001,customers!$B$2:$B$1001,customers!B1853,0)</f>
        <v>Marty Scholl</v>
      </c>
      <c r="G888" s="2" t="str">
        <f>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_xlfn.XLOOKUP(C889,customers!$A$2:$A$1001,customers!$B$2:$B$1001,customers!B1854,0)</f>
        <v>Kienan Ferson</v>
      </c>
      <c r="G889" s="2" t="str">
        <f>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_xlfn.XLOOKUP(C890,customers!$A$2:$A$1001,customers!$B$2:$B$1001,customers!B1855,0)</f>
        <v>Blake Kelloway</v>
      </c>
      <c r="G890" s="2" t="str">
        <f>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_xlfn.XLOOKUP(C891,customers!$A$2:$A$1001,customers!$B$2:$B$1001,customers!B1856,0)</f>
        <v>Scarlett Oliffe</v>
      </c>
      <c r="G891" s="2" t="str">
        <f>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_xlfn.XLOOKUP(C892,customers!$A$2:$A$1001,customers!$B$2:$B$1001,customers!B1857,0)</f>
        <v>Kippie Marrison</v>
      </c>
      <c r="G892" s="2" t="str">
        <f>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_xlfn.XLOOKUP(C893,customers!$A$2:$A$1001,customers!$B$2:$B$1001,customers!B1858,0)</f>
        <v>Celestia Dolohunty</v>
      </c>
      <c r="G893" s="2" t="str">
        <f>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_xlfn.XLOOKUP(C894,customers!$A$2:$A$1001,customers!$B$2:$B$1001,customers!B1859,0)</f>
        <v>Patsy Vasilenko</v>
      </c>
      <c r="G894" s="2" t="str">
        <f>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_xlfn.XLOOKUP(C895,customers!$A$2:$A$1001,customers!$B$2:$B$1001,customers!B1860,0)</f>
        <v>Raphaela Schankelborg</v>
      </c>
      <c r="G895" s="2" t="str">
        <f>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_xlfn.XLOOKUP(C896,customers!$A$2:$A$1001,customers!$B$2:$B$1001,customers!B1861,0)</f>
        <v>Sharity Wickens</v>
      </c>
      <c r="G896" s="2">
        <f>_xlfn.XLOOKUP(C896,customers!$A$2:$A$1001,customers!$C$2:$C$1001,,0)</f>
        <v>0</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_xlfn.XLOOKUP(C897,customers!$A$2:$A$1001,customers!$B$2:$B$1001,customers!B1862,0)</f>
        <v>Derick Snow</v>
      </c>
      <c r="G897" s="2">
        <f>_xlfn.XLOOKUP(C897,customers!$A$2:$A$1001,customers!$C$2:$C$1001,,0)</f>
        <v>0</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_xlfn.XLOOKUP(C898,customers!$A$2:$A$1001,customers!$B$2:$B$1001,customers!B1863,0)</f>
        <v>Baxy Cargen</v>
      </c>
      <c r="G898" s="2" t="str">
        <f>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_xlfn.XLOOKUP(C899,customers!$A$2:$A$1001,customers!$B$2:$B$1001,customers!B1864,0)</f>
        <v>Ryann Stickler</v>
      </c>
      <c r="G899" s="2" t="str">
        <f>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IF(J899="M","Medium",IF(J899="D","Dark",IF(J899="L","Light","")))</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_xlfn.XLOOKUP(C900,customers!$A$2:$A$1001,customers!$B$2:$B$1001,customers!B1865,0)</f>
        <v>Daryn Cassius</v>
      </c>
      <c r="G900" s="2">
        <f>_xlfn.XLOOKUP(C900,customers!$A$2:$A$1001,customers!$C$2:$C$1001,,0)</f>
        <v>0</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_xlfn.XLOOKUP(C901,customers!$A$2:$A$1001,customers!$B$2:$B$1001,customers!B1866,0)</f>
        <v>Derick Snow</v>
      </c>
      <c r="G901" s="2">
        <f>_xlfn.XLOOKUP(C901,customers!$A$2:$A$1001,customers!$C$2:$C$1001,,0)</f>
        <v>0</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_xlfn.XLOOKUP(C902,customers!$A$2:$A$1001,customers!$B$2:$B$1001,customers!B1867,0)</f>
        <v>Skelly Dolohunty</v>
      </c>
      <c r="G902" s="2">
        <f>_xlfn.XLOOKUP(C902,customers!$A$2:$A$1001,customers!$C$2:$C$1001,,0)</f>
        <v>0</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_xlfn.XLOOKUP(C903,customers!$A$2:$A$1001,customers!$B$2:$B$1001,customers!B1868,0)</f>
        <v>Drake Jevon</v>
      </c>
      <c r="G903" s="2" t="str">
        <f>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_xlfn.XLOOKUP(C904,customers!$A$2:$A$1001,customers!$B$2:$B$1001,customers!B1869,0)</f>
        <v>Hall Ranner</v>
      </c>
      <c r="G904" s="2" t="str">
        <f>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_xlfn.XLOOKUP(C905,customers!$A$2:$A$1001,customers!$B$2:$B$1001,customers!B1870,0)</f>
        <v>Berkly Imrie</v>
      </c>
      <c r="G905" s="2" t="str">
        <f>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_xlfn.XLOOKUP(C906,customers!$A$2:$A$1001,customers!$B$2:$B$1001,customers!B1871,0)</f>
        <v>Dorey Sopper</v>
      </c>
      <c r="G906" s="2" t="str">
        <f>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_xlfn.XLOOKUP(C907,customers!$A$2:$A$1001,customers!$B$2:$B$1001,customers!B1872,0)</f>
        <v>Darcy Lochran</v>
      </c>
      <c r="G907" s="2">
        <f>_xlfn.XLOOKUP(C907,customers!$A$2:$A$1001,customers!$C$2:$C$1001,,0)</f>
        <v>0</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_xlfn.XLOOKUP(C908,customers!$A$2:$A$1001,customers!$B$2:$B$1001,customers!B1873,0)</f>
        <v>Lauritz Ledgley</v>
      </c>
      <c r="G908" s="2" t="str">
        <f>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_xlfn.XLOOKUP(C909,customers!$A$2:$A$1001,customers!$B$2:$B$1001,customers!B1874,0)</f>
        <v>Tawnya Menary</v>
      </c>
      <c r="G909" s="2" t="str">
        <f>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_xlfn.XLOOKUP(C910,customers!$A$2:$A$1001,customers!$B$2:$B$1001,customers!B1875,0)</f>
        <v>Gustaf Ciccotti</v>
      </c>
      <c r="G910" s="2" t="str">
        <f>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_xlfn.XLOOKUP(C911,customers!$A$2:$A$1001,customers!$B$2:$B$1001,customers!B1876,0)</f>
        <v>Bobbe Renner</v>
      </c>
      <c r="G911" s="2">
        <f>_xlfn.XLOOKUP(C911,customers!$A$2:$A$1001,customers!$C$2:$C$1001,,0)</f>
        <v>0</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_xlfn.XLOOKUP(C912,customers!$A$2:$A$1001,customers!$B$2:$B$1001,customers!B1877,0)</f>
        <v>Wilton Jallin</v>
      </c>
      <c r="G912" s="2" t="str">
        <f>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_xlfn.XLOOKUP(C913,customers!$A$2:$A$1001,customers!$B$2:$B$1001,customers!B1878,0)</f>
        <v>Mindy Bogey</v>
      </c>
      <c r="G913" s="2" t="str">
        <f>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_xlfn.XLOOKUP(C914,customers!$A$2:$A$1001,customers!$B$2:$B$1001,customers!B1879,0)</f>
        <v>Paulie Fonzone</v>
      </c>
      <c r="G914" s="2">
        <f>_xlfn.XLOOKUP(C914,customers!$A$2:$A$1001,customers!$C$2:$C$1001,,0)</f>
        <v>0</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_xlfn.XLOOKUP(C915,customers!$A$2:$A$1001,customers!$B$2:$B$1001,customers!B1880,0)</f>
        <v>Merrile Cobbledick</v>
      </c>
      <c r="G915" s="2" t="str">
        <f>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_xlfn.XLOOKUP(C916,customers!$A$2:$A$1001,customers!$B$2:$B$1001,customers!B1881,0)</f>
        <v>Antonius Lewry</v>
      </c>
      <c r="G916" s="2" t="str">
        <f>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_xlfn.XLOOKUP(C917,customers!$A$2:$A$1001,customers!$B$2:$B$1001,customers!B1882,0)</f>
        <v>Isis Hessel</v>
      </c>
      <c r="G917" s="2" t="str">
        <f>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_xlfn.XLOOKUP(C918,customers!$A$2:$A$1001,customers!$B$2:$B$1001,customers!B1883,0)</f>
        <v>Harland Trematick</v>
      </c>
      <c r="G918" s="2">
        <f>_xlfn.XLOOKUP(C918,customers!$A$2:$A$1001,customers!$C$2:$C$1001,,0)</f>
        <v>0</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_xlfn.XLOOKUP(C919,customers!$A$2:$A$1001,customers!$B$2:$B$1001,customers!B1884,0)</f>
        <v>Chloris Sorrell</v>
      </c>
      <c r="G919" s="2" t="str">
        <f>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_xlfn.XLOOKUP(C920,customers!$A$2:$A$1001,customers!$B$2:$B$1001,customers!B1885,0)</f>
        <v>Chloris Sorrell</v>
      </c>
      <c r="G920" s="2" t="str">
        <f>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_xlfn.XLOOKUP(C921,customers!$A$2:$A$1001,customers!$B$2:$B$1001,customers!B1886,0)</f>
        <v>Quintina Heavyside</v>
      </c>
      <c r="G921" s="2" t="str">
        <f>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_xlfn.XLOOKUP(C922,customers!$A$2:$A$1001,customers!$B$2:$B$1001,customers!B1887,0)</f>
        <v>Hadley Reuven</v>
      </c>
      <c r="G922" s="2" t="str">
        <f>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_xlfn.XLOOKUP(C923,customers!$A$2:$A$1001,customers!$B$2:$B$1001,customers!B1888,0)</f>
        <v>Mitch Attwool</v>
      </c>
      <c r="G923" s="2" t="str">
        <f>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_xlfn.XLOOKUP(C924,customers!$A$2:$A$1001,customers!$B$2:$B$1001,customers!B1889,0)</f>
        <v>Charin Maplethorp</v>
      </c>
      <c r="G924" s="2">
        <f>_xlfn.XLOOKUP(C924,customers!$A$2:$A$1001,customers!$C$2:$C$1001,,0)</f>
        <v>0</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_xlfn.XLOOKUP(C925,customers!$A$2:$A$1001,customers!$B$2:$B$1001,customers!B1890,0)</f>
        <v>Goldie Wynes</v>
      </c>
      <c r="G925" s="2" t="str">
        <f>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_xlfn.XLOOKUP(C926,customers!$A$2:$A$1001,customers!$B$2:$B$1001,customers!B1891,0)</f>
        <v>Celie MacCourt</v>
      </c>
      <c r="G926" s="2" t="str">
        <f>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_xlfn.XLOOKUP(C927,customers!$A$2:$A$1001,customers!$B$2:$B$1001,customers!B1892,0)</f>
        <v>Derick Snow</v>
      </c>
      <c r="G927" s="2">
        <f>_xlfn.XLOOKUP(C927,customers!$A$2:$A$1001,customers!$C$2:$C$1001,,0)</f>
        <v>0</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_xlfn.XLOOKUP(C928,customers!$A$2:$A$1001,customers!$B$2:$B$1001,customers!B1893,0)</f>
        <v>Evy Wilsone</v>
      </c>
      <c r="G928" s="2" t="str">
        <f>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_xlfn.XLOOKUP(C929,customers!$A$2:$A$1001,customers!$B$2:$B$1001,customers!B1894,0)</f>
        <v>Dolores Duffie</v>
      </c>
      <c r="G929" s="2" t="str">
        <f>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_xlfn.XLOOKUP(C930,customers!$A$2:$A$1001,customers!$B$2:$B$1001,customers!B1895,0)</f>
        <v>Mathilda Matiasek</v>
      </c>
      <c r="G930" s="2" t="str">
        <f>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_xlfn.XLOOKUP(C931,customers!$A$2:$A$1001,customers!$B$2:$B$1001,customers!B1896,0)</f>
        <v>Jarred Camillo</v>
      </c>
      <c r="G931" s="2" t="str">
        <f>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_xlfn.XLOOKUP(C932,customers!$A$2:$A$1001,customers!$B$2:$B$1001,customers!B1897,0)</f>
        <v>Kameko Philbrick</v>
      </c>
      <c r="G932" s="2" t="str">
        <f>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_xlfn.XLOOKUP(C933,customers!$A$2:$A$1001,customers!$B$2:$B$1001,customers!B1898,0)</f>
        <v>Mallory Shrimpling</v>
      </c>
      <c r="G933" s="2">
        <f>_xlfn.XLOOKUP(C933,customers!$A$2:$A$1001,customers!$C$2:$C$1001,,0)</f>
        <v>0</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_xlfn.XLOOKUP(C934,customers!$A$2:$A$1001,customers!$B$2:$B$1001,customers!B1899,0)</f>
        <v>Barnett Sillis</v>
      </c>
      <c r="G934" s="2" t="str">
        <f>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_xlfn.XLOOKUP(C935,customers!$A$2:$A$1001,customers!$B$2:$B$1001,customers!B1900,0)</f>
        <v>Brenn Dundredge</v>
      </c>
      <c r="G935" s="2">
        <f>_xlfn.XLOOKUP(C935,customers!$A$2:$A$1001,customers!$C$2:$C$1001,,0)</f>
        <v>0</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_xlfn.XLOOKUP(C936,customers!$A$2:$A$1001,customers!$B$2:$B$1001,customers!B1901,0)</f>
        <v>Read Cutts</v>
      </c>
      <c r="G936" s="2" t="str">
        <f>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_xlfn.XLOOKUP(C937,customers!$A$2:$A$1001,customers!$B$2:$B$1001,customers!B1902,0)</f>
        <v>Michale Delves</v>
      </c>
      <c r="G937" s="2" t="str">
        <f>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_xlfn.XLOOKUP(C938,customers!$A$2:$A$1001,customers!$B$2:$B$1001,customers!B1903,0)</f>
        <v>Devland Gritton</v>
      </c>
      <c r="G938" s="2" t="str">
        <f>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_xlfn.XLOOKUP(C939,customers!$A$2:$A$1001,customers!$B$2:$B$1001,customers!B1904,0)</f>
        <v>Devland Gritton</v>
      </c>
      <c r="G939" s="2" t="str">
        <f>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_xlfn.XLOOKUP(C940,customers!$A$2:$A$1001,customers!$B$2:$B$1001,customers!B1905,0)</f>
        <v>Dell Gut</v>
      </c>
      <c r="G940" s="2" t="str">
        <f>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_xlfn.XLOOKUP(C941,customers!$A$2:$A$1001,customers!$B$2:$B$1001,customers!B1906,0)</f>
        <v>Willy Pummery</v>
      </c>
      <c r="G941" s="2" t="str">
        <f>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_xlfn.XLOOKUP(C942,customers!$A$2:$A$1001,customers!$B$2:$B$1001,customers!B1907,0)</f>
        <v>Geoffrey Siuda</v>
      </c>
      <c r="G942" s="2" t="str">
        <f>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_xlfn.XLOOKUP(C943,customers!$A$2:$A$1001,customers!$B$2:$B$1001,customers!B1908,0)</f>
        <v>Henderson Crowne</v>
      </c>
      <c r="G943" s="2" t="str">
        <f>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_xlfn.XLOOKUP(C944,customers!$A$2:$A$1001,customers!$B$2:$B$1001,customers!B1909,0)</f>
        <v>Vernor Pawsey</v>
      </c>
      <c r="G944" s="2" t="str">
        <f>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_xlfn.XLOOKUP(C945,customers!$A$2:$A$1001,customers!$B$2:$B$1001,customers!B1910,0)</f>
        <v>Augustin Waterhouse</v>
      </c>
      <c r="G945" s="2" t="str">
        <f>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_xlfn.XLOOKUP(C946,customers!$A$2:$A$1001,customers!$B$2:$B$1001,customers!B1911,0)</f>
        <v>Fanchon Haughian</v>
      </c>
      <c r="G946" s="2" t="str">
        <f>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_xlfn.XLOOKUP(C947,customers!$A$2:$A$1001,customers!$B$2:$B$1001,customers!B1912,0)</f>
        <v>Jaimie Hatz</v>
      </c>
      <c r="G947" s="2">
        <f>_xlfn.XLOOKUP(C947,customers!$A$2:$A$1001,customers!$C$2:$C$1001,,0)</f>
        <v>0</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_xlfn.XLOOKUP(C948,customers!$A$2:$A$1001,customers!$B$2:$B$1001,customers!B1913,0)</f>
        <v>Edeline Edney</v>
      </c>
      <c r="G948" s="2">
        <f>_xlfn.XLOOKUP(C948,customers!$A$2:$A$1001,customers!$C$2:$C$1001,,0)</f>
        <v>0</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_xlfn.XLOOKUP(C949,customers!$A$2:$A$1001,customers!$B$2:$B$1001,customers!B1914,0)</f>
        <v>Rickie Faltin</v>
      </c>
      <c r="G949" s="2" t="str">
        <f>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_xlfn.XLOOKUP(C950,customers!$A$2:$A$1001,customers!$B$2:$B$1001,customers!B1915,0)</f>
        <v>Gnni Cheeke</v>
      </c>
      <c r="G950" s="2" t="str">
        <f>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_xlfn.XLOOKUP(C951,customers!$A$2:$A$1001,customers!$B$2:$B$1001,customers!B1916,0)</f>
        <v>Gwenni Ratt</v>
      </c>
      <c r="G951" s="2" t="str">
        <f>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_xlfn.XLOOKUP(C952,customers!$A$2:$A$1001,customers!$B$2:$B$1001,customers!B1917,0)</f>
        <v>Johnath Fairebrother</v>
      </c>
      <c r="G952" s="2">
        <f>_xlfn.XLOOKUP(C952,customers!$A$2:$A$1001,customers!$C$2:$C$1001,,0)</f>
        <v>0</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_xlfn.XLOOKUP(C953,customers!$A$2:$A$1001,customers!$B$2:$B$1001,customers!B1918,0)</f>
        <v>Ingamar Eberlein</v>
      </c>
      <c r="G953" s="2" t="str">
        <f>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_xlfn.XLOOKUP(C954,customers!$A$2:$A$1001,customers!$B$2:$B$1001,customers!B1919,0)</f>
        <v>Jilly Dreng</v>
      </c>
      <c r="G954" s="2" t="str">
        <f>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_xlfn.XLOOKUP(C955,customers!$A$2:$A$1001,customers!$B$2:$B$1001,customers!B1920,0)</f>
        <v>Brenn Dundredge</v>
      </c>
      <c r="G955" s="2">
        <f>_xlfn.XLOOKUP(C955,customers!$A$2:$A$1001,customers!$C$2:$C$1001,,0)</f>
        <v>0</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_xlfn.XLOOKUP(C956,customers!$A$2:$A$1001,customers!$B$2:$B$1001,customers!B1921,0)</f>
        <v>Brenn Dundredge</v>
      </c>
      <c r="G956" s="2">
        <f>_xlfn.XLOOKUP(C956,customers!$A$2:$A$1001,customers!$C$2:$C$1001,,0)</f>
        <v>0</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_xlfn.XLOOKUP(C957,customers!$A$2:$A$1001,customers!$B$2:$B$1001,customers!B1922,0)</f>
        <v>Brenn Dundredge</v>
      </c>
      <c r="G957" s="2">
        <f>_xlfn.XLOOKUP(C957,customers!$A$2:$A$1001,customers!$C$2:$C$1001,,0)</f>
        <v>0</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_xlfn.XLOOKUP(C958,customers!$A$2:$A$1001,customers!$B$2:$B$1001,customers!B1923,0)</f>
        <v>Brenn Dundredge</v>
      </c>
      <c r="G958" s="2">
        <f>_xlfn.XLOOKUP(C958,customers!$A$2:$A$1001,customers!$C$2:$C$1001,,0)</f>
        <v>0</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_xlfn.XLOOKUP(C959,customers!$A$2:$A$1001,customers!$B$2:$B$1001,customers!B1924,0)</f>
        <v>Brenn Dundredge</v>
      </c>
      <c r="G959" s="2">
        <f>_xlfn.XLOOKUP(C959,customers!$A$2:$A$1001,customers!$C$2:$C$1001,,0)</f>
        <v>0</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_xlfn.XLOOKUP(C960,customers!$A$2:$A$1001,customers!$B$2:$B$1001,customers!B1925,0)</f>
        <v>Brenn Dundredge</v>
      </c>
      <c r="G960" s="2">
        <f>_xlfn.XLOOKUP(C960,customers!$A$2:$A$1001,customers!$C$2:$C$1001,,0)</f>
        <v>0</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_xlfn.XLOOKUP(C961,customers!$A$2:$A$1001,customers!$B$2:$B$1001,customers!B1926,0)</f>
        <v>Rhodie Strathern</v>
      </c>
      <c r="G961" s="2" t="str">
        <f>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_xlfn.XLOOKUP(C962,customers!$A$2:$A$1001,customers!$B$2:$B$1001,customers!B1927,0)</f>
        <v>Chad Miguel</v>
      </c>
      <c r="G962" s="2" t="str">
        <f>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_xlfn.XLOOKUP(C963,customers!$A$2:$A$1001,customers!$B$2:$B$1001,customers!B1928,0)</f>
        <v>Florinda Matusovsky</v>
      </c>
      <c r="G963" s="2">
        <f>_xlfn.XLOOKUP(C963,customers!$A$2:$A$1001,customers!$C$2:$C$1001,,0)</f>
        <v>0</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IF(J963="M","Medium",IF(J963="D","Dark",IF(J963="L","Light","")))</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_xlfn.XLOOKUP(C964,customers!$A$2:$A$1001,customers!$B$2:$B$1001,customers!B1929,0)</f>
        <v>Morly Rocks</v>
      </c>
      <c r="G964" s="2" t="str">
        <f>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_xlfn.XLOOKUP(C965,customers!$A$2:$A$1001,customers!$B$2:$B$1001,customers!B1930,0)</f>
        <v>Yuri Burrells</v>
      </c>
      <c r="G965" s="2" t="str">
        <f>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_xlfn.XLOOKUP(C966,customers!$A$2:$A$1001,customers!$B$2:$B$1001,customers!B1931,0)</f>
        <v>Cleopatra Goodrum</v>
      </c>
      <c r="G966" s="2" t="str">
        <f>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_xlfn.XLOOKUP(C967,customers!$A$2:$A$1001,customers!$B$2:$B$1001,customers!B1932,0)</f>
        <v>Joey Jefferys</v>
      </c>
      <c r="G967" s="2" t="str">
        <f>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_xlfn.XLOOKUP(C968,customers!$A$2:$A$1001,customers!$B$2:$B$1001,customers!B1933,0)</f>
        <v>Bearnard Wardell</v>
      </c>
      <c r="G968" s="2" t="str">
        <f>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_xlfn.XLOOKUP(C969,customers!$A$2:$A$1001,customers!$B$2:$B$1001,customers!B1934,0)</f>
        <v>Zeke Walisiak</v>
      </c>
      <c r="G969" s="2" t="str">
        <f>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_xlfn.XLOOKUP(C970,customers!$A$2:$A$1001,customers!$B$2:$B$1001,customers!B1935,0)</f>
        <v>Wiley Leopold</v>
      </c>
      <c r="G970" s="2" t="str">
        <f>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_xlfn.XLOOKUP(C971,customers!$A$2:$A$1001,customers!$B$2:$B$1001,customers!B1936,0)</f>
        <v>Chiarra Shalders</v>
      </c>
      <c r="G971" s="2" t="str">
        <f>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_xlfn.XLOOKUP(C972,customers!$A$2:$A$1001,customers!$B$2:$B$1001,customers!B1937,0)</f>
        <v>Sharl Southerill</v>
      </c>
      <c r="G972" s="2">
        <f>_xlfn.XLOOKUP(C972,customers!$A$2:$A$1001,customers!$C$2:$C$1001,,0)</f>
        <v>0</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_xlfn.XLOOKUP(C973,customers!$A$2:$A$1001,customers!$B$2:$B$1001,customers!B1938,0)</f>
        <v>Noni Furber</v>
      </c>
      <c r="G973" s="2" t="str">
        <f>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_xlfn.XLOOKUP(C974,customers!$A$2:$A$1001,customers!$B$2:$B$1001,customers!B1939,0)</f>
        <v>Dinah Crutcher</v>
      </c>
      <c r="G974" s="2">
        <f>_xlfn.XLOOKUP(C974,customers!$A$2:$A$1001,customers!$C$2:$C$1001,,0)</f>
        <v>0</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_xlfn.XLOOKUP(C975,customers!$A$2:$A$1001,customers!$B$2:$B$1001,customers!B1940,0)</f>
        <v>Charlean Keave</v>
      </c>
      <c r="G975" s="2" t="str">
        <f>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_xlfn.XLOOKUP(C976,customers!$A$2:$A$1001,customers!$B$2:$B$1001,customers!B1941,0)</f>
        <v>Sada Roseborough</v>
      </c>
      <c r="G976" s="2" t="str">
        <f>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_xlfn.XLOOKUP(C977,customers!$A$2:$A$1001,customers!$B$2:$B$1001,customers!B1942,0)</f>
        <v>Clayton Kingwell</v>
      </c>
      <c r="G977" s="2" t="str">
        <f>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_xlfn.XLOOKUP(C978,customers!$A$2:$A$1001,customers!$B$2:$B$1001,customers!B1943,0)</f>
        <v>Kacy Canto</v>
      </c>
      <c r="G978" s="2" t="str">
        <f>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_xlfn.XLOOKUP(C979,customers!$A$2:$A$1001,customers!$B$2:$B$1001,customers!B1944,0)</f>
        <v>Mab Blakemore</v>
      </c>
      <c r="G979" s="2" t="str">
        <f>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_xlfn.XLOOKUP(C980,customers!$A$2:$A$1001,customers!$B$2:$B$1001,customers!B1945,0)</f>
        <v>Charlean Keave</v>
      </c>
      <c r="G980" s="2" t="str">
        <f>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_xlfn.XLOOKUP(C981,customers!$A$2:$A$1001,customers!$B$2:$B$1001,customers!B1946,0)</f>
        <v>Javier Causnett</v>
      </c>
      <c r="G981" s="2">
        <f>_xlfn.XLOOKUP(C981,customers!$A$2:$A$1001,customers!$C$2:$C$1001,,0)</f>
        <v>0</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_xlfn.XLOOKUP(C982,customers!$A$2:$A$1001,customers!$B$2:$B$1001,customers!B1947,0)</f>
        <v>Demetris Micheli</v>
      </c>
      <c r="G982" s="2">
        <f>_xlfn.XLOOKUP(C982,customers!$A$2:$A$1001,customers!$C$2:$C$1001,,0)</f>
        <v>0</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_xlfn.XLOOKUP(C983,customers!$A$2:$A$1001,customers!$B$2:$B$1001,customers!B1948,0)</f>
        <v>Chloette Bernardot</v>
      </c>
      <c r="G983" s="2" t="str">
        <f>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_xlfn.XLOOKUP(C984,customers!$A$2:$A$1001,customers!$B$2:$B$1001,customers!B1949,0)</f>
        <v>Kim Kemery</v>
      </c>
      <c r="G984" s="2" t="str">
        <f>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_xlfn.XLOOKUP(C985,customers!$A$2:$A$1001,customers!$B$2:$B$1001,customers!B1950,0)</f>
        <v>Fanchette Parlot</v>
      </c>
      <c r="G985" s="2" t="str">
        <f>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_xlfn.XLOOKUP(C986,customers!$A$2:$A$1001,customers!$B$2:$B$1001,customers!B1951,0)</f>
        <v>Ramon Cheak</v>
      </c>
      <c r="G986" s="2" t="str">
        <f>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_xlfn.XLOOKUP(C987,customers!$A$2:$A$1001,customers!$B$2:$B$1001,customers!B1952,0)</f>
        <v>Koressa O'Geneay</v>
      </c>
      <c r="G987" s="2" t="str">
        <f>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_xlfn.XLOOKUP(C988,customers!$A$2:$A$1001,customers!$B$2:$B$1001,customers!B1953,0)</f>
        <v>Claudell Ayre</v>
      </c>
      <c r="G988" s="2" t="str">
        <f>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_xlfn.XLOOKUP(C989,customers!$A$2:$A$1001,customers!$B$2:$B$1001,customers!B1954,0)</f>
        <v>Lorianne Kyneton</v>
      </c>
      <c r="G989" s="2" t="str">
        <f>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_xlfn.XLOOKUP(C990,customers!$A$2:$A$1001,customers!$B$2:$B$1001,customers!B1955,0)</f>
        <v>Adele McFayden</v>
      </c>
      <c r="G990" s="2">
        <f>_xlfn.XLOOKUP(C990,customers!$A$2:$A$1001,customers!$C$2:$C$1001,,0)</f>
        <v>0</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_xlfn.XLOOKUP(C991,customers!$A$2:$A$1001,customers!$B$2:$B$1001,customers!B1956,0)</f>
        <v>Herta Layne</v>
      </c>
      <c r="G991" s="2">
        <f>_xlfn.XLOOKUP(C991,customers!$A$2:$A$1001,customers!$C$2:$C$1001,,0)</f>
        <v>0</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_xlfn.XLOOKUP(C992,customers!$A$2:$A$1001,customers!$B$2:$B$1001,customers!B1957,0)</f>
        <v>Marguerite Graves</v>
      </c>
      <c r="G992" s="2">
        <f>_xlfn.XLOOKUP(C992,customers!$A$2:$A$1001,customers!$C$2:$C$1001,,0)</f>
        <v>0</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_xlfn.XLOOKUP(C993,customers!$A$2:$A$1001,customers!$B$2:$B$1001,customers!B1958,0)</f>
        <v>Marguerite Graves</v>
      </c>
      <c r="G993" s="2">
        <f>_xlfn.XLOOKUP(C993,customers!$A$2:$A$1001,customers!$C$2:$C$1001,,0)</f>
        <v>0</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_xlfn.XLOOKUP(C994,customers!$A$2:$A$1001,customers!$B$2:$B$1001,customers!B1959,0)</f>
        <v>Desdemona Eye</v>
      </c>
      <c r="G994" s="2">
        <f>_xlfn.XLOOKUP(C994,customers!$A$2:$A$1001,customers!$C$2:$C$1001,,0)</f>
        <v>0</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_xlfn.XLOOKUP(C995,customers!$A$2:$A$1001,customers!$B$2:$B$1001,customers!B1960,0)</f>
        <v>Margarette Sterland</v>
      </c>
      <c r="G995" s="2">
        <f>_xlfn.XLOOKUP(C995,customers!$A$2:$A$1001,customers!$C$2:$C$1001,,0)</f>
        <v>0</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_xlfn.XLOOKUP(C996,customers!$A$2:$A$1001,customers!$B$2:$B$1001,customers!B1961,0)</f>
        <v>Catharine Scoines</v>
      </c>
      <c r="G996" s="2">
        <f>_xlfn.XLOOKUP(C996,customers!$A$2:$A$1001,customers!$C$2:$C$1001,,0)</f>
        <v>0</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_xlfn.XLOOKUP(C997,customers!$A$2:$A$1001,customers!$B$2:$B$1001,customers!B1962,0)</f>
        <v>Jennica Tewelson</v>
      </c>
      <c r="G997" s="2" t="str">
        <f>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_xlfn.XLOOKUP(C998,customers!$A$2:$A$1001,customers!$B$2:$B$1001,customers!B1963,0)</f>
        <v>Marguerite Graves</v>
      </c>
      <c r="G998" s="2">
        <f>_xlfn.XLOOKUP(C998,customers!$A$2:$A$1001,customers!$C$2:$C$1001,,0)</f>
        <v>0</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_xlfn.XLOOKUP(C999,customers!$A$2:$A$1001,customers!$B$2:$B$1001,customers!B1964,0)</f>
        <v>Marguerite Graves</v>
      </c>
      <c r="G999" s="2">
        <f>_xlfn.XLOOKUP(C999,customers!$A$2:$A$1001,customers!$C$2:$C$1001,,0)</f>
        <v>0</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_xlfn.XLOOKUP(C1000,customers!$A$2:$A$1001,customers!$B$2:$B$1001,customers!B1965,0)</f>
        <v>Nicolina Jenny</v>
      </c>
      <c r="G1000" s="2" t="str">
        <f>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_xlfn.XLOOKUP(C1001,customers!$A$2:$A$1001,customers!$B$2:$B$1001,customers!B1966,0)</f>
        <v>Vidovic Antonelli</v>
      </c>
      <c r="G1001" s="2">
        <f>_xlfn.XLOOKUP(C1001,customers!$A$2:$A$1001,customers!$C$2:$C$1001,,0)</f>
        <v>0</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Sohaib</cp:lastModifiedBy>
  <cp:revision/>
  <dcterms:created xsi:type="dcterms:W3CDTF">2022-11-26T09:51:45Z</dcterms:created>
  <dcterms:modified xsi:type="dcterms:W3CDTF">2024-03-24T23:09:18Z</dcterms:modified>
  <cp:category/>
  <cp:contentStatus/>
</cp:coreProperties>
</file>