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ni.c.c\Documents\"/>
    </mc:Choice>
  </mc:AlternateContent>
  <xr:revisionPtr revIDLastSave="0" documentId="8_{B32ACE80-4CFF-4D5D-B590-BA2485040659}" xr6:coauthVersionLast="47" xr6:coauthVersionMax="47" xr10:uidLastSave="{00000000-0000-0000-0000-000000000000}"/>
  <bookViews>
    <workbookView xWindow="-108" yWindow="-108" windowWidth="23256" windowHeight="12576" xr2:uid="{CCB81C54-857B-4909-BB61-D5D6865F5958}"/>
  </bookViews>
  <sheets>
    <sheet name="Sheet1" sheetId="1" r:id="rId1"/>
  </sheets>
  <definedNames>
    <definedName name="Taxesowed">Sheet1!$G$7:$G$18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D22" i="1"/>
  <c r="E22" i="1"/>
  <c r="A22" i="1"/>
</calcChain>
</file>

<file path=xl/sharedStrings.xml><?xml version="1.0" encoding="utf-8"?>
<sst xmlns="http://schemas.openxmlformats.org/spreadsheetml/2006/main" count="63" uniqueCount="43">
  <si>
    <t>Product</t>
  </si>
  <si>
    <t>Quantity</t>
  </si>
  <si>
    <t>Price</t>
  </si>
  <si>
    <t>Category</t>
  </si>
  <si>
    <t>Date</t>
  </si>
  <si>
    <t>29-5-2023</t>
  </si>
  <si>
    <t>21-3-2024</t>
  </si>
  <si>
    <t>26-1-2025</t>
  </si>
  <si>
    <t>24-4-2024</t>
  </si>
  <si>
    <t>29-5-2024</t>
  </si>
  <si>
    <t>21-3-2025</t>
  </si>
  <si>
    <t>26-1-2026</t>
  </si>
  <si>
    <t>24-4-2025</t>
  </si>
  <si>
    <t>29-5-2025</t>
  </si>
  <si>
    <t>Electronics</t>
  </si>
  <si>
    <t>Accessories</t>
  </si>
  <si>
    <t>Books</t>
  </si>
  <si>
    <t xml:space="preserve"> Art Supplies</t>
  </si>
  <si>
    <t>Home Decor</t>
  </si>
  <si>
    <t>Office Supplies</t>
  </si>
  <si>
    <t>Bookshelf</t>
  </si>
  <si>
    <t>Gaming Mouse</t>
  </si>
  <si>
    <t>Science Book</t>
  </si>
  <si>
    <t>Fountain Pen</t>
  </si>
  <si>
    <t>Graphic Tablet</t>
  </si>
  <si>
    <t>Acrylic Paint</t>
  </si>
  <si>
    <t>Paint Brushes</t>
  </si>
  <si>
    <t>Sketchbook</t>
  </si>
  <si>
    <t>Headphones</t>
  </si>
  <si>
    <t>Watercolors</t>
  </si>
  <si>
    <t>Laptop</t>
  </si>
  <si>
    <t>Phone</t>
  </si>
  <si>
    <t>Desk Organizer</t>
  </si>
  <si>
    <t>Smartwatch</t>
  </si>
  <si>
    <t>Leather Wallet</t>
  </si>
  <si>
    <t>Wall Clock</t>
  </si>
  <si>
    <t>Notebook</t>
  </si>
  <si>
    <t>Coffee Machine</t>
  </si>
  <si>
    <t>Digital Camera</t>
  </si>
  <si>
    <t>20-4-2025</t>
  </si>
  <si>
    <t>pens</t>
  </si>
  <si>
    <t>Entries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</si>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</sst>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yyyy\-mm\-dd;@"/>
    <numFmt numFmtId="172" formatCode="0;[Red]0"/>
    <numFmt numFmtId="174" formatCode="&quot;$&quot;#,##0.0;[Red]&quot;$&quot;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0" fontId="0" fillId="0" borderId="0" xfId="0" applyAlignment="1">
      <alignment vertical="center" wrapText="1"/>
    </xf>
    <xf numFmtId="172" fontId="2" fillId="0" borderId="0" xfId="0" applyNumberFormat="1" applyFont="1"/>
    <xf numFmtId="172" fontId="0" fillId="0" borderId="0" xfId="0" applyNumberFormat="1"/>
    <xf numFmtId="172" fontId="1" fillId="0" borderId="0" xfId="0" applyNumberFormat="1" applyFont="1"/>
    <xf numFmtId="174" fontId="2" fillId="0" borderId="0" xfId="0" applyNumberFormat="1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9744390427093"/>
          <c:y val="4.4934640522875817E-2"/>
          <c:w val="0.7121675789748676"/>
          <c:h val="0.351756535947712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Sheet1!$A$2:$F$21</c:f>
              <c:multiLvlStrCache>
                <c:ptCount val="20"/>
                <c:lvl>
                  <c:pt idx="0">
                    <c:v>Home Decor</c:v>
                  </c:pt>
                  <c:pt idx="1">
                    <c:v>Accessories</c:v>
                  </c:pt>
                  <c:pt idx="2">
                    <c:v>Books</c:v>
                  </c:pt>
                  <c:pt idx="3">
                    <c:v>Office Supplies</c:v>
                  </c:pt>
                  <c:pt idx="4">
                    <c:v> Art Supplies</c:v>
                  </c:pt>
                  <c:pt idx="5">
                    <c:v>Electronics</c:v>
                  </c:pt>
                  <c:pt idx="6">
                    <c:v> Art Supplies</c:v>
                  </c:pt>
                  <c:pt idx="7">
                    <c:v> Art Supplies</c:v>
                  </c:pt>
                  <c:pt idx="8">
                    <c:v> Art Supplies</c:v>
                  </c:pt>
                  <c:pt idx="9">
                    <c:v>Accessories</c:v>
                  </c:pt>
                  <c:pt idx="10">
                    <c:v> Art Supplies</c:v>
                  </c:pt>
                  <c:pt idx="11">
                    <c:v>Electronics</c:v>
                  </c:pt>
                  <c:pt idx="12">
                    <c:v>Electronics</c:v>
                  </c:pt>
                  <c:pt idx="13">
                    <c:v>Office Supplies</c:v>
                  </c:pt>
                  <c:pt idx="14">
                    <c:v>Electronics</c:v>
                  </c:pt>
                  <c:pt idx="15">
                    <c:v>Accessories</c:v>
                  </c:pt>
                  <c:pt idx="16">
                    <c:v>Home Decor</c:v>
                  </c:pt>
                  <c:pt idx="17">
                    <c:v>Office Supplies</c:v>
                  </c:pt>
                  <c:pt idx="18">
                    <c:v>Home Decor</c:v>
                  </c:pt>
                  <c:pt idx="19">
                    <c:v>Electronics</c:v>
                  </c:pt>
                </c:lvl>
                <c:lvl>
                  <c:pt idx="0">
                    <c:v>$254.0</c:v>
                  </c:pt>
                  <c:pt idx="1">
                    <c:v>$805.0</c:v>
                  </c:pt>
                  <c:pt idx="2">
                    <c:v>$52.0</c:v>
                  </c:pt>
                  <c:pt idx="3">
                    <c:v>$352.0</c:v>
                  </c:pt>
                  <c:pt idx="4">
                    <c:v>$82.0</c:v>
                  </c:pt>
                  <c:pt idx="5">
                    <c:v>$656.0</c:v>
                  </c:pt>
                  <c:pt idx="6">
                    <c:v>$150.0</c:v>
                  </c:pt>
                  <c:pt idx="7">
                    <c:v>$85.0</c:v>
                  </c:pt>
                  <c:pt idx="8">
                    <c:v>$112.0</c:v>
                  </c:pt>
                  <c:pt idx="9">
                    <c:v>$350.0</c:v>
                  </c:pt>
                  <c:pt idx="10">
                    <c:v>$260.0</c:v>
                  </c:pt>
                  <c:pt idx="11">
                    <c:v>$5,000.0</c:v>
                  </c:pt>
                  <c:pt idx="12">
                    <c:v>$800.0</c:v>
                  </c:pt>
                  <c:pt idx="13">
                    <c:v>$640.0</c:v>
                  </c:pt>
                  <c:pt idx="14">
                    <c:v>$300.0</c:v>
                  </c:pt>
                  <c:pt idx="15">
                    <c:v>$750.0</c:v>
                  </c:pt>
                  <c:pt idx="16">
                    <c:v>$180.0</c:v>
                  </c:pt>
                  <c:pt idx="17">
                    <c:v>$120.0</c:v>
                  </c:pt>
                  <c:pt idx="18">
                    <c:v>$600.0</c:v>
                  </c:pt>
                  <c:pt idx="19">
                    <c:v>$3,000.0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5</c:v>
                  </c:pt>
                  <c:pt idx="3">
                    <c:v>6</c:v>
                  </c:pt>
                  <c:pt idx="4">
                    <c:v>15</c:v>
                  </c:pt>
                  <c:pt idx="5">
                    <c:v>2</c:v>
                  </c:pt>
                  <c:pt idx="6">
                    <c:v>1</c:v>
                  </c:pt>
                  <c:pt idx="7">
                    <c:v>3</c:v>
                  </c:pt>
                  <c:pt idx="8">
                    <c:v>1</c:v>
                  </c:pt>
                  <c:pt idx="9">
                    <c:v>8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6</c:v>
                  </c:pt>
                  <c:pt idx="14">
                    <c:v>5</c:v>
                  </c:pt>
                  <c:pt idx="15">
                    <c:v>9</c:v>
                  </c:pt>
                  <c:pt idx="16">
                    <c:v>3</c:v>
                  </c:pt>
                  <c:pt idx="17">
                    <c:v>11</c:v>
                  </c:pt>
                  <c:pt idx="18">
                    <c:v>2</c:v>
                  </c:pt>
                  <c:pt idx="19">
                    <c:v>8</c:v>
                  </c:pt>
                </c:lvl>
                <c:lvl>
                  <c:pt idx="0">
                    <c:v>Bookshelf</c:v>
                  </c:pt>
                  <c:pt idx="1">
                    <c:v>Gaming Mouse</c:v>
                  </c:pt>
                  <c:pt idx="2">
                    <c:v>Science Book</c:v>
                  </c:pt>
                  <c:pt idx="3">
                    <c:v>Fountain Pen</c:v>
                  </c:pt>
                  <c:pt idx="4">
                    <c:v>pens</c:v>
                  </c:pt>
                  <c:pt idx="5">
                    <c:v>Graphic Tablet</c:v>
                  </c:pt>
                  <c:pt idx="6">
                    <c:v>Acrylic Paint</c:v>
                  </c:pt>
                  <c:pt idx="7">
                    <c:v>Paint Brushes</c:v>
                  </c:pt>
                  <c:pt idx="8">
                    <c:v>Sketchbook</c:v>
                  </c:pt>
                  <c:pt idx="9">
                    <c:v>Headphones</c:v>
                  </c:pt>
                  <c:pt idx="10">
                    <c:v>Watercolors</c:v>
                  </c:pt>
                  <c:pt idx="11">
                    <c:v>Laptop</c:v>
                  </c:pt>
                  <c:pt idx="12">
                    <c:v>Phone</c:v>
                  </c:pt>
                  <c:pt idx="13">
                    <c:v>Desk Organizer</c:v>
                  </c:pt>
                  <c:pt idx="14">
                    <c:v>Smartwatch</c:v>
                  </c:pt>
                  <c:pt idx="15">
                    <c:v>Leather Wallet</c:v>
                  </c:pt>
                  <c:pt idx="16">
                    <c:v>Wall Clock</c:v>
                  </c:pt>
                  <c:pt idx="17">
                    <c:v>Notebook</c:v>
                  </c:pt>
                  <c:pt idx="18">
                    <c:v>Coffee Machine</c:v>
                  </c:pt>
                  <c:pt idx="19">
                    <c:v>Digital Camera</c:v>
                  </c:pt>
                </c:lvl>
                <c:lvl>
                  <c:pt idx="0">
                    <c:v>2024-01-02</c:v>
                  </c:pt>
                  <c:pt idx="1">
                    <c:v>29-5-2023</c:v>
                  </c:pt>
                  <c:pt idx="2">
                    <c:v>2024-07-01</c:v>
                  </c:pt>
                  <c:pt idx="3">
                    <c:v>21-3-2024</c:v>
                  </c:pt>
                  <c:pt idx="4">
                    <c:v>20-4-2025</c:v>
                  </c:pt>
                  <c:pt idx="5">
                    <c:v>2025-05-02</c:v>
                  </c:pt>
                  <c:pt idx="6">
                    <c:v>26-1-2025</c:v>
                  </c:pt>
                  <c:pt idx="7">
                    <c:v>2023-01-11</c:v>
                  </c:pt>
                  <c:pt idx="8">
                    <c:v>24-4-2024</c:v>
                  </c:pt>
                  <c:pt idx="9">
                    <c:v>2024-01-03</c:v>
                  </c:pt>
                  <c:pt idx="10">
                    <c:v>29-5-2024</c:v>
                  </c:pt>
                  <c:pt idx="11">
                    <c:v>2024-07-02</c:v>
                  </c:pt>
                  <c:pt idx="12">
                    <c:v>21-3-2025</c:v>
                  </c:pt>
                  <c:pt idx="13">
                    <c:v>2025-05-03</c:v>
                  </c:pt>
                  <c:pt idx="14">
                    <c:v>26-1-2026</c:v>
                  </c:pt>
                  <c:pt idx="15">
                    <c:v>2023-01-12</c:v>
                  </c:pt>
                  <c:pt idx="16">
                    <c:v>24-4-2025</c:v>
                  </c:pt>
                  <c:pt idx="17">
                    <c:v>2024-01-04</c:v>
                  </c:pt>
                  <c:pt idx="18">
                    <c:v>29-5-2025</c:v>
                  </c:pt>
                  <c:pt idx="19">
                    <c:v>2024-07-03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Sheet1!$G$2:$G$21</c:f>
              <c:numCache>
                <c:formatCode>"$"#,##0.0;[Red]"$"#,##0.0</c:formatCode>
                <c:ptCount val="20"/>
                <c:pt idx="0">
                  <c:v>508</c:v>
                </c:pt>
                <c:pt idx="1">
                  <c:v>4025</c:v>
                </c:pt>
                <c:pt idx="2">
                  <c:v>260</c:v>
                </c:pt>
                <c:pt idx="3">
                  <c:v>2112</c:v>
                </c:pt>
                <c:pt idx="4">
                  <c:v>1230</c:v>
                </c:pt>
                <c:pt idx="5">
                  <c:v>1312</c:v>
                </c:pt>
                <c:pt idx="6">
                  <c:v>150</c:v>
                </c:pt>
                <c:pt idx="7">
                  <c:v>255</c:v>
                </c:pt>
                <c:pt idx="8">
                  <c:v>112</c:v>
                </c:pt>
                <c:pt idx="9">
                  <c:v>2800</c:v>
                </c:pt>
                <c:pt idx="10">
                  <c:v>1018.3333333333342</c:v>
                </c:pt>
                <c:pt idx="11">
                  <c:v>19833.33333333335</c:v>
                </c:pt>
                <c:pt idx="12">
                  <c:v>3213.3333333333362</c:v>
                </c:pt>
                <c:pt idx="13">
                  <c:v>3840</c:v>
                </c:pt>
                <c:pt idx="14">
                  <c:v>1500</c:v>
                </c:pt>
                <c:pt idx="15">
                  <c:v>6750</c:v>
                </c:pt>
                <c:pt idx="16">
                  <c:v>540</c:v>
                </c:pt>
                <c:pt idx="17">
                  <c:v>1320</c:v>
                </c:pt>
                <c:pt idx="18">
                  <c:v>1200</c:v>
                </c:pt>
                <c:pt idx="19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3-41FF-9F0F-44289FDA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733840"/>
        <c:axId val="679993880"/>
      </c:barChart>
      <c:catAx>
        <c:axId val="41073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93880"/>
        <c:crosses val="autoZero"/>
        <c:auto val="1"/>
        <c:lblAlgn val="ctr"/>
        <c:lblOffset val="100"/>
        <c:noMultiLvlLbl val="0"/>
      </c:catAx>
      <c:valAx>
        <c:axId val="6799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;[Red]&quot;$&quot;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13</xdr:row>
      <xdr:rowOff>0</xdr:rowOff>
    </xdr:from>
    <xdr:to>
      <xdr:col>14</xdr:col>
      <xdr:colOff>495300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3E5CC-18CF-80DD-6B30-17C8AD022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F30A-5220-408B-BBC8-DFDDEA26D72B}">
  <dimension ref="A1:L73"/>
  <sheetViews>
    <sheetView tabSelected="1" workbookViewId="0">
      <selection activeCell="I13" sqref="I13"/>
    </sheetView>
  </sheetViews>
  <sheetFormatPr defaultRowHeight="14.4" x14ac:dyDescent="0.3"/>
  <cols>
    <col min="2" max="2" width="10.33203125" style="3" bestFit="1" customWidth="1"/>
    <col min="3" max="3" width="13.6640625" bestFit="1" customWidth="1"/>
    <col min="4" max="4" width="8.88671875" style="6" bestFit="1" customWidth="1"/>
    <col min="5" max="5" width="9.109375" style="9" bestFit="1" customWidth="1"/>
    <col min="6" max="6" width="13.109375" bestFit="1" customWidth="1"/>
    <col min="7" max="7" width="13.6640625" bestFit="1" customWidth="1"/>
    <col min="12" max="12" width="12.44140625" customWidth="1"/>
  </cols>
  <sheetData>
    <row r="1" spans="1:12" s="1" customFormat="1" ht="19.95" customHeight="1" x14ac:dyDescent="0.3">
      <c r="A1" s="1" t="s">
        <v>41</v>
      </c>
      <c r="B1" s="2" t="s">
        <v>4</v>
      </c>
      <c r="C1" s="1" t="s">
        <v>0</v>
      </c>
      <c r="D1" s="5" t="s">
        <v>1</v>
      </c>
      <c r="E1" s="8" t="s">
        <v>2</v>
      </c>
      <c r="F1" s="1" t="s">
        <v>3</v>
      </c>
      <c r="G1" s="1" t="s">
        <v>42</v>
      </c>
    </row>
    <row r="2" spans="1:12" ht="19.95" customHeight="1" x14ac:dyDescent="0.3">
      <c r="A2">
        <v>1</v>
      </c>
      <c r="B2" s="3">
        <v>45293</v>
      </c>
      <c r="C2" s="4" t="s">
        <v>20</v>
      </c>
      <c r="D2" s="6">
        <v>2</v>
      </c>
      <c r="E2" s="9">
        <v>254</v>
      </c>
      <c r="F2" t="s">
        <v>18</v>
      </c>
      <c r="G2" s="9">
        <f>D2*E2</f>
        <v>508</v>
      </c>
    </row>
    <row r="3" spans="1:12" ht="19.95" customHeight="1" x14ac:dyDescent="0.3">
      <c r="A3">
        <v>2</v>
      </c>
      <c r="B3" s="3" t="s">
        <v>5</v>
      </c>
      <c r="C3" s="4" t="s">
        <v>21</v>
      </c>
      <c r="D3" s="6">
        <v>5</v>
      </c>
      <c r="E3" s="9">
        <v>805</v>
      </c>
      <c r="F3" t="s">
        <v>15</v>
      </c>
      <c r="G3" s="9">
        <f>D3*E3</f>
        <v>4025</v>
      </c>
    </row>
    <row r="4" spans="1:12" ht="19.95" customHeight="1" x14ac:dyDescent="0.3">
      <c r="A4">
        <v>3</v>
      </c>
      <c r="B4" s="3">
        <v>45474</v>
      </c>
      <c r="C4" t="s">
        <v>22</v>
      </c>
      <c r="D4" s="6">
        <v>5</v>
      </c>
      <c r="E4" s="9">
        <v>52</v>
      </c>
      <c r="F4" t="s">
        <v>16</v>
      </c>
      <c r="G4" s="9">
        <f t="shared" ref="G4:G21" si="0">D4*E4</f>
        <v>260</v>
      </c>
    </row>
    <row r="5" spans="1:12" ht="19.95" customHeight="1" x14ac:dyDescent="0.3">
      <c r="A5">
        <v>4</v>
      </c>
      <c r="B5" s="3" t="s">
        <v>6</v>
      </c>
      <c r="C5" s="4" t="s">
        <v>23</v>
      </c>
      <c r="D5" s="6">
        <v>6</v>
      </c>
      <c r="E5" s="9">
        <v>352</v>
      </c>
      <c r="F5" t="s">
        <v>19</v>
      </c>
      <c r="G5" s="9">
        <f t="shared" si="0"/>
        <v>2112</v>
      </c>
    </row>
    <row r="6" spans="1:12" ht="19.95" customHeight="1" x14ac:dyDescent="0.3">
      <c r="A6">
        <v>5</v>
      </c>
      <c r="B6" s="3" t="s">
        <v>39</v>
      </c>
      <c r="C6" s="4" t="s">
        <v>40</v>
      </c>
      <c r="D6" s="6">
        <v>15</v>
      </c>
      <c r="E6" s="9">
        <v>82</v>
      </c>
      <c r="F6" t="s">
        <v>17</v>
      </c>
      <c r="G6" s="9">
        <f t="shared" si="0"/>
        <v>1230</v>
      </c>
    </row>
    <row r="7" spans="1:12" ht="19.95" customHeight="1" x14ac:dyDescent="0.3">
      <c r="A7">
        <v>6</v>
      </c>
      <c r="B7" s="3">
        <v>45779</v>
      </c>
      <c r="C7" s="4" t="s">
        <v>24</v>
      </c>
      <c r="D7" s="6">
        <v>2</v>
      </c>
      <c r="E7" s="9">
        <v>656</v>
      </c>
      <c r="F7" t="s">
        <v>14</v>
      </c>
      <c r="G7" s="9">
        <f t="shared" si="0"/>
        <v>1312</v>
      </c>
    </row>
    <row r="8" spans="1:12" ht="19.95" customHeight="1" x14ac:dyDescent="0.3">
      <c r="A8">
        <v>7</v>
      </c>
      <c r="B8" s="3" t="s">
        <v>7</v>
      </c>
      <c r="C8" s="4" t="s">
        <v>25</v>
      </c>
      <c r="D8" s="6">
        <v>1</v>
      </c>
      <c r="E8" s="9">
        <v>150</v>
      </c>
      <c r="F8" t="s">
        <v>17</v>
      </c>
      <c r="G8" s="9">
        <f t="shared" si="0"/>
        <v>150</v>
      </c>
      <c r="L8" t="s">
        <v>17</v>
      </c>
    </row>
    <row r="9" spans="1:12" ht="19.95" customHeight="1" x14ac:dyDescent="0.3">
      <c r="A9">
        <v>8</v>
      </c>
      <c r="B9" s="3">
        <v>44937</v>
      </c>
      <c r="C9" t="s">
        <v>26</v>
      </c>
      <c r="D9" s="6">
        <v>3</v>
      </c>
      <c r="E9" s="9">
        <v>85</v>
      </c>
      <c r="F9" t="s">
        <v>17</v>
      </c>
      <c r="G9" s="9">
        <f t="shared" si="0"/>
        <v>255</v>
      </c>
      <c r="L9" t="s">
        <v>15</v>
      </c>
    </row>
    <row r="10" spans="1:12" ht="19.95" customHeight="1" x14ac:dyDescent="0.3">
      <c r="A10">
        <v>9</v>
      </c>
      <c r="B10" s="3" t="s">
        <v>8</v>
      </c>
      <c r="C10" t="s">
        <v>27</v>
      </c>
      <c r="D10" s="6">
        <v>1</v>
      </c>
      <c r="E10" s="9">
        <v>112</v>
      </c>
      <c r="F10" t="s">
        <v>17</v>
      </c>
      <c r="G10" s="9">
        <f t="shared" si="0"/>
        <v>112</v>
      </c>
      <c r="L10" t="s">
        <v>16</v>
      </c>
    </row>
    <row r="11" spans="1:12" ht="19.95" customHeight="1" x14ac:dyDescent="0.3">
      <c r="A11">
        <v>10</v>
      </c>
      <c r="B11" s="3">
        <v>45294</v>
      </c>
      <c r="C11" s="4" t="s">
        <v>28</v>
      </c>
      <c r="D11" s="6">
        <v>8</v>
      </c>
      <c r="E11" s="9">
        <v>350</v>
      </c>
      <c r="F11" t="s">
        <v>15</v>
      </c>
      <c r="G11" s="9">
        <f t="shared" si="0"/>
        <v>2800</v>
      </c>
      <c r="L11" t="s">
        <v>14</v>
      </c>
    </row>
    <row r="12" spans="1:12" ht="19.95" customHeight="1" x14ac:dyDescent="0.3">
      <c r="A12">
        <v>11</v>
      </c>
      <c r="B12" s="3" t="s">
        <v>9</v>
      </c>
      <c r="C12" s="4" t="s">
        <v>29</v>
      </c>
      <c r="D12" s="6">
        <v>3.9166666666666701</v>
      </c>
      <c r="E12" s="9">
        <v>260</v>
      </c>
      <c r="F12" t="s">
        <v>17</v>
      </c>
      <c r="G12" s="9">
        <f t="shared" si="0"/>
        <v>1018.3333333333342</v>
      </c>
      <c r="L12" t="s">
        <v>18</v>
      </c>
    </row>
    <row r="13" spans="1:12" ht="19.95" customHeight="1" x14ac:dyDescent="0.3">
      <c r="A13">
        <v>12</v>
      </c>
      <c r="B13" s="3">
        <v>45475</v>
      </c>
      <c r="C13" s="4" t="s">
        <v>30</v>
      </c>
      <c r="D13" s="6">
        <v>3.9666666666666699</v>
      </c>
      <c r="E13" s="9">
        <v>5000</v>
      </c>
      <c r="F13" t="s">
        <v>14</v>
      </c>
      <c r="G13" s="9">
        <f t="shared" si="0"/>
        <v>19833.33333333335</v>
      </c>
      <c r="L13" t="s">
        <v>19</v>
      </c>
    </row>
    <row r="14" spans="1:12" ht="19.95" customHeight="1" x14ac:dyDescent="0.3">
      <c r="A14">
        <v>13</v>
      </c>
      <c r="B14" s="3" t="s">
        <v>10</v>
      </c>
      <c r="C14" s="4" t="s">
        <v>31</v>
      </c>
      <c r="D14" s="6">
        <v>4.0166666666666702</v>
      </c>
      <c r="E14" s="9">
        <v>800</v>
      </c>
      <c r="F14" t="s">
        <v>14</v>
      </c>
      <c r="G14" s="9">
        <f t="shared" si="0"/>
        <v>3213.3333333333362</v>
      </c>
    </row>
    <row r="15" spans="1:12" ht="19.95" customHeight="1" x14ac:dyDescent="0.3">
      <c r="A15">
        <v>14</v>
      </c>
      <c r="B15" s="3">
        <v>45780</v>
      </c>
      <c r="C15" t="s">
        <v>32</v>
      </c>
      <c r="D15" s="6">
        <v>6</v>
      </c>
      <c r="E15" s="9">
        <v>640</v>
      </c>
      <c r="F15" t="s">
        <v>19</v>
      </c>
      <c r="G15" s="9">
        <f t="shared" si="0"/>
        <v>3840</v>
      </c>
    </row>
    <row r="16" spans="1:12" ht="19.95" customHeight="1" x14ac:dyDescent="0.3">
      <c r="A16">
        <v>15</v>
      </c>
      <c r="B16" s="3" t="s">
        <v>11</v>
      </c>
      <c r="C16" s="4" t="s">
        <v>33</v>
      </c>
      <c r="D16" s="6">
        <v>5</v>
      </c>
      <c r="E16" s="9">
        <v>300</v>
      </c>
      <c r="F16" t="s">
        <v>14</v>
      </c>
      <c r="G16" s="9">
        <f t="shared" si="0"/>
        <v>1500</v>
      </c>
    </row>
    <row r="17" spans="1:7" ht="19.95" customHeight="1" x14ac:dyDescent="0.3">
      <c r="A17">
        <v>16</v>
      </c>
      <c r="B17" s="3">
        <v>44938</v>
      </c>
      <c r="C17" t="s">
        <v>34</v>
      </c>
      <c r="D17" s="6">
        <v>9</v>
      </c>
      <c r="E17" s="9">
        <v>750</v>
      </c>
      <c r="F17" t="s">
        <v>15</v>
      </c>
      <c r="G17" s="9">
        <f t="shared" si="0"/>
        <v>6750</v>
      </c>
    </row>
    <row r="18" spans="1:7" ht="19.95" customHeight="1" x14ac:dyDescent="0.3">
      <c r="A18">
        <v>17</v>
      </c>
      <c r="B18" s="3" t="s">
        <v>12</v>
      </c>
      <c r="C18" t="s">
        <v>35</v>
      </c>
      <c r="D18" s="6">
        <v>3</v>
      </c>
      <c r="E18" s="9">
        <v>180</v>
      </c>
      <c r="F18" t="s">
        <v>18</v>
      </c>
      <c r="G18" s="9">
        <f t="shared" si="0"/>
        <v>540</v>
      </c>
    </row>
    <row r="19" spans="1:7" ht="19.95" customHeight="1" x14ac:dyDescent="0.3">
      <c r="A19">
        <v>18</v>
      </c>
      <c r="B19" s="3">
        <v>45295</v>
      </c>
      <c r="C19" t="s">
        <v>36</v>
      </c>
      <c r="D19" s="6">
        <v>11</v>
      </c>
      <c r="E19" s="9">
        <v>120</v>
      </c>
      <c r="F19" t="s">
        <v>19</v>
      </c>
      <c r="G19" s="9">
        <f t="shared" si="0"/>
        <v>1320</v>
      </c>
    </row>
    <row r="20" spans="1:7" ht="19.95" customHeight="1" x14ac:dyDescent="0.3">
      <c r="A20">
        <v>19</v>
      </c>
      <c r="B20" s="3" t="s">
        <v>13</v>
      </c>
      <c r="C20" t="s">
        <v>37</v>
      </c>
      <c r="D20" s="6">
        <v>2</v>
      </c>
      <c r="E20" s="9">
        <v>600</v>
      </c>
      <c r="F20" t="s">
        <v>18</v>
      </c>
      <c r="G20" s="9">
        <f t="shared" si="0"/>
        <v>1200</v>
      </c>
    </row>
    <row r="21" spans="1:7" ht="19.95" customHeight="1" x14ac:dyDescent="0.3">
      <c r="A21">
        <v>20</v>
      </c>
      <c r="B21" s="3">
        <v>45476</v>
      </c>
      <c r="C21" s="4" t="s">
        <v>38</v>
      </c>
      <c r="D21" s="6">
        <v>8</v>
      </c>
      <c r="E21" s="9">
        <v>3000</v>
      </c>
      <c r="F21" t="s">
        <v>14</v>
      </c>
      <c r="G21" s="9">
        <f t="shared" si="0"/>
        <v>24000</v>
      </c>
    </row>
    <row r="22" spans="1:7" x14ac:dyDescent="0.3">
      <c r="A22">
        <f>COUNT(A2:A21)</f>
        <v>20</v>
      </c>
      <c r="C22" s="4"/>
      <c r="D22" s="6">
        <f>SUM(D2:D21)</f>
        <v>103.9</v>
      </c>
      <c r="E22" s="9">
        <f>AVERAGE(E2:E21)</f>
        <v>727.4</v>
      </c>
    </row>
    <row r="73" spans="4:4" x14ac:dyDescent="0.3">
      <c r="D73" s="7"/>
    </row>
  </sheetData>
  <sortState xmlns:xlrd2="http://schemas.microsoft.com/office/spreadsheetml/2017/richdata2" ref="L8:L13">
    <sortCondition ref="L8:L13"/>
  </sortState>
  <phoneticPr fontId="3" type="noConversion"/>
  <dataValidations count="1">
    <dataValidation type="list" allowBlank="1" showInputMessage="1" showErrorMessage="1" sqref="L8:L13 F1:F1048576" xr:uid="{D1FE2D60-FDF3-4395-AA76-03DC6710B1B7}">
      <formula1>$L$8:$L$13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sohaila samy</dc:creator>
  <cp:lastModifiedBy>sohaila samy</cp:lastModifiedBy>
  <dcterms:created xsi:type="dcterms:W3CDTF">2025-03-15T09:44:54Z</dcterms:created>
  <dcterms:modified xsi:type="dcterms:W3CDTF">2025-03-16T05:17:28Z</dcterms:modified>
</cp:coreProperties>
</file>