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oham/Google Drive/school/AI/"/>
    </mc:Choice>
  </mc:AlternateContent>
  <bookViews>
    <workbookView xWindow="160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G28" i="1"/>
  <c r="H28" i="1"/>
  <c r="E23" i="1"/>
  <c r="G23" i="1"/>
  <c r="H23" i="1"/>
  <c r="E22" i="1"/>
  <c r="G22" i="1"/>
  <c r="H22" i="1"/>
  <c r="H24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H18" i="1"/>
  <c r="F4" i="1"/>
  <c r="F5" i="1"/>
  <c r="F6" i="1"/>
  <c r="F7" i="1"/>
  <c r="F8" i="1"/>
  <c r="F9" i="1"/>
  <c r="F10" i="1"/>
  <c r="F3" i="1"/>
  <c r="E31" i="1"/>
  <c r="G31" i="1"/>
  <c r="H31" i="1"/>
  <c r="E30" i="1"/>
  <c r="G30" i="1"/>
  <c r="H30" i="1"/>
  <c r="E29" i="1"/>
  <c r="G29" i="1"/>
  <c r="H29" i="1"/>
  <c r="H32" i="1"/>
  <c r="E3" i="1"/>
  <c r="G3" i="1"/>
  <c r="H3" i="1"/>
  <c r="E4" i="1"/>
  <c r="G4" i="1"/>
  <c r="H4" i="1"/>
  <c r="E5" i="1"/>
  <c r="G5" i="1"/>
  <c r="H5" i="1"/>
  <c r="E6" i="1"/>
  <c r="G6" i="1"/>
  <c r="H6" i="1"/>
  <c r="E7" i="1"/>
  <c r="G7" i="1"/>
  <c r="H7" i="1"/>
  <c r="E8" i="1"/>
  <c r="G8" i="1"/>
  <c r="H8" i="1"/>
  <c r="E9" i="1"/>
  <c r="G9" i="1"/>
  <c r="H9" i="1"/>
  <c r="E10" i="1"/>
  <c r="G10" i="1"/>
  <c r="H10" i="1"/>
  <c r="H11" i="1"/>
</calcChain>
</file>

<file path=xl/sharedStrings.xml><?xml version="1.0" encoding="utf-8"?>
<sst xmlns="http://schemas.openxmlformats.org/spreadsheetml/2006/main" count="91" uniqueCount="13">
  <si>
    <t>Ath</t>
  </si>
  <si>
    <t>HBP</t>
  </si>
  <si>
    <t>FH</t>
  </si>
  <si>
    <t>y</t>
  </si>
  <si>
    <t>P(HD)</t>
  </si>
  <si>
    <t>n</t>
  </si>
  <si>
    <t>P(Ath)</t>
  </si>
  <si>
    <t>P(HBP)</t>
  </si>
  <si>
    <t>P(FH)</t>
  </si>
  <si>
    <t>Total</t>
  </si>
  <si>
    <t>P(HD,Ath,HBP,FH)</t>
  </si>
  <si>
    <t>HD probabilities</t>
  </si>
  <si>
    <t>Question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</si>
</sst>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8</xdr:col>
      <xdr:colOff>546100</xdr:colOff>
      <xdr:row>1</xdr:row>
      <xdr:rowOff>177800</xdr:rowOff>
    </xdr:to>
    <xdr:pic>
      <xdr:nvPicPr>
        <xdr:cNvPr id="2" name="Picture 1" descr="/Users/soham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0"/>
          <a:ext cx="1371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I26" sqref="I26"/>
    </sheetView>
  </sheetViews>
  <sheetFormatPr baseColWidth="10" defaultRowHeight="16" x14ac:dyDescent="0.2"/>
  <sheetData>
    <row r="1" spans="1:8" x14ac:dyDescent="0.2">
      <c r="A1" t="s">
        <v>11</v>
      </c>
    </row>
    <row r="2" spans="1:8" x14ac:dyDescent="0.2">
      <c r="A2" t="s">
        <v>0</v>
      </c>
      <c r="B2" t="s">
        <v>1</v>
      </c>
      <c r="C2" t="s">
        <v>2</v>
      </c>
      <c r="D2" t="s">
        <v>4</v>
      </c>
      <c r="E2" t="s">
        <v>6</v>
      </c>
      <c r="F2" t="s">
        <v>7</v>
      </c>
      <c r="G2" t="s">
        <v>8</v>
      </c>
    </row>
    <row r="3" spans="1:8" x14ac:dyDescent="0.2">
      <c r="A3" t="s">
        <v>3</v>
      </c>
      <c r="B3" t="s">
        <v>3</v>
      </c>
      <c r="C3" t="s">
        <v>3</v>
      </c>
      <c r="D3">
        <v>0.92</v>
      </c>
      <c r="E3">
        <f>IF(A3="y",0.53,1-0.53)</f>
        <v>0.53</v>
      </c>
      <c r="F3" s="1">
        <f>IF(B3="y",0.46,1-0.46)</f>
        <v>0.46</v>
      </c>
      <c r="G3" s="1">
        <f>IF(C3="y",0.15,1-0.15)</f>
        <v>0.15</v>
      </c>
      <c r="H3" s="1">
        <f>D3*E3*F3*G3</f>
        <v>3.3644400000000005E-2</v>
      </c>
    </row>
    <row r="4" spans="1:8" x14ac:dyDescent="0.2">
      <c r="A4" t="s">
        <v>3</v>
      </c>
      <c r="B4" t="s">
        <v>3</v>
      </c>
      <c r="C4" t="s">
        <v>5</v>
      </c>
      <c r="D4">
        <v>0.91</v>
      </c>
      <c r="E4">
        <f t="shared" ref="E4:E10" si="0">IF(A4="y",0.53,1-0.53)</f>
        <v>0.53</v>
      </c>
      <c r="F4" s="1">
        <f t="shared" ref="F4:F10" si="1">IF(B4="y",0.46,1-0.46)</f>
        <v>0.46</v>
      </c>
      <c r="G4" s="1">
        <f t="shared" ref="G4:G10" si="2">IF(C4="y",0.15,1-0.15)</f>
        <v>0.85</v>
      </c>
      <c r="H4" s="1">
        <f t="shared" ref="H4:H10" si="3">D4*E4*F4*G4</f>
        <v>0.18857930000000001</v>
      </c>
    </row>
    <row r="5" spans="1:8" x14ac:dyDescent="0.2">
      <c r="A5" t="s">
        <v>3</v>
      </c>
      <c r="B5" t="s">
        <v>5</v>
      </c>
      <c r="C5" t="s">
        <v>3</v>
      </c>
      <c r="D5">
        <v>0.81</v>
      </c>
      <c r="E5">
        <f t="shared" si="0"/>
        <v>0.53</v>
      </c>
      <c r="F5" s="1">
        <f t="shared" si="1"/>
        <v>0.54</v>
      </c>
      <c r="G5" s="1">
        <f t="shared" si="2"/>
        <v>0.15</v>
      </c>
      <c r="H5" s="1">
        <f t="shared" si="3"/>
        <v>3.4773300000000007E-2</v>
      </c>
    </row>
    <row r="6" spans="1:8" x14ac:dyDescent="0.2">
      <c r="A6" t="s">
        <v>3</v>
      </c>
      <c r="B6" t="s">
        <v>5</v>
      </c>
      <c r="C6" t="s">
        <v>5</v>
      </c>
      <c r="D6">
        <v>0.77</v>
      </c>
      <c r="E6">
        <f t="shared" si="0"/>
        <v>0.53</v>
      </c>
      <c r="F6" s="1">
        <f t="shared" si="1"/>
        <v>0.54</v>
      </c>
      <c r="G6" s="1">
        <f t="shared" si="2"/>
        <v>0.85</v>
      </c>
      <c r="H6" s="1">
        <f t="shared" si="3"/>
        <v>0.18731790000000001</v>
      </c>
    </row>
    <row r="7" spans="1:8" x14ac:dyDescent="0.2">
      <c r="A7" t="s">
        <v>5</v>
      </c>
      <c r="B7" t="s">
        <v>3</v>
      </c>
      <c r="C7" t="s">
        <v>3</v>
      </c>
      <c r="D7">
        <v>0.75</v>
      </c>
      <c r="E7">
        <f t="shared" si="0"/>
        <v>0.47</v>
      </c>
      <c r="F7" s="1">
        <f t="shared" si="1"/>
        <v>0.46</v>
      </c>
      <c r="G7" s="1">
        <f t="shared" si="2"/>
        <v>0.15</v>
      </c>
      <c r="H7" s="1">
        <f t="shared" si="3"/>
        <v>2.4322499999999997E-2</v>
      </c>
    </row>
    <row r="8" spans="1:8" x14ac:dyDescent="0.2">
      <c r="A8" t="s">
        <v>5</v>
      </c>
      <c r="B8" t="s">
        <v>3</v>
      </c>
      <c r="C8" t="s">
        <v>5</v>
      </c>
      <c r="D8">
        <v>0.69</v>
      </c>
      <c r="E8">
        <f t="shared" si="0"/>
        <v>0.47</v>
      </c>
      <c r="F8" s="1">
        <f t="shared" si="1"/>
        <v>0.46</v>
      </c>
      <c r="G8" s="1">
        <f t="shared" si="2"/>
        <v>0.85</v>
      </c>
      <c r="H8" s="1">
        <f t="shared" si="3"/>
        <v>0.12680130000000001</v>
      </c>
    </row>
    <row r="9" spans="1:8" x14ac:dyDescent="0.2">
      <c r="A9" t="s">
        <v>5</v>
      </c>
      <c r="B9" t="s">
        <v>5</v>
      </c>
      <c r="C9" t="s">
        <v>3</v>
      </c>
      <c r="D9">
        <v>0.38</v>
      </c>
      <c r="E9">
        <f t="shared" si="0"/>
        <v>0.47</v>
      </c>
      <c r="F9" s="1">
        <f t="shared" si="1"/>
        <v>0.54</v>
      </c>
      <c r="G9" s="1">
        <f t="shared" si="2"/>
        <v>0.15</v>
      </c>
      <c r="H9" s="1">
        <f t="shared" si="3"/>
        <v>1.44666E-2</v>
      </c>
    </row>
    <row r="10" spans="1:8" x14ac:dyDescent="0.2">
      <c r="A10" t="s">
        <v>5</v>
      </c>
      <c r="B10" t="s">
        <v>5</v>
      </c>
      <c r="C10" t="s">
        <v>5</v>
      </c>
      <c r="D10">
        <v>0.23</v>
      </c>
      <c r="E10">
        <f t="shared" si="0"/>
        <v>0.47</v>
      </c>
      <c r="F10" s="1">
        <f t="shared" si="1"/>
        <v>0.54</v>
      </c>
      <c r="G10" s="1">
        <f t="shared" si="2"/>
        <v>0.85</v>
      </c>
      <c r="H10" s="1">
        <f t="shared" si="3"/>
        <v>4.96179E-2</v>
      </c>
    </row>
    <row r="11" spans="1:8" x14ac:dyDescent="0.2">
      <c r="G11" t="s">
        <v>9</v>
      </c>
      <c r="H11" s="1">
        <f>SUM(H3:H10)</f>
        <v>0.65952320000000009</v>
      </c>
    </row>
    <row r="13" spans="1:8" x14ac:dyDescent="0.2">
      <c r="A13" t="s">
        <v>0</v>
      </c>
      <c r="B13" t="s">
        <v>1</v>
      </c>
      <c r="C13" t="s">
        <v>2</v>
      </c>
      <c r="D13" t="s">
        <v>4</v>
      </c>
      <c r="E13" t="s">
        <v>6</v>
      </c>
      <c r="F13" t="s">
        <v>7</v>
      </c>
      <c r="G13" t="s">
        <v>8</v>
      </c>
      <c r="H13" s="2" t="s">
        <v>10</v>
      </c>
    </row>
    <row r="14" spans="1:8" x14ac:dyDescent="0.2">
      <c r="A14" t="s">
        <v>3</v>
      </c>
      <c r="B14" t="s">
        <v>3</v>
      </c>
      <c r="C14" t="s">
        <v>3</v>
      </c>
      <c r="D14">
        <v>0.92</v>
      </c>
      <c r="E14">
        <f>IF(A14="y",0.53,1-0.53)</f>
        <v>0.53</v>
      </c>
      <c r="F14" s="1">
        <f>IF(B14="y",0.46,1-0.46)</f>
        <v>0.46</v>
      </c>
      <c r="G14" s="1">
        <f>IF(C14="y",0.15,1-0.15)</f>
        <v>0.15</v>
      </c>
      <c r="H14" s="1">
        <f>D14*E14*F14*G14</f>
        <v>3.3644400000000005E-2</v>
      </c>
    </row>
    <row r="15" spans="1:8" x14ac:dyDescent="0.2">
      <c r="A15" t="s">
        <v>3</v>
      </c>
      <c r="B15" t="s">
        <v>5</v>
      </c>
      <c r="C15" t="s">
        <v>3</v>
      </c>
      <c r="D15">
        <v>0.81</v>
      </c>
      <c r="E15">
        <f t="shared" ref="E15:E17" si="4">IF(A15="y",0.53,1-0.53)</f>
        <v>0.53</v>
      </c>
      <c r="F15" s="1">
        <f t="shared" ref="F15:F17" si="5">IF(B15="y",0.46,1-0.46)</f>
        <v>0.54</v>
      </c>
      <c r="G15" s="1">
        <f t="shared" ref="G15:G17" si="6">IF(C15="y",0.15,1-0.15)</f>
        <v>0.15</v>
      </c>
      <c r="H15" s="1">
        <f t="shared" ref="H15:H17" si="7">D15*E15*F15*G15</f>
        <v>3.4773300000000007E-2</v>
      </c>
    </row>
    <row r="16" spans="1:8" x14ac:dyDescent="0.2">
      <c r="A16" t="s">
        <v>5</v>
      </c>
      <c r="B16" t="s">
        <v>3</v>
      </c>
      <c r="C16" t="s">
        <v>3</v>
      </c>
      <c r="D16">
        <v>0.75</v>
      </c>
      <c r="E16">
        <f t="shared" si="4"/>
        <v>0.47</v>
      </c>
      <c r="F16" s="1">
        <f t="shared" si="5"/>
        <v>0.46</v>
      </c>
      <c r="G16" s="1">
        <f t="shared" si="6"/>
        <v>0.15</v>
      </c>
      <c r="H16" s="1">
        <f t="shared" si="7"/>
        <v>2.4322499999999997E-2</v>
      </c>
    </row>
    <row r="17" spans="1:8" x14ac:dyDescent="0.2">
      <c r="A17" t="s">
        <v>5</v>
      </c>
      <c r="B17" t="s">
        <v>5</v>
      </c>
      <c r="C17" t="s">
        <v>3</v>
      </c>
      <c r="D17">
        <v>0.38</v>
      </c>
      <c r="E17">
        <f t="shared" si="4"/>
        <v>0.47</v>
      </c>
      <c r="F17" s="1">
        <f t="shared" si="5"/>
        <v>0.54</v>
      </c>
      <c r="G17" s="1">
        <f t="shared" si="6"/>
        <v>0.15</v>
      </c>
      <c r="H17" s="1">
        <f t="shared" si="7"/>
        <v>1.44666E-2</v>
      </c>
    </row>
    <row r="18" spans="1:8" x14ac:dyDescent="0.2">
      <c r="G18" t="s">
        <v>9</v>
      </c>
      <c r="H18" s="1">
        <f>SUM(H14:H17)</f>
        <v>0.1072068</v>
      </c>
    </row>
    <row r="21" spans="1:8" x14ac:dyDescent="0.2">
      <c r="A21" t="s">
        <v>0</v>
      </c>
      <c r="B21" t="s">
        <v>1</v>
      </c>
      <c r="C21" t="s">
        <v>2</v>
      </c>
      <c r="D21" t="s">
        <v>4</v>
      </c>
      <c r="E21" t="s">
        <v>6</v>
      </c>
      <c r="F21" t="s">
        <v>7</v>
      </c>
      <c r="G21" t="s">
        <v>8</v>
      </c>
      <c r="H21" s="2" t="s">
        <v>10</v>
      </c>
    </row>
    <row r="22" spans="1:8" x14ac:dyDescent="0.2">
      <c r="A22" t="s">
        <v>3</v>
      </c>
      <c r="B22" t="s">
        <v>3</v>
      </c>
      <c r="C22" t="s">
        <v>3</v>
      </c>
      <c r="D22">
        <v>0.92</v>
      </c>
      <c r="E22">
        <f>IF(A22="y",0.53,1-0.53)</f>
        <v>0.53</v>
      </c>
      <c r="F22" s="1">
        <v>1</v>
      </c>
      <c r="G22" s="1">
        <f>IF(C22="y",0.15,1-0.15)</f>
        <v>0.15</v>
      </c>
      <c r="H22" s="1">
        <f>D22*E22*F22*G22</f>
        <v>7.3139999999999997E-2</v>
      </c>
    </row>
    <row r="23" spans="1:8" x14ac:dyDescent="0.2">
      <c r="A23" t="s">
        <v>5</v>
      </c>
      <c r="B23" t="s">
        <v>3</v>
      </c>
      <c r="C23" t="s">
        <v>3</v>
      </c>
      <c r="D23">
        <v>0.75</v>
      </c>
      <c r="E23">
        <f t="shared" ref="E23" si="8">IF(A23="y",0.53,1-0.53)</f>
        <v>0.47</v>
      </c>
      <c r="F23" s="1">
        <v>1</v>
      </c>
      <c r="G23" s="1">
        <f t="shared" ref="G23" si="9">IF(C23="y",0.15,1-0.15)</f>
        <v>0.15</v>
      </c>
      <c r="H23" s="1">
        <f t="shared" ref="H23" si="10">D23*E23*F23*G23</f>
        <v>5.2874999999999998E-2</v>
      </c>
    </row>
    <row r="24" spans="1:8" x14ac:dyDescent="0.2">
      <c r="G24" t="s">
        <v>9</v>
      </c>
      <c r="H24" s="1">
        <f>SUM(H22:H23)</f>
        <v>0.12601499999999999</v>
      </c>
    </row>
    <row r="26" spans="1:8" x14ac:dyDescent="0.2">
      <c r="A26" t="s">
        <v>12</v>
      </c>
    </row>
    <row r="27" spans="1:8" x14ac:dyDescent="0.2">
      <c r="A27" t="s">
        <v>0</v>
      </c>
      <c r="B27" t="s">
        <v>1</v>
      </c>
      <c r="C27" t="s">
        <v>2</v>
      </c>
      <c r="D27" t="s">
        <v>4</v>
      </c>
      <c r="E27" t="s">
        <v>6</v>
      </c>
      <c r="F27" t="s">
        <v>7</v>
      </c>
      <c r="G27" t="s">
        <v>8</v>
      </c>
      <c r="H27" s="2" t="s">
        <v>10</v>
      </c>
    </row>
    <row r="28" spans="1:8" x14ac:dyDescent="0.2">
      <c r="A28" t="s">
        <v>3</v>
      </c>
      <c r="B28" t="s">
        <v>3</v>
      </c>
      <c r="C28" t="s">
        <v>3</v>
      </c>
      <c r="D28">
        <v>0.92</v>
      </c>
      <c r="E28">
        <f>IF(A28="y",0.53,1-0.53)</f>
        <v>0.53</v>
      </c>
      <c r="F28" s="1">
        <v>1</v>
      </c>
      <c r="G28" s="1">
        <f>IF(C28="y",0.15,1-0.15)</f>
        <v>0.15</v>
      </c>
      <c r="H28" s="1">
        <f>D28*E28*F28*G28</f>
        <v>7.3139999999999997E-2</v>
      </c>
    </row>
    <row r="29" spans="1:8" x14ac:dyDescent="0.2">
      <c r="A29" t="s">
        <v>3</v>
      </c>
      <c r="B29" t="s">
        <v>3</v>
      </c>
      <c r="C29" t="s">
        <v>5</v>
      </c>
      <c r="D29">
        <v>0.91</v>
      </c>
      <c r="E29">
        <f t="shared" ref="E29:E31" si="11">IF(A29="y",0.53,1-0.53)</f>
        <v>0.53</v>
      </c>
      <c r="F29" s="1">
        <v>1</v>
      </c>
      <c r="G29" s="1">
        <f t="shared" ref="G29:G31" si="12">IF(C29="y",0.15,1-0.15)</f>
        <v>0.85</v>
      </c>
      <c r="H29" s="1">
        <f t="shared" ref="H29:H31" si="13">D29*E29*F29*G29</f>
        <v>0.40995500000000007</v>
      </c>
    </row>
    <row r="30" spans="1:8" x14ac:dyDescent="0.2">
      <c r="A30" t="s">
        <v>5</v>
      </c>
      <c r="B30" t="s">
        <v>3</v>
      </c>
      <c r="C30" t="s">
        <v>3</v>
      </c>
      <c r="D30">
        <v>0.75</v>
      </c>
      <c r="E30">
        <f t="shared" si="11"/>
        <v>0.47</v>
      </c>
      <c r="F30" s="1">
        <v>1</v>
      </c>
      <c r="G30" s="1">
        <f t="shared" si="12"/>
        <v>0.15</v>
      </c>
      <c r="H30" s="1">
        <f t="shared" si="13"/>
        <v>5.2874999999999998E-2</v>
      </c>
    </row>
    <row r="31" spans="1:8" x14ac:dyDescent="0.2">
      <c r="A31" t="s">
        <v>5</v>
      </c>
      <c r="B31" t="s">
        <v>3</v>
      </c>
      <c r="C31" t="s">
        <v>5</v>
      </c>
      <c r="D31">
        <v>0.69</v>
      </c>
      <c r="E31">
        <f t="shared" si="11"/>
        <v>0.47</v>
      </c>
      <c r="F31" s="1">
        <v>1</v>
      </c>
      <c r="G31" s="1">
        <f t="shared" si="12"/>
        <v>0.85</v>
      </c>
      <c r="H31" s="1">
        <f t="shared" si="13"/>
        <v>0.27565499999999998</v>
      </c>
    </row>
    <row r="32" spans="1:8" x14ac:dyDescent="0.2">
      <c r="G32" t="s">
        <v>9</v>
      </c>
      <c r="H32" s="1">
        <f>SUM(H28:H31)</f>
        <v>0.81162500000000004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2016-11-03T21:36:42Z</dcterms:created>
  <dcterms:modified xsi:type="dcterms:W3CDTF">2016-12-12T01:19:06Z</dcterms:modified>
</cp:coreProperties>
</file>