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hail\Desktop\Population-based Traffic Matrixes\"/>
    </mc:Choice>
  </mc:AlternateContent>
  <bookViews>
    <workbookView xWindow="0" yWindow="0" windowWidth="23040" windowHeight="8808"/>
  </bookViews>
  <sheets>
    <sheet name="DT Network" sheetId="3" r:id="rId1"/>
    <sheet name="Mult population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2" l="1"/>
  <c r="Q6" i="2"/>
  <c r="Q7" i="2"/>
  <c r="Q8" i="2"/>
  <c r="Q9" i="2"/>
  <c r="Q10" i="2"/>
  <c r="Q11" i="2"/>
  <c r="Q12" i="2"/>
  <c r="Q13" i="2"/>
  <c r="Q14" i="2"/>
  <c r="Q15" i="2"/>
  <c r="Q16" i="2"/>
  <c r="Q4" i="2"/>
  <c r="P17" i="2"/>
  <c r="P5" i="2"/>
  <c r="P6" i="2"/>
  <c r="P7" i="2"/>
  <c r="P8" i="2"/>
  <c r="P9" i="2"/>
  <c r="P10" i="2"/>
  <c r="P11" i="2"/>
  <c r="P12" i="2"/>
  <c r="P13" i="2"/>
  <c r="P14" i="2"/>
  <c r="P15" i="2"/>
  <c r="P4" i="2"/>
  <c r="O17" i="2"/>
  <c r="O16" i="2"/>
  <c r="O5" i="2"/>
  <c r="O6" i="2"/>
  <c r="O7" i="2"/>
  <c r="O8" i="2"/>
  <c r="O9" i="2"/>
  <c r="O10" i="2"/>
  <c r="O11" i="2"/>
  <c r="O12" i="2"/>
  <c r="O13" i="2"/>
  <c r="O14" i="2"/>
  <c r="O4" i="2"/>
  <c r="N16" i="2"/>
  <c r="N17" i="2"/>
  <c r="N15" i="2"/>
  <c r="N5" i="2"/>
  <c r="N6" i="2"/>
  <c r="N7" i="2"/>
  <c r="N8" i="2"/>
  <c r="N9" i="2"/>
  <c r="N10" i="2"/>
  <c r="N11" i="2"/>
  <c r="N12" i="2"/>
  <c r="N13" i="2"/>
  <c r="N4" i="2"/>
  <c r="M15" i="2"/>
  <c r="M16" i="2"/>
  <c r="M17" i="2"/>
  <c r="M14" i="2"/>
  <c r="M5" i="2"/>
  <c r="M6" i="2"/>
  <c r="M7" i="2"/>
  <c r="M8" i="2"/>
  <c r="M9" i="2"/>
  <c r="M10" i="2"/>
  <c r="M11" i="2"/>
  <c r="M12" i="2"/>
  <c r="M4" i="2"/>
  <c r="L14" i="2"/>
  <c r="L15" i="2"/>
  <c r="L16" i="2"/>
  <c r="L17" i="2"/>
  <c r="L13" i="2"/>
  <c r="L5" i="2"/>
  <c r="L6" i="2"/>
  <c r="L7" i="2"/>
  <c r="L8" i="2"/>
  <c r="L9" i="2"/>
  <c r="L10" i="2"/>
  <c r="L11" i="2"/>
  <c r="L4" i="2"/>
  <c r="K13" i="2"/>
  <c r="K14" i="2"/>
  <c r="K15" i="2"/>
  <c r="K16" i="2"/>
  <c r="K17" i="2"/>
  <c r="K12" i="2"/>
  <c r="K5" i="2"/>
  <c r="K6" i="2"/>
  <c r="K7" i="2"/>
  <c r="K8" i="2"/>
  <c r="K9" i="2"/>
  <c r="K10" i="2"/>
  <c r="J12" i="2"/>
  <c r="J13" i="2"/>
  <c r="J14" i="2"/>
  <c r="J15" i="2"/>
  <c r="J16" i="2"/>
  <c r="J17" i="2"/>
  <c r="J11" i="2"/>
  <c r="J5" i="2"/>
  <c r="J6" i="2"/>
  <c r="J7" i="2"/>
  <c r="J8" i="2"/>
  <c r="J9" i="2"/>
  <c r="K4" i="2"/>
  <c r="J4" i="2"/>
  <c r="I11" i="2"/>
  <c r="I12" i="2"/>
  <c r="I13" i="2"/>
  <c r="I14" i="2"/>
  <c r="I15" i="2"/>
  <c r="I16" i="2"/>
  <c r="I17" i="2"/>
  <c r="I10" i="2"/>
  <c r="I5" i="2"/>
  <c r="I6" i="2"/>
  <c r="I7" i="2"/>
  <c r="I8" i="2"/>
  <c r="I4" i="2"/>
  <c r="H10" i="2"/>
  <c r="H11" i="2"/>
  <c r="H12" i="2"/>
  <c r="H13" i="2"/>
  <c r="H14" i="2"/>
  <c r="H15" i="2"/>
  <c r="H16" i="2"/>
  <c r="H17" i="2"/>
  <c r="H9" i="2"/>
  <c r="H5" i="2"/>
  <c r="H6" i="2"/>
  <c r="H7" i="2"/>
  <c r="H4" i="2"/>
  <c r="G9" i="2"/>
  <c r="G10" i="2"/>
  <c r="G11" i="2"/>
  <c r="G12" i="2"/>
  <c r="G13" i="2"/>
  <c r="G14" i="2"/>
  <c r="G15" i="2"/>
  <c r="G16" i="2"/>
  <c r="G17" i="2"/>
  <c r="G8" i="2"/>
  <c r="G5" i="2"/>
  <c r="G6" i="2"/>
  <c r="G4" i="2"/>
  <c r="F8" i="2"/>
  <c r="F9" i="2"/>
  <c r="F10" i="2"/>
  <c r="F11" i="2"/>
  <c r="F12" i="2"/>
  <c r="F13" i="2"/>
  <c r="F14" i="2"/>
  <c r="F15" i="2"/>
  <c r="F16" i="2"/>
  <c r="F17" i="2"/>
  <c r="F7" i="2"/>
  <c r="F5" i="2"/>
  <c r="F4" i="2"/>
  <c r="E7" i="2"/>
  <c r="E8" i="2"/>
  <c r="E9" i="2"/>
  <c r="E10" i="2"/>
  <c r="E11" i="2"/>
  <c r="E12" i="2"/>
  <c r="E13" i="2"/>
  <c r="E14" i="2"/>
  <c r="E15" i="2"/>
  <c r="E16" i="2"/>
  <c r="E17" i="2"/>
  <c r="E6" i="2"/>
  <c r="E4" i="2"/>
  <c r="D6" i="2"/>
  <c r="D7" i="2"/>
  <c r="D8" i="2"/>
  <c r="D9" i="2"/>
  <c r="D10" i="2"/>
  <c r="D11" i="2"/>
  <c r="D12" i="2"/>
  <c r="D13" i="2"/>
  <c r="D14" i="2"/>
  <c r="D15" i="2"/>
  <c r="D16" i="2"/>
  <c r="D17" i="2"/>
  <c r="D5" i="2"/>
  <c r="C19" i="2" l="1"/>
</calcChain>
</file>

<file path=xl/sharedStrings.xml><?xml version="1.0" encoding="utf-8"?>
<sst xmlns="http://schemas.openxmlformats.org/spreadsheetml/2006/main" count="21" uniqueCount="19">
  <si>
    <t>Node</t>
  </si>
  <si>
    <t>Population</t>
  </si>
  <si>
    <t>SUMA TOTAL</t>
  </si>
  <si>
    <t>City</t>
  </si>
  <si>
    <t>Hamburg</t>
  </si>
  <si>
    <t>Berlin</t>
  </si>
  <si>
    <t>Leipzig</t>
  </si>
  <si>
    <t>Nürnberg</t>
  </si>
  <si>
    <t>München</t>
  </si>
  <si>
    <t>Hannover</t>
  </si>
  <si>
    <t>Frankfurt</t>
  </si>
  <si>
    <t>Stuttgar</t>
  </si>
  <si>
    <t>Ulm</t>
  </si>
  <si>
    <t>Bremen</t>
  </si>
  <si>
    <t>Dortmund</t>
  </si>
  <si>
    <t>Köln</t>
  </si>
  <si>
    <t>Essen</t>
  </si>
  <si>
    <t>Düsseldorf</t>
  </si>
  <si>
    <t>https://worldpopulationreview.com/countries/cities/germany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</si>
</sst>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164" fontId="0" fillId="0" borderId="0" xfId="1" applyFont="1"/>
    <xf numFmtId="0" fontId="2" fillId="0" borderId="0" xfId="0" applyFont="1"/>
    <xf numFmtId="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orldpopulationreview.com/countries/cities/german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A19" sqref="A19"/>
    </sheetView>
  </sheetViews>
  <sheetFormatPr defaultRowHeight="14.4" x14ac:dyDescent="0.55000000000000004"/>
  <cols>
    <col min="2" max="2" width="8.83984375" style="5"/>
    <col min="3" max="3" width="11.47265625" style="5" customWidth="1"/>
  </cols>
  <sheetData>
    <row r="1" spans="1:3" x14ac:dyDescent="0.55000000000000004">
      <c r="A1" s="5" t="s">
        <v>0</v>
      </c>
      <c r="B1" s="5" t="s">
        <v>3</v>
      </c>
      <c r="C1" s="5" t="s">
        <v>1</v>
      </c>
    </row>
    <row r="2" spans="1:3" x14ac:dyDescent="0.55000000000000004">
      <c r="A2" s="5">
        <v>0</v>
      </c>
      <c r="B2" s="5" t="s">
        <v>4</v>
      </c>
      <c r="C2" s="6">
        <v>1739117</v>
      </c>
    </row>
    <row r="3" spans="1:3" x14ac:dyDescent="0.55000000000000004">
      <c r="A3" s="5">
        <v>1</v>
      </c>
      <c r="B3" s="5" t="s">
        <v>5</v>
      </c>
      <c r="C3" s="6">
        <v>3426354</v>
      </c>
    </row>
    <row r="4" spans="1:3" x14ac:dyDescent="0.55000000000000004">
      <c r="A4" s="5">
        <v>2</v>
      </c>
      <c r="B4" s="5" t="s">
        <v>6</v>
      </c>
      <c r="C4" s="6">
        <v>504971</v>
      </c>
    </row>
    <row r="5" spans="1:3" x14ac:dyDescent="0.55000000000000004">
      <c r="A5" s="5">
        <v>3</v>
      </c>
      <c r="B5" s="5" t="s">
        <v>7</v>
      </c>
      <c r="C5" s="6">
        <v>515543</v>
      </c>
    </row>
    <row r="6" spans="1:3" x14ac:dyDescent="0.55000000000000004">
      <c r="A6" s="5">
        <v>4</v>
      </c>
      <c r="B6" s="5" t="s">
        <v>8</v>
      </c>
      <c r="C6" s="6">
        <v>1260391</v>
      </c>
    </row>
    <row r="7" spans="1:3" x14ac:dyDescent="0.55000000000000004">
      <c r="A7" s="5">
        <v>5</v>
      </c>
      <c r="B7" s="5" t="s">
        <v>9</v>
      </c>
      <c r="C7" s="6">
        <v>515140</v>
      </c>
    </row>
    <row r="8" spans="1:3" x14ac:dyDescent="0.55000000000000004">
      <c r="A8" s="5">
        <v>6</v>
      </c>
      <c r="B8" s="5" t="s">
        <v>10</v>
      </c>
      <c r="C8" s="6">
        <v>650000</v>
      </c>
    </row>
    <row r="9" spans="1:3" x14ac:dyDescent="0.55000000000000004">
      <c r="A9" s="5">
        <v>7</v>
      </c>
      <c r="B9" s="5" t="s">
        <v>11</v>
      </c>
      <c r="C9" s="6">
        <v>589793</v>
      </c>
    </row>
    <row r="10" spans="1:3" x14ac:dyDescent="0.55000000000000004">
      <c r="A10" s="5">
        <v>8</v>
      </c>
      <c r="B10" s="5" t="s">
        <v>12</v>
      </c>
      <c r="C10" s="6">
        <v>120451</v>
      </c>
    </row>
    <row r="11" spans="1:3" x14ac:dyDescent="0.55000000000000004">
      <c r="A11" s="5">
        <v>9</v>
      </c>
      <c r="B11" s="5" t="s">
        <v>13</v>
      </c>
      <c r="C11" s="6">
        <v>546501</v>
      </c>
    </row>
    <row r="12" spans="1:3" x14ac:dyDescent="0.55000000000000004">
      <c r="A12" s="5">
        <v>10</v>
      </c>
      <c r="B12" s="5" t="s">
        <v>14</v>
      </c>
      <c r="C12" s="6">
        <v>588462</v>
      </c>
    </row>
    <row r="13" spans="1:3" x14ac:dyDescent="0.55000000000000004">
      <c r="A13" s="5">
        <v>11</v>
      </c>
      <c r="B13" s="5" t="s">
        <v>15</v>
      </c>
      <c r="C13" s="6">
        <v>963395</v>
      </c>
    </row>
    <row r="14" spans="1:3" x14ac:dyDescent="0.55000000000000004">
      <c r="A14" s="5">
        <v>12</v>
      </c>
      <c r="B14" s="5" t="s">
        <v>16</v>
      </c>
      <c r="C14" s="6">
        <v>593085</v>
      </c>
    </row>
    <row r="15" spans="1:3" x14ac:dyDescent="0.55000000000000004">
      <c r="A15" s="5">
        <v>13</v>
      </c>
      <c r="B15" s="5" t="s">
        <v>17</v>
      </c>
      <c r="C15" s="6">
        <v>573057</v>
      </c>
    </row>
    <row r="20" spans="1:1" x14ac:dyDescent="0.55000000000000004">
      <c r="A20" s="7" t="s">
        <v>18</v>
      </c>
    </row>
  </sheetData>
  <hyperlinks>
    <hyperlink ref="A20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A2" sqref="A2"/>
    </sheetView>
  </sheetViews>
  <sheetFormatPr defaultColWidth="9.15625" defaultRowHeight="14.4" x14ac:dyDescent="0.55000000000000004"/>
  <cols>
    <col min="2" max="2" width="13.578125" customWidth="1"/>
    <col min="3" max="3" width="11.83984375" bestFit="1" customWidth="1"/>
    <col min="4" max="4" width="20.83984375" customWidth="1"/>
    <col min="5" max="5" width="21.62890625" customWidth="1"/>
    <col min="6" max="6" width="19.9453125" customWidth="1"/>
    <col min="7" max="7" width="19.47265625" customWidth="1"/>
    <col min="8" max="8" width="20" customWidth="1"/>
    <col min="9" max="9" width="19.578125" customWidth="1"/>
    <col min="10" max="10" width="21.83984375" customWidth="1"/>
    <col min="11" max="11" width="24.26171875" customWidth="1"/>
    <col min="12" max="12" width="18.26171875" customWidth="1"/>
    <col min="13" max="13" width="19.20703125" customWidth="1"/>
    <col min="14" max="14" width="21.62890625" customWidth="1"/>
    <col min="15" max="15" width="19.1015625" customWidth="1"/>
    <col min="16" max="16" width="20.578125" customWidth="1"/>
    <col min="17" max="17" width="20.3671875" customWidth="1"/>
  </cols>
  <sheetData>
    <row r="1" spans="1:17" x14ac:dyDescent="0.55000000000000004">
      <c r="A1" t="s">
        <v>0</v>
      </c>
      <c r="B1" t="s">
        <v>1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</row>
    <row r="2" spans="1:17" x14ac:dyDescent="0.55000000000000004">
      <c r="C2" s="1"/>
      <c r="D2" s="4">
        <v>1739117</v>
      </c>
      <c r="E2" s="4">
        <v>3426354</v>
      </c>
      <c r="F2" s="4">
        <v>504971</v>
      </c>
      <c r="G2" s="4">
        <v>515543</v>
      </c>
      <c r="H2" s="4">
        <v>1260391</v>
      </c>
      <c r="I2" s="4">
        <v>515140</v>
      </c>
      <c r="J2" s="4">
        <v>650000</v>
      </c>
      <c r="K2" s="4">
        <v>589793</v>
      </c>
      <c r="L2" s="4">
        <v>120451</v>
      </c>
      <c r="M2" s="4">
        <v>546501</v>
      </c>
      <c r="N2" s="4">
        <v>588462</v>
      </c>
      <c r="O2" s="4">
        <v>963395</v>
      </c>
      <c r="P2" s="4">
        <v>593085</v>
      </c>
      <c r="Q2" s="4">
        <v>573057</v>
      </c>
    </row>
    <row r="4" spans="1:17" x14ac:dyDescent="0.55000000000000004">
      <c r="A4">
        <v>0</v>
      </c>
      <c r="B4" s="4">
        <v>1739117</v>
      </c>
      <c r="D4" s="2"/>
      <c r="E4" s="2">
        <f>$B4*E$2</f>
        <v>5958830489418</v>
      </c>
      <c r="F4" s="2">
        <f>$B4*F$2</f>
        <v>878203650607</v>
      </c>
      <c r="G4" s="2">
        <f>$B4*G$2</f>
        <v>896589595531</v>
      </c>
      <c r="H4" s="2">
        <f>$B4*H$2</f>
        <v>2191967414747</v>
      </c>
      <c r="I4" s="2">
        <f>$B4*I$2</f>
        <v>895888731380</v>
      </c>
      <c r="J4" s="2">
        <f>$B4*J$2</f>
        <v>1130426050000</v>
      </c>
      <c r="K4" s="2">
        <f>$B4*K$2</f>
        <v>1025719032781</v>
      </c>
      <c r="L4" s="2">
        <f>$B4*L$2</f>
        <v>209478381767</v>
      </c>
      <c r="M4" s="2">
        <f>$B4*M$2</f>
        <v>950429179617</v>
      </c>
      <c r="N4" s="2">
        <f>$B4*N$2</f>
        <v>1023404268054</v>
      </c>
      <c r="O4" s="2">
        <f>$B4*O$2</f>
        <v>1675456622215</v>
      </c>
      <c r="P4" s="2">
        <f>$B4*P$2</f>
        <v>1031444205945</v>
      </c>
      <c r="Q4" s="2">
        <f>$B4*Q$2</f>
        <v>996613170669</v>
      </c>
    </row>
    <row r="5" spans="1:17" x14ac:dyDescent="0.55000000000000004">
      <c r="A5">
        <v>1</v>
      </c>
      <c r="B5" s="4">
        <v>3426354</v>
      </c>
      <c r="D5" s="2">
        <f>$B5*D$2</f>
        <v>5958830489418</v>
      </c>
      <c r="E5" s="2"/>
      <c r="F5" s="2">
        <f>$B5*F$2</f>
        <v>1730209405734</v>
      </c>
      <c r="G5" s="2">
        <f t="shared" ref="G5:Q16" si="0">$B5*G$2</f>
        <v>1766432820222</v>
      </c>
      <c r="H5" s="2">
        <f t="shared" si="0"/>
        <v>4318545744414</v>
      </c>
      <c r="I5" s="2">
        <f t="shared" si="0"/>
        <v>1765051999560</v>
      </c>
      <c r="J5" s="2">
        <f t="shared" si="0"/>
        <v>2227130100000</v>
      </c>
      <c r="K5" s="2">
        <f t="shared" si="0"/>
        <v>2020839604722</v>
      </c>
      <c r="L5" s="2">
        <f t="shared" si="0"/>
        <v>412707765654</v>
      </c>
      <c r="M5" s="2">
        <f t="shared" si="0"/>
        <v>1872505887354</v>
      </c>
      <c r="N5" s="2">
        <f t="shared" si="0"/>
        <v>2016279127548</v>
      </c>
      <c r="O5" s="2">
        <f t="shared" si="0"/>
        <v>3300932311830</v>
      </c>
      <c r="P5" s="2">
        <f t="shared" si="0"/>
        <v>2032119162090</v>
      </c>
      <c r="Q5" s="2">
        <f t="shared" si="0"/>
        <v>1963496144178</v>
      </c>
    </row>
    <row r="6" spans="1:17" x14ac:dyDescent="0.55000000000000004">
      <c r="A6">
        <v>2</v>
      </c>
      <c r="B6" s="4">
        <v>504971</v>
      </c>
      <c r="D6" s="2">
        <f t="shared" ref="D6:N17" si="1">$B6*D$2</f>
        <v>878203650607</v>
      </c>
      <c r="E6" s="2">
        <f>$B6*E$2</f>
        <v>1730209405734</v>
      </c>
      <c r="F6" s="2"/>
      <c r="G6" s="2">
        <f t="shared" si="0"/>
        <v>260334264253</v>
      </c>
      <c r="H6" s="2">
        <f t="shared" si="0"/>
        <v>636460903661</v>
      </c>
      <c r="I6" s="2">
        <f t="shared" si="0"/>
        <v>260130760940</v>
      </c>
      <c r="J6" s="2">
        <f t="shared" si="0"/>
        <v>328231150000</v>
      </c>
      <c r="K6" s="2">
        <f t="shared" si="0"/>
        <v>297828361003</v>
      </c>
      <c r="L6" s="2">
        <f t="shared" si="0"/>
        <v>60824261921</v>
      </c>
      <c r="M6" s="2">
        <f t="shared" si="0"/>
        <v>275967156471</v>
      </c>
      <c r="N6" s="2">
        <f t="shared" si="0"/>
        <v>297156244602</v>
      </c>
      <c r="O6" s="2">
        <f t="shared" si="0"/>
        <v>486486536545</v>
      </c>
      <c r="P6" s="2">
        <f t="shared" si="0"/>
        <v>299490725535</v>
      </c>
      <c r="Q6" s="2">
        <f t="shared" si="0"/>
        <v>289377166347</v>
      </c>
    </row>
    <row r="7" spans="1:17" x14ac:dyDescent="0.55000000000000004">
      <c r="A7">
        <v>3</v>
      </c>
      <c r="B7" s="4">
        <v>515543</v>
      </c>
      <c r="D7" s="2">
        <f t="shared" si="1"/>
        <v>896589595531</v>
      </c>
      <c r="E7" s="2">
        <f t="shared" si="1"/>
        <v>1766432820222</v>
      </c>
      <c r="F7" s="2">
        <f>$B7*F$2</f>
        <v>260334264253</v>
      </c>
      <c r="G7" s="2"/>
      <c r="H7" s="2">
        <f t="shared" si="0"/>
        <v>649785757313</v>
      </c>
      <c r="I7" s="2">
        <f t="shared" si="0"/>
        <v>265576821020</v>
      </c>
      <c r="J7" s="2">
        <f t="shared" si="0"/>
        <v>335102950000</v>
      </c>
      <c r="K7" s="2">
        <f t="shared" si="0"/>
        <v>304063652599</v>
      </c>
      <c r="L7" s="2">
        <f t="shared" si="0"/>
        <v>62097669893</v>
      </c>
      <c r="M7" s="2">
        <f t="shared" si="0"/>
        <v>281744765043</v>
      </c>
      <c r="N7" s="2">
        <f t="shared" si="0"/>
        <v>303377464866</v>
      </c>
      <c r="O7" s="2">
        <f t="shared" si="0"/>
        <v>496671548485</v>
      </c>
      <c r="P7" s="2">
        <f t="shared" si="0"/>
        <v>305760820155</v>
      </c>
      <c r="Q7" s="2">
        <f t="shared" si="0"/>
        <v>295435524951</v>
      </c>
    </row>
    <row r="8" spans="1:17" x14ac:dyDescent="0.55000000000000004">
      <c r="A8">
        <v>4</v>
      </c>
      <c r="B8" s="4">
        <v>1260391</v>
      </c>
      <c r="D8" s="2">
        <f t="shared" si="1"/>
        <v>2191967414747</v>
      </c>
      <c r="E8" s="2">
        <f t="shared" si="1"/>
        <v>4318545744414</v>
      </c>
      <c r="F8" s="2">
        <f t="shared" si="1"/>
        <v>636460903661</v>
      </c>
      <c r="G8" s="2">
        <f>$B8*G$2</f>
        <v>649785757313</v>
      </c>
      <c r="H8" s="2"/>
      <c r="I8" s="2">
        <f t="shared" si="0"/>
        <v>649277819740</v>
      </c>
      <c r="J8" s="2">
        <f t="shared" si="0"/>
        <v>819254150000</v>
      </c>
      <c r="K8" s="2">
        <f t="shared" si="0"/>
        <v>743369789063</v>
      </c>
      <c r="L8" s="2">
        <f t="shared" si="0"/>
        <v>151815356341</v>
      </c>
      <c r="M8" s="2">
        <f t="shared" si="0"/>
        <v>688804941891</v>
      </c>
      <c r="N8" s="2">
        <f t="shared" si="0"/>
        <v>741692208642</v>
      </c>
      <c r="O8" s="2">
        <f t="shared" si="0"/>
        <v>1214254387445</v>
      </c>
      <c r="P8" s="2">
        <f t="shared" si="0"/>
        <v>747518996235</v>
      </c>
      <c r="Q8" s="2">
        <f t="shared" si="0"/>
        <v>722275885287</v>
      </c>
    </row>
    <row r="9" spans="1:17" x14ac:dyDescent="0.55000000000000004">
      <c r="A9">
        <v>5</v>
      </c>
      <c r="B9" s="4">
        <v>515140</v>
      </c>
      <c r="D9" s="2">
        <f t="shared" si="1"/>
        <v>895888731380</v>
      </c>
      <c r="E9" s="2">
        <f t="shared" si="1"/>
        <v>1765051999560</v>
      </c>
      <c r="F9" s="2">
        <f t="shared" si="1"/>
        <v>260130760940</v>
      </c>
      <c r="G9" s="2">
        <f t="shared" si="1"/>
        <v>265576821020</v>
      </c>
      <c r="H9" s="2">
        <f>$B9*H$2</f>
        <v>649277819740</v>
      </c>
      <c r="I9" s="2"/>
      <c r="J9" s="2">
        <f t="shared" si="0"/>
        <v>334841000000</v>
      </c>
      <c r="K9" s="2">
        <f t="shared" si="0"/>
        <v>303825966020</v>
      </c>
      <c r="L9" s="2">
        <f t="shared" si="0"/>
        <v>62049128140</v>
      </c>
      <c r="M9" s="2">
        <f t="shared" si="0"/>
        <v>281524525140</v>
      </c>
      <c r="N9" s="2">
        <f t="shared" si="0"/>
        <v>303140314680</v>
      </c>
      <c r="O9" s="2">
        <f t="shared" si="0"/>
        <v>496283300300</v>
      </c>
      <c r="P9" s="2">
        <f t="shared" si="0"/>
        <v>305521806900</v>
      </c>
      <c r="Q9" s="2">
        <f t="shared" si="0"/>
        <v>295204582980</v>
      </c>
    </row>
    <row r="10" spans="1:17" x14ac:dyDescent="0.55000000000000004">
      <c r="A10">
        <v>6</v>
      </c>
      <c r="B10" s="4">
        <v>650000</v>
      </c>
      <c r="D10" s="2">
        <f t="shared" si="1"/>
        <v>1130426050000</v>
      </c>
      <c r="E10" s="2">
        <f t="shared" si="1"/>
        <v>2227130100000</v>
      </c>
      <c r="F10" s="2">
        <f t="shared" si="1"/>
        <v>328231150000</v>
      </c>
      <c r="G10" s="2">
        <f t="shared" si="1"/>
        <v>335102950000</v>
      </c>
      <c r="H10" s="2">
        <f t="shared" si="1"/>
        <v>819254150000</v>
      </c>
      <c r="I10" s="2">
        <f>$B10*I$2</f>
        <v>334841000000</v>
      </c>
      <c r="J10" s="2"/>
      <c r="K10" s="2">
        <f t="shared" si="0"/>
        <v>383365450000</v>
      </c>
      <c r="L10" s="2">
        <f t="shared" si="0"/>
        <v>78293150000</v>
      </c>
      <c r="M10" s="2">
        <f t="shared" si="0"/>
        <v>355225650000</v>
      </c>
      <c r="N10" s="2">
        <f t="shared" si="0"/>
        <v>382500300000</v>
      </c>
      <c r="O10" s="2">
        <f t="shared" si="0"/>
        <v>626206750000</v>
      </c>
      <c r="P10" s="2">
        <f t="shared" si="0"/>
        <v>385505250000</v>
      </c>
      <c r="Q10" s="2">
        <f t="shared" si="0"/>
        <v>372487050000</v>
      </c>
    </row>
    <row r="11" spans="1:17" x14ac:dyDescent="0.55000000000000004">
      <c r="A11">
        <v>7</v>
      </c>
      <c r="B11" s="4">
        <v>589793</v>
      </c>
      <c r="D11" s="2">
        <f t="shared" si="1"/>
        <v>1025719032781</v>
      </c>
      <c r="E11" s="2">
        <f t="shared" si="1"/>
        <v>2020839604722</v>
      </c>
      <c r="F11" s="2">
        <f t="shared" si="1"/>
        <v>297828361003</v>
      </c>
      <c r="G11" s="2">
        <f t="shared" si="1"/>
        <v>304063652599</v>
      </c>
      <c r="H11" s="2">
        <f t="shared" si="1"/>
        <v>743369789063</v>
      </c>
      <c r="I11" s="2">
        <f t="shared" si="1"/>
        <v>303825966020</v>
      </c>
      <c r="J11" s="2">
        <f>$B11*J$2</f>
        <v>383365450000</v>
      </c>
      <c r="K11" s="2"/>
      <c r="L11" s="2">
        <f t="shared" si="0"/>
        <v>71041156643</v>
      </c>
      <c r="M11" s="2">
        <f t="shared" si="0"/>
        <v>322322464293</v>
      </c>
      <c r="N11" s="2">
        <f t="shared" si="0"/>
        <v>347070768366</v>
      </c>
      <c r="O11" s="2">
        <f t="shared" si="0"/>
        <v>568203627235</v>
      </c>
      <c r="P11" s="2">
        <f t="shared" si="0"/>
        <v>349797381405</v>
      </c>
      <c r="Q11" s="2">
        <f t="shared" si="0"/>
        <v>337985007201</v>
      </c>
    </row>
    <row r="12" spans="1:17" x14ac:dyDescent="0.55000000000000004">
      <c r="A12">
        <v>8</v>
      </c>
      <c r="B12" s="4">
        <v>120451</v>
      </c>
      <c r="D12" s="2">
        <f t="shared" si="1"/>
        <v>209478381767</v>
      </c>
      <c r="E12" s="2">
        <f t="shared" si="1"/>
        <v>412707765654</v>
      </c>
      <c r="F12" s="2">
        <f t="shared" si="1"/>
        <v>60824261921</v>
      </c>
      <c r="G12" s="2">
        <f t="shared" si="1"/>
        <v>62097669893</v>
      </c>
      <c r="H12" s="2">
        <f t="shared" si="1"/>
        <v>151815356341</v>
      </c>
      <c r="I12" s="2">
        <f t="shared" si="1"/>
        <v>62049128140</v>
      </c>
      <c r="J12" s="2">
        <f t="shared" si="1"/>
        <v>78293150000</v>
      </c>
      <c r="K12" s="2">
        <f>$B12*K$2</f>
        <v>71041156643</v>
      </c>
      <c r="L12" s="2"/>
      <c r="M12" s="2">
        <f t="shared" si="0"/>
        <v>65826591951</v>
      </c>
      <c r="N12" s="2">
        <f t="shared" si="0"/>
        <v>70880836362</v>
      </c>
      <c r="O12" s="2">
        <f t="shared" si="0"/>
        <v>116041891145</v>
      </c>
      <c r="P12" s="2">
        <f t="shared" si="0"/>
        <v>71437681335</v>
      </c>
      <c r="Q12" s="2">
        <f t="shared" si="0"/>
        <v>69025288707</v>
      </c>
    </row>
    <row r="13" spans="1:17" x14ac:dyDescent="0.55000000000000004">
      <c r="A13">
        <v>9</v>
      </c>
      <c r="B13" s="4">
        <v>546501</v>
      </c>
      <c r="D13" s="2">
        <f t="shared" si="1"/>
        <v>950429179617</v>
      </c>
      <c r="E13" s="2">
        <f t="shared" si="1"/>
        <v>1872505887354</v>
      </c>
      <c r="F13" s="2">
        <f t="shared" si="1"/>
        <v>275967156471</v>
      </c>
      <c r="G13" s="2">
        <f t="shared" si="1"/>
        <v>281744765043</v>
      </c>
      <c r="H13" s="2">
        <f t="shared" si="1"/>
        <v>688804941891</v>
      </c>
      <c r="I13" s="2">
        <f t="shared" si="1"/>
        <v>281524525140</v>
      </c>
      <c r="J13" s="2">
        <f t="shared" si="1"/>
        <v>355225650000</v>
      </c>
      <c r="K13" s="2">
        <f t="shared" si="1"/>
        <v>322322464293</v>
      </c>
      <c r="L13" s="2">
        <f>$B13*L$2</f>
        <v>65826591951</v>
      </c>
      <c r="M13" s="2"/>
      <c r="N13" s="2">
        <f t="shared" si="0"/>
        <v>321595071462</v>
      </c>
      <c r="O13" s="2">
        <f t="shared" si="0"/>
        <v>526496330895</v>
      </c>
      <c r="P13" s="2">
        <f t="shared" si="0"/>
        <v>324121545585</v>
      </c>
      <c r="Q13" s="2">
        <f t="shared" si="0"/>
        <v>313176223557</v>
      </c>
    </row>
    <row r="14" spans="1:17" x14ac:dyDescent="0.55000000000000004">
      <c r="A14">
        <v>10</v>
      </c>
      <c r="B14" s="4">
        <v>588462</v>
      </c>
      <c r="D14" s="2">
        <f t="shared" si="1"/>
        <v>1023404268054</v>
      </c>
      <c r="E14" s="2">
        <f t="shared" si="1"/>
        <v>2016279127548</v>
      </c>
      <c r="F14" s="2">
        <f t="shared" si="1"/>
        <v>297156244602</v>
      </c>
      <c r="G14" s="2">
        <f t="shared" si="1"/>
        <v>303377464866</v>
      </c>
      <c r="H14" s="2">
        <f t="shared" si="1"/>
        <v>741692208642</v>
      </c>
      <c r="I14" s="2">
        <f t="shared" si="1"/>
        <v>303140314680</v>
      </c>
      <c r="J14" s="2">
        <f t="shared" si="1"/>
        <v>382500300000</v>
      </c>
      <c r="K14" s="2">
        <f t="shared" si="1"/>
        <v>347070768366</v>
      </c>
      <c r="L14" s="2">
        <f t="shared" si="1"/>
        <v>70880836362</v>
      </c>
      <c r="M14" s="2">
        <f>$B14*M$2</f>
        <v>321595071462</v>
      </c>
      <c r="N14" s="2"/>
      <c r="O14" s="2">
        <f t="shared" si="0"/>
        <v>566921348490</v>
      </c>
      <c r="P14" s="2">
        <f t="shared" si="0"/>
        <v>349007985270</v>
      </c>
      <c r="Q14" s="2">
        <f t="shared" si="0"/>
        <v>337222268334</v>
      </c>
    </row>
    <row r="15" spans="1:17" x14ac:dyDescent="0.55000000000000004">
      <c r="A15">
        <v>11</v>
      </c>
      <c r="B15" s="4">
        <v>963395</v>
      </c>
      <c r="D15" s="2">
        <f t="shared" si="1"/>
        <v>1675456622215</v>
      </c>
      <c r="E15" s="2">
        <f t="shared" si="1"/>
        <v>3300932311830</v>
      </c>
      <c r="F15" s="2">
        <f t="shared" si="1"/>
        <v>486486536545</v>
      </c>
      <c r="G15" s="2">
        <f t="shared" si="1"/>
        <v>496671548485</v>
      </c>
      <c r="H15" s="2">
        <f t="shared" si="1"/>
        <v>1214254387445</v>
      </c>
      <c r="I15" s="2">
        <f t="shared" si="1"/>
        <v>496283300300</v>
      </c>
      <c r="J15" s="2">
        <f t="shared" si="1"/>
        <v>626206750000</v>
      </c>
      <c r="K15" s="2">
        <f t="shared" si="1"/>
        <v>568203627235</v>
      </c>
      <c r="L15" s="2">
        <f t="shared" si="1"/>
        <v>116041891145</v>
      </c>
      <c r="M15" s="2">
        <f t="shared" si="1"/>
        <v>526496330895</v>
      </c>
      <c r="N15" s="2">
        <f>$B15*N$2</f>
        <v>566921348490</v>
      </c>
      <c r="O15" s="2"/>
      <c r="P15" s="2">
        <f t="shared" si="0"/>
        <v>571375123575</v>
      </c>
      <c r="Q15" s="2">
        <f t="shared" si="0"/>
        <v>552080248515</v>
      </c>
    </row>
    <row r="16" spans="1:17" x14ac:dyDescent="0.55000000000000004">
      <c r="A16">
        <v>12</v>
      </c>
      <c r="B16" s="4">
        <v>593085</v>
      </c>
      <c r="D16" s="2">
        <f t="shared" si="1"/>
        <v>1031444205945</v>
      </c>
      <c r="E16" s="2">
        <f t="shared" si="1"/>
        <v>2032119162090</v>
      </c>
      <c r="F16" s="2">
        <f t="shared" si="1"/>
        <v>299490725535</v>
      </c>
      <c r="G16" s="2">
        <f t="shared" si="1"/>
        <v>305760820155</v>
      </c>
      <c r="H16" s="2">
        <f t="shared" si="1"/>
        <v>747518996235</v>
      </c>
      <c r="I16" s="2">
        <f t="shared" si="1"/>
        <v>305521806900</v>
      </c>
      <c r="J16" s="2">
        <f t="shared" si="1"/>
        <v>385505250000</v>
      </c>
      <c r="K16" s="2">
        <f t="shared" si="1"/>
        <v>349797381405</v>
      </c>
      <c r="L16" s="2">
        <f t="shared" si="1"/>
        <v>71437681335</v>
      </c>
      <c r="M16" s="2">
        <f t="shared" si="1"/>
        <v>324121545585</v>
      </c>
      <c r="N16" s="2">
        <f t="shared" si="1"/>
        <v>349007985270</v>
      </c>
      <c r="O16" s="2">
        <f>$B16*O$2</f>
        <v>571375123575</v>
      </c>
      <c r="P16" s="2"/>
      <c r="Q16" s="2">
        <f t="shared" si="0"/>
        <v>339871510845</v>
      </c>
    </row>
    <row r="17" spans="1:17" x14ac:dyDescent="0.55000000000000004">
      <c r="A17">
        <v>13</v>
      </c>
      <c r="B17" s="4">
        <v>573057</v>
      </c>
      <c r="D17" s="2">
        <f t="shared" si="1"/>
        <v>996613170669</v>
      </c>
      <c r="E17" s="2">
        <f t="shared" si="1"/>
        <v>1963496144178</v>
      </c>
      <c r="F17" s="2">
        <f t="shared" si="1"/>
        <v>289377166347</v>
      </c>
      <c r="G17" s="2">
        <f t="shared" si="1"/>
        <v>295435524951</v>
      </c>
      <c r="H17" s="2">
        <f t="shared" si="1"/>
        <v>722275885287</v>
      </c>
      <c r="I17" s="2">
        <f t="shared" si="1"/>
        <v>295204582980</v>
      </c>
      <c r="J17" s="2">
        <f t="shared" si="1"/>
        <v>372487050000</v>
      </c>
      <c r="K17" s="2">
        <f t="shared" si="1"/>
        <v>337985007201</v>
      </c>
      <c r="L17" s="2">
        <f t="shared" si="1"/>
        <v>69025288707</v>
      </c>
      <c r="M17" s="2">
        <f t="shared" si="1"/>
        <v>313176223557</v>
      </c>
      <c r="N17" s="2">
        <f t="shared" si="1"/>
        <v>337222268334</v>
      </c>
      <c r="O17" s="2">
        <f>$B17*O$2</f>
        <v>552080248515</v>
      </c>
      <c r="P17" s="2">
        <f>$B17*P$2</f>
        <v>339871510845</v>
      </c>
      <c r="Q17" s="2"/>
    </row>
    <row r="19" spans="1:17" x14ac:dyDescent="0.55000000000000004">
      <c r="B19" t="s">
        <v>2</v>
      </c>
      <c r="C19">
        <f>SUM(D4:Q17)</f>
        <v>138236686963230</v>
      </c>
    </row>
    <row r="21" spans="1:17" x14ac:dyDescent="0.55000000000000004"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55000000000000004">
      <c r="C22" s="3"/>
    </row>
    <row r="23" spans="1:17" x14ac:dyDescent="0.55000000000000004">
      <c r="C23" s="3"/>
    </row>
    <row r="24" spans="1:17" x14ac:dyDescent="0.55000000000000004">
      <c r="C24" s="3"/>
    </row>
    <row r="25" spans="1:17" x14ac:dyDescent="0.55000000000000004">
      <c r="C25" s="3"/>
    </row>
    <row r="26" spans="1:17" x14ac:dyDescent="0.55000000000000004">
      <c r="C26" s="3"/>
    </row>
    <row r="27" spans="1:17" x14ac:dyDescent="0.55000000000000004">
      <c r="C27" s="3"/>
    </row>
    <row r="28" spans="1:17" x14ac:dyDescent="0.55000000000000004">
      <c r="C28" s="3"/>
    </row>
    <row r="29" spans="1:17" x14ac:dyDescent="0.55000000000000004">
      <c r="C29" s="3"/>
    </row>
    <row r="30" spans="1:17" x14ac:dyDescent="0.55000000000000004">
      <c r="C30" s="3"/>
    </row>
    <row r="31" spans="1:17" x14ac:dyDescent="0.55000000000000004">
      <c r="C31" s="3"/>
    </row>
    <row r="32" spans="1:17" x14ac:dyDescent="0.55000000000000004">
      <c r="C32" s="3"/>
    </row>
    <row r="33" spans="3:3" x14ac:dyDescent="0.55000000000000004">
      <c r="C33" s="3"/>
    </row>
    <row r="34" spans="3:3" x14ac:dyDescent="0.55000000000000004">
      <c r="C34" s="3"/>
    </row>
    <row r="35" spans="3:3" x14ac:dyDescent="0.55000000000000004">
      <c r="C35" s="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1739AAE7EA99647A6824300D5840CE4" ma:contentTypeVersion="7" ma:contentTypeDescription="Crear nuevo documento." ma:contentTypeScope="" ma:versionID="c55c45a9c88a9c5ef7b23b3615561b51">
  <xsd:schema xmlns:xsd="http://www.w3.org/2001/XMLSchema" xmlns:xs="http://www.w3.org/2001/XMLSchema" xmlns:p="http://schemas.microsoft.com/office/2006/metadata/properties" xmlns:ns2="32982411-5936-4d5d-8d44-d7b2c6219e97" targetNamespace="http://schemas.microsoft.com/office/2006/metadata/properties" ma:root="true" ma:fieldsID="19713961e41f7a9f325762fc47a0b9f3" ns2:_="">
    <xsd:import namespace="32982411-5936-4d5d-8d44-d7b2c6219e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982411-5936-4d5d-8d44-d7b2c6219e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0c61d788-ecdb-4aa4-a0ca-abe49909b67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91CB70-7D9C-4B68-9C9C-165DE53A2B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982411-5936-4d5d-8d44-d7b2c6219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A81D8C-3F62-4DE6-A388-53E429107B2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DT Network</vt:lpstr>
      <vt:lpstr>Mult 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de Miguel Jiménez</dc:creator>
  <cp:lastModifiedBy>Sohail</cp:lastModifiedBy>
  <dcterms:created xsi:type="dcterms:W3CDTF">2015-06-05T18:17:20Z</dcterms:created>
  <dcterms:modified xsi:type="dcterms:W3CDTF">2023-06-30T15:49:26Z</dcterms:modified>
</cp:coreProperties>
</file>