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پروژه ها\QC  Project\"/>
    </mc:Choice>
  </mc:AlternateContent>
  <xr:revisionPtr revIDLastSave="0" documentId="13_ncr:1_{8C39E6C2-EE1B-4DCA-BD9A-358556F6EA24}" xr6:coauthVersionLast="47" xr6:coauthVersionMax="47" xr10:uidLastSave="{00000000-0000-0000-0000-000000000000}"/>
  <bookViews>
    <workbookView xWindow="-120" yWindow="-120" windowWidth="20730" windowHeight="11760" activeTab="2" xr2:uid="{D38196A2-8198-4CEF-B57E-B2D481838A24}"/>
  </bookViews>
  <sheets>
    <sheet name="Data" sheetId="1" r:id="rId1"/>
    <sheet name="X bar Plot" sheetId="2" r:id="rId2"/>
    <sheet name="R bar Plo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</calcChain>
</file>

<file path=xl/sharedStrings.xml><?xml version="1.0" encoding="utf-8"?>
<sst xmlns="http://schemas.openxmlformats.org/spreadsheetml/2006/main" count="11" uniqueCount="8">
  <si>
    <t>Observations</t>
  </si>
  <si>
    <t>Average</t>
  </si>
  <si>
    <t>Range</t>
  </si>
  <si>
    <t>x bar</t>
  </si>
  <si>
    <t>r bar</t>
  </si>
  <si>
    <t>LCL</t>
  </si>
  <si>
    <t>CL</t>
  </si>
  <si>
    <t>UCL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</si>
</sst>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Data!$I$3:$I$15</c:f>
              <c:numCache>
                <c:formatCode>0.00</c:formatCode>
                <c:ptCount val="13"/>
                <c:pt idx="0">
                  <c:v>389.14285714285717</c:v>
                </c:pt>
                <c:pt idx="1">
                  <c:v>308.28571428571428</c:v>
                </c:pt>
                <c:pt idx="2">
                  <c:v>268.28571428571428</c:v>
                </c:pt>
                <c:pt idx="3">
                  <c:v>280</c:v>
                </c:pt>
                <c:pt idx="4">
                  <c:v>235.28571428571428</c:v>
                </c:pt>
                <c:pt idx="5">
                  <c:v>310.85714285714283</c:v>
                </c:pt>
                <c:pt idx="6">
                  <c:v>230.57142857142858</c:v>
                </c:pt>
                <c:pt idx="7">
                  <c:v>184.42857142857142</c:v>
                </c:pt>
                <c:pt idx="8">
                  <c:v>260.14285714285717</c:v>
                </c:pt>
                <c:pt idx="9">
                  <c:v>373.14285714285717</c:v>
                </c:pt>
                <c:pt idx="10">
                  <c:v>319.57142857142856</c:v>
                </c:pt>
                <c:pt idx="11">
                  <c:v>442.14285714285717</c:v>
                </c:pt>
                <c:pt idx="12">
                  <c:v>435.28571428571428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9-482A-9D5B-B3E359E31834}"/>
            </c:ext>
          </c:extLst>
        </c:ser>
        <c:ser>
          <c:idx val="1"/>
          <c:order val="1"/>
          <c:tx>
            <c:strRef>
              <c:f>Data!$L$2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Data!$L$3:$L$15</c:f>
              <c:numCache>
                <c:formatCode>General</c:formatCode>
                <c:ptCount val="13"/>
                <c:pt idx="0">
                  <c:v>195.67298571428572</c:v>
                </c:pt>
                <c:pt idx="1">
                  <c:v>195.67298571428572</c:v>
                </c:pt>
                <c:pt idx="2">
                  <c:v>195.67298571428572</c:v>
                </c:pt>
                <c:pt idx="3">
                  <c:v>195.67298571428572</c:v>
                </c:pt>
                <c:pt idx="4">
                  <c:v>195.67298571428572</c:v>
                </c:pt>
                <c:pt idx="5">
                  <c:v>195.67298571428572</c:v>
                </c:pt>
                <c:pt idx="6">
                  <c:v>195.67298571428572</c:v>
                </c:pt>
                <c:pt idx="7">
                  <c:v>195.67298571428572</c:v>
                </c:pt>
                <c:pt idx="8">
                  <c:v>195.67298571428572</c:v>
                </c:pt>
                <c:pt idx="9">
                  <c:v>195.67298571428572</c:v>
                </c:pt>
                <c:pt idx="10">
                  <c:v>195.67298571428572</c:v>
                </c:pt>
                <c:pt idx="11">
                  <c:v>195.67298571428572</c:v>
                </c:pt>
                <c:pt idx="12">
                  <c:v>195.67298571428572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9-482A-9D5B-B3E359E31834}"/>
            </c:ext>
          </c:extLst>
        </c:ser>
        <c:ser>
          <c:idx val="2"/>
          <c:order val="2"/>
          <c:tx>
            <c:strRef>
              <c:f>Data!$M$2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Data!$M$3:$M$15</c:f>
              <c:numCache>
                <c:formatCode>General</c:formatCode>
                <c:ptCount val="13"/>
                <c:pt idx="0">
                  <c:v>276.41428571428571</c:v>
                </c:pt>
                <c:pt idx="1">
                  <c:v>276.41428571428571</c:v>
                </c:pt>
                <c:pt idx="2">
                  <c:v>276.41428571428571</c:v>
                </c:pt>
                <c:pt idx="3">
                  <c:v>276.41428571428571</c:v>
                </c:pt>
                <c:pt idx="4">
                  <c:v>276.41428571428571</c:v>
                </c:pt>
                <c:pt idx="5">
                  <c:v>276.41428571428571</c:v>
                </c:pt>
                <c:pt idx="6">
                  <c:v>276.41428571428571</c:v>
                </c:pt>
                <c:pt idx="7">
                  <c:v>276.41428571428571</c:v>
                </c:pt>
                <c:pt idx="8">
                  <c:v>276.41428571428571</c:v>
                </c:pt>
                <c:pt idx="9">
                  <c:v>276.41428571428571</c:v>
                </c:pt>
                <c:pt idx="10">
                  <c:v>276.41428571428571</c:v>
                </c:pt>
                <c:pt idx="11">
                  <c:v>276.41428571428571</c:v>
                </c:pt>
                <c:pt idx="12">
                  <c:v>276.41428571428571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79-482A-9D5B-B3E359E31834}"/>
            </c:ext>
          </c:extLst>
        </c:ser>
        <c:ser>
          <c:idx val="3"/>
          <c:order val="3"/>
          <c:tx>
            <c:strRef>
              <c:f>Data!$N$2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Data!$N$3:$N$15</c:f>
              <c:numCache>
                <c:formatCode>General</c:formatCode>
                <c:ptCount val="13"/>
                <c:pt idx="0">
                  <c:v>357.15558571428573</c:v>
                </c:pt>
                <c:pt idx="1">
                  <c:v>357.15558571428573</c:v>
                </c:pt>
                <c:pt idx="2">
                  <c:v>357.15558571428573</c:v>
                </c:pt>
                <c:pt idx="3">
                  <c:v>357.15558571428573</c:v>
                </c:pt>
                <c:pt idx="4">
                  <c:v>357.15558571428573</c:v>
                </c:pt>
                <c:pt idx="5">
                  <c:v>357.15558571428573</c:v>
                </c:pt>
                <c:pt idx="6">
                  <c:v>357.15558571428573</c:v>
                </c:pt>
                <c:pt idx="7">
                  <c:v>357.15558571428573</c:v>
                </c:pt>
                <c:pt idx="8">
                  <c:v>357.15558571428573</c:v>
                </c:pt>
                <c:pt idx="9">
                  <c:v>357.15558571428573</c:v>
                </c:pt>
                <c:pt idx="10">
                  <c:v>357.15558571428573</c:v>
                </c:pt>
                <c:pt idx="11">
                  <c:v>357.15558571428573</c:v>
                </c:pt>
                <c:pt idx="12">
                  <c:v>357.15558571428573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9-482A-9D5B-B3E359E31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009839"/>
        <c:axId val="1998009423"/>
      </c:scatterChart>
      <c:valAx>
        <c:axId val="199800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09423"/>
        <c:crosses val="autoZero"/>
        <c:crossBetween val="midCat"/>
      </c:valAx>
      <c:valAx>
        <c:axId val="19980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0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Data!$J$2</c:f>
              <c:strCache>
                <c:ptCount val="1"/>
                <c:pt idx="0">
                  <c:v>Range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Data!$J$3:$J$15</c:f>
              <c:numCache>
                <c:formatCode>0.00</c:formatCode>
                <c:ptCount val="13"/>
                <c:pt idx="0">
                  <c:v>207</c:v>
                </c:pt>
                <c:pt idx="1">
                  <c:v>150</c:v>
                </c:pt>
                <c:pt idx="2">
                  <c:v>118</c:v>
                </c:pt>
                <c:pt idx="3">
                  <c:v>246</c:v>
                </c:pt>
                <c:pt idx="4">
                  <c:v>177</c:v>
                </c:pt>
                <c:pt idx="5">
                  <c:v>78</c:v>
                </c:pt>
                <c:pt idx="6">
                  <c:v>200</c:v>
                </c:pt>
                <c:pt idx="7">
                  <c:v>219</c:v>
                </c:pt>
                <c:pt idx="8">
                  <c:v>225</c:v>
                </c:pt>
                <c:pt idx="9">
                  <c:v>53</c:v>
                </c:pt>
                <c:pt idx="10">
                  <c:v>194</c:v>
                </c:pt>
                <c:pt idx="11">
                  <c:v>237</c:v>
                </c:pt>
                <c:pt idx="12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5-402D-ADD0-4E3369E16E58}"/>
            </c:ext>
          </c:extLst>
        </c:ser>
        <c:ser>
          <c:idx val="1"/>
          <c:order val="1"/>
          <c:tx>
            <c:strRef>
              <c:f>Data!$P$2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Data!$P$3:$P$15</c:f>
              <c:numCache>
                <c:formatCode>General</c:formatCode>
                <c:ptCount val="13"/>
                <c:pt idx="0">
                  <c:v>14.645199999999999</c:v>
                </c:pt>
                <c:pt idx="1">
                  <c:v>14.645199999999999</c:v>
                </c:pt>
                <c:pt idx="2">
                  <c:v>14.645199999999999</c:v>
                </c:pt>
                <c:pt idx="3">
                  <c:v>14.645199999999999</c:v>
                </c:pt>
                <c:pt idx="4">
                  <c:v>14.645199999999999</c:v>
                </c:pt>
                <c:pt idx="5">
                  <c:v>14.645199999999999</c:v>
                </c:pt>
                <c:pt idx="6">
                  <c:v>14.645199999999999</c:v>
                </c:pt>
                <c:pt idx="7">
                  <c:v>14.645199999999999</c:v>
                </c:pt>
                <c:pt idx="8">
                  <c:v>14.645199999999999</c:v>
                </c:pt>
                <c:pt idx="9">
                  <c:v>14.645199999999999</c:v>
                </c:pt>
                <c:pt idx="10">
                  <c:v>14.645199999999999</c:v>
                </c:pt>
                <c:pt idx="11">
                  <c:v>14.645199999999999</c:v>
                </c:pt>
                <c:pt idx="12">
                  <c:v>14.645199999999999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55-402D-ADD0-4E3369E16E58}"/>
            </c:ext>
          </c:extLst>
        </c:ser>
        <c:ser>
          <c:idx val="2"/>
          <c:order val="2"/>
          <c:tx>
            <c:strRef>
              <c:f>Data!$Q$2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Data!$Q$3:$Q$15</c:f>
              <c:numCache>
                <c:formatCode>General</c:formatCode>
                <c:ptCount val="13"/>
                <c:pt idx="0">
                  <c:v>192.7</c:v>
                </c:pt>
                <c:pt idx="1">
                  <c:v>192.7</c:v>
                </c:pt>
                <c:pt idx="2">
                  <c:v>192.7</c:v>
                </c:pt>
                <c:pt idx="3">
                  <c:v>192.7</c:v>
                </c:pt>
                <c:pt idx="4">
                  <c:v>192.7</c:v>
                </c:pt>
                <c:pt idx="5">
                  <c:v>192.7</c:v>
                </c:pt>
                <c:pt idx="6">
                  <c:v>192.7</c:v>
                </c:pt>
                <c:pt idx="7">
                  <c:v>192.7</c:v>
                </c:pt>
                <c:pt idx="8">
                  <c:v>192.7</c:v>
                </c:pt>
                <c:pt idx="9">
                  <c:v>192.7</c:v>
                </c:pt>
                <c:pt idx="10">
                  <c:v>192.7</c:v>
                </c:pt>
                <c:pt idx="11">
                  <c:v>192.7</c:v>
                </c:pt>
                <c:pt idx="12">
                  <c:v>192.7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55-402D-ADD0-4E3369E16E58}"/>
            </c:ext>
          </c:extLst>
        </c:ser>
        <c:ser>
          <c:idx val="3"/>
          <c:order val="3"/>
          <c:tx>
            <c:strRef>
              <c:f>Data!$R$2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Data!$R$3:$R$15</c:f>
              <c:numCache>
                <c:formatCode>General</c:formatCode>
                <c:ptCount val="13"/>
                <c:pt idx="0">
                  <c:v>370.75479999999999</c:v>
                </c:pt>
                <c:pt idx="1">
                  <c:v>370.75479999999999</c:v>
                </c:pt>
                <c:pt idx="2">
                  <c:v>370.75479999999999</c:v>
                </c:pt>
                <c:pt idx="3">
                  <c:v>370.75479999999999</c:v>
                </c:pt>
                <c:pt idx="4">
                  <c:v>370.75479999999999</c:v>
                </c:pt>
                <c:pt idx="5">
                  <c:v>370.75479999999999</c:v>
                </c:pt>
                <c:pt idx="6">
                  <c:v>370.75479999999999</c:v>
                </c:pt>
                <c:pt idx="7">
                  <c:v>370.75479999999999</c:v>
                </c:pt>
                <c:pt idx="8">
                  <c:v>370.75479999999999</c:v>
                </c:pt>
                <c:pt idx="9">
                  <c:v>370.75479999999999</c:v>
                </c:pt>
                <c:pt idx="10">
                  <c:v>370.75479999999999</c:v>
                </c:pt>
                <c:pt idx="11">
                  <c:v>370.75479999999999</c:v>
                </c:pt>
                <c:pt idx="12">
                  <c:v>370.75479999999999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55-402D-ADD0-4E3369E16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44063"/>
        <c:axId val="2051646975"/>
      </c:scatterChart>
      <c:valAx>
        <c:axId val="205164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46975"/>
        <c:crosses val="autoZero"/>
        <c:crossBetween val="midCat"/>
      </c:valAx>
      <c:valAx>
        <c:axId val="205164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4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4B90B8-8F27-4EE8-B21F-0C6FE1C1C35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1A9B49-EEB5-4AD8-9E5D-72E2500EB762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45C40-5A99-4DDA-B9AA-45AF4CE9F9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7326D-50AA-4888-9BF3-7426B995BA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0C5F-0C75-45AE-A748-6EA589736782}">
  <dimension ref="A1:R15"/>
  <sheetViews>
    <sheetView topLeftCell="B1" workbookViewId="0">
      <selection activeCell="J2" sqref="J2:J15"/>
    </sheetView>
  </sheetViews>
  <sheetFormatPr defaultRowHeight="15.75" x14ac:dyDescent="0.25"/>
  <cols>
    <col min="1" max="1" width="11.625" bestFit="1" customWidth="1"/>
  </cols>
  <sheetData>
    <row r="1" spans="1:18" x14ac:dyDescent="0.25">
      <c r="L1" s="7" t="s">
        <v>3</v>
      </c>
      <c r="M1" s="7"/>
      <c r="N1" s="7"/>
      <c r="O1" s="6"/>
      <c r="P1" s="7" t="s">
        <v>4</v>
      </c>
      <c r="Q1" s="7"/>
      <c r="R1" s="7"/>
    </row>
    <row r="2" spans="1:18" x14ac:dyDescent="0.25">
      <c r="A2" s="2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 t="s">
        <v>1</v>
      </c>
      <c r="J2" s="3" t="s">
        <v>2</v>
      </c>
      <c r="L2" s="5" t="s">
        <v>5</v>
      </c>
      <c r="M2" s="5" t="s">
        <v>6</v>
      </c>
      <c r="N2" s="5" t="s">
        <v>7</v>
      </c>
      <c r="O2" s="6"/>
      <c r="P2" s="5" t="s">
        <v>5</v>
      </c>
      <c r="Q2" s="5" t="s">
        <v>6</v>
      </c>
      <c r="R2" s="5" t="s">
        <v>7</v>
      </c>
    </row>
    <row r="3" spans="1:18" x14ac:dyDescent="0.25">
      <c r="A3" s="1">
        <v>1</v>
      </c>
      <c r="B3" s="1">
        <v>476</v>
      </c>
      <c r="C3" s="1">
        <v>495</v>
      </c>
      <c r="D3" s="1">
        <v>448</v>
      </c>
      <c r="E3" s="1">
        <v>351</v>
      </c>
      <c r="F3" s="1">
        <v>342</v>
      </c>
      <c r="G3" s="1">
        <v>324</v>
      </c>
      <c r="H3" s="1">
        <v>288</v>
      </c>
      <c r="I3" s="4">
        <f t="shared" ref="I3:I15" si="0">AVERAGE(B3:H3)</f>
        <v>389.14285714285717</v>
      </c>
      <c r="J3" s="4">
        <f t="shared" ref="J3:J15" si="1">MAX(B3:H3)-MIN(B3:H3)</f>
        <v>207</v>
      </c>
      <c r="L3" s="3">
        <v>195.67298571428572</v>
      </c>
      <c r="M3" s="3">
        <v>276.41428571428571</v>
      </c>
      <c r="N3" s="3">
        <v>357.15558571428573</v>
      </c>
      <c r="O3" s="6"/>
      <c r="P3" s="3">
        <v>14.645199999999999</v>
      </c>
      <c r="Q3" s="3">
        <v>192.7</v>
      </c>
      <c r="R3" s="3">
        <v>370.75479999999999</v>
      </c>
    </row>
    <row r="4" spans="1:18" x14ac:dyDescent="0.25">
      <c r="A4" s="1">
        <v>2</v>
      </c>
      <c r="B4" s="1">
        <v>296</v>
      </c>
      <c r="C4" s="1">
        <v>228</v>
      </c>
      <c r="D4" s="1">
        <v>261</v>
      </c>
      <c r="E4" s="1">
        <v>309</v>
      </c>
      <c r="F4" s="1">
        <v>350</v>
      </c>
      <c r="G4" s="1">
        <v>378</v>
      </c>
      <c r="H4" s="1">
        <v>336</v>
      </c>
      <c r="I4" s="4">
        <f t="shared" si="0"/>
        <v>308.28571428571428</v>
      </c>
      <c r="J4" s="4">
        <f t="shared" si="1"/>
        <v>150</v>
      </c>
      <c r="L4" s="3">
        <v>195.67298571428572</v>
      </c>
      <c r="M4" s="3">
        <v>276.41428571428571</v>
      </c>
      <c r="N4" s="3">
        <v>357.15558571428573</v>
      </c>
      <c r="O4" s="6"/>
      <c r="P4" s="3">
        <v>14.645199999999999</v>
      </c>
      <c r="Q4" s="3">
        <v>192.7</v>
      </c>
      <c r="R4" s="3">
        <v>370.75479999999999</v>
      </c>
    </row>
    <row r="5" spans="1:18" x14ac:dyDescent="0.25">
      <c r="A5" s="1">
        <v>3</v>
      </c>
      <c r="B5" s="1">
        <v>225</v>
      </c>
      <c r="C5" s="1">
        <v>289</v>
      </c>
      <c r="D5" s="1">
        <v>288</v>
      </c>
      <c r="E5" s="1">
        <v>275</v>
      </c>
      <c r="F5" s="1">
        <v>226</v>
      </c>
      <c r="G5" s="1">
        <v>232</v>
      </c>
      <c r="H5" s="1">
        <v>343</v>
      </c>
      <c r="I5" s="4">
        <f t="shared" si="0"/>
        <v>268.28571428571428</v>
      </c>
      <c r="J5" s="4">
        <f t="shared" si="1"/>
        <v>118</v>
      </c>
      <c r="L5" s="3">
        <v>195.67298571428572</v>
      </c>
      <c r="M5" s="3">
        <v>276.41428571428571</v>
      </c>
      <c r="N5" s="3">
        <v>357.15558571428573</v>
      </c>
      <c r="O5" s="6"/>
      <c r="P5" s="3">
        <v>14.645199999999999</v>
      </c>
      <c r="Q5" s="3">
        <v>192.7</v>
      </c>
      <c r="R5" s="3">
        <v>370.75479999999999</v>
      </c>
    </row>
    <row r="6" spans="1:18" x14ac:dyDescent="0.25">
      <c r="A6" s="1">
        <v>4</v>
      </c>
      <c r="B6" s="1">
        <v>362</v>
      </c>
      <c r="C6" s="1">
        <v>258</v>
      </c>
      <c r="D6" s="1">
        <v>116</v>
      </c>
      <c r="E6" s="1">
        <v>227</v>
      </c>
      <c r="F6" s="1">
        <v>343</v>
      </c>
      <c r="G6" s="1">
        <v>349</v>
      </c>
      <c r="H6" s="1">
        <v>305</v>
      </c>
      <c r="I6" s="4">
        <f t="shared" si="0"/>
        <v>280</v>
      </c>
      <c r="J6" s="4">
        <f t="shared" si="1"/>
        <v>246</v>
      </c>
      <c r="L6" s="3">
        <v>195.67298571428572</v>
      </c>
      <c r="M6" s="3">
        <v>276.41428571428571</v>
      </c>
      <c r="N6" s="3">
        <v>357.15558571428573</v>
      </c>
      <c r="O6" s="6"/>
      <c r="P6" s="3">
        <v>14.645199999999999</v>
      </c>
      <c r="Q6" s="3">
        <v>192.7</v>
      </c>
      <c r="R6" s="3">
        <v>370.75479999999999</v>
      </c>
    </row>
    <row r="7" spans="1:18" x14ac:dyDescent="0.25">
      <c r="A7" s="1">
        <v>5</v>
      </c>
      <c r="B7" s="1">
        <v>203</v>
      </c>
      <c r="C7" s="1">
        <v>148</v>
      </c>
      <c r="D7" s="1">
        <v>170</v>
      </c>
      <c r="E7" s="1">
        <v>256</v>
      </c>
      <c r="F7" s="1">
        <v>244</v>
      </c>
      <c r="G7" s="1">
        <v>301</v>
      </c>
      <c r="H7" s="1">
        <v>325</v>
      </c>
      <c r="I7" s="4">
        <f t="shared" si="0"/>
        <v>235.28571428571428</v>
      </c>
      <c r="J7" s="4">
        <f t="shared" si="1"/>
        <v>177</v>
      </c>
      <c r="L7" s="3">
        <v>195.67298571428572</v>
      </c>
      <c r="M7" s="3">
        <v>276.41428571428571</v>
      </c>
      <c r="N7" s="3">
        <v>357.15558571428573</v>
      </c>
      <c r="O7" s="6"/>
      <c r="P7" s="3">
        <v>14.645199999999999</v>
      </c>
      <c r="Q7" s="3">
        <v>192.7</v>
      </c>
      <c r="R7" s="3">
        <v>370.75479999999999</v>
      </c>
    </row>
    <row r="8" spans="1:18" x14ac:dyDescent="0.25">
      <c r="A8" s="1">
        <v>6</v>
      </c>
      <c r="B8" s="1">
        <v>331</v>
      </c>
      <c r="C8" s="1">
        <v>253</v>
      </c>
      <c r="D8" s="1">
        <v>323</v>
      </c>
      <c r="E8" s="1">
        <v>308</v>
      </c>
      <c r="F8" s="1">
        <v>309</v>
      </c>
      <c r="G8" s="1">
        <v>322</v>
      </c>
      <c r="H8" s="1">
        <v>330</v>
      </c>
      <c r="I8" s="4">
        <f t="shared" si="0"/>
        <v>310.85714285714283</v>
      </c>
      <c r="J8" s="4">
        <f t="shared" si="1"/>
        <v>78</v>
      </c>
      <c r="L8" s="3">
        <v>195.67298571428572</v>
      </c>
      <c r="M8" s="3">
        <v>276.41428571428571</v>
      </c>
      <c r="N8" s="3">
        <v>357.15558571428573</v>
      </c>
      <c r="O8" s="6"/>
      <c r="P8" s="3">
        <v>14.645199999999999</v>
      </c>
      <c r="Q8" s="3">
        <v>192.7</v>
      </c>
      <c r="R8" s="3">
        <v>370.75479999999999</v>
      </c>
    </row>
    <row r="9" spans="1:18" x14ac:dyDescent="0.25">
      <c r="A9" s="1">
        <v>7</v>
      </c>
      <c r="B9" s="1">
        <v>328</v>
      </c>
      <c r="C9" s="1">
        <v>237</v>
      </c>
      <c r="D9" s="1">
        <v>140</v>
      </c>
      <c r="E9" s="1">
        <v>128</v>
      </c>
      <c r="F9" s="1">
        <v>199</v>
      </c>
      <c r="G9" s="1">
        <v>311</v>
      </c>
      <c r="H9" s="1">
        <v>271</v>
      </c>
      <c r="I9" s="4">
        <f t="shared" si="0"/>
        <v>230.57142857142858</v>
      </c>
      <c r="J9" s="4">
        <f t="shared" si="1"/>
        <v>200</v>
      </c>
      <c r="L9" s="3">
        <v>195.67298571428572</v>
      </c>
      <c r="M9" s="3">
        <v>276.41428571428571</v>
      </c>
      <c r="N9" s="3">
        <v>357.15558571428573</v>
      </c>
      <c r="O9" s="6"/>
      <c r="P9" s="3">
        <v>14.645199999999999</v>
      </c>
      <c r="Q9" s="3">
        <v>192.7</v>
      </c>
      <c r="R9" s="3">
        <v>370.75479999999999</v>
      </c>
    </row>
    <row r="10" spans="1:18" x14ac:dyDescent="0.25">
      <c r="A10" s="1">
        <v>8</v>
      </c>
      <c r="B10" s="1">
        <v>295</v>
      </c>
      <c r="C10" s="1">
        <v>226</v>
      </c>
      <c r="D10" s="1">
        <v>150</v>
      </c>
      <c r="E10" s="1">
        <v>76</v>
      </c>
      <c r="F10" s="1">
        <v>213</v>
      </c>
      <c r="G10" s="1">
        <v>128</v>
      </c>
      <c r="H10" s="1">
        <v>203</v>
      </c>
      <c r="I10" s="4">
        <f t="shared" si="0"/>
        <v>184.42857142857142</v>
      </c>
      <c r="J10" s="4">
        <f t="shared" si="1"/>
        <v>219</v>
      </c>
      <c r="L10" s="3">
        <v>195.67298571428572</v>
      </c>
      <c r="M10" s="3">
        <v>276.41428571428571</v>
      </c>
      <c r="N10" s="3">
        <v>357.15558571428573</v>
      </c>
      <c r="O10" s="6"/>
      <c r="P10" s="3">
        <v>14.645199999999999</v>
      </c>
      <c r="Q10" s="3">
        <v>192.7</v>
      </c>
      <c r="R10" s="3">
        <v>370.75479999999999</v>
      </c>
    </row>
    <row r="11" spans="1:18" x14ac:dyDescent="0.25">
      <c r="A11" s="1">
        <v>9</v>
      </c>
      <c r="B11" s="1">
        <v>302</v>
      </c>
      <c r="C11" s="1">
        <v>229</v>
      </c>
      <c r="D11" s="1">
        <v>162</v>
      </c>
      <c r="E11" s="1">
        <v>121</v>
      </c>
      <c r="F11" s="1">
        <v>337</v>
      </c>
      <c r="G11" s="1">
        <v>324</v>
      </c>
      <c r="H11" s="1">
        <v>346</v>
      </c>
      <c r="I11" s="4">
        <f t="shared" si="0"/>
        <v>260.14285714285717</v>
      </c>
      <c r="J11" s="4">
        <f t="shared" si="1"/>
        <v>225</v>
      </c>
      <c r="L11" s="3">
        <v>195.67298571428572</v>
      </c>
      <c r="M11" s="3">
        <v>276.41428571428571</v>
      </c>
      <c r="N11" s="3">
        <v>357.15558571428573</v>
      </c>
      <c r="O11" s="6"/>
      <c r="P11" s="3">
        <v>14.645199999999999</v>
      </c>
      <c r="Q11" s="3">
        <v>192.7</v>
      </c>
      <c r="R11" s="3">
        <v>370.75479999999999</v>
      </c>
    </row>
    <row r="12" spans="1:18" x14ac:dyDescent="0.25">
      <c r="A12" s="1">
        <v>10</v>
      </c>
      <c r="B12" s="1">
        <v>361</v>
      </c>
      <c r="C12" s="1">
        <v>358</v>
      </c>
      <c r="D12" s="1">
        <v>358</v>
      </c>
      <c r="E12" s="1">
        <v>371</v>
      </c>
      <c r="F12" s="1">
        <v>360</v>
      </c>
      <c r="G12" s="1">
        <v>393</v>
      </c>
      <c r="H12" s="1">
        <v>411</v>
      </c>
      <c r="I12" s="4">
        <f t="shared" si="0"/>
        <v>373.14285714285717</v>
      </c>
      <c r="J12" s="4">
        <f t="shared" si="1"/>
        <v>53</v>
      </c>
      <c r="L12" s="3">
        <v>195.67298571428572</v>
      </c>
      <c r="M12" s="3">
        <v>276.41428571428571</v>
      </c>
      <c r="N12" s="3">
        <v>357.15558571428573</v>
      </c>
      <c r="O12" s="6"/>
      <c r="P12" s="3">
        <v>14.645199999999999</v>
      </c>
      <c r="Q12" s="3">
        <v>192.7</v>
      </c>
      <c r="R12" s="3">
        <v>370.75479999999999</v>
      </c>
    </row>
    <row r="13" spans="1:18" x14ac:dyDescent="0.25">
      <c r="A13" s="1">
        <v>11</v>
      </c>
      <c r="B13" s="1">
        <v>415</v>
      </c>
      <c r="C13" s="1">
        <v>406</v>
      </c>
      <c r="D13" s="1">
        <v>250</v>
      </c>
      <c r="E13" s="1">
        <v>221</v>
      </c>
      <c r="F13" s="1">
        <v>283</v>
      </c>
      <c r="G13" s="1">
        <v>316</v>
      </c>
      <c r="H13" s="1">
        <v>346</v>
      </c>
      <c r="I13" s="4">
        <f t="shared" si="0"/>
        <v>319.57142857142856</v>
      </c>
      <c r="J13" s="4">
        <f t="shared" si="1"/>
        <v>194</v>
      </c>
      <c r="L13" s="3">
        <v>195.67298571428572</v>
      </c>
      <c r="M13" s="3">
        <v>276.41428571428571</v>
      </c>
      <c r="N13" s="3">
        <v>357.15558571428573</v>
      </c>
      <c r="O13" s="6"/>
      <c r="P13" s="3">
        <v>14.645199999999999</v>
      </c>
      <c r="Q13" s="3">
        <v>192.7</v>
      </c>
      <c r="R13" s="3">
        <v>370.75479999999999</v>
      </c>
    </row>
    <row r="14" spans="1:18" x14ac:dyDescent="0.25">
      <c r="A14" s="1">
        <v>12</v>
      </c>
      <c r="B14" s="1">
        <v>362</v>
      </c>
      <c r="C14" s="1">
        <v>364</v>
      </c>
      <c r="D14" s="1">
        <v>385</v>
      </c>
      <c r="E14" s="1">
        <v>401</v>
      </c>
      <c r="F14" s="1">
        <v>463</v>
      </c>
      <c r="G14" s="1">
        <v>599</v>
      </c>
      <c r="H14" s="1">
        <v>521</v>
      </c>
      <c r="I14" s="4">
        <f t="shared" si="0"/>
        <v>442.14285714285717</v>
      </c>
      <c r="J14" s="4">
        <f t="shared" si="1"/>
        <v>237</v>
      </c>
      <c r="L14" s="3">
        <v>195.67298571428572</v>
      </c>
      <c r="M14" s="3">
        <v>276.41428571428571</v>
      </c>
      <c r="N14" s="3">
        <v>357.15558571428573</v>
      </c>
      <c r="O14" s="6"/>
      <c r="P14" s="3">
        <v>14.645199999999999</v>
      </c>
      <c r="Q14" s="3">
        <v>192.7</v>
      </c>
      <c r="R14" s="3">
        <v>370.75479999999999</v>
      </c>
    </row>
    <row r="15" spans="1:18" x14ac:dyDescent="0.25">
      <c r="A15" s="1">
        <v>13</v>
      </c>
      <c r="B15" s="1">
        <v>443</v>
      </c>
      <c r="C15" s="1">
        <v>408</v>
      </c>
      <c r="D15" s="1">
        <v>455</v>
      </c>
      <c r="E15" s="1">
        <v>393</v>
      </c>
      <c r="F15" s="1">
        <v>413</v>
      </c>
      <c r="G15" s="1">
        <v>443</v>
      </c>
      <c r="H15" s="1">
        <v>492</v>
      </c>
      <c r="I15" s="4">
        <f t="shared" si="0"/>
        <v>435.28571428571428</v>
      </c>
      <c r="J15" s="4">
        <f t="shared" si="1"/>
        <v>99</v>
      </c>
      <c r="L15" s="3">
        <v>195.67298571428572</v>
      </c>
      <c r="M15" s="3">
        <v>276.41428571428571</v>
      </c>
      <c r="N15" s="3">
        <v>357.15558571428573</v>
      </c>
      <c r="O15" s="6"/>
      <c r="P15" s="3">
        <v>14.645199999999999</v>
      </c>
      <c r="Q15" s="3">
        <v>192.7</v>
      </c>
      <c r="R15" s="3">
        <v>370.75479999999999</v>
      </c>
    </row>
  </sheetData>
  <mergeCells count="2">
    <mergeCell ref="L1:N1"/>
    <mergeCell ref="P1:R1"/>
  </mergeCells>
  <pageMargins left="0.7" right="0.7" top="0.75" bottom="0.75" header="0.3" footer="0.3"/>
  <ignoredErrors>
    <ignoredError sqref="I3:J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X bar Plot</vt:lpstr>
      <vt:lpstr>R bar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AmirMohammad</dc:creator>
  <cp:lastModifiedBy>AmirMohammad</cp:lastModifiedBy>
  <dcterms:created xsi:type="dcterms:W3CDTF">2022-01-12T16:35:43Z</dcterms:created>
  <dcterms:modified xsi:type="dcterms:W3CDTF">2022-01-12T17:05:53Z</dcterms:modified>
</cp:coreProperties>
</file>