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iCloudDrive\Documents\01_University\02_Research\Working-Directory\eye-tracking-software\"/>
    </mc:Choice>
  </mc:AlternateContent>
  <xr:revisionPtr revIDLastSave="0" documentId="13_ncr:1_{3248773E-4072-4592-86B1-CF84B09D554D}" xr6:coauthVersionLast="47" xr6:coauthVersionMax="47" xr10:uidLastSave="{00000000-0000-0000-0000-000000000000}"/>
  <bookViews>
    <workbookView xWindow="28680" yWindow="-120" windowWidth="29040" windowHeight="15720" xr2:uid="{65F65776-174E-4145-8CCF-AA6B8A50F68A}"/>
  </bookViews>
  <sheets>
    <sheet name="1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7" i="1" l="1"/>
  <c r="AF37" i="1"/>
  <c r="AG37" i="1"/>
  <c r="AH37" i="1"/>
  <c r="AI37" i="1"/>
  <c r="AJ37" i="1"/>
  <c r="AK37" i="1"/>
  <c r="AL37" i="1"/>
  <c r="AM37" i="1"/>
  <c r="P31" i="1"/>
  <c r="AD37" i="1"/>
  <c r="AC3" i="1"/>
  <c r="AC4" i="1"/>
  <c r="AC6" i="1"/>
  <c r="AC7" i="1"/>
  <c r="AC8" i="1"/>
  <c r="AC9" i="1"/>
  <c r="AC10" i="1"/>
  <c r="AC11" i="1"/>
  <c r="AC12" i="1"/>
  <c r="AC13" i="1"/>
  <c r="AC14" i="1"/>
  <c r="AC15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D4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  <c r="F31" i="1"/>
  <c r="G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W31" i="1"/>
  <c r="X31" i="1"/>
  <c r="E31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E16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E5" i="1"/>
</calcChain>
</file>

<file path=xl/sharedStrings.xml><?xml version="1.0" encoding="utf-8"?>
<sst xmlns="http://schemas.openxmlformats.org/spreadsheetml/2006/main" count="861" uniqueCount="16">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</sst>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M37"/>
  <sheetViews>
    <sheetView tabSelected="1" zoomScaleNormal="100" workbookViewId="0">
      <selection activeCell="AB9" sqref="AB9"/>
    </sheetView>
  </sheetViews>
  <sheetFormatPr defaultColWidth="8.875" defaultRowHeight="18.75" x14ac:dyDescent="0.4"/>
  <cols>
    <col min="1" max="1" width="10" style="3" customWidth="1"/>
    <col min="2" max="3" width="4.125" style="3" customWidth="1"/>
    <col min="4" max="4" width="6.25" style="14" customWidth="1"/>
    <col min="5" max="24" width="4.375" style="2" customWidth="1"/>
    <col min="25" max="25" width="4.125" style="3" customWidth="1"/>
    <col min="26" max="26" width="10" style="3" customWidth="1"/>
    <col min="27" max="28" width="4.125" style="3" customWidth="1"/>
    <col min="29" max="29" width="6.125" style="3" customWidth="1"/>
    <col min="30" max="39" width="4.375" style="4" customWidth="1"/>
  </cols>
  <sheetData>
    <row r="1" spans="1:39" s="8" customFormat="1" ht="22.5" customHeight="1" x14ac:dyDescent="0.2">
      <c r="A1" s="5" t="s">
        <v>10</v>
      </c>
      <c r="B1" s="5" t="s">
        <v>9</v>
      </c>
      <c r="C1" s="5" t="s">
        <v>8</v>
      </c>
      <c r="D1" s="5" t="s">
        <v>14</v>
      </c>
      <c r="E1" s="17" t="s">
        <v>15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5"/>
      <c r="Z1" s="5" t="s">
        <v>10</v>
      </c>
      <c r="AA1" s="5" t="s">
        <v>9</v>
      </c>
      <c r="AB1" s="5" t="s">
        <v>8</v>
      </c>
      <c r="AC1" s="15" t="s">
        <v>13</v>
      </c>
      <c r="AD1" s="18" t="s">
        <v>15</v>
      </c>
      <c r="AE1" s="18"/>
      <c r="AF1" s="18"/>
      <c r="AG1" s="18"/>
      <c r="AH1" s="18"/>
      <c r="AI1" s="18"/>
      <c r="AJ1" s="18"/>
      <c r="AK1" s="18"/>
      <c r="AL1" s="18"/>
      <c r="AM1" s="18"/>
    </row>
    <row r="2" spans="1:39" s="8" customFormat="1" ht="12" x14ac:dyDescent="0.2">
      <c r="A2" s="5"/>
      <c r="B2" s="5"/>
      <c r="C2" s="5"/>
      <c r="D2" s="12"/>
      <c r="E2" s="6">
        <v>1</v>
      </c>
      <c r="F2" s="6">
        <v>2</v>
      </c>
      <c r="G2" s="6">
        <v>3</v>
      </c>
      <c r="H2" s="6">
        <v>4</v>
      </c>
      <c r="I2" s="6">
        <v>5</v>
      </c>
      <c r="J2" s="6">
        <v>6</v>
      </c>
      <c r="K2" s="6">
        <v>7</v>
      </c>
      <c r="L2" s="6">
        <v>8</v>
      </c>
      <c r="M2" s="6">
        <v>9</v>
      </c>
      <c r="N2" s="6">
        <v>10</v>
      </c>
      <c r="O2" s="6">
        <v>11</v>
      </c>
      <c r="P2" s="6">
        <v>12</v>
      </c>
      <c r="Q2" s="6">
        <v>13</v>
      </c>
      <c r="R2" s="6">
        <v>14</v>
      </c>
      <c r="S2" s="6">
        <v>15</v>
      </c>
      <c r="T2" s="6">
        <v>16</v>
      </c>
      <c r="U2" s="6">
        <v>17</v>
      </c>
      <c r="V2" s="6">
        <v>18</v>
      </c>
      <c r="W2" s="6">
        <v>19</v>
      </c>
      <c r="X2" s="6">
        <v>20</v>
      </c>
      <c r="Y2" s="5"/>
      <c r="Z2" s="5"/>
      <c r="AA2" s="5"/>
      <c r="AB2" s="5"/>
      <c r="AC2" s="5"/>
      <c r="AD2" s="7">
        <v>1</v>
      </c>
      <c r="AE2" s="7">
        <v>2</v>
      </c>
      <c r="AF2" s="7">
        <v>3</v>
      </c>
      <c r="AG2" s="7">
        <v>4</v>
      </c>
      <c r="AH2" s="7">
        <v>5</v>
      </c>
      <c r="AI2" s="7">
        <v>6</v>
      </c>
      <c r="AJ2" s="7">
        <v>7</v>
      </c>
      <c r="AK2" s="7">
        <v>8</v>
      </c>
      <c r="AL2" s="7">
        <v>9</v>
      </c>
      <c r="AM2" s="7">
        <v>10</v>
      </c>
    </row>
    <row r="3" spans="1:39" x14ac:dyDescent="0.4">
      <c r="A3" s="3" t="s">
        <v>0</v>
      </c>
      <c r="B3" s="3" t="s">
        <v>1</v>
      </c>
      <c r="C3" s="3">
        <v>1</v>
      </c>
      <c r="D3" s="13">
        <f>COUNTIF(E3:X3,"○")/20</f>
        <v>0.5</v>
      </c>
      <c r="E3" s="9" t="s">
        <v>11</v>
      </c>
      <c r="F3" s="10" t="s">
        <v>12</v>
      </c>
      <c r="G3" s="9" t="s">
        <v>11</v>
      </c>
      <c r="H3" s="10" t="s">
        <v>12</v>
      </c>
      <c r="I3" s="10" t="s">
        <v>12</v>
      </c>
      <c r="J3" s="9" t="s">
        <v>11</v>
      </c>
      <c r="K3" s="10" t="s">
        <v>12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10" t="s">
        <v>12</v>
      </c>
      <c r="T3" s="9" t="s">
        <v>11</v>
      </c>
      <c r="U3" s="10" t="s">
        <v>12</v>
      </c>
      <c r="V3" s="10" t="s">
        <v>12</v>
      </c>
      <c r="W3" s="9" t="s">
        <v>11</v>
      </c>
      <c r="X3" s="9" t="s">
        <v>11</v>
      </c>
      <c r="Z3" s="3" t="s">
        <v>4</v>
      </c>
      <c r="AA3" s="3" t="s">
        <v>1</v>
      </c>
      <c r="AB3" s="3">
        <v>1</v>
      </c>
      <c r="AC3" s="13">
        <f>(COUNTIF(AD3:AM3,"○")/10)</f>
        <v>0.9</v>
      </c>
      <c r="AD3" s="10" t="s">
        <v>12</v>
      </c>
      <c r="AE3" s="10" t="s">
        <v>12</v>
      </c>
      <c r="AF3" s="10" t="s">
        <v>12</v>
      </c>
      <c r="AG3" s="10" t="s">
        <v>12</v>
      </c>
      <c r="AH3" s="10" t="s">
        <v>12</v>
      </c>
      <c r="AI3" s="10" t="s">
        <v>12</v>
      </c>
      <c r="AJ3" s="9" t="s">
        <v>11</v>
      </c>
      <c r="AK3" s="10" t="s">
        <v>12</v>
      </c>
      <c r="AL3" s="10" t="s">
        <v>12</v>
      </c>
      <c r="AM3" s="10" t="s">
        <v>12</v>
      </c>
    </row>
    <row r="4" spans="1:39" x14ac:dyDescent="0.4">
      <c r="C4" s="3">
        <v>2</v>
      </c>
      <c r="D4" s="13">
        <f t="shared" ref="D4:D30" si="0">COUNTIF(E4:X4,"○")/20</f>
        <v>0.35</v>
      </c>
      <c r="E4" s="9" t="s">
        <v>11</v>
      </c>
      <c r="F4" s="9" t="s">
        <v>11</v>
      </c>
      <c r="G4" s="10" t="s">
        <v>12</v>
      </c>
      <c r="H4" s="9" t="s">
        <v>11</v>
      </c>
      <c r="I4" s="9" t="s">
        <v>11</v>
      </c>
      <c r="J4" s="10" t="s">
        <v>12</v>
      </c>
      <c r="K4" s="10" t="s">
        <v>12</v>
      </c>
      <c r="L4" s="9" t="s">
        <v>11</v>
      </c>
      <c r="M4" s="9" t="s">
        <v>11</v>
      </c>
      <c r="N4" s="9" t="s">
        <v>11</v>
      </c>
      <c r="O4" s="10" t="s">
        <v>12</v>
      </c>
      <c r="P4" s="9" t="s">
        <v>11</v>
      </c>
      <c r="Q4" s="10" t="s">
        <v>12</v>
      </c>
      <c r="R4" s="9" t="s">
        <v>11</v>
      </c>
      <c r="S4" s="9" t="s">
        <v>11</v>
      </c>
      <c r="T4" s="10" t="s">
        <v>12</v>
      </c>
      <c r="U4" s="9" t="s">
        <v>11</v>
      </c>
      <c r="V4" s="9" t="s">
        <v>11</v>
      </c>
      <c r="W4" s="9" t="s">
        <v>11</v>
      </c>
      <c r="X4" s="10" t="s">
        <v>12</v>
      </c>
      <c r="AB4" s="3">
        <v>2</v>
      </c>
      <c r="AC4" s="13">
        <f t="shared" ref="AC4:AC36" si="1">(COUNTIF(AD4:AM4,"○")/10)</f>
        <v>0.7</v>
      </c>
      <c r="AD4" s="10" t="s">
        <v>12</v>
      </c>
      <c r="AE4" s="10" t="s">
        <v>12</v>
      </c>
      <c r="AF4" s="10" t="s">
        <v>12</v>
      </c>
      <c r="AG4" s="10" t="s">
        <v>12</v>
      </c>
      <c r="AH4" s="10" t="s">
        <v>12</v>
      </c>
      <c r="AI4" s="9" t="s">
        <v>11</v>
      </c>
      <c r="AJ4" s="9" t="s">
        <v>11</v>
      </c>
      <c r="AK4" s="10" t="s">
        <v>12</v>
      </c>
      <c r="AL4" s="10" t="s">
        <v>12</v>
      </c>
      <c r="AM4" s="9" t="s">
        <v>11</v>
      </c>
    </row>
    <row r="5" spans="1:39" x14ac:dyDescent="0.4">
      <c r="D5" s="13"/>
      <c r="E5" s="11">
        <f>(COUNTIF(E3:E4,"○"))/2</f>
        <v>0</v>
      </c>
      <c r="F5" s="11">
        <f t="shared" ref="F5:X5" si="2">(COUNTIF(F3:F4,"○"))/2</f>
        <v>0.5</v>
      </c>
      <c r="G5" s="11">
        <f t="shared" si="2"/>
        <v>0.5</v>
      </c>
      <c r="H5" s="11">
        <f t="shared" si="2"/>
        <v>0.5</v>
      </c>
      <c r="I5" s="11">
        <f t="shared" si="2"/>
        <v>0.5</v>
      </c>
      <c r="J5" s="11">
        <f t="shared" si="2"/>
        <v>0.5</v>
      </c>
      <c r="K5" s="11">
        <f t="shared" si="2"/>
        <v>1</v>
      </c>
      <c r="L5" s="11">
        <f t="shared" si="2"/>
        <v>0.5</v>
      </c>
      <c r="M5" s="11">
        <f t="shared" si="2"/>
        <v>0.5</v>
      </c>
      <c r="N5" s="11">
        <f t="shared" si="2"/>
        <v>0.5</v>
      </c>
      <c r="O5" s="11">
        <f t="shared" si="2"/>
        <v>0.5</v>
      </c>
      <c r="P5" s="11">
        <f t="shared" si="2"/>
        <v>0</v>
      </c>
      <c r="Q5" s="11">
        <f t="shared" si="2"/>
        <v>0.5</v>
      </c>
      <c r="R5" s="11">
        <f t="shared" si="2"/>
        <v>0</v>
      </c>
      <c r="S5" s="11">
        <f t="shared" si="2"/>
        <v>0.5</v>
      </c>
      <c r="T5" s="11">
        <f t="shared" si="2"/>
        <v>0.5</v>
      </c>
      <c r="U5" s="11">
        <f t="shared" si="2"/>
        <v>0.5</v>
      </c>
      <c r="V5" s="11">
        <f t="shared" si="2"/>
        <v>0.5</v>
      </c>
      <c r="W5" s="11">
        <f t="shared" si="2"/>
        <v>0</v>
      </c>
      <c r="X5" s="11">
        <f t="shared" si="2"/>
        <v>0.5</v>
      </c>
      <c r="AC5" s="13"/>
      <c r="AD5" s="10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4">
      <c r="B6" s="3" t="s">
        <v>2</v>
      </c>
      <c r="C6" s="3">
        <v>1</v>
      </c>
      <c r="D6" s="13">
        <f t="shared" si="0"/>
        <v>1</v>
      </c>
      <c r="E6" s="10" t="s">
        <v>12</v>
      </c>
      <c r="F6" s="10" t="s">
        <v>12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AA6" s="3" t="s">
        <v>2</v>
      </c>
      <c r="AB6" s="3">
        <v>1</v>
      </c>
      <c r="AC6" s="13">
        <f t="shared" si="1"/>
        <v>0.7</v>
      </c>
      <c r="AD6" s="10" t="s">
        <v>12</v>
      </c>
      <c r="AE6" s="10" t="s">
        <v>12</v>
      </c>
      <c r="AF6" s="10" t="s">
        <v>12</v>
      </c>
      <c r="AG6" s="10" t="s">
        <v>12</v>
      </c>
      <c r="AH6" s="10" t="s">
        <v>12</v>
      </c>
      <c r="AI6" s="9" t="s">
        <v>11</v>
      </c>
      <c r="AJ6" s="9" t="s">
        <v>11</v>
      </c>
      <c r="AK6" s="10" t="s">
        <v>12</v>
      </c>
      <c r="AL6" s="9" t="s">
        <v>11</v>
      </c>
      <c r="AM6" s="10" t="s">
        <v>12</v>
      </c>
    </row>
    <row r="7" spans="1:39" x14ac:dyDescent="0.4">
      <c r="C7" s="3">
        <v>2</v>
      </c>
      <c r="D7" s="13">
        <f t="shared" si="0"/>
        <v>0.9</v>
      </c>
      <c r="E7" s="10" t="s">
        <v>12</v>
      </c>
      <c r="F7" s="9" t="s">
        <v>11</v>
      </c>
      <c r="G7" s="10" t="s">
        <v>12</v>
      </c>
      <c r="H7" s="10" t="s">
        <v>12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9" t="s">
        <v>11</v>
      </c>
      <c r="AB7" s="3">
        <v>2</v>
      </c>
      <c r="AC7" s="13">
        <f t="shared" si="1"/>
        <v>0.9</v>
      </c>
      <c r="AD7" s="10" t="s">
        <v>12</v>
      </c>
      <c r="AE7" s="10" t="s">
        <v>12</v>
      </c>
      <c r="AF7" s="10" t="s">
        <v>12</v>
      </c>
      <c r="AG7" s="10" t="s">
        <v>12</v>
      </c>
      <c r="AH7" s="9" t="s">
        <v>11</v>
      </c>
      <c r="AI7" s="10" t="s">
        <v>12</v>
      </c>
      <c r="AJ7" s="10" t="s">
        <v>12</v>
      </c>
      <c r="AK7" s="10" t="s">
        <v>12</v>
      </c>
      <c r="AL7" s="10" t="s">
        <v>12</v>
      </c>
      <c r="AM7" s="10" t="s">
        <v>12</v>
      </c>
    </row>
    <row r="8" spans="1:39" x14ac:dyDescent="0.4">
      <c r="C8" s="3">
        <v>3</v>
      </c>
      <c r="D8" s="13">
        <f t="shared" si="0"/>
        <v>0.95</v>
      </c>
      <c r="E8" s="10" t="s">
        <v>12</v>
      </c>
      <c r="F8" s="9" t="s">
        <v>11</v>
      </c>
      <c r="G8" s="10" t="s">
        <v>12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AB8" s="3">
        <v>3</v>
      </c>
      <c r="AC8" s="13">
        <f t="shared" si="1"/>
        <v>0.8</v>
      </c>
      <c r="AD8" s="10" t="s">
        <v>12</v>
      </c>
      <c r="AE8" s="9" t="s">
        <v>11</v>
      </c>
      <c r="AF8" s="10" t="s">
        <v>12</v>
      </c>
      <c r="AG8" s="10" t="s">
        <v>12</v>
      </c>
      <c r="AH8" s="9" t="s">
        <v>11</v>
      </c>
      <c r="AI8" s="10" t="s">
        <v>12</v>
      </c>
      <c r="AJ8" s="10" t="s">
        <v>12</v>
      </c>
      <c r="AK8" s="10" t="s">
        <v>12</v>
      </c>
      <c r="AL8" s="10" t="s">
        <v>12</v>
      </c>
      <c r="AM8" s="10" t="s">
        <v>12</v>
      </c>
    </row>
    <row r="9" spans="1:39" x14ac:dyDescent="0.4">
      <c r="C9" s="3">
        <v>4</v>
      </c>
      <c r="D9" s="13">
        <f t="shared" si="0"/>
        <v>0.7</v>
      </c>
      <c r="E9" s="9" t="s">
        <v>11</v>
      </c>
      <c r="F9" s="9" t="s">
        <v>11</v>
      </c>
      <c r="G9" s="10" t="s">
        <v>12</v>
      </c>
      <c r="H9" s="9" t="s">
        <v>11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9" t="s">
        <v>11</v>
      </c>
      <c r="U9" s="10" t="s">
        <v>12</v>
      </c>
      <c r="V9" s="10" t="s">
        <v>12</v>
      </c>
      <c r="W9" s="9" t="s">
        <v>11</v>
      </c>
      <c r="X9" s="10" t="s">
        <v>12</v>
      </c>
      <c r="AB9" s="3">
        <v>4</v>
      </c>
      <c r="AC9" s="13">
        <f t="shared" si="1"/>
        <v>0.9</v>
      </c>
      <c r="AD9" s="10" t="s">
        <v>12</v>
      </c>
      <c r="AE9" s="10" t="s">
        <v>12</v>
      </c>
      <c r="AF9" s="10" t="s">
        <v>12</v>
      </c>
      <c r="AG9" s="10" t="s">
        <v>12</v>
      </c>
      <c r="AH9" s="10" t="s">
        <v>12</v>
      </c>
      <c r="AI9" s="9" t="s">
        <v>11</v>
      </c>
      <c r="AJ9" s="10" t="s">
        <v>12</v>
      </c>
      <c r="AK9" s="10" t="s">
        <v>12</v>
      </c>
      <c r="AL9" s="10" t="s">
        <v>12</v>
      </c>
      <c r="AM9" s="10" t="s">
        <v>12</v>
      </c>
    </row>
    <row r="10" spans="1:39" x14ac:dyDescent="0.4">
      <c r="C10" s="3">
        <v>5</v>
      </c>
      <c r="D10" s="13">
        <f t="shared" si="0"/>
        <v>0.55000000000000004</v>
      </c>
      <c r="E10" s="9" t="s">
        <v>11</v>
      </c>
      <c r="F10" s="10" t="s">
        <v>12</v>
      </c>
      <c r="G10" s="9" t="s">
        <v>11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9" t="s">
        <v>11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9" t="s">
        <v>11</v>
      </c>
      <c r="T10" s="10" t="s">
        <v>12</v>
      </c>
      <c r="U10" s="10" t="s">
        <v>12</v>
      </c>
      <c r="V10" s="10" t="s">
        <v>12</v>
      </c>
      <c r="W10" s="10" t="s">
        <v>12</v>
      </c>
      <c r="X10" s="10" t="s">
        <v>12</v>
      </c>
      <c r="AB10" s="3">
        <v>5</v>
      </c>
      <c r="AC10" s="13">
        <f t="shared" si="1"/>
        <v>0.6</v>
      </c>
      <c r="AD10" s="10" t="s">
        <v>12</v>
      </c>
      <c r="AE10" s="9" t="s">
        <v>11</v>
      </c>
      <c r="AF10" s="10" t="s">
        <v>12</v>
      </c>
      <c r="AG10" s="9" t="s">
        <v>11</v>
      </c>
      <c r="AH10" s="9" t="s">
        <v>11</v>
      </c>
      <c r="AI10" s="10" t="s">
        <v>12</v>
      </c>
      <c r="AJ10" s="9" t="s">
        <v>11</v>
      </c>
      <c r="AK10" s="10" t="s">
        <v>12</v>
      </c>
      <c r="AL10" s="10" t="s">
        <v>12</v>
      </c>
      <c r="AM10" s="10" t="s">
        <v>12</v>
      </c>
    </row>
    <row r="11" spans="1:39" x14ac:dyDescent="0.4">
      <c r="C11" s="3">
        <v>6</v>
      </c>
      <c r="D11" s="13">
        <f t="shared" si="0"/>
        <v>0.85</v>
      </c>
      <c r="E11" s="10" t="s">
        <v>12</v>
      </c>
      <c r="F11" s="10" t="s">
        <v>12</v>
      </c>
      <c r="G11" s="10" t="s">
        <v>12</v>
      </c>
      <c r="H11" s="9" t="s">
        <v>11</v>
      </c>
      <c r="I11" s="10" t="s">
        <v>12</v>
      </c>
      <c r="J11" s="10" t="s">
        <v>12</v>
      </c>
      <c r="K11" s="9" t="s">
        <v>11</v>
      </c>
      <c r="L11" s="10" t="s">
        <v>12</v>
      </c>
      <c r="M11" s="10" t="s">
        <v>12</v>
      </c>
      <c r="N11" s="9" t="s">
        <v>11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AB11" s="3">
        <v>6</v>
      </c>
      <c r="AC11" s="13">
        <f t="shared" si="1"/>
        <v>0.8</v>
      </c>
      <c r="AD11" s="10" t="s">
        <v>12</v>
      </c>
      <c r="AE11" s="10" t="s">
        <v>12</v>
      </c>
      <c r="AF11" s="10" t="s">
        <v>12</v>
      </c>
      <c r="AG11" s="10" t="s">
        <v>12</v>
      </c>
      <c r="AH11" s="9" t="s">
        <v>11</v>
      </c>
      <c r="AI11" s="10" t="s">
        <v>12</v>
      </c>
      <c r="AJ11" s="9" t="s">
        <v>11</v>
      </c>
      <c r="AK11" s="10" t="s">
        <v>12</v>
      </c>
      <c r="AL11" s="10" t="s">
        <v>12</v>
      </c>
      <c r="AM11" s="10" t="s">
        <v>12</v>
      </c>
    </row>
    <row r="12" spans="1:39" x14ac:dyDescent="0.4">
      <c r="C12" s="3">
        <v>7</v>
      </c>
      <c r="D12" s="13">
        <f t="shared" si="0"/>
        <v>0.55000000000000004</v>
      </c>
      <c r="E12" s="10" t="s">
        <v>12</v>
      </c>
      <c r="F12" s="9" t="s">
        <v>11</v>
      </c>
      <c r="G12" s="9" t="s">
        <v>11</v>
      </c>
      <c r="H12" s="9" t="s">
        <v>11</v>
      </c>
      <c r="I12" s="10" t="s">
        <v>12</v>
      </c>
      <c r="J12" s="9" t="s">
        <v>11</v>
      </c>
      <c r="K12" s="9" t="s">
        <v>11</v>
      </c>
      <c r="L12" s="10" t="s">
        <v>12</v>
      </c>
      <c r="M12" s="9" t="s">
        <v>11</v>
      </c>
      <c r="N12" s="10" t="s">
        <v>12</v>
      </c>
      <c r="O12" s="10" t="s">
        <v>12</v>
      </c>
      <c r="P12" s="9" t="s">
        <v>11</v>
      </c>
      <c r="Q12" s="10" t="s">
        <v>12</v>
      </c>
      <c r="R12" s="10" t="s">
        <v>12</v>
      </c>
      <c r="S12" s="9" t="s">
        <v>11</v>
      </c>
      <c r="T12" s="10" t="s">
        <v>12</v>
      </c>
      <c r="U12" s="10" t="s">
        <v>12</v>
      </c>
      <c r="V12" s="9" t="s">
        <v>11</v>
      </c>
      <c r="W12" s="10" t="s">
        <v>12</v>
      </c>
      <c r="X12" s="10" t="s">
        <v>12</v>
      </c>
      <c r="AB12" s="3">
        <v>7</v>
      </c>
      <c r="AC12" s="13">
        <f t="shared" si="1"/>
        <v>0.8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9" t="s">
        <v>11</v>
      </c>
      <c r="AI12" s="9" t="s">
        <v>11</v>
      </c>
      <c r="AJ12" s="10" t="s">
        <v>12</v>
      </c>
      <c r="AK12" s="10" t="s">
        <v>12</v>
      </c>
      <c r="AL12" s="10" t="s">
        <v>12</v>
      </c>
      <c r="AM12" s="10" t="s">
        <v>12</v>
      </c>
    </row>
    <row r="13" spans="1:39" x14ac:dyDescent="0.4">
      <c r="C13" s="3">
        <v>8</v>
      </c>
      <c r="D13" s="13">
        <f t="shared" si="0"/>
        <v>0.75</v>
      </c>
      <c r="E13" s="9" t="s">
        <v>11</v>
      </c>
      <c r="F13" s="9" t="s">
        <v>11</v>
      </c>
      <c r="G13" s="10" t="s">
        <v>12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9" t="s">
        <v>11</v>
      </c>
      <c r="R13" s="10" t="s">
        <v>12</v>
      </c>
      <c r="S13" s="10" t="s">
        <v>12</v>
      </c>
      <c r="T13" s="9" t="s">
        <v>11</v>
      </c>
      <c r="U13" s="10" t="s">
        <v>12</v>
      </c>
      <c r="V13" s="10" t="s">
        <v>12</v>
      </c>
      <c r="W13" s="9" t="s">
        <v>11</v>
      </c>
      <c r="X13" s="10" t="s">
        <v>12</v>
      </c>
      <c r="AB13" s="3">
        <v>8</v>
      </c>
      <c r="AC13" s="13">
        <f t="shared" si="1"/>
        <v>0.9</v>
      </c>
      <c r="AD13" s="10" t="s">
        <v>12</v>
      </c>
      <c r="AE13" s="10" t="s">
        <v>12</v>
      </c>
      <c r="AF13" s="10" t="s">
        <v>12</v>
      </c>
      <c r="AG13" s="10" t="s">
        <v>12</v>
      </c>
      <c r="AH13" s="10" t="s">
        <v>12</v>
      </c>
      <c r="AI13" s="10" t="s">
        <v>12</v>
      </c>
      <c r="AJ13" s="9" t="s">
        <v>11</v>
      </c>
      <c r="AK13" s="10" t="s">
        <v>12</v>
      </c>
      <c r="AL13" s="10" t="s">
        <v>12</v>
      </c>
      <c r="AM13" s="10" t="s">
        <v>12</v>
      </c>
    </row>
    <row r="14" spans="1:39" x14ac:dyDescent="0.4">
      <c r="C14" s="3">
        <v>9</v>
      </c>
      <c r="D14" s="13">
        <f t="shared" si="0"/>
        <v>0.65</v>
      </c>
      <c r="E14" s="9" t="s">
        <v>11</v>
      </c>
      <c r="F14" s="9" t="s">
        <v>11</v>
      </c>
      <c r="G14" s="10" t="s">
        <v>12</v>
      </c>
      <c r="H14" s="10" t="s">
        <v>12</v>
      </c>
      <c r="I14" s="10" t="s">
        <v>12</v>
      </c>
      <c r="J14" s="9" t="s">
        <v>11</v>
      </c>
      <c r="K14" s="10" t="s">
        <v>12</v>
      </c>
      <c r="L14" s="10" t="s">
        <v>12</v>
      </c>
      <c r="M14" s="10" t="s">
        <v>12</v>
      </c>
      <c r="N14" s="10" t="s">
        <v>12</v>
      </c>
      <c r="O14" s="10" t="s">
        <v>12</v>
      </c>
      <c r="P14" s="10" t="s">
        <v>12</v>
      </c>
      <c r="Q14" s="9" t="s">
        <v>11</v>
      </c>
      <c r="R14" s="9" t="s">
        <v>11</v>
      </c>
      <c r="S14" s="10" t="s">
        <v>12</v>
      </c>
      <c r="T14" s="9" t="s">
        <v>11</v>
      </c>
      <c r="U14" s="10" t="s">
        <v>12</v>
      </c>
      <c r="V14" s="10" t="s">
        <v>12</v>
      </c>
      <c r="W14" s="9" t="s">
        <v>11</v>
      </c>
      <c r="X14" s="10" t="s">
        <v>12</v>
      </c>
      <c r="AB14" s="3">
        <v>9</v>
      </c>
      <c r="AC14" s="13">
        <f t="shared" si="1"/>
        <v>0.8</v>
      </c>
      <c r="AD14" s="10" t="s">
        <v>12</v>
      </c>
      <c r="AE14" s="10" t="s">
        <v>12</v>
      </c>
      <c r="AF14" s="10" t="s">
        <v>12</v>
      </c>
      <c r="AG14" s="10" t="s">
        <v>12</v>
      </c>
      <c r="AH14" s="9" t="s">
        <v>11</v>
      </c>
      <c r="AI14" s="10" t="s">
        <v>12</v>
      </c>
      <c r="AJ14" s="9" t="s">
        <v>11</v>
      </c>
      <c r="AK14" s="10" t="s">
        <v>12</v>
      </c>
      <c r="AL14" s="10" t="s">
        <v>12</v>
      </c>
      <c r="AM14" s="10" t="s">
        <v>12</v>
      </c>
    </row>
    <row r="15" spans="1:39" x14ac:dyDescent="0.4">
      <c r="C15" s="3">
        <v>10</v>
      </c>
      <c r="D15" s="13">
        <f t="shared" si="0"/>
        <v>0.9</v>
      </c>
      <c r="E15" s="10" t="s">
        <v>12</v>
      </c>
      <c r="F15" s="10" t="s">
        <v>12</v>
      </c>
      <c r="G15" s="10" t="s">
        <v>12</v>
      </c>
      <c r="H15" s="10" t="s">
        <v>12</v>
      </c>
      <c r="I15" s="10" t="s">
        <v>12</v>
      </c>
      <c r="J15" s="10" t="s">
        <v>12</v>
      </c>
      <c r="K15" s="9" t="s">
        <v>11</v>
      </c>
      <c r="L15" s="10" t="s">
        <v>12</v>
      </c>
      <c r="M15" s="9" t="s">
        <v>11</v>
      </c>
      <c r="N15" s="10" t="s">
        <v>12</v>
      </c>
      <c r="O15" s="10" t="s">
        <v>12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AB15" s="3">
        <v>10</v>
      </c>
      <c r="AC15" s="13">
        <f t="shared" si="1"/>
        <v>0.9</v>
      </c>
      <c r="AD15" s="10" t="s">
        <v>12</v>
      </c>
      <c r="AE15" s="10" t="s">
        <v>12</v>
      </c>
      <c r="AF15" s="10" t="s">
        <v>12</v>
      </c>
      <c r="AG15" s="10" t="s">
        <v>12</v>
      </c>
      <c r="AH15" s="10" t="s">
        <v>12</v>
      </c>
      <c r="AI15" s="10" t="s">
        <v>12</v>
      </c>
      <c r="AJ15" s="9" t="s">
        <v>11</v>
      </c>
      <c r="AK15" s="10" t="s">
        <v>12</v>
      </c>
      <c r="AL15" s="10" t="s">
        <v>12</v>
      </c>
      <c r="AM15" s="10" t="s">
        <v>12</v>
      </c>
    </row>
    <row r="16" spans="1:39" x14ac:dyDescent="0.4">
      <c r="D16" s="13"/>
      <c r="E16" s="11">
        <f>(COUNTIF(E6:E15,"○"))/10</f>
        <v>0.6</v>
      </c>
      <c r="F16" s="11">
        <f t="shared" ref="F16:X16" si="3">(COUNTIF(F6:F15,"○"))/10</f>
        <v>0.4</v>
      </c>
      <c r="G16" s="11">
        <f t="shared" si="3"/>
        <v>0.8</v>
      </c>
      <c r="H16" s="11">
        <f t="shared" si="3"/>
        <v>0.6</v>
      </c>
      <c r="I16" s="11">
        <f t="shared" si="3"/>
        <v>1</v>
      </c>
      <c r="J16" s="11">
        <f t="shared" si="3"/>
        <v>0.7</v>
      </c>
      <c r="K16" s="11">
        <f t="shared" si="3"/>
        <v>0.5</v>
      </c>
      <c r="L16" s="11">
        <f t="shared" si="3"/>
        <v>1</v>
      </c>
      <c r="M16" s="11">
        <f t="shared" si="3"/>
        <v>0.7</v>
      </c>
      <c r="N16" s="11">
        <f t="shared" si="3"/>
        <v>0.8</v>
      </c>
      <c r="O16" s="11">
        <f t="shared" si="3"/>
        <v>1</v>
      </c>
      <c r="P16" s="11">
        <f t="shared" si="3"/>
        <v>0.9</v>
      </c>
      <c r="Q16" s="11">
        <f t="shared" si="3"/>
        <v>0.7</v>
      </c>
      <c r="R16" s="11">
        <f t="shared" si="3"/>
        <v>0.9</v>
      </c>
      <c r="S16" s="11">
        <f t="shared" si="3"/>
        <v>0.8</v>
      </c>
      <c r="T16" s="11">
        <f t="shared" si="3"/>
        <v>0.7</v>
      </c>
      <c r="U16" s="11">
        <f t="shared" si="3"/>
        <v>1</v>
      </c>
      <c r="V16" s="11">
        <f t="shared" si="3"/>
        <v>0.9</v>
      </c>
      <c r="W16" s="11">
        <f t="shared" si="3"/>
        <v>0.7</v>
      </c>
      <c r="X16" s="11">
        <f t="shared" si="3"/>
        <v>0.9</v>
      </c>
      <c r="AC16" s="13"/>
      <c r="AD16" s="10"/>
      <c r="AE16" s="1"/>
      <c r="AF16" s="1"/>
      <c r="AG16" s="1"/>
      <c r="AH16" s="1"/>
      <c r="AI16" s="1"/>
      <c r="AJ16" s="1"/>
      <c r="AK16" s="1"/>
      <c r="AL16" s="1"/>
      <c r="AM16" s="1"/>
    </row>
    <row r="17" spans="2:39" x14ac:dyDescent="0.4">
      <c r="B17" s="3" t="s">
        <v>3</v>
      </c>
      <c r="C17" s="3">
        <v>1</v>
      </c>
      <c r="D17" s="13">
        <f t="shared" si="0"/>
        <v>0.2</v>
      </c>
      <c r="E17" s="9" t="s">
        <v>11</v>
      </c>
      <c r="F17" s="9" t="s">
        <v>11</v>
      </c>
      <c r="G17" s="10" t="s">
        <v>12</v>
      </c>
      <c r="H17" s="9" t="s">
        <v>11</v>
      </c>
      <c r="I17" s="10" t="s">
        <v>12</v>
      </c>
      <c r="J17" s="10" t="s">
        <v>12</v>
      </c>
      <c r="K17" s="9" t="s">
        <v>11</v>
      </c>
      <c r="L17" s="9" t="s">
        <v>11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10" t="s">
        <v>12</v>
      </c>
      <c r="X17" s="9" t="s">
        <v>11</v>
      </c>
      <c r="AA17" s="3" t="s">
        <v>3</v>
      </c>
      <c r="AB17" s="3">
        <v>1</v>
      </c>
      <c r="AC17" s="13">
        <f t="shared" si="1"/>
        <v>0.8</v>
      </c>
      <c r="AD17" s="10" t="s">
        <v>12</v>
      </c>
      <c r="AE17" s="10" t="s">
        <v>12</v>
      </c>
      <c r="AF17" s="10" t="s">
        <v>12</v>
      </c>
      <c r="AG17" s="10" t="s">
        <v>12</v>
      </c>
      <c r="AH17" s="9" t="s">
        <v>11</v>
      </c>
      <c r="AI17" s="10" t="s">
        <v>12</v>
      </c>
      <c r="AJ17" s="9" t="s">
        <v>11</v>
      </c>
      <c r="AK17" s="10" t="s">
        <v>12</v>
      </c>
      <c r="AL17" s="10" t="s">
        <v>12</v>
      </c>
      <c r="AM17" s="10" t="s">
        <v>12</v>
      </c>
    </row>
    <row r="18" spans="2:39" x14ac:dyDescent="0.4">
      <c r="C18" s="3">
        <v>2</v>
      </c>
      <c r="D18" s="13">
        <f t="shared" si="0"/>
        <v>0.2</v>
      </c>
      <c r="E18" s="9" t="s">
        <v>11</v>
      </c>
      <c r="F18" s="9" t="s">
        <v>11</v>
      </c>
      <c r="G18" s="9" t="s">
        <v>11</v>
      </c>
      <c r="H18" s="9" t="s">
        <v>11</v>
      </c>
      <c r="I18" s="10" t="s">
        <v>12</v>
      </c>
      <c r="J18" s="9" t="s">
        <v>11</v>
      </c>
      <c r="K18" s="10" t="s">
        <v>12</v>
      </c>
      <c r="L18" s="9" t="s">
        <v>11</v>
      </c>
      <c r="M18" s="9" t="s">
        <v>11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10" t="s">
        <v>12</v>
      </c>
      <c r="W18" s="10" t="s">
        <v>12</v>
      </c>
      <c r="X18" s="9" t="s">
        <v>11</v>
      </c>
      <c r="AB18" s="3">
        <v>2</v>
      </c>
      <c r="AC18" s="13">
        <f t="shared" si="1"/>
        <v>1</v>
      </c>
      <c r="AD18" s="10" t="s">
        <v>12</v>
      </c>
      <c r="AE18" s="10" t="s">
        <v>12</v>
      </c>
      <c r="AF18" s="10" t="s">
        <v>12</v>
      </c>
      <c r="AG18" s="10" t="s">
        <v>12</v>
      </c>
      <c r="AH18" s="10" t="s">
        <v>12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</row>
    <row r="19" spans="2:39" x14ac:dyDescent="0.4">
      <c r="C19" s="3">
        <v>3</v>
      </c>
      <c r="D19" s="13">
        <f t="shared" si="0"/>
        <v>0.2</v>
      </c>
      <c r="E19" s="9" t="s">
        <v>11</v>
      </c>
      <c r="F19" s="9" t="s">
        <v>11</v>
      </c>
      <c r="G19" s="9" t="s">
        <v>11</v>
      </c>
      <c r="H19" s="9" t="s">
        <v>11</v>
      </c>
      <c r="I19" s="10" t="s">
        <v>12</v>
      </c>
      <c r="J19" s="9" t="s">
        <v>11</v>
      </c>
      <c r="K19" s="10" t="s">
        <v>12</v>
      </c>
      <c r="L19" s="9" t="s">
        <v>11</v>
      </c>
      <c r="M19" s="9" t="s">
        <v>11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10" t="s">
        <v>12</v>
      </c>
      <c r="W19" s="10" t="s">
        <v>12</v>
      </c>
      <c r="X19" s="9" t="s">
        <v>11</v>
      </c>
      <c r="AB19" s="3">
        <v>3</v>
      </c>
      <c r="AC19" s="13">
        <f t="shared" si="1"/>
        <v>0.8</v>
      </c>
      <c r="AD19" s="10" t="s">
        <v>12</v>
      </c>
      <c r="AE19" s="10" t="s">
        <v>12</v>
      </c>
      <c r="AF19" s="9" t="s">
        <v>11</v>
      </c>
      <c r="AG19" s="10" t="s">
        <v>12</v>
      </c>
      <c r="AH19" s="9" t="s">
        <v>11</v>
      </c>
      <c r="AI19" s="10" t="s">
        <v>12</v>
      </c>
      <c r="AJ19" s="10" t="s">
        <v>12</v>
      </c>
      <c r="AK19" s="10" t="s">
        <v>12</v>
      </c>
      <c r="AL19" s="10" t="s">
        <v>12</v>
      </c>
      <c r="AM19" s="10" t="s">
        <v>12</v>
      </c>
    </row>
    <row r="20" spans="2:39" x14ac:dyDescent="0.4">
      <c r="C20" s="3">
        <v>4</v>
      </c>
      <c r="D20" s="13">
        <f t="shared" si="0"/>
        <v>0.3</v>
      </c>
      <c r="E20" s="9" t="s">
        <v>11</v>
      </c>
      <c r="F20" s="10" t="s">
        <v>12</v>
      </c>
      <c r="G20" s="10" t="s">
        <v>12</v>
      </c>
      <c r="H20" s="9" t="s">
        <v>11</v>
      </c>
      <c r="I20" s="10" t="s">
        <v>12</v>
      </c>
      <c r="J20" s="9" t="s">
        <v>11</v>
      </c>
      <c r="K20" s="9" t="s">
        <v>11</v>
      </c>
      <c r="L20" s="9" t="s">
        <v>11</v>
      </c>
      <c r="M20" s="9" t="s">
        <v>11</v>
      </c>
      <c r="N20" s="9" t="s">
        <v>11</v>
      </c>
      <c r="O20" s="10" t="s">
        <v>12</v>
      </c>
      <c r="P20" s="9" t="s">
        <v>11</v>
      </c>
      <c r="Q20" s="9" t="s">
        <v>11</v>
      </c>
      <c r="R20" s="9" t="s">
        <v>11</v>
      </c>
      <c r="S20" s="9" t="s">
        <v>11</v>
      </c>
      <c r="T20" s="10" t="s">
        <v>12</v>
      </c>
      <c r="U20" s="9" t="s">
        <v>11</v>
      </c>
      <c r="V20" s="9" t="s">
        <v>11</v>
      </c>
      <c r="W20" s="10" t="s">
        <v>12</v>
      </c>
      <c r="X20" s="9" t="s">
        <v>11</v>
      </c>
      <c r="AB20" s="3">
        <v>4</v>
      </c>
      <c r="AC20" s="13">
        <f t="shared" si="1"/>
        <v>0.9</v>
      </c>
      <c r="AD20" s="10" t="s">
        <v>12</v>
      </c>
      <c r="AE20" s="10" t="s">
        <v>12</v>
      </c>
      <c r="AF20" s="10" t="s">
        <v>12</v>
      </c>
      <c r="AG20" s="10" t="s">
        <v>12</v>
      </c>
      <c r="AH20" s="10" t="s">
        <v>12</v>
      </c>
      <c r="AI20" s="10" t="s">
        <v>12</v>
      </c>
      <c r="AJ20" s="9" t="s">
        <v>11</v>
      </c>
      <c r="AK20" s="10" t="s">
        <v>12</v>
      </c>
      <c r="AL20" s="10" t="s">
        <v>12</v>
      </c>
      <c r="AM20" s="10" t="s">
        <v>12</v>
      </c>
    </row>
    <row r="21" spans="2:39" x14ac:dyDescent="0.4">
      <c r="C21" s="3">
        <v>5</v>
      </c>
      <c r="D21" s="13">
        <f t="shared" si="0"/>
        <v>0.25</v>
      </c>
      <c r="E21" s="9" t="s">
        <v>11</v>
      </c>
      <c r="F21" s="9" t="s">
        <v>11</v>
      </c>
      <c r="G21" s="10" t="s">
        <v>12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9" t="s">
        <v>11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10" t="s">
        <v>12</v>
      </c>
      <c r="U21" s="9" t="s">
        <v>11</v>
      </c>
      <c r="V21" s="9" t="s">
        <v>11</v>
      </c>
      <c r="W21" s="10" t="s">
        <v>12</v>
      </c>
      <c r="X21" s="9" t="s">
        <v>11</v>
      </c>
      <c r="AB21" s="3">
        <v>5</v>
      </c>
      <c r="AC21" s="13">
        <f t="shared" si="1"/>
        <v>0.9</v>
      </c>
      <c r="AD21" s="10" t="s">
        <v>12</v>
      </c>
      <c r="AE21" s="10" t="s">
        <v>12</v>
      </c>
      <c r="AF21" s="10" t="s">
        <v>12</v>
      </c>
      <c r="AG21" s="10" t="s">
        <v>12</v>
      </c>
      <c r="AH21" s="9" t="s">
        <v>11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10" t="s">
        <v>12</v>
      </c>
    </row>
    <row r="22" spans="2:39" x14ac:dyDescent="0.4">
      <c r="C22" s="3">
        <v>6</v>
      </c>
      <c r="D22" s="13">
        <f t="shared" si="0"/>
        <v>0.2</v>
      </c>
      <c r="E22" s="9" t="s">
        <v>11</v>
      </c>
      <c r="F22" s="9" t="s">
        <v>11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10" t="s">
        <v>12</v>
      </c>
      <c r="U22" s="9" t="s">
        <v>11</v>
      </c>
      <c r="V22" s="10" t="s">
        <v>12</v>
      </c>
      <c r="W22" s="10" t="s">
        <v>12</v>
      </c>
      <c r="X22" s="10" t="s">
        <v>12</v>
      </c>
      <c r="AB22" s="3">
        <v>6</v>
      </c>
      <c r="AC22" s="13">
        <f t="shared" si="1"/>
        <v>0.9</v>
      </c>
      <c r="AD22" s="10" t="s">
        <v>12</v>
      </c>
      <c r="AE22" s="10" t="s">
        <v>12</v>
      </c>
      <c r="AF22" s="10" t="s">
        <v>12</v>
      </c>
      <c r="AG22" s="10" t="s">
        <v>12</v>
      </c>
      <c r="AH22" s="9" t="s">
        <v>11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10" t="s">
        <v>12</v>
      </c>
    </row>
    <row r="23" spans="2:39" x14ac:dyDescent="0.4">
      <c r="C23" s="3">
        <v>7</v>
      </c>
      <c r="D23" s="13">
        <f t="shared" si="0"/>
        <v>0.25</v>
      </c>
      <c r="E23" s="9" t="s">
        <v>11</v>
      </c>
      <c r="F23" s="9" t="s">
        <v>11</v>
      </c>
      <c r="G23" s="10" t="s">
        <v>12</v>
      </c>
      <c r="H23" s="9" t="s">
        <v>11</v>
      </c>
      <c r="I23" s="9" t="s">
        <v>11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10" t="s">
        <v>12</v>
      </c>
      <c r="P23" s="9" t="s">
        <v>11</v>
      </c>
      <c r="Q23" s="9" t="s">
        <v>11</v>
      </c>
      <c r="R23" s="9" t="s">
        <v>11</v>
      </c>
      <c r="S23" s="9" t="s">
        <v>11</v>
      </c>
      <c r="T23" s="10" t="s">
        <v>12</v>
      </c>
      <c r="U23" s="9" t="s">
        <v>11</v>
      </c>
      <c r="V23" s="10" t="s">
        <v>12</v>
      </c>
      <c r="W23" s="10" t="s">
        <v>12</v>
      </c>
      <c r="X23" s="9" t="s">
        <v>11</v>
      </c>
      <c r="AB23" s="3">
        <v>7</v>
      </c>
      <c r="AC23" s="13">
        <f t="shared" si="1"/>
        <v>1</v>
      </c>
      <c r="AD23" s="10" t="s">
        <v>12</v>
      </c>
      <c r="AE23" s="10" t="s">
        <v>12</v>
      </c>
      <c r="AF23" s="10" t="s">
        <v>12</v>
      </c>
      <c r="AG23" s="10" t="s">
        <v>12</v>
      </c>
      <c r="AH23" s="10" t="s">
        <v>12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</row>
    <row r="24" spans="2:39" x14ac:dyDescent="0.4">
      <c r="C24" s="3">
        <v>8</v>
      </c>
      <c r="D24" s="13">
        <f t="shared" si="0"/>
        <v>0.25</v>
      </c>
      <c r="E24" s="9" t="s">
        <v>11</v>
      </c>
      <c r="F24" s="9" t="s">
        <v>11</v>
      </c>
      <c r="G24" s="10" t="s">
        <v>12</v>
      </c>
      <c r="H24" s="9" t="s">
        <v>11</v>
      </c>
      <c r="I24" s="9" t="s">
        <v>11</v>
      </c>
      <c r="J24" s="9" t="s">
        <v>11</v>
      </c>
      <c r="K24" s="10" t="s">
        <v>12</v>
      </c>
      <c r="L24" s="9" t="s">
        <v>11</v>
      </c>
      <c r="M24" s="9" t="s">
        <v>11</v>
      </c>
      <c r="N24" s="9" t="s">
        <v>11</v>
      </c>
      <c r="O24" s="10" t="s">
        <v>12</v>
      </c>
      <c r="P24" s="9" t="s">
        <v>11</v>
      </c>
      <c r="Q24" s="9" t="s">
        <v>11</v>
      </c>
      <c r="R24" s="9" t="s">
        <v>11</v>
      </c>
      <c r="S24" s="9" t="s">
        <v>11</v>
      </c>
      <c r="T24" s="10" t="s">
        <v>12</v>
      </c>
      <c r="U24" s="9" t="s">
        <v>11</v>
      </c>
      <c r="V24" s="9" t="s">
        <v>11</v>
      </c>
      <c r="W24" s="10" t="s">
        <v>12</v>
      </c>
      <c r="X24" s="9" t="s">
        <v>11</v>
      </c>
      <c r="AB24" s="3">
        <v>8</v>
      </c>
      <c r="AC24" s="13">
        <f t="shared" si="1"/>
        <v>1</v>
      </c>
      <c r="AD24" s="10" t="s">
        <v>12</v>
      </c>
      <c r="AE24" s="10" t="s">
        <v>12</v>
      </c>
      <c r="AF24" s="10" t="s">
        <v>12</v>
      </c>
      <c r="AG24" s="10" t="s">
        <v>12</v>
      </c>
      <c r="AH24" s="10" t="s">
        <v>12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</row>
    <row r="25" spans="2:39" x14ac:dyDescent="0.4">
      <c r="C25" s="3">
        <v>9</v>
      </c>
      <c r="D25" s="13">
        <f t="shared" si="0"/>
        <v>0.2</v>
      </c>
      <c r="E25" s="10" t="s">
        <v>12</v>
      </c>
      <c r="F25" s="10" t="s">
        <v>12</v>
      </c>
      <c r="G25" s="9" t="s">
        <v>11</v>
      </c>
      <c r="H25" s="9" t="s">
        <v>11</v>
      </c>
      <c r="I25" s="9" t="s">
        <v>11</v>
      </c>
      <c r="J25" s="10" t="s">
        <v>12</v>
      </c>
      <c r="K25" s="10" t="s">
        <v>12</v>
      </c>
      <c r="L25" s="9" t="s">
        <v>11</v>
      </c>
      <c r="M25" s="9" t="s">
        <v>11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AB25" s="3">
        <v>9</v>
      </c>
      <c r="AC25" s="13">
        <f t="shared" si="1"/>
        <v>0.9</v>
      </c>
      <c r="AD25" s="10" t="s">
        <v>12</v>
      </c>
      <c r="AE25" s="10" t="s">
        <v>12</v>
      </c>
      <c r="AF25" s="10" t="s">
        <v>12</v>
      </c>
      <c r="AG25" s="10" t="s">
        <v>12</v>
      </c>
      <c r="AH25" s="10" t="s">
        <v>12</v>
      </c>
      <c r="AI25" s="10" t="s">
        <v>12</v>
      </c>
      <c r="AJ25" s="9" t="s">
        <v>11</v>
      </c>
      <c r="AK25" s="10" t="s">
        <v>12</v>
      </c>
      <c r="AL25" s="10" t="s">
        <v>12</v>
      </c>
      <c r="AM25" s="10" t="s">
        <v>12</v>
      </c>
    </row>
    <row r="26" spans="2:39" x14ac:dyDescent="0.4">
      <c r="C26" s="3">
        <v>10</v>
      </c>
      <c r="D26" s="13">
        <f t="shared" si="0"/>
        <v>0.1</v>
      </c>
      <c r="E26" s="9" t="s">
        <v>11</v>
      </c>
      <c r="F26" s="9" t="s">
        <v>11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10" t="s">
        <v>12</v>
      </c>
      <c r="M26" s="9" t="s">
        <v>11</v>
      </c>
      <c r="N26" s="9" t="s">
        <v>11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10" t="s">
        <v>12</v>
      </c>
      <c r="U26" s="9" t="s">
        <v>11</v>
      </c>
      <c r="V26" s="9" t="s">
        <v>11</v>
      </c>
      <c r="W26" s="9" t="s">
        <v>11</v>
      </c>
      <c r="X26" s="9" t="s">
        <v>11</v>
      </c>
      <c r="AB26" s="3">
        <v>10</v>
      </c>
      <c r="AC26" s="13">
        <f t="shared" si="1"/>
        <v>0.9</v>
      </c>
      <c r="AD26" s="10" t="s">
        <v>12</v>
      </c>
      <c r="AE26" s="10" t="s">
        <v>12</v>
      </c>
      <c r="AF26" s="9" t="s">
        <v>11</v>
      </c>
      <c r="AG26" s="10" t="s">
        <v>12</v>
      </c>
      <c r="AH26" s="10" t="s">
        <v>12</v>
      </c>
      <c r="AI26" s="10" t="s">
        <v>12</v>
      </c>
      <c r="AJ26" s="10" t="s">
        <v>12</v>
      </c>
      <c r="AK26" s="10" t="s">
        <v>12</v>
      </c>
      <c r="AL26" s="10" t="s">
        <v>12</v>
      </c>
      <c r="AM26" s="10" t="s">
        <v>12</v>
      </c>
    </row>
    <row r="27" spans="2:39" x14ac:dyDescent="0.4">
      <c r="C27" s="3">
        <v>11</v>
      </c>
      <c r="D27" s="13">
        <f t="shared" si="0"/>
        <v>0.05</v>
      </c>
      <c r="E27" s="9" t="s">
        <v>11</v>
      </c>
      <c r="F27" s="9" t="s">
        <v>11</v>
      </c>
      <c r="G27" s="10" t="s">
        <v>12</v>
      </c>
      <c r="H27" s="9" t="s">
        <v>11</v>
      </c>
      <c r="I27" s="9" t="s">
        <v>11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AB27" s="3">
        <v>11</v>
      </c>
      <c r="AC27" s="13">
        <f t="shared" si="1"/>
        <v>1</v>
      </c>
      <c r="AD27" s="10" t="s">
        <v>12</v>
      </c>
      <c r="AE27" s="10" t="s">
        <v>12</v>
      </c>
      <c r="AF27" s="10" t="s">
        <v>12</v>
      </c>
      <c r="AG27" s="10" t="s">
        <v>12</v>
      </c>
      <c r="AH27" s="10" t="s">
        <v>12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</row>
    <row r="28" spans="2:39" x14ac:dyDescent="0.4">
      <c r="C28" s="3">
        <v>12</v>
      </c>
      <c r="D28" s="13">
        <f t="shared" si="0"/>
        <v>0.15</v>
      </c>
      <c r="E28" s="9" t="s">
        <v>11</v>
      </c>
      <c r="F28" s="9" t="s">
        <v>11</v>
      </c>
      <c r="G28" s="9" t="s">
        <v>11</v>
      </c>
      <c r="H28" s="10" t="s">
        <v>12</v>
      </c>
      <c r="I28" s="9" t="s">
        <v>11</v>
      </c>
      <c r="J28" s="9" t="s">
        <v>11</v>
      </c>
      <c r="K28" s="9" t="s">
        <v>11</v>
      </c>
      <c r="L28" s="9" t="s">
        <v>11</v>
      </c>
      <c r="M28" s="9" t="s">
        <v>11</v>
      </c>
      <c r="N28" s="9" t="s">
        <v>11</v>
      </c>
      <c r="O28" s="10" t="s">
        <v>12</v>
      </c>
      <c r="P28" s="9" t="s">
        <v>11</v>
      </c>
      <c r="Q28" s="9" t="s">
        <v>11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10" t="s">
        <v>12</v>
      </c>
      <c r="X28" s="9" t="s">
        <v>11</v>
      </c>
      <c r="AB28" s="3">
        <v>12</v>
      </c>
      <c r="AC28" s="13">
        <f t="shared" si="1"/>
        <v>1</v>
      </c>
      <c r="AD28" s="10" t="s">
        <v>12</v>
      </c>
      <c r="AE28" s="10" t="s">
        <v>12</v>
      </c>
      <c r="AF28" s="10" t="s">
        <v>12</v>
      </c>
      <c r="AG28" s="10" t="s">
        <v>12</v>
      </c>
      <c r="AH28" s="10" t="s">
        <v>12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</row>
    <row r="29" spans="2:39" x14ac:dyDescent="0.4">
      <c r="C29" s="3">
        <v>13</v>
      </c>
      <c r="D29" s="13">
        <f t="shared" si="0"/>
        <v>0.1</v>
      </c>
      <c r="E29" s="9" t="s">
        <v>11</v>
      </c>
      <c r="F29" s="9" t="s">
        <v>11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10" t="s">
        <v>12</v>
      </c>
      <c r="U29" s="9" t="s">
        <v>11</v>
      </c>
      <c r="V29" s="9" t="s">
        <v>11</v>
      </c>
      <c r="W29" s="10" t="s">
        <v>12</v>
      </c>
      <c r="X29" s="9" t="s">
        <v>11</v>
      </c>
      <c r="AB29" s="3">
        <v>13</v>
      </c>
      <c r="AC29" s="13">
        <f t="shared" si="1"/>
        <v>0.7</v>
      </c>
      <c r="AD29" s="10" t="s">
        <v>12</v>
      </c>
      <c r="AE29" s="10" t="s">
        <v>12</v>
      </c>
      <c r="AF29" s="10" t="s">
        <v>12</v>
      </c>
      <c r="AG29" s="10" t="s">
        <v>12</v>
      </c>
      <c r="AH29" s="9" t="s">
        <v>11</v>
      </c>
      <c r="AI29" s="10" t="s">
        <v>12</v>
      </c>
      <c r="AJ29" s="9" t="s">
        <v>11</v>
      </c>
      <c r="AK29" s="10" t="s">
        <v>12</v>
      </c>
      <c r="AL29" s="9" t="s">
        <v>11</v>
      </c>
      <c r="AM29" s="10" t="s">
        <v>12</v>
      </c>
    </row>
    <row r="30" spans="2:39" x14ac:dyDescent="0.4">
      <c r="C30" s="3">
        <v>14</v>
      </c>
      <c r="D30" s="13">
        <f t="shared" si="0"/>
        <v>0.1</v>
      </c>
      <c r="E30" s="9" t="s">
        <v>11</v>
      </c>
      <c r="F30" s="9" t="s">
        <v>11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10" t="s">
        <v>12</v>
      </c>
      <c r="W30" s="10" t="s">
        <v>12</v>
      </c>
      <c r="X30" s="9" t="s">
        <v>11</v>
      </c>
      <c r="AB30" s="3">
        <v>14</v>
      </c>
      <c r="AC30" s="13">
        <f t="shared" si="1"/>
        <v>0.9</v>
      </c>
      <c r="AD30" s="10" t="s">
        <v>12</v>
      </c>
      <c r="AE30" s="10" t="s">
        <v>12</v>
      </c>
      <c r="AF30" s="10" t="s">
        <v>12</v>
      </c>
      <c r="AG30" s="10" t="s">
        <v>12</v>
      </c>
      <c r="AH30" s="9" t="s">
        <v>11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10" t="s">
        <v>12</v>
      </c>
    </row>
    <row r="31" spans="2:39" x14ac:dyDescent="0.4">
      <c r="D31" s="5"/>
      <c r="E31" s="16">
        <f>(COUNTIF(E17:E30,"○"))/14</f>
        <v>7.1428571428571425E-2</v>
      </c>
      <c r="F31" s="16">
        <f t="shared" ref="F31:X31" si="4">(COUNTIF(F17:F30,"○"))/14</f>
        <v>0.14285714285714285</v>
      </c>
      <c r="G31" s="16">
        <f t="shared" si="4"/>
        <v>0.42857142857142855</v>
      </c>
      <c r="H31" s="16">
        <f t="shared" si="4"/>
        <v>7.1428571428571425E-2</v>
      </c>
      <c r="I31" s="16">
        <f t="shared" si="4"/>
        <v>0.35714285714285715</v>
      </c>
      <c r="J31" s="16">
        <f t="shared" si="4"/>
        <v>0.14285714285714285</v>
      </c>
      <c r="K31" s="16">
        <f t="shared" si="4"/>
        <v>0.35714285714285715</v>
      </c>
      <c r="L31" s="16">
        <f t="shared" si="4"/>
        <v>7.1428571428571425E-2</v>
      </c>
      <c r="M31" s="16">
        <f t="shared" si="4"/>
        <v>0</v>
      </c>
      <c r="N31" s="16">
        <f t="shared" si="4"/>
        <v>0</v>
      </c>
      <c r="O31" s="16">
        <f t="shared" si="4"/>
        <v>0.2857142857142857</v>
      </c>
      <c r="P31" s="16">
        <f>(COUNTIF(P17:P30,"○"))/14</f>
        <v>0</v>
      </c>
      <c r="Q31" s="16">
        <f t="shared" si="4"/>
        <v>0</v>
      </c>
      <c r="R31" s="16">
        <f t="shared" si="4"/>
        <v>0</v>
      </c>
      <c r="S31" s="16">
        <f t="shared" si="4"/>
        <v>0</v>
      </c>
      <c r="T31" s="16">
        <f t="shared" si="4"/>
        <v>0.5</v>
      </c>
      <c r="U31" s="16">
        <f t="shared" si="4"/>
        <v>0</v>
      </c>
      <c r="V31" s="16">
        <f t="shared" si="4"/>
        <v>0.35714285714285715</v>
      </c>
      <c r="W31" s="16">
        <f t="shared" si="4"/>
        <v>0.7857142857142857</v>
      </c>
      <c r="X31" s="16">
        <f t="shared" si="4"/>
        <v>7.1428571428571425E-2</v>
      </c>
      <c r="AA31" s="3" t="s">
        <v>5</v>
      </c>
      <c r="AB31" s="3">
        <v>1</v>
      </c>
      <c r="AC31" s="13">
        <f t="shared" si="1"/>
        <v>0.9</v>
      </c>
      <c r="AD31" s="10" t="s">
        <v>12</v>
      </c>
      <c r="AE31" s="10" t="s">
        <v>12</v>
      </c>
      <c r="AF31" s="10" t="s">
        <v>12</v>
      </c>
      <c r="AG31" s="10" t="s">
        <v>12</v>
      </c>
      <c r="AH31" s="10" t="s">
        <v>12</v>
      </c>
      <c r="AI31" s="10" t="s">
        <v>12</v>
      </c>
      <c r="AJ31" s="9" t="s">
        <v>11</v>
      </c>
      <c r="AK31" s="10" t="s">
        <v>12</v>
      </c>
      <c r="AL31" s="10" t="s">
        <v>12</v>
      </c>
      <c r="AM31" s="10" t="s">
        <v>12</v>
      </c>
    </row>
    <row r="32" spans="2:39" x14ac:dyDescent="0.4">
      <c r="AB32" s="3">
        <v>2</v>
      </c>
      <c r="AC32" s="13">
        <f t="shared" si="1"/>
        <v>0.8</v>
      </c>
      <c r="AD32" s="10" t="s">
        <v>12</v>
      </c>
      <c r="AE32" s="10" t="s">
        <v>12</v>
      </c>
      <c r="AF32" s="10" t="s">
        <v>12</v>
      </c>
      <c r="AG32" s="10" t="s">
        <v>12</v>
      </c>
      <c r="AH32" s="9" t="s">
        <v>11</v>
      </c>
      <c r="AI32" s="10" t="s">
        <v>12</v>
      </c>
      <c r="AJ32" s="10" t="s">
        <v>12</v>
      </c>
      <c r="AK32" s="10" t="s">
        <v>12</v>
      </c>
      <c r="AL32" s="9" t="s">
        <v>11</v>
      </c>
      <c r="AM32" s="10" t="s">
        <v>12</v>
      </c>
    </row>
    <row r="33" spans="27:39" x14ac:dyDescent="0.4">
      <c r="AA33" s="3" t="s">
        <v>7</v>
      </c>
      <c r="AB33" s="3">
        <v>1</v>
      </c>
      <c r="AC33" s="13">
        <f t="shared" si="1"/>
        <v>1</v>
      </c>
      <c r="AD33" s="10" t="s">
        <v>12</v>
      </c>
      <c r="AE33" s="10" t="s">
        <v>12</v>
      </c>
      <c r="AF33" s="10" t="s">
        <v>12</v>
      </c>
      <c r="AG33" s="10" t="s">
        <v>12</v>
      </c>
      <c r="AH33" s="10" t="s">
        <v>12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</row>
    <row r="34" spans="27:39" x14ac:dyDescent="0.4">
      <c r="AB34" s="3">
        <v>2</v>
      </c>
      <c r="AC34" s="13">
        <f t="shared" si="1"/>
        <v>0.9</v>
      </c>
      <c r="AD34" s="10" t="s">
        <v>12</v>
      </c>
      <c r="AE34" s="10" t="s">
        <v>12</v>
      </c>
      <c r="AF34" s="10" t="s">
        <v>12</v>
      </c>
      <c r="AG34" s="10" t="s">
        <v>12</v>
      </c>
      <c r="AH34" s="10" t="s">
        <v>12</v>
      </c>
      <c r="AI34" s="10" t="s">
        <v>12</v>
      </c>
      <c r="AJ34" s="9" t="s">
        <v>11</v>
      </c>
      <c r="AK34" s="10" t="s">
        <v>12</v>
      </c>
      <c r="AL34" s="10" t="s">
        <v>12</v>
      </c>
      <c r="AM34" s="10" t="s">
        <v>12</v>
      </c>
    </row>
    <row r="35" spans="27:39" x14ac:dyDescent="0.4">
      <c r="AB35" s="3">
        <v>3</v>
      </c>
      <c r="AC35" s="13">
        <f t="shared" si="1"/>
        <v>0.8</v>
      </c>
      <c r="AD35" s="10" t="s">
        <v>12</v>
      </c>
      <c r="AE35" s="10" t="s">
        <v>12</v>
      </c>
      <c r="AF35" s="10" t="s">
        <v>12</v>
      </c>
      <c r="AG35" s="10" t="s">
        <v>12</v>
      </c>
      <c r="AH35" s="10" t="s">
        <v>12</v>
      </c>
      <c r="AI35" s="10" t="s">
        <v>12</v>
      </c>
      <c r="AJ35" s="10" t="s">
        <v>12</v>
      </c>
      <c r="AK35" s="10" t="s">
        <v>12</v>
      </c>
      <c r="AL35" s="9" t="s">
        <v>11</v>
      </c>
      <c r="AM35" s="9" t="s">
        <v>11</v>
      </c>
    </row>
    <row r="36" spans="27:39" x14ac:dyDescent="0.4">
      <c r="AA36" s="3" t="s">
        <v>6</v>
      </c>
      <c r="AB36" s="3">
        <v>1</v>
      </c>
      <c r="AC36" s="13">
        <f t="shared" si="1"/>
        <v>1</v>
      </c>
      <c r="AD36" s="10" t="s">
        <v>12</v>
      </c>
      <c r="AE36" s="10" t="s">
        <v>12</v>
      </c>
      <c r="AF36" s="10" t="s">
        <v>12</v>
      </c>
      <c r="AG36" s="10" t="s">
        <v>12</v>
      </c>
      <c r="AH36" s="10" t="s">
        <v>12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</row>
    <row r="37" spans="27:39" x14ac:dyDescent="0.4">
      <c r="AD37" s="16">
        <f>(COUNTIF(AD3:AD36,"○")/32)</f>
        <v>1</v>
      </c>
      <c r="AE37" s="16">
        <f t="shared" ref="AE37:AM37" si="5">(COUNTIF(AE3:AE36,"○")/32)</f>
        <v>0.9375</v>
      </c>
      <c r="AF37" s="16">
        <f t="shared" si="5"/>
        <v>0.9375</v>
      </c>
      <c r="AG37" s="16">
        <f t="shared" si="5"/>
        <v>0.96875</v>
      </c>
      <c r="AH37" s="16">
        <f t="shared" si="5"/>
        <v>0.59375</v>
      </c>
      <c r="AI37" s="16">
        <f t="shared" si="5"/>
        <v>0.875</v>
      </c>
      <c r="AJ37" s="16">
        <f t="shared" si="5"/>
        <v>0.5625</v>
      </c>
      <c r="AK37" s="16">
        <f t="shared" si="5"/>
        <v>1</v>
      </c>
      <c r="AL37" s="16">
        <f t="shared" si="5"/>
        <v>0.875</v>
      </c>
      <c r="AM37" s="16">
        <f t="shared" si="5"/>
        <v>0.9375</v>
      </c>
    </row>
  </sheetData>
  <mergeCells count="2">
    <mergeCell ref="E1:X1"/>
    <mergeCell ref="AD1:AM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dcterms:created xsi:type="dcterms:W3CDTF">2024-11-12T07:03:12Z</dcterms:created>
  <dcterms:modified xsi:type="dcterms:W3CDTF">2024-11-14T15:57:24Z</dcterms:modified>
</cp:coreProperties>
</file>