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19425" windowHeight="10305" tabRatio="931" firstSheet="1" activeTab="1"/>
  </bookViews>
  <sheets>
    <sheet name="Guideline" sheetId="40" r:id="rId1"/>
    <sheet name="Front Page" sheetId="2" r:id="rId2"/>
    <sheet name="Sheet1" sheetId="13" state="hidden" r:id="rId3"/>
    <sheet name="1. B2B- IPP" sheetId="19" state="hidden" r:id="rId4"/>
    <sheet name="2. B2C" sheetId="20" r:id="rId5"/>
    <sheet name="3. B2B-Non Power" sheetId="32" state="hidden" r:id="rId6"/>
    <sheet name="4. Goods Sending Expense" sheetId="34" state="hidden" r:id="rId7"/>
    <sheet name="5. Goods Receiving Expense" sheetId="35" r:id="rId8"/>
    <sheet name="Challan Collection" sheetId="3" state="hidden" r:id="rId9"/>
    <sheet name="Food For G Delivery" sheetId="4" state="hidden" r:id="rId10"/>
    <sheet name="Food for Security" sheetId="5" state="hidden" r:id="rId11"/>
    <sheet name="Conv Bill_Rafiq" sheetId="6" state="hidden" r:id="rId12"/>
    <sheet name="Conv Bill_Mithun" sheetId="7" state="hidden" r:id="rId13"/>
    <sheet name="Conv Bill_Nesar" sheetId="8" state="hidden" r:id="rId14"/>
    <sheet name="Conv Bill_Rajib" sheetId="9" state="hidden" r:id="rId15"/>
    <sheet name="Conv Bill_Sumon" sheetId="10" state="hidden" r:id="rId16"/>
    <sheet name="Conv Bill_Rabiul" sheetId="11" state="hidden" r:id="rId17"/>
    <sheet name="Conv Bill_Abid" sheetId="12" state="hidden" r:id="rId18"/>
    <sheet name="Conv Bill_Sujon" sheetId="14" state="hidden" r:id="rId19"/>
    <sheet name="Conv Bill_Afser" sheetId="15" state="hidden" r:id="rId20"/>
    <sheet name="6.WH-Depot Maintenance" sheetId="25" state="hidden" r:id="rId21"/>
    <sheet name="7. Utilities" sheetId="36" state="hidden" r:id="rId22"/>
    <sheet name="8. Printing" sheetId="23" state="hidden" r:id="rId23"/>
    <sheet name="9. Stationary" sheetId="16" state="hidden" r:id="rId24"/>
    <sheet name="10-11.Delivery Van Expense" sheetId="29" state="hidden" r:id="rId25"/>
    <sheet name="12. Entertainment" sheetId="26" state="hidden" r:id="rId26"/>
    <sheet name="13. Food Allowance" sheetId="27" state="hidden" r:id="rId27"/>
    <sheet name="14. Conveyance" sheetId="28" state="hidden" r:id="rId28"/>
    <sheet name="15. For Security" sheetId="30" state="hidden" r:id="rId29"/>
    <sheet name="Monthly Volume" sheetId="17" r:id="rId30"/>
    <sheet name="Purchase Voucher" sheetId="37" state="hidden" r:id="rId31"/>
    <sheet name="Goods Delivery Voucher" sheetId="39" state="hidden" r:id="rId32"/>
    <sheet name="Conveyance Voucher (palash)" sheetId="42" state="hidden" r:id="rId33"/>
    <sheet name="Conveyance Voucher(food)" sheetId="38" r:id="rId34"/>
    <sheet name="Conveyance Voucher (hotel)" sheetId="43" r:id="rId35"/>
    <sheet name="Labour Bill Voucher" sheetId="41" state="hidden" r:id="rId36"/>
  </sheets>
  <definedNames>
    <definedName name="_xlnm._FilterDatabase" localSheetId="4" hidden="1">'2. B2C'!$A$4:$L$4</definedName>
    <definedName name="_xlnm._FilterDatabase" localSheetId="5" hidden="1">'3. B2B-Non Power'!$A$4:$L$4</definedName>
    <definedName name="_xlnm._FilterDatabase" localSheetId="6" hidden="1">'4. Goods Sending Expense'!$A$4:$L$4</definedName>
    <definedName name="_xlnm._FilterDatabase" localSheetId="7" hidden="1">'5. Goods Receiving Expense'!$A$4:$L$4</definedName>
    <definedName name="_xlnm.Print_Area" localSheetId="3">'1. B2B- IPP'!$A$1:$M$100</definedName>
    <definedName name="_xlnm.Print_Area" localSheetId="24">'10-11.Delivery Van Expense'!#REF!</definedName>
    <definedName name="_xlnm.Print_Area" localSheetId="4">'2. B2C'!$A$1:$L$98</definedName>
    <definedName name="_xlnm.Print_Area" localSheetId="5">'3. B2B-Non Power'!$A$1:$L$169</definedName>
    <definedName name="_xlnm.Print_Area" localSheetId="6">'4. Goods Sending Expense'!$A$1:$L$100</definedName>
    <definedName name="_xlnm.Print_Area" localSheetId="7">'5. Goods Receiving Expense'!$A$1:$L$100</definedName>
    <definedName name="_xlnm.Print_Area" localSheetId="20">'6.WH-Depot Maintenance'!$A$1:$F$33</definedName>
    <definedName name="_xlnm.Print_Area" localSheetId="21">'7. Utilities'!$A$1:$E$8</definedName>
    <definedName name="_xlnm.Print_Area" localSheetId="22">'8. Printing'!$A$1:$F$30</definedName>
    <definedName name="_xlnm.Print_Area" localSheetId="23">'9. Stationary'!$A$1:$F$15</definedName>
    <definedName name="_xlnm.Print_Area" localSheetId="8">'Challan Collection'!$A$1:$I$12</definedName>
    <definedName name="_xlnm.Print_Area" localSheetId="17">'Conv Bill_Abid'!$A$1:$F$25</definedName>
    <definedName name="_xlnm.Print_Area" localSheetId="19">'Conv Bill_Afser'!$A$1:$F$24</definedName>
    <definedName name="_xlnm.Print_Area" localSheetId="12">'Conv Bill_Mithun'!$A$1:$F$27</definedName>
    <definedName name="_xlnm.Print_Area" localSheetId="13">'Conv Bill_Nesar'!$A$1:$F$24</definedName>
    <definedName name="_xlnm.Print_Area" localSheetId="16">'Conv Bill_Rabiul'!$A$1:$F$35</definedName>
    <definedName name="_xlnm.Print_Area" localSheetId="11">'Conv Bill_Rafiq'!$A$1:$F$27</definedName>
    <definedName name="_xlnm.Print_Area" localSheetId="14">'Conv Bill_Rajib'!$A$1:$F$24</definedName>
    <definedName name="_xlnm.Print_Area" localSheetId="18">'Conv Bill_Sujon'!$A$1:$G$26</definedName>
    <definedName name="_xlnm.Print_Area" localSheetId="15">'Conv Bill_Sumon'!$A$1:$F$36</definedName>
    <definedName name="_xlnm.Print_Area" localSheetId="34">'Conveyance Voucher (hotel)'!$A$1:$F$30</definedName>
    <definedName name="_xlnm.Print_Area" localSheetId="32">'Conveyance Voucher (palash)'!$A$1:$G$30</definedName>
    <definedName name="_xlnm.Print_Area" localSheetId="33">'Conveyance Voucher(food)'!$A$1:$G$26</definedName>
    <definedName name="_xlnm.Print_Area" localSheetId="9">'Food For G Delivery'!$A$1:$J$12</definedName>
    <definedName name="_xlnm.Print_Area" localSheetId="10">'Food for Security'!$A$1:$H$11</definedName>
    <definedName name="_xlnm.Print_Area" localSheetId="1">'Front Page'!$A$1:$D$44</definedName>
    <definedName name="_xlnm.Print_Area" localSheetId="31">'Goods Delivery Voucher'!$A$1:$G$26</definedName>
    <definedName name="_xlnm.Print_Area" localSheetId="35">'Labour Bill Voucher'!$A$1:$G$24</definedName>
    <definedName name="_xlnm.Print_Area" localSheetId="29">'Monthly Volume'!$A$1:$AH$12</definedName>
    <definedName name="_xlnm.Print_Area" localSheetId="30">'Purchase Voucher'!$A$1:$E$35</definedName>
    <definedName name="_xlnm.Print_Area" localSheetId="2">Sheet1!$A$1:$W$34</definedName>
    <definedName name="_xlnm.Print_Titles" localSheetId="3">'1. B2B- IPP'!$1:$4</definedName>
    <definedName name="_xlnm.Print_Titles" localSheetId="4">'2. B2C'!$1:$4</definedName>
    <definedName name="_xlnm.Print_Titles" localSheetId="5">'3. B2B-Non Power'!$1:$4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42"/>
  <c r="G23" i="38"/>
  <c r="G8"/>
  <c r="G20" i="39"/>
  <c r="L11" i="20"/>
  <c r="I4" l="1"/>
  <c r="E3" i="25" l="1"/>
  <c r="E2" i="16" l="1"/>
  <c r="E2" i="23"/>
  <c r="L5" i="3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2" i="34"/>
  <c r="L6"/>
  <c r="L5"/>
  <c r="L7"/>
  <c r="L8"/>
  <c r="L9"/>
  <c r="L10"/>
  <c r="L11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6" i="20"/>
  <c r="L7" i="32"/>
  <c r="L6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5"/>
  <c r="L7" i="20"/>
  <c r="L8"/>
  <c r="L9"/>
  <c r="L10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M7" i="19"/>
  <c r="D4"/>
  <c r="M6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5"/>
  <c r="D2" i="30"/>
  <c r="D2" i="28"/>
  <c r="D2" i="27"/>
  <c r="D2" i="26"/>
  <c r="L4" i="19"/>
  <c r="K4"/>
  <c r="J4"/>
  <c r="I4"/>
  <c r="H4"/>
  <c r="G4"/>
  <c r="F4"/>
  <c r="E4"/>
  <c r="D4" i="20" l="1"/>
  <c r="D24" i="2" s="1"/>
  <c r="D28" s="1"/>
  <c r="AH5" i="17"/>
  <c r="AH6"/>
  <c r="AH7"/>
  <c r="AH8"/>
  <c r="AH4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C19" i="2"/>
  <c r="C18"/>
  <c r="C17"/>
  <c r="C16"/>
  <c r="D13" i="29"/>
  <c r="C15" i="2" s="1"/>
  <c r="D2" i="29"/>
  <c r="C14" i="2" s="1"/>
  <c r="C13"/>
  <c r="C12"/>
  <c r="D2" i="36"/>
  <c r="C11" i="2" s="1"/>
  <c r="C10"/>
  <c r="K4" i="35"/>
  <c r="J4"/>
  <c r="I4"/>
  <c r="H4"/>
  <c r="F4"/>
  <c r="E4"/>
  <c r="D4"/>
  <c r="D27" i="2" s="1"/>
  <c r="K4" i="34"/>
  <c r="J4"/>
  <c r="I4"/>
  <c r="H4"/>
  <c r="L4" s="1"/>
  <c r="F4"/>
  <c r="E4"/>
  <c r="D4"/>
  <c r="D26" i="2" s="1"/>
  <c r="K4" i="32"/>
  <c r="J4"/>
  <c r="I4"/>
  <c r="H4"/>
  <c r="F4"/>
  <c r="E4"/>
  <c r="D4"/>
  <c r="D25" i="2" s="1"/>
  <c r="F4" i="20"/>
  <c r="E4"/>
  <c r="K4"/>
  <c r="J4"/>
  <c r="H4"/>
  <c r="D23" i="2"/>
  <c r="L4" i="35" l="1"/>
  <c r="C9" i="2" s="1"/>
  <c r="L4" i="20"/>
  <c r="C6" i="2" s="1"/>
  <c r="L4" i="32"/>
  <c r="C7" i="2" s="1"/>
  <c r="C8"/>
  <c r="AH9" i="17"/>
  <c r="AH12" s="1"/>
  <c r="W34" i="13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F24" i="12"/>
  <c r="F24" i="15"/>
  <c r="F24" i="9"/>
  <c r="F24" i="8"/>
  <c r="F24" i="7"/>
  <c r="F25" i="14"/>
  <c r="F25" i="11"/>
  <c r="F26" i="10"/>
  <c r="F24" i="6"/>
  <c r="M4" i="19" l="1"/>
  <c r="C5" i="2" s="1"/>
  <c r="C20"/>
</calcChain>
</file>

<file path=xl/sharedStrings.xml><?xml version="1.0" encoding="utf-8"?>
<sst xmlns="http://schemas.openxmlformats.org/spreadsheetml/2006/main" count="949" uniqueCount="340">
  <si>
    <t>Date</t>
  </si>
  <si>
    <t>Purpose</t>
  </si>
  <si>
    <t>Goods Delivery</t>
  </si>
  <si>
    <t>Conveyance</t>
  </si>
  <si>
    <t>Labour</t>
  </si>
  <si>
    <t>Warehouse Maintenance</t>
  </si>
  <si>
    <t>Internet</t>
  </si>
  <si>
    <t>Legal Expense</t>
  </si>
  <si>
    <t>Fuel</t>
  </si>
  <si>
    <t>Vehicle Maintenance</t>
  </si>
  <si>
    <t>Toll Bill</t>
  </si>
  <si>
    <t>Total</t>
  </si>
  <si>
    <t xml:space="preserve"> </t>
  </si>
  <si>
    <t>Prepared By</t>
  </si>
  <si>
    <t>Line Manager</t>
  </si>
  <si>
    <t>Traffic Police Cases &amp; Tips</t>
  </si>
  <si>
    <t>Courier Bill</t>
  </si>
  <si>
    <t>Food During Goods Delivery</t>
  </si>
  <si>
    <t>Ranks Petroleum Limited</t>
  </si>
  <si>
    <t>Mirpur</t>
  </si>
  <si>
    <t xml:space="preserve">Sl. No. </t>
  </si>
  <si>
    <t>Amount (Tk.)</t>
  </si>
  <si>
    <t xml:space="preserve">Entertainment </t>
  </si>
  <si>
    <t>Unit</t>
  </si>
  <si>
    <t>Litre (L)</t>
  </si>
  <si>
    <t>B2B-IPP</t>
  </si>
  <si>
    <t>B2C</t>
  </si>
  <si>
    <t>B2B-Non Power</t>
  </si>
  <si>
    <t>Total (L)</t>
  </si>
  <si>
    <t>Entertainment ( Snacks &amp; Tea )</t>
  </si>
  <si>
    <t>Allowance for Security Purpose</t>
  </si>
  <si>
    <t>Total Amount (Tk.)</t>
  </si>
  <si>
    <t>Challan Receiving</t>
  </si>
  <si>
    <t>Hotel Rent</t>
  </si>
  <si>
    <t>Food Allowance</t>
  </si>
  <si>
    <t>Work Station: Mirpur</t>
  </si>
  <si>
    <t>Purpose: Delivery Challan Collection</t>
  </si>
  <si>
    <t>Employee Name:</t>
  </si>
  <si>
    <t>Mobile Number:</t>
  </si>
  <si>
    <t>Customer Name</t>
  </si>
  <si>
    <t>Customer Address</t>
  </si>
  <si>
    <t>Challan Number(s)</t>
  </si>
  <si>
    <t>Food</t>
  </si>
  <si>
    <t>Hotel Bill</t>
  </si>
  <si>
    <t>Conveyance &amp; Others</t>
  </si>
  <si>
    <t>Signature &amp; Date</t>
  </si>
  <si>
    <t>Line Manager's Sign &amp; Date</t>
  </si>
  <si>
    <t>Truck Number</t>
  </si>
  <si>
    <t>Delivery Points</t>
  </si>
  <si>
    <t>Out-Time</t>
  </si>
  <si>
    <t xml:space="preserve">In-Time </t>
  </si>
  <si>
    <t>Claim For
(Breakfast/ Lunch/ Dinner)</t>
  </si>
  <si>
    <t>Day</t>
  </si>
  <si>
    <t>Amount(Tk.)</t>
  </si>
  <si>
    <t>Remarks</t>
  </si>
  <si>
    <t>Photocopy</t>
  </si>
  <si>
    <t xml:space="preserve">                                                                     Ranks Petroleum Limited</t>
  </si>
  <si>
    <t xml:space="preserve">                                                                                             Plot No - 113 / C3 / 1 , Shewrapara, Mirpur, Dhaka - 1216</t>
  </si>
  <si>
    <t>Designation:Helper</t>
  </si>
  <si>
    <t xml:space="preserve">              Conveyance Bill</t>
  </si>
  <si>
    <t>From</t>
  </si>
  <si>
    <t>To</t>
  </si>
  <si>
    <t>Transport</t>
  </si>
  <si>
    <t>Amount (Tk)</t>
  </si>
  <si>
    <t>Head Office</t>
  </si>
  <si>
    <t>Totak Taka</t>
  </si>
  <si>
    <t>Name: MD. Rafiqul Islam</t>
  </si>
  <si>
    <t>MD Nesar Uddin</t>
  </si>
  <si>
    <t>MD Nazrul Islam Sumon</t>
  </si>
  <si>
    <t>Mithun Kumar Sarkar</t>
  </si>
  <si>
    <t>MD Afser Molla</t>
  </si>
  <si>
    <t>Robiul Shikder</t>
  </si>
  <si>
    <t>Topu Ahmend Rajib</t>
  </si>
  <si>
    <t>MD Abid Hossain</t>
  </si>
  <si>
    <t>Lunch On Saturday</t>
  </si>
  <si>
    <t>Worker's details</t>
  </si>
  <si>
    <t>Rafiqul Islam</t>
  </si>
  <si>
    <t>Name:MD. Abid Hossain</t>
  </si>
  <si>
    <t>Other Convience</t>
  </si>
  <si>
    <t>Stationary</t>
  </si>
  <si>
    <t xml:space="preserve">WH Maintenance </t>
  </si>
  <si>
    <t xml:space="preserve">                                                                                            </t>
  </si>
  <si>
    <t xml:space="preserve">                     Ranks Petroleum Limited
Plot No - 113 / C3 / 1 , Shewrapara, Mirpur, Dhaka - 1216</t>
  </si>
  <si>
    <t>Date:22.09.2019</t>
  </si>
  <si>
    <t xml:space="preserve">                                                                                          </t>
  </si>
  <si>
    <t xml:space="preserve">                                                           Ranks Petroleum Limited
                   Plot No - 113 / C3 / 1 , Shewrapara, Mirpur, Dhaka - 1216</t>
  </si>
  <si>
    <t>Total Taka</t>
  </si>
  <si>
    <t>Name:Nazrul Islam Sumon</t>
  </si>
  <si>
    <t>Name:Robiul Shikdar</t>
  </si>
  <si>
    <t>Name:MD Sujon</t>
  </si>
  <si>
    <t>MD. Sujon Mia</t>
  </si>
  <si>
    <t>By Rickshaw</t>
  </si>
  <si>
    <t>Name:Mithun Kumar Sarker</t>
  </si>
  <si>
    <t>Name: Nesar Uddin</t>
  </si>
  <si>
    <t>Name: Topu Ahmed Rajib</t>
  </si>
  <si>
    <t>Name:Afser Molla</t>
  </si>
  <si>
    <t>Employee Details</t>
  </si>
  <si>
    <t>Location</t>
  </si>
  <si>
    <t xml:space="preserve"> Printing &amp; Photocopy</t>
  </si>
  <si>
    <t>Date:20.10.2019</t>
  </si>
  <si>
    <t>Ulokhola</t>
  </si>
  <si>
    <t xml:space="preserve">Mirpur </t>
  </si>
  <si>
    <t>To do reparing of Vehichle (4425)</t>
  </si>
  <si>
    <t>Bus+Rickshaw+Other</t>
  </si>
  <si>
    <t>Bus</t>
  </si>
  <si>
    <t>Shatrastha+Gazipur Shalna</t>
  </si>
  <si>
    <t>To Receive Challan</t>
  </si>
  <si>
    <t>Niketon</t>
  </si>
  <si>
    <t>CEO's Duty</t>
  </si>
  <si>
    <t>To Submit Bill</t>
  </si>
  <si>
    <t>Bus+Rickshaw</t>
  </si>
  <si>
    <t>Conveince Bill</t>
  </si>
  <si>
    <t>Head office</t>
  </si>
  <si>
    <t>To send sample bottle</t>
  </si>
  <si>
    <t>CNG</t>
  </si>
  <si>
    <t>Courier</t>
  </si>
  <si>
    <t>To Courier</t>
  </si>
  <si>
    <t>Rickshaw</t>
  </si>
  <si>
    <t>Agargaon-Radio</t>
  </si>
  <si>
    <t>To Courier VAT Challan</t>
  </si>
  <si>
    <t>Kazipara</t>
  </si>
  <si>
    <t>To Deposite Money</t>
  </si>
  <si>
    <t>Date:20.09.2019</t>
  </si>
  <si>
    <t>To submit bill</t>
  </si>
  <si>
    <t>By Bus</t>
  </si>
  <si>
    <t>To Deposite Cheque</t>
  </si>
  <si>
    <t>To Collect Cheque</t>
  </si>
  <si>
    <t xml:space="preserve">Kazipara </t>
  </si>
  <si>
    <t>To Deposit Cheque</t>
  </si>
  <si>
    <t>Nikunjo</t>
  </si>
  <si>
    <t>To deliver Sample bottle</t>
  </si>
  <si>
    <t xml:space="preserve">  Conveyance Bill</t>
  </si>
  <si>
    <t>To Assist Delivery</t>
  </si>
  <si>
    <t>Mirpur  (Omex Courier)</t>
  </si>
  <si>
    <t>To deposite Cheque</t>
  </si>
  <si>
    <t>Water Bill ( For the month September)</t>
  </si>
  <si>
    <t>Sundarban courier</t>
  </si>
  <si>
    <t>Water Tank Cleaning</t>
  </si>
  <si>
    <t>Internet Bill  (For the month-September)</t>
  </si>
  <si>
    <t>A4 Size Paper</t>
  </si>
  <si>
    <t>Vehicle Mnagement</t>
  </si>
  <si>
    <t>Vehicle Management</t>
  </si>
  <si>
    <t>Stationaries</t>
  </si>
  <si>
    <t>Drinking Water Bill</t>
  </si>
  <si>
    <t>Computer Toner</t>
  </si>
  <si>
    <t>Labour Charge -Nawabpur</t>
  </si>
  <si>
    <t>Ranks Petroleum Limited
Warehouse Bill BreakDown
Calculation of Various voucher
Period: 01 Octobor 2019-20 Octobor 2019</t>
  </si>
  <si>
    <t>Page :01
Date: 20-10-2019</t>
  </si>
  <si>
    <t>MD. Monirul Islam Khan</t>
  </si>
  <si>
    <t>B2B IPP</t>
  </si>
  <si>
    <t>B2B- Non Power</t>
  </si>
  <si>
    <t>Item</t>
  </si>
  <si>
    <t>B2B - IPP</t>
  </si>
  <si>
    <t>DO No.</t>
  </si>
  <si>
    <t>Volume (L)</t>
  </si>
  <si>
    <t>Labour Charge</t>
  </si>
  <si>
    <t>Helper Name</t>
  </si>
  <si>
    <t>Helper Conveyance</t>
  </si>
  <si>
    <t>Delivey Person's Expense</t>
  </si>
  <si>
    <t>Others</t>
  </si>
  <si>
    <t>Description</t>
  </si>
  <si>
    <t>Amount</t>
  </si>
  <si>
    <t>Printing</t>
  </si>
  <si>
    <t>Goods Import (Receiving)</t>
  </si>
  <si>
    <t>B2B- IPP</t>
  </si>
  <si>
    <t>Employee Name</t>
  </si>
  <si>
    <t>Entertainment</t>
  </si>
  <si>
    <t>Goods Transfer (Sending)</t>
  </si>
  <si>
    <t>Delivery Van Fuel &amp; Lubricant</t>
  </si>
  <si>
    <t>Delivery Van Maintenance</t>
  </si>
  <si>
    <t>Delivery Vehicle Charge (Tk.)</t>
  </si>
  <si>
    <t>Utilities</t>
  </si>
  <si>
    <t>Courier Charge (Tk.)</t>
  </si>
  <si>
    <t>Security</t>
  </si>
  <si>
    <t>Dept. F&amp;A</t>
  </si>
  <si>
    <t>Approved By</t>
  </si>
  <si>
    <t>Transport Cost</t>
  </si>
  <si>
    <t>Labour Cost</t>
  </si>
  <si>
    <t>Petty Cash Bill Breakdown</t>
  </si>
  <si>
    <t>B2B Non Power</t>
  </si>
  <si>
    <t>Goods Transfer_Sending</t>
  </si>
  <si>
    <t>Goods Transfer (Receiving)</t>
  </si>
  <si>
    <t>Utilities Expense</t>
  </si>
  <si>
    <t>Utility Type</t>
  </si>
  <si>
    <t>Billing Month</t>
  </si>
  <si>
    <t>Printing Expense</t>
  </si>
  <si>
    <t xml:space="preserve"> Stationary Expense</t>
  </si>
  <si>
    <t>Delivery Van Fuel &amp; Lubricants</t>
  </si>
  <si>
    <t>Desription</t>
  </si>
  <si>
    <t>Qty</t>
  </si>
  <si>
    <t>Duration/Date</t>
  </si>
  <si>
    <t>Expense for Security Purpose</t>
  </si>
  <si>
    <t>Month Name:</t>
  </si>
  <si>
    <t>Goods Transfer (Received)</t>
  </si>
  <si>
    <t>Head of SCM</t>
  </si>
  <si>
    <t>Internal Audit</t>
  </si>
  <si>
    <t>WH/Depot</t>
  </si>
  <si>
    <t>WH/Depot Maintenance</t>
  </si>
  <si>
    <t>Daily Basis Delivered &amp; Received Volume (L)</t>
  </si>
  <si>
    <t>Bill Duration</t>
  </si>
  <si>
    <t xml:space="preserve"> Conveyance</t>
  </si>
  <si>
    <t>WH/Depot Name:</t>
  </si>
  <si>
    <t>Sl. No.</t>
  </si>
  <si>
    <t>In-charge</t>
  </si>
  <si>
    <t>Checked By</t>
  </si>
  <si>
    <t>….................</t>
  </si>
  <si>
    <t>….....................</t>
  </si>
  <si>
    <t>…......................</t>
  </si>
  <si>
    <t>Via</t>
  </si>
  <si>
    <t>Position:</t>
  </si>
  <si>
    <t>Front Page</t>
  </si>
  <si>
    <t>File Name:</t>
  </si>
  <si>
    <t>Example</t>
  </si>
  <si>
    <t>[WH/Depot Name]_Pretty Cash Bill [No.]_[Month]_[Year}</t>
  </si>
  <si>
    <t xml:space="preserve">Change: </t>
  </si>
  <si>
    <t>Month</t>
  </si>
  <si>
    <t>Bill Number</t>
  </si>
  <si>
    <t>Duration</t>
  </si>
  <si>
    <t>Purposes</t>
  </si>
  <si>
    <t>Print</t>
  </si>
  <si>
    <t>Print the sheet only by selecting required tasks</t>
  </si>
  <si>
    <t>Voucher</t>
  </si>
  <si>
    <t>DO/TO Number</t>
  </si>
  <si>
    <t>Labour Signature</t>
  </si>
  <si>
    <t>Labour Bill</t>
  </si>
  <si>
    <t>Vouchers will be used for non-receiptable purchase/conveyance / conveyance for goods delivery/Labour Bill</t>
  </si>
  <si>
    <t>Goods Transfer_Receiving</t>
  </si>
  <si>
    <t>Volume(L)</t>
  </si>
  <si>
    <t>No. of Pack</t>
  </si>
  <si>
    <t>Receiver WH/Depot</t>
  </si>
  <si>
    <t>DO/TO No.</t>
  </si>
  <si>
    <t>Quantity</t>
  </si>
  <si>
    <t>No. of DO</t>
  </si>
  <si>
    <t>_____________________</t>
  </si>
  <si>
    <t>___________</t>
  </si>
  <si>
    <t>____________</t>
  </si>
  <si>
    <t>_______________</t>
  </si>
  <si>
    <t>Cumilla Depot</t>
  </si>
  <si>
    <t>Month: Jan-2022</t>
  </si>
  <si>
    <t>delivery</t>
  </si>
  <si>
    <t>Mayar Dowa motors</t>
  </si>
  <si>
    <t>Ramim Morots</t>
  </si>
  <si>
    <t>bondo motos serviching and honda wash</t>
  </si>
  <si>
    <t>Palash chandra barmon</t>
  </si>
  <si>
    <t>M/S rasel motors</t>
  </si>
  <si>
    <t>Al Alamin Auto Engineering</t>
  </si>
  <si>
    <t>Hassan Hussain motors</t>
  </si>
  <si>
    <t>moto word</t>
  </si>
  <si>
    <t>dipok</t>
  </si>
  <si>
    <t>alif auto</t>
  </si>
  <si>
    <t>bokti motors</t>
  </si>
  <si>
    <t>Cumilla depot</t>
  </si>
  <si>
    <t>Dipok  chandra barmon</t>
  </si>
  <si>
    <t>M/S Deuk Motors</t>
  </si>
  <si>
    <t>Sohel Motors &amp; Hardware</t>
  </si>
  <si>
    <t>palash chandra Barmon</t>
  </si>
  <si>
    <t>toha motor</t>
  </si>
  <si>
    <t>Cumilla_Pretty Cash Bill 01_January_2023</t>
  </si>
  <si>
    <t>tata Motors</t>
  </si>
  <si>
    <t>Nozir Motor</t>
  </si>
  <si>
    <t>Power Motor</t>
  </si>
  <si>
    <t>Haoladar Auto</t>
  </si>
  <si>
    <t>Babul honda workshop</t>
  </si>
  <si>
    <t>A.Rahman Traders</t>
  </si>
  <si>
    <t>M/S Ekbal Motor</t>
  </si>
  <si>
    <t>omar Enterprice</t>
  </si>
  <si>
    <t>sumon Motors</t>
  </si>
  <si>
    <t>kazi motors</t>
  </si>
  <si>
    <t>bismillah enterprice</t>
  </si>
  <si>
    <t>ma babar doya fereigaretion</t>
  </si>
  <si>
    <t xml:space="preserve">  </t>
  </si>
  <si>
    <t>feni</t>
  </si>
  <si>
    <t xml:space="preserve">Total </t>
  </si>
  <si>
    <t>Palash</t>
  </si>
  <si>
    <t>Chandpur,Lakhipur, Noakhali</t>
  </si>
  <si>
    <t>Delivery</t>
  </si>
  <si>
    <t>Bus , Auto, CNG</t>
  </si>
  <si>
    <t>Feni</t>
  </si>
  <si>
    <t>Train</t>
  </si>
  <si>
    <t>bus,auto,CNG</t>
  </si>
  <si>
    <t>noakhali</t>
  </si>
  <si>
    <t>ashuang</t>
  </si>
  <si>
    <t>choyara bazar</t>
  </si>
  <si>
    <t>picup van</t>
  </si>
  <si>
    <t>akhaura</t>
  </si>
  <si>
    <t>nazirabazer,cumilla</t>
  </si>
  <si>
    <t>bus</t>
  </si>
  <si>
    <t>chadpur,lakhipur</t>
  </si>
  <si>
    <t>chandpur,faridgang,</t>
  </si>
  <si>
    <t>chandpur,motlab,raipur</t>
  </si>
  <si>
    <t>Dipok &amp; Palash</t>
  </si>
  <si>
    <t>Helper</t>
  </si>
  <si>
    <t>palash</t>
  </si>
  <si>
    <t>cumilla cantorment</t>
  </si>
  <si>
    <t>cumilla depot</t>
  </si>
  <si>
    <t xml:space="preserve"> horina bazar,chairchor,daudkandi</t>
  </si>
  <si>
    <t>bogour,ashugan</t>
  </si>
  <si>
    <t>bus,auto,cng</t>
  </si>
  <si>
    <t>auto</t>
  </si>
  <si>
    <t>laxmipur,chanpur</t>
  </si>
  <si>
    <t>kalipal,Feni</t>
  </si>
  <si>
    <t>bus,auto</t>
  </si>
  <si>
    <t>maizdee,noakhali</t>
  </si>
  <si>
    <t>13/2/2023</t>
  </si>
  <si>
    <t>akhaura,Naratopur</t>
  </si>
  <si>
    <t>14/2/2023</t>
  </si>
  <si>
    <t>nazirz bazar,cumilla</t>
  </si>
  <si>
    <t>15/2/2023</t>
  </si>
  <si>
    <t>chandpur,hajiginj,mojarforjong</t>
  </si>
  <si>
    <t>16/2/2023</t>
  </si>
  <si>
    <t>pareum corner</t>
  </si>
  <si>
    <t>noakhali,sonapur,bus stand</t>
  </si>
  <si>
    <t>noakhali,sonapur</t>
  </si>
  <si>
    <t>palash  and palash</t>
  </si>
  <si>
    <t>5/2/2023 To 16/2/2023</t>
  </si>
  <si>
    <t>Dipok,palash</t>
  </si>
  <si>
    <t>Dipok</t>
  </si>
  <si>
    <t xml:space="preserve">Palash </t>
  </si>
  <si>
    <t xml:space="preserve">Dipok  </t>
  </si>
  <si>
    <t>helper</t>
  </si>
  <si>
    <t>Train,auto</t>
  </si>
  <si>
    <t>train,auto,cng</t>
  </si>
  <si>
    <t>Cumilla Cantorment</t>
  </si>
  <si>
    <t>food bill</t>
  </si>
  <si>
    <t>Food bill</t>
  </si>
  <si>
    <t>chandpur,lakhipur,noakhali</t>
  </si>
  <si>
    <t>Position: Helper</t>
  </si>
  <si>
    <t xml:space="preserve">     Goods Delivery &amp; conveyance</t>
  </si>
  <si>
    <t>Goods Reciving</t>
  </si>
  <si>
    <t>sohel ahmed</t>
  </si>
  <si>
    <t xml:space="preserve">cumilla </t>
  </si>
  <si>
    <t>Ulukhola,warehouse</t>
  </si>
  <si>
    <t>cumilla</t>
  </si>
  <si>
    <t>Bus,Auto,CNG</t>
  </si>
  <si>
    <t>Training</t>
  </si>
  <si>
    <t>18/1/2023</t>
  </si>
  <si>
    <t>21/1/2023</t>
  </si>
  <si>
    <t>Executive</t>
  </si>
  <si>
    <t>National oil</t>
  </si>
  <si>
    <t>Bill No: CUM/02/FEB'2023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</si>
</sst>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 val="doubleAccounting"/>
      <sz val="12"/>
      <color theme="1"/>
      <name val="Times New Roman"/>
      <family val="1"/>
    </font>
    <font>
      <sz val="2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8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24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2" xfId="0" applyBorder="1" applyAlignment="1">
      <alignment horizontal="left"/>
    </xf>
    <xf numFmtId="4" fontId="0" fillId="2" borderId="2" xfId="0" applyNumberFormat="1" applyFill="1" applyBorder="1" applyAlignment="1">
      <alignment horizontal="center"/>
    </xf>
    <xf numFmtId="0" fontId="0" fillId="0" borderId="3" xfId="0" applyBorder="1"/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164" fontId="7" fillId="0" borderId="2" xfId="1" applyNumberFormat="1" applyFont="1" applyBorder="1" applyAlignment="1">
      <alignment horizontal="center" vertical="center" wrapText="1"/>
    </xf>
    <xf numFmtId="0" fontId="6" fillId="0" borderId="0" xfId="0" applyFont="1"/>
    <xf numFmtId="0" fontId="9" fillId="0" borderId="2" xfId="0" applyFont="1" applyBorder="1" applyAlignment="1">
      <alignment horizontal="center" vertical="center"/>
    </xf>
    <xf numFmtId="164" fontId="10" fillId="0" borderId="2" xfId="1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/>
    <xf numFmtId="0" fontId="13" fillId="0" borderId="0" xfId="0" applyFont="1"/>
    <xf numFmtId="0" fontId="7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2" xfId="0" applyFont="1" applyBorder="1"/>
    <xf numFmtId="0" fontId="7" fillId="0" borderId="2" xfId="0" applyFont="1" applyBorder="1" applyAlignment="1">
      <alignment horizontal="center" vertical="center"/>
    </xf>
    <xf numFmtId="0" fontId="7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65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/>
    <xf numFmtId="0" fontId="20" fillId="0" borderId="0" xfId="0" applyFont="1"/>
    <xf numFmtId="165" fontId="0" fillId="0" borderId="0" xfId="0" applyNumberFormat="1" applyAlignment="1">
      <alignment horizontal="left"/>
    </xf>
    <xf numFmtId="4" fontId="0" fillId="2" borderId="0" xfId="0" applyNumberFormat="1" applyFill="1" applyAlignment="1">
      <alignment horizontal="center"/>
    </xf>
    <xf numFmtId="0" fontId="21" fillId="0" borderId="0" xfId="0" applyFont="1"/>
    <xf numFmtId="0" fontId="14" fillId="0" borderId="0" xfId="0" applyFont="1" applyAlignment="1">
      <alignment horizontal="right"/>
    </xf>
    <xf numFmtId="165" fontId="7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165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3" fillId="0" borderId="0" xfId="0" applyFont="1" applyAlignment="1">
      <alignment horizontal="right"/>
    </xf>
    <xf numFmtId="0" fontId="9" fillId="3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25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165" fontId="13" fillId="0" borderId="2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165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165" fontId="25" fillId="0" borderId="2" xfId="0" applyNumberFormat="1" applyFont="1" applyBorder="1" applyAlignment="1">
      <alignment horizontal="left" vertical="center"/>
    </xf>
    <xf numFmtId="0" fontId="25" fillId="0" borderId="2" xfId="0" applyFont="1" applyBorder="1" applyAlignment="1">
      <alignment vertical="center"/>
    </xf>
    <xf numFmtId="0" fontId="25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1" fillId="2" borderId="0" xfId="0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5" fontId="0" fillId="0" borderId="6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36" fillId="0" borderId="5" xfId="0" applyFont="1" applyBorder="1" applyAlignment="1" applyProtection="1">
      <alignment horizontal="center" vertical="center"/>
      <protection locked="0"/>
    </xf>
    <xf numFmtId="0" fontId="36" fillId="0" borderId="5" xfId="0" applyFont="1" applyBorder="1" applyAlignment="1" applyProtection="1">
      <alignment horizontal="center" vertical="center" wrapText="1"/>
      <protection locked="0"/>
    </xf>
    <xf numFmtId="0" fontId="36" fillId="0" borderId="0" xfId="0" applyFont="1" applyAlignment="1" applyProtection="1">
      <alignment vertical="center"/>
      <protection locked="0"/>
    </xf>
    <xf numFmtId="43" fontId="28" fillId="2" borderId="2" xfId="1" applyFont="1" applyFill="1" applyBorder="1" applyAlignment="1" applyProtection="1">
      <alignment horizontal="right" vertical="center" wrapText="1"/>
      <protection locked="0"/>
    </xf>
    <xf numFmtId="0" fontId="31" fillId="0" borderId="2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165" fontId="31" fillId="0" borderId="2" xfId="0" applyNumberFormat="1" applyFont="1" applyBorder="1" applyAlignment="1" applyProtection="1">
      <alignment horizontal="center" vertical="center"/>
      <protection locked="0"/>
    </xf>
    <xf numFmtId="0" fontId="31" fillId="0" borderId="2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5" fontId="9" fillId="0" borderId="2" xfId="0" applyNumberFormat="1" applyFont="1" applyBorder="1" applyAlignment="1" applyProtection="1">
      <alignment horizontal="left" wrapText="1"/>
      <protection locked="0"/>
    </xf>
    <xf numFmtId="0" fontId="33" fillId="0" borderId="2" xfId="0" applyFont="1" applyBorder="1" applyAlignment="1" applyProtection="1">
      <alignment wrapText="1"/>
      <protection locked="0"/>
    </xf>
    <xf numFmtId="0" fontId="33" fillId="0" borderId="2" xfId="0" applyFont="1" applyBorder="1" applyAlignment="1" applyProtection="1">
      <alignment horizontal="center" wrapText="1"/>
      <protection locked="0"/>
    </xf>
    <xf numFmtId="0" fontId="34" fillId="0" borderId="2" xfId="0" applyFont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29" fillId="0" borderId="2" xfId="0" applyFont="1" applyBorder="1" applyAlignment="1" applyProtection="1">
      <alignment horizontal="center" vertical="center"/>
      <protection locked="0"/>
    </xf>
    <xf numFmtId="0" fontId="33" fillId="8" borderId="2" xfId="0" applyFont="1" applyFill="1" applyBorder="1" applyAlignment="1" applyProtection="1">
      <alignment horizontal="center" wrapText="1"/>
      <protection locked="0"/>
    </xf>
    <xf numFmtId="0" fontId="13" fillId="0" borderId="2" xfId="0" applyFont="1" applyBorder="1" applyAlignment="1" applyProtection="1">
      <alignment horizontal="center"/>
      <protection locked="0"/>
    </xf>
    <xf numFmtId="0" fontId="29" fillId="0" borderId="2" xfId="0" applyFont="1" applyBorder="1" applyAlignment="1" applyProtection="1">
      <alignment horizontal="center"/>
      <protection locked="0"/>
    </xf>
    <xf numFmtId="0" fontId="13" fillId="0" borderId="2" xfId="0" applyFont="1" applyBorder="1" applyProtection="1">
      <protection locked="0"/>
    </xf>
    <xf numFmtId="0" fontId="29" fillId="0" borderId="2" xfId="0" applyFont="1" applyBorder="1" applyProtection="1">
      <protection locked="0"/>
    </xf>
    <xf numFmtId="165" fontId="9" fillId="0" borderId="0" xfId="0" applyNumberFormat="1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center" vertical="center"/>
      <protection locked="0"/>
    </xf>
    <xf numFmtId="165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65" fontId="2" fillId="3" borderId="5" xfId="0" applyNumberFormat="1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0" fontId="2" fillId="3" borderId="5" xfId="0" applyFont="1" applyFill="1" applyBorder="1" applyAlignment="1" applyProtection="1">
      <alignment horizontal="center"/>
      <protection locked="0"/>
    </xf>
    <xf numFmtId="165" fontId="0" fillId="0" borderId="2" xfId="0" applyNumberFormat="1" applyBorder="1" applyAlignment="1" applyProtection="1">
      <alignment wrapText="1"/>
      <protection locked="0"/>
    </xf>
    <xf numFmtId="0" fontId="0" fillId="2" borderId="2" xfId="0" applyFill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165" fontId="0" fillId="0" borderId="2" xfId="0" applyNumberFormat="1" applyBorder="1" applyProtection="1">
      <protection locked="0"/>
    </xf>
    <xf numFmtId="0" fontId="0" fillId="0" borderId="2" xfId="0" applyBorder="1" applyAlignment="1" applyProtection="1">
      <alignment wrapText="1"/>
      <protection locked="0"/>
    </xf>
    <xf numFmtId="165" fontId="0" fillId="0" borderId="0" xfId="0" applyNumberFormat="1" applyProtection="1">
      <protection locked="0"/>
    </xf>
    <xf numFmtId="0" fontId="2" fillId="0" borderId="2" xfId="0" applyFont="1" applyBorder="1" applyAlignment="1">
      <alignment horizontal="center"/>
    </xf>
    <xf numFmtId="0" fontId="2" fillId="2" borderId="0" xfId="0" applyFont="1" applyFill="1" applyAlignment="1" applyProtection="1">
      <alignment horizontal="center" vertical="center"/>
      <protection locked="0"/>
    </xf>
    <xf numFmtId="165" fontId="2" fillId="0" borderId="2" xfId="0" applyNumberFormat="1" applyFont="1" applyBorder="1" applyAlignment="1" applyProtection="1">
      <alignment horizontal="center"/>
      <protection locked="0"/>
    </xf>
    <xf numFmtId="0" fontId="17" fillId="0" borderId="0" xfId="0" applyFont="1" applyProtection="1"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7" fillId="0" borderId="5" xfId="0" applyFont="1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center"/>
      <protection locked="0"/>
    </xf>
    <xf numFmtId="165" fontId="17" fillId="0" borderId="2" xfId="0" applyNumberFormat="1" applyFont="1" applyBorder="1" applyProtection="1">
      <protection locked="0"/>
    </xf>
    <xf numFmtId="0" fontId="17" fillId="0" borderId="2" xfId="0" applyFont="1" applyBorder="1" applyProtection="1">
      <protection locked="0"/>
    </xf>
    <xf numFmtId="0" fontId="27" fillId="0" borderId="2" xfId="0" applyFont="1" applyBorder="1" applyAlignment="1" applyProtection="1">
      <alignment horizontal="center" vertical="center"/>
      <protection locked="0"/>
    </xf>
    <xf numFmtId="0" fontId="17" fillId="0" borderId="2" xfId="0" applyFont="1" applyBorder="1" applyAlignment="1" applyProtection="1">
      <alignment horizontal="center" vertical="center"/>
      <protection locked="0"/>
    </xf>
    <xf numFmtId="0" fontId="17" fillId="0" borderId="2" xfId="0" applyFont="1" applyBorder="1" applyAlignment="1" applyProtection="1">
      <alignment horizontal="center"/>
      <protection locked="0"/>
    </xf>
    <xf numFmtId="165" fontId="17" fillId="0" borderId="0" xfId="0" applyNumberFormat="1" applyFont="1" applyProtection="1">
      <protection locked="0"/>
    </xf>
    <xf numFmtId="0" fontId="2" fillId="9" borderId="2" xfId="0" applyFont="1" applyFill="1" applyBorder="1" applyAlignment="1" applyProtection="1">
      <alignment horizontal="center"/>
      <protection locked="0"/>
    </xf>
    <xf numFmtId="0" fontId="2" fillId="9" borderId="1" xfId="0" applyFont="1" applyFill="1" applyBorder="1" applyAlignment="1" applyProtection="1">
      <alignment horizontal="center"/>
      <protection locked="0"/>
    </xf>
    <xf numFmtId="0" fontId="2" fillId="9" borderId="11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>
      <alignment horizontal="center"/>
    </xf>
    <xf numFmtId="0" fontId="17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center"/>
      <protection locked="0"/>
    </xf>
    <xf numFmtId="165" fontId="27" fillId="9" borderId="2" xfId="0" applyNumberFormat="1" applyFont="1" applyFill="1" applyBorder="1" applyAlignment="1" applyProtection="1">
      <alignment horizontal="center"/>
      <protection locked="0"/>
    </xf>
    <xf numFmtId="0" fontId="27" fillId="9" borderId="2" xfId="0" applyFont="1" applyFill="1" applyBorder="1" applyAlignment="1" applyProtection="1">
      <alignment horizontal="center"/>
      <protection locked="0"/>
    </xf>
    <xf numFmtId="165" fontId="17" fillId="2" borderId="2" xfId="0" applyNumberFormat="1" applyFont="1" applyFill="1" applyBorder="1" applyAlignment="1" applyProtection="1">
      <alignment horizontal="left" vertical="center"/>
      <protection locked="0"/>
    </xf>
    <xf numFmtId="0" fontId="17" fillId="2" borderId="2" xfId="0" applyFont="1" applyFill="1" applyBorder="1" applyAlignment="1" applyProtection="1">
      <alignment horizontal="left" vertical="center"/>
      <protection locked="0"/>
    </xf>
    <xf numFmtId="0" fontId="17" fillId="2" borderId="2" xfId="0" applyFont="1" applyFill="1" applyBorder="1" applyAlignment="1" applyProtection="1">
      <alignment horizontal="center" vertical="center"/>
      <protection locked="0"/>
    </xf>
    <xf numFmtId="0" fontId="27" fillId="2" borderId="2" xfId="0" applyFont="1" applyFill="1" applyBorder="1" applyAlignment="1" applyProtection="1">
      <alignment horizontal="center" vertical="center"/>
      <protection locked="0"/>
    </xf>
    <xf numFmtId="0" fontId="23" fillId="3" borderId="5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165" fontId="2" fillId="10" borderId="2" xfId="0" applyNumberFormat="1" applyFont="1" applyFill="1" applyBorder="1" applyAlignment="1" applyProtection="1">
      <alignment horizontal="center"/>
      <protection locked="0"/>
    </xf>
    <xf numFmtId="0" fontId="2" fillId="10" borderId="2" xfId="0" applyFont="1" applyFill="1" applyBorder="1" applyAlignment="1" applyProtection="1">
      <alignment horizontal="center"/>
      <protection locked="0"/>
    </xf>
    <xf numFmtId="165" fontId="17" fillId="0" borderId="2" xfId="0" applyNumberFormat="1" applyFont="1" applyBorder="1" applyAlignment="1" applyProtection="1">
      <alignment horizontal="left" wrapText="1"/>
      <protection locked="0"/>
    </xf>
    <xf numFmtId="0" fontId="17" fillId="0" borderId="2" xfId="0" applyFont="1" applyBorder="1" applyAlignment="1" applyProtection="1">
      <alignment horizontal="left"/>
      <protection locked="0"/>
    </xf>
    <xf numFmtId="0" fontId="17" fillId="0" borderId="2" xfId="0" applyFont="1" applyBorder="1" applyAlignment="1" applyProtection="1">
      <alignment horizontal="right" wrapText="1"/>
      <protection locked="0"/>
    </xf>
    <xf numFmtId="0" fontId="0" fillId="0" borderId="2" xfId="0" applyBorder="1" applyAlignment="1" applyProtection="1">
      <alignment horizontal="right" vertical="center"/>
      <protection locked="0"/>
    </xf>
    <xf numFmtId="165" fontId="0" fillId="0" borderId="2" xfId="0" applyNumberFormat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right"/>
      <protection locked="0"/>
    </xf>
    <xf numFmtId="165" fontId="0" fillId="0" borderId="2" xfId="0" applyNumberFormat="1" applyBorder="1" applyAlignment="1" applyProtection="1">
      <alignment horizontal="right"/>
      <protection locked="0"/>
    </xf>
    <xf numFmtId="0" fontId="2" fillId="6" borderId="2" xfId="0" applyFont="1" applyFill="1" applyBorder="1" applyAlignment="1">
      <alignment horizontal="center"/>
    </xf>
    <xf numFmtId="0" fontId="27" fillId="10" borderId="2" xfId="0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35" fillId="6" borderId="2" xfId="0" applyFont="1" applyFill="1" applyBorder="1" applyAlignment="1">
      <alignment horizontal="center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5" xfId="0" applyBorder="1"/>
    <xf numFmtId="0" fontId="2" fillId="0" borderId="2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2" fillId="0" borderId="25" xfId="0" applyFont="1" applyBorder="1"/>
    <xf numFmtId="0" fontId="2" fillId="0" borderId="23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/>
    <xf numFmtId="0" fontId="0" fillId="0" borderId="24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26" xfId="0" applyFont="1" applyBorder="1"/>
    <xf numFmtId="0" fontId="0" fillId="0" borderId="30" xfId="0" applyBorder="1"/>
    <xf numFmtId="0" fontId="6" fillId="0" borderId="26" xfId="0" applyFont="1" applyBorder="1"/>
    <xf numFmtId="0" fontId="6" fillId="0" borderId="29" xfId="0" applyFont="1" applyBorder="1" applyAlignment="1">
      <alignment horizontal="left" vertical="center"/>
    </xf>
    <xf numFmtId="0" fontId="6" fillId="0" borderId="30" xfId="0" applyFont="1" applyBorder="1" applyAlignment="1">
      <alignment horizontal="center" vertical="center"/>
    </xf>
    <xf numFmtId="0" fontId="6" fillId="0" borderId="34" xfId="0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2" fillId="11" borderId="2" xfId="0" applyFont="1" applyFill="1" applyBorder="1"/>
    <xf numFmtId="0" fontId="0" fillId="5" borderId="2" xfId="0" applyFill="1" applyBorder="1"/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6" xfId="0" applyBorder="1" applyAlignment="1">
      <alignment horizontal="center" vertical="center"/>
    </xf>
    <xf numFmtId="0" fontId="5" fillId="2" borderId="0" xfId="0" applyFont="1" applyFill="1" applyAlignment="1" applyProtection="1">
      <alignment horizontal="center" vertical="center"/>
      <protection locked="0"/>
    </xf>
    <xf numFmtId="0" fontId="28" fillId="2" borderId="0" xfId="0" applyFont="1" applyFill="1" applyProtection="1">
      <protection locked="0"/>
    </xf>
    <xf numFmtId="0" fontId="24" fillId="2" borderId="2" xfId="0" applyFont="1" applyFill="1" applyBorder="1" applyAlignment="1" applyProtection="1">
      <alignment horizontal="left" vertical="center"/>
      <protection locked="0"/>
    </xf>
    <xf numFmtId="0" fontId="24" fillId="2" borderId="23" xfId="0" applyFont="1" applyFill="1" applyBorder="1" applyAlignment="1" applyProtection="1">
      <alignment horizontal="center" vertical="center" wrapText="1"/>
      <protection locked="0"/>
    </xf>
    <xf numFmtId="0" fontId="24" fillId="2" borderId="0" xfId="0" applyFont="1" applyFill="1" applyAlignment="1" applyProtection="1">
      <alignment horizontal="center" vertical="center"/>
      <protection locked="0"/>
    </xf>
    <xf numFmtId="0" fontId="24" fillId="2" borderId="24" xfId="0" applyFont="1" applyFill="1" applyBorder="1" applyAlignment="1" applyProtection="1">
      <alignment horizontal="center" vertical="center"/>
      <protection locked="0"/>
    </xf>
    <xf numFmtId="0" fontId="24" fillId="2" borderId="2" xfId="0" applyFont="1" applyFill="1" applyBorder="1" applyAlignment="1" applyProtection="1">
      <alignment horizontal="center" vertical="center"/>
      <protection locked="0"/>
    </xf>
    <xf numFmtId="43" fontId="24" fillId="2" borderId="2" xfId="1" applyFont="1" applyFill="1" applyBorder="1" applyAlignment="1" applyProtection="1">
      <alignment horizontal="center" vertical="center"/>
      <protection locked="0"/>
    </xf>
    <xf numFmtId="0" fontId="25" fillId="2" borderId="0" xfId="0" applyFont="1" applyFill="1" applyProtection="1">
      <protection locked="0"/>
    </xf>
    <xf numFmtId="0" fontId="25" fillId="2" borderId="24" xfId="0" applyFont="1" applyFill="1" applyBorder="1" applyAlignment="1" applyProtection="1">
      <alignment horizontal="center" vertical="center"/>
      <protection locked="0"/>
    </xf>
    <xf numFmtId="43" fontId="25" fillId="2" borderId="2" xfId="1" applyFont="1" applyFill="1" applyBorder="1" applyAlignment="1" applyProtection="1">
      <alignment horizontal="center" vertical="center"/>
    </xf>
    <xf numFmtId="0" fontId="25" fillId="2" borderId="23" xfId="0" applyFont="1" applyFill="1" applyBorder="1" applyAlignment="1" applyProtection="1">
      <alignment horizontal="left" vertical="center" wrapText="1"/>
      <protection locked="0"/>
    </xf>
    <xf numFmtId="43" fontId="25" fillId="2" borderId="2" xfId="1" applyFont="1" applyFill="1" applyBorder="1" applyAlignment="1" applyProtection="1">
      <alignment vertical="center"/>
    </xf>
    <xf numFmtId="0" fontId="13" fillId="2" borderId="0" xfId="0" applyFont="1" applyFill="1" applyProtection="1">
      <protection locked="0"/>
    </xf>
    <xf numFmtId="0" fontId="24" fillId="2" borderId="2" xfId="0" applyFont="1" applyFill="1" applyBorder="1" applyAlignment="1" applyProtection="1">
      <alignment horizontal="right" vertical="center"/>
      <protection locked="0"/>
    </xf>
    <xf numFmtId="0" fontId="25" fillId="2" borderId="25" xfId="0" applyFont="1" applyFill="1" applyBorder="1" applyAlignment="1" applyProtection="1">
      <alignment vertical="center"/>
      <protection locked="0"/>
    </xf>
    <xf numFmtId="0" fontId="25" fillId="2" borderId="2" xfId="0" applyFont="1" applyFill="1" applyBorder="1" applyAlignment="1">
      <alignment vertical="center"/>
    </xf>
    <xf numFmtId="0" fontId="25" fillId="2" borderId="23" xfId="0" applyFont="1" applyFill="1" applyBorder="1" applyAlignment="1" applyProtection="1">
      <alignment vertical="center"/>
      <protection locked="0"/>
    </xf>
    <xf numFmtId="43" fontId="24" fillId="2" borderId="23" xfId="1" applyFont="1" applyFill="1" applyBorder="1" applyAlignment="1" applyProtection="1">
      <alignment horizontal="center" vertical="center"/>
      <protection locked="0"/>
    </xf>
    <xf numFmtId="0" fontId="25" fillId="2" borderId="2" xfId="0" applyFont="1" applyFill="1" applyBorder="1" applyAlignment="1" applyProtection="1">
      <alignment vertical="center"/>
      <protection locked="0"/>
    </xf>
    <xf numFmtId="43" fontId="25" fillId="2" borderId="23" xfId="1" applyFont="1" applyFill="1" applyBorder="1" applyAlignment="1" applyProtection="1">
      <alignment horizontal="center" vertical="center"/>
    </xf>
    <xf numFmtId="0" fontId="24" fillId="2" borderId="2" xfId="0" applyFont="1" applyFill="1" applyBorder="1" applyAlignment="1" applyProtection="1">
      <alignment vertical="center"/>
      <protection locked="0"/>
    </xf>
    <xf numFmtId="43" fontId="24" fillId="2" borderId="23" xfId="1" applyFont="1" applyFill="1" applyBorder="1" applyAlignment="1" applyProtection="1">
      <alignment horizontal="center" vertical="center"/>
    </xf>
    <xf numFmtId="43" fontId="24" fillId="2" borderId="26" xfId="1" applyFont="1" applyFill="1" applyBorder="1" applyAlignment="1" applyProtection="1">
      <alignment horizontal="center" vertical="center"/>
      <protection locked="0"/>
    </xf>
    <xf numFmtId="0" fontId="25" fillId="2" borderId="26" xfId="0" applyFont="1" applyFill="1" applyBorder="1" applyAlignment="1" applyProtection="1">
      <alignment vertical="center"/>
      <protection locked="0"/>
    </xf>
    <xf numFmtId="0" fontId="25" fillId="2" borderId="4" xfId="0" applyFont="1" applyFill="1" applyBorder="1" applyAlignment="1" applyProtection="1">
      <alignment horizontal="center" vertical="center"/>
      <protection locked="0"/>
    </xf>
    <xf numFmtId="0" fontId="25" fillId="2" borderId="28" xfId="0" applyFont="1" applyFill="1" applyBorder="1" applyAlignment="1" applyProtection="1">
      <alignment horizontal="center" vertical="center"/>
      <protection locked="0"/>
    </xf>
    <xf numFmtId="0" fontId="28" fillId="2" borderId="0" xfId="0" applyFont="1" applyFill="1" applyAlignment="1" applyProtection="1">
      <alignment horizontal="center" vertical="center"/>
      <protection locked="0"/>
    </xf>
    <xf numFmtId="0" fontId="25" fillId="2" borderId="25" xfId="0" applyFont="1" applyFill="1" applyBorder="1" applyAlignment="1" applyProtection="1">
      <alignment horizontal="right" vertical="center"/>
      <protection locked="0"/>
    </xf>
    <xf numFmtId="0" fontId="25" fillId="2" borderId="26" xfId="0" applyFont="1" applyFill="1" applyBorder="1" applyAlignment="1" applyProtection="1">
      <alignment horizontal="center" vertical="center"/>
      <protection locked="0"/>
    </xf>
    <xf numFmtId="0" fontId="25" fillId="2" borderId="29" xfId="0" applyFont="1" applyFill="1" applyBorder="1" applyAlignment="1" applyProtection="1">
      <alignment horizontal="center" vertical="center"/>
      <protection locked="0"/>
    </xf>
    <xf numFmtId="0" fontId="25" fillId="2" borderId="30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1" fillId="0" borderId="0" xfId="0" applyFont="1" applyAlignment="1" applyProtection="1">
      <alignment vertical="center"/>
      <protection locked="0"/>
    </xf>
    <xf numFmtId="165" fontId="31" fillId="2" borderId="0" xfId="0" applyNumberFormat="1" applyFont="1" applyFill="1" applyAlignment="1" applyProtection="1">
      <alignment vertical="center"/>
      <protection locked="0"/>
    </xf>
    <xf numFmtId="165" fontId="29" fillId="6" borderId="2" xfId="0" applyNumberFormat="1" applyFont="1" applyFill="1" applyBorder="1" applyAlignment="1">
      <alignment horizontal="center" vertical="center"/>
    </xf>
    <xf numFmtId="0" fontId="29" fillId="6" borderId="2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wrapText="1"/>
    </xf>
    <xf numFmtId="0" fontId="9" fillId="0" borderId="2" xfId="0" applyFont="1" applyBorder="1"/>
    <xf numFmtId="0" fontId="31" fillId="0" borderId="15" xfId="0" applyFont="1" applyBorder="1" applyAlignment="1" applyProtection="1">
      <alignment vertical="center"/>
      <protection locked="0"/>
    </xf>
    <xf numFmtId="0" fontId="31" fillId="0" borderId="4" xfId="0" applyFont="1" applyBorder="1" applyAlignment="1" applyProtection="1">
      <alignment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9" fillId="6" borderId="5" xfId="0" applyFont="1" applyFill="1" applyBorder="1" applyAlignment="1">
      <alignment horizontal="center" vertical="center"/>
    </xf>
    <xf numFmtId="0" fontId="31" fillId="0" borderId="11" xfId="0" applyFont="1" applyBorder="1" applyAlignment="1">
      <alignment vertical="center"/>
    </xf>
    <xf numFmtId="15" fontId="9" fillId="0" borderId="5" xfId="0" applyNumberFormat="1" applyFont="1" applyBorder="1" applyAlignment="1" applyProtection="1">
      <alignment horizontal="left" wrapText="1"/>
      <protection locked="0"/>
    </xf>
    <xf numFmtId="0" fontId="33" fillId="0" borderId="5" xfId="0" applyFont="1" applyBorder="1" applyAlignment="1" applyProtection="1">
      <alignment wrapText="1"/>
      <protection locked="0"/>
    </xf>
    <xf numFmtId="0" fontId="33" fillId="0" borderId="5" xfId="0" applyFont="1" applyBorder="1" applyAlignment="1" applyProtection="1">
      <alignment horizontal="center" wrapText="1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29" fillId="0" borderId="5" xfId="0" applyFont="1" applyBorder="1" applyAlignment="1" applyProtection="1">
      <alignment horizontal="center" vertical="center"/>
      <protection locked="0"/>
    </xf>
    <xf numFmtId="15" fontId="9" fillId="0" borderId="0" xfId="0" applyNumberFormat="1" applyFont="1" applyAlignment="1" applyProtection="1">
      <alignment horizontal="left" wrapText="1"/>
      <protection locked="0"/>
    </xf>
    <xf numFmtId="0" fontId="33" fillId="0" borderId="0" xfId="0" applyFont="1" applyAlignment="1" applyProtection="1">
      <alignment wrapText="1"/>
      <protection locked="0"/>
    </xf>
    <xf numFmtId="0" fontId="33" fillId="0" borderId="0" xfId="0" applyFont="1" applyAlignment="1" applyProtection="1">
      <alignment horizont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33" fillId="8" borderId="0" xfId="0" applyFont="1" applyFill="1" applyAlignment="1" applyProtection="1">
      <alignment horizontal="center" wrapText="1"/>
      <protection locked="0"/>
    </xf>
    <xf numFmtId="0" fontId="13" fillId="0" borderId="0" xfId="0" applyFont="1" applyAlignment="1" applyProtection="1">
      <alignment horizontal="center"/>
      <protection locked="0"/>
    </xf>
    <xf numFmtId="0" fontId="29" fillId="0" borderId="0" xfId="0" applyFont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29" fillId="0" borderId="0" xfId="0" applyFont="1" applyProtection="1">
      <protection locked="0"/>
    </xf>
    <xf numFmtId="165" fontId="29" fillId="6" borderId="5" xfId="0" applyNumberFormat="1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/>
    </xf>
    <xf numFmtId="0" fontId="9" fillId="0" borderId="0" xfId="0" applyFont="1"/>
    <xf numFmtId="165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27" fillId="3" borderId="2" xfId="0" applyFont="1" applyFill="1" applyBorder="1" applyAlignment="1">
      <alignment horizontal="center" vertical="center"/>
    </xf>
    <xf numFmtId="0" fontId="27" fillId="9" borderId="2" xfId="0" applyFont="1" applyFill="1" applyBorder="1" applyAlignment="1" applyProtection="1">
      <alignment horizontal="center" vertical="center"/>
      <protection locked="0"/>
    </xf>
    <xf numFmtId="0" fontId="25" fillId="2" borderId="25" xfId="0" applyFont="1" applyFill="1" applyBorder="1" applyAlignment="1" applyProtection="1">
      <alignment horizontal="center" vertical="center"/>
      <protection locked="0"/>
    </xf>
    <xf numFmtId="0" fontId="25" fillId="2" borderId="27" xfId="0" applyFont="1" applyFill="1" applyBorder="1" applyAlignment="1" applyProtection="1">
      <alignment horizontal="center" vertical="center"/>
      <protection locked="0"/>
    </xf>
    <xf numFmtId="0" fontId="25" fillId="2" borderId="0" xfId="0" applyFont="1" applyFill="1" applyAlignment="1" applyProtection="1">
      <alignment vertical="center"/>
      <protection locked="0"/>
    </xf>
    <xf numFmtId="0" fontId="25" fillId="2" borderId="0" xfId="0" applyFont="1" applyFill="1" applyAlignment="1" applyProtection="1">
      <alignment horizontal="right" vertical="center"/>
      <protection locked="0"/>
    </xf>
    <xf numFmtId="0" fontId="24" fillId="2" borderId="0" xfId="0" applyFont="1" applyFill="1" applyAlignment="1" applyProtection="1">
      <alignment vertical="center"/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25" fillId="2" borderId="34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165" fontId="0" fillId="2" borderId="0" xfId="0" applyNumberFormat="1" applyFill="1" applyAlignment="1" applyProtection="1">
      <alignment horizontal="center" vertical="center"/>
      <protection locked="0"/>
    </xf>
    <xf numFmtId="165" fontId="2" fillId="3" borderId="2" xfId="0" applyNumberFormat="1" applyFont="1" applyFill="1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Alignment="1" applyProtection="1">
      <alignment horizontal="center" vertical="center"/>
      <protection locked="0"/>
    </xf>
    <xf numFmtId="43" fontId="28" fillId="2" borderId="23" xfId="1" applyFont="1" applyFill="1" applyBorder="1" applyAlignment="1" applyProtection="1">
      <alignment horizontal="left" vertical="center" wrapText="1"/>
      <protection locked="0"/>
    </xf>
    <xf numFmtId="0" fontId="24" fillId="2" borderId="24" xfId="0" applyFont="1" applyFill="1" applyBorder="1" applyAlignment="1" applyProtection="1">
      <alignment horizontal="right" vertical="center"/>
      <protection locked="0"/>
    </xf>
    <xf numFmtId="0" fontId="24" fillId="2" borderId="2" xfId="0" applyFont="1" applyFill="1" applyBorder="1" applyAlignment="1" applyProtection="1">
      <alignment horizontal="center" vertical="center" wrapText="1"/>
      <protection locked="0"/>
    </xf>
    <xf numFmtId="165" fontId="27" fillId="0" borderId="5" xfId="0" applyNumberFormat="1" applyFont="1" applyBorder="1" applyAlignment="1" applyProtection="1">
      <alignment horizontal="center" vertical="center"/>
      <protection locked="0"/>
    </xf>
    <xf numFmtId="165" fontId="17" fillId="0" borderId="2" xfId="0" applyNumberFormat="1" applyFont="1" applyBorder="1" applyAlignment="1" applyProtection="1">
      <alignment horizontal="center" vertical="center"/>
      <protection locked="0"/>
    </xf>
    <xf numFmtId="165" fontId="17" fillId="0" borderId="0" xfId="0" applyNumberFormat="1" applyFont="1" applyAlignment="1" applyProtection="1">
      <alignment horizontal="center" vertical="center"/>
      <protection locked="0"/>
    </xf>
    <xf numFmtId="0" fontId="27" fillId="0" borderId="5" xfId="0" applyFont="1" applyBorder="1" applyAlignment="1" applyProtection="1">
      <alignment horizontal="center" vertical="center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5" fontId="0" fillId="0" borderId="0" xfId="0" applyNumberFormat="1"/>
    <xf numFmtId="165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7" fillId="0" borderId="25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0" fontId="37" fillId="0" borderId="0" xfId="0" applyFont="1"/>
    <xf numFmtId="0" fontId="37" fillId="0" borderId="0" xfId="0" applyFont="1" applyAlignment="1">
      <alignment horizontal="right"/>
    </xf>
    <xf numFmtId="0" fontId="37" fillId="0" borderId="26" xfId="0" applyFont="1" applyBorder="1"/>
    <xf numFmtId="0" fontId="37" fillId="0" borderId="25" xfId="0" applyFont="1" applyBorder="1"/>
    <xf numFmtId="0" fontId="37" fillId="0" borderId="2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4" fontId="37" fillId="0" borderId="2" xfId="0" applyNumberFormat="1" applyFont="1" applyBorder="1" applyAlignment="1">
      <alignment horizontal="center" vertical="center"/>
    </xf>
    <xf numFmtId="0" fontId="37" fillId="0" borderId="25" xfId="0" applyFont="1" applyBorder="1" applyAlignment="1">
      <alignment horizontal="left"/>
    </xf>
    <xf numFmtId="0" fontId="37" fillId="0" borderId="26" xfId="0" applyFont="1" applyBorder="1" applyAlignment="1">
      <alignment horizontal="center"/>
    </xf>
    <xf numFmtId="0" fontId="37" fillId="0" borderId="29" xfId="0" applyFont="1" applyBorder="1" applyAlignment="1">
      <alignment horizontal="left" vertical="center"/>
    </xf>
    <xf numFmtId="0" fontId="37" fillId="0" borderId="30" xfId="0" applyFont="1" applyBorder="1" applyAlignment="1">
      <alignment horizontal="center" vertical="center"/>
    </xf>
    <xf numFmtId="0" fontId="37" fillId="0" borderId="30" xfId="0" applyFont="1" applyBorder="1"/>
    <xf numFmtId="0" fontId="37" fillId="0" borderId="34" xfId="0" applyFont="1" applyBorder="1"/>
    <xf numFmtId="14" fontId="37" fillId="0" borderId="5" xfId="0" applyNumberFormat="1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165" fontId="2" fillId="0" borderId="0" xfId="0" applyNumberFormat="1" applyFont="1"/>
    <xf numFmtId="165" fontId="2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33" fillId="0" borderId="5" xfId="0" applyFont="1" applyBorder="1" applyAlignment="1" applyProtection="1">
      <alignment horizontal="center" vertical="center" wrapText="1"/>
      <protection locked="0"/>
    </xf>
    <xf numFmtId="0" fontId="33" fillId="0" borderId="2" xfId="0" applyFont="1" applyBorder="1" applyAlignment="1" applyProtection="1">
      <alignment horizontal="center" vertical="center" wrapText="1"/>
      <protection locked="0"/>
    </xf>
    <xf numFmtId="0" fontId="33" fillId="0" borderId="2" xfId="0" applyFont="1" applyBorder="1" applyAlignment="1" applyProtection="1">
      <alignment vertical="center" wrapText="1"/>
      <protection locked="0"/>
    </xf>
    <xf numFmtId="0" fontId="0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3" fontId="28" fillId="2" borderId="22" xfId="1" applyFont="1" applyFill="1" applyBorder="1" applyAlignment="1" applyProtection="1">
      <alignment horizontal="center" vertical="center" wrapText="1"/>
      <protection locked="0"/>
    </xf>
    <xf numFmtId="43" fontId="28" fillId="2" borderId="11" xfId="1" applyFont="1" applyFill="1" applyBorder="1" applyAlignment="1" applyProtection="1">
      <alignment horizontal="center" vertical="center" wrapText="1"/>
      <protection locked="0"/>
    </xf>
    <xf numFmtId="0" fontId="30" fillId="2" borderId="19" xfId="0" applyFont="1" applyFill="1" applyBorder="1" applyAlignment="1" applyProtection="1">
      <alignment horizontal="center" vertical="center"/>
      <protection locked="0"/>
    </xf>
    <xf numFmtId="0" fontId="30" fillId="2" borderId="20" xfId="0" applyFont="1" applyFill="1" applyBorder="1" applyAlignment="1" applyProtection="1">
      <alignment horizontal="center" vertical="center"/>
      <protection locked="0"/>
    </xf>
    <xf numFmtId="0" fontId="30" fillId="2" borderId="21" xfId="0" applyFont="1" applyFill="1" applyBorder="1" applyAlignment="1" applyProtection="1">
      <alignment horizontal="center" vertical="center"/>
      <protection locked="0"/>
    </xf>
    <xf numFmtId="0" fontId="9" fillId="3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0" fillId="0" borderId="2" xfId="0" applyBorder="1" applyAlignment="1" applyProtection="1">
      <alignment horizontal="center" vertical="center"/>
      <protection locked="0"/>
    </xf>
    <xf numFmtId="0" fontId="14" fillId="2" borderId="12" xfId="0" applyFont="1" applyFill="1" applyBorder="1" applyAlignment="1" applyProtection="1">
      <alignment horizontal="center" vertical="center"/>
      <protection locked="0"/>
    </xf>
    <xf numFmtId="0" fontId="14" fillId="2" borderId="13" xfId="0" applyFont="1" applyFill="1" applyBorder="1" applyAlignment="1" applyProtection="1">
      <alignment horizontal="center" vertical="center"/>
      <protection locked="0"/>
    </xf>
    <xf numFmtId="0" fontId="14" fillId="2" borderId="14" xfId="0" applyFont="1" applyFill="1" applyBorder="1" applyAlignment="1" applyProtection="1">
      <alignment horizontal="center" vertical="center"/>
      <protection locked="0"/>
    </xf>
    <xf numFmtId="0" fontId="31" fillId="0" borderId="2" xfId="0" applyFont="1" applyBorder="1" applyAlignment="1" applyProtection="1">
      <alignment horizontal="center" vertical="center"/>
      <protection locked="0"/>
    </xf>
    <xf numFmtId="15" fontId="9" fillId="0" borderId="5" xfId="0" applyNumberFormat="1" applyFont="1" applyBorder="1" applyAlignment="1" applyProtection="1">
      <alignment horizontal="center" vertical="center" wrapText="1"/>
      <protection locked="0"/>
    </xf>
    <xf numFmtId="15" fontId="9" fillId="0" borderId="10" xfId="0" applyNumberFormat="1" applyFont="1" applyBorder="1" applyAlignment="1" applyProtection="1">
      <alignment horizontal="center" vertical="center" wrapText="1"/>
      <protection locked="0"/>
    </xf>
    <xf numFmtId="15" fontId="9" fillId="0" borderId="6" xfId="0" applyNumberFormat="1" applyFont="1" applyBorder="1" applyAlignment="1" applyProtection="1">
      <alignment horizontal="center" vertical="center" wrapText="1"/>
      <protection locked="0"/>
    </xf>
    <xf numFmtId="15" fontId="9" fillId="0" borderId="5" xfId="0" applyNumberFormat="1" applyFont="1" applyBorder="1" applyAlignment="1" applyProtection="1">
      <alignment horizontal="center" wrapText="1"/>
      <protection locked="0"/>
    </xf>
    <xf numFmtId="15" fontId="9" fillId="0" borderId="6" xfId="0" applyNumberFormat="1" applyFont="1" applyBorder="1" applyAlignment="1" applyProtection="1">
      <alignment horizontal="center" wrapText="1"/>
      <protection locked="0"/>
    </xf>
    <xf numFmtId="0" fontId="33" fillId="0" borderId="5" xfId="0" applyFont="1" applyBorder="1" applyAlignment="1" applyProtection="1">
      <alignment horizontal="center" wrapText="1"/>
      <protection locked="0"/>
    </xf>
    <xf numFmtId="0" fontId="33" fillId="0" borderId="6" xfId="0" applyFont="1" applyBorder="1" applyAlignment="1" applyProtection="1">
      <alignment horizontal="center" wrapText="1"/>
      <protection locked="0"/>
    </xf>
    <xf numFmtId="0" fontId="33" fillId="0" borderId="5" xfId="0" applyFont="1" applyBorder="1" applyAlignment="1" applyProtection="1">
      <alignment horizontal="center" vertical="center" wrapText="1"/>
      <protection locked="0"/>
    </xf>
    <xf numFmtId="0" fontId="33" fillId="0" borderId="6" xfId="0" applyFont="1" applyBorder="1" applyAlignment="1" applyProtection="1">
      <alignment horizontal="center" vertical="center" wrapText="1"/>
      <protection locked="0"/>
    </xf>
    <xf numFmtId="0" fontId="34" fillId="0" borderId="5" xfId="0" applyFont="1" applyBorder="1" applyAlignment="1" applyProtection="1">
      <alignment horizontal="center" wrapText="1"/>
      <protection locked="0"/>
    </xf>
    <xf numFmtId="0" fontId="34" fillId="0" borderId="6" xfId="0" applyFont="1" applyBorder="1" applyAlignment="1" applyProtection="1">
      <alignment horizontal="center" wrapText="1"/>
      <protection locked="0"/>
    </xf>
    <xf numFmtId="0" fontId="34" fillId="0" borderId="5" xfId="0" applyFont="1" applyBorder="1" applyAlignment="1" applyProtection="1">
      <alignment horizontal="center" vertical="center" wrapText="1"/>
      <protection locked="0"/>
    </xf>
    <xf numFmtId="0" fontId="34" fillId="0" borderId="6" xfId="0" applyFont="1" applyBorder="1" applyAlignment="1" applyProtection="1">
      <alignment horizontal="center" vertical="center" wrapText="1"/>
      <protection locked="0"/>
    </xf>
    <xf numFmtId="0" fontId="33" fillId="0" borderId="10" xfId="0" applyFont="1" applyBorder="1" applyAlignment="1" applyProtection="1">
      <alignment horizontal="center" vertical="center" wrapText="1"/>
      <protection locked="0"/>
    </xf>
    <xf numFmtId="0" fontId="34" fillId="0" borderId="10" xfId="0" applyFont="1" applyBorder="1" applyAlignment="1" applyProtection="1">
      <alignment horizontal="center" vertical="center" wrapText="1"/>
      <protection locked="0"/>
    </xf>
    <xf numFmtId="0" fontId="31" fillId="0" borderId="4" xfId="0" applyFont="1" applyBorder="1" applyAlignment="1" applyProtection="1">
      <alignment horizontal="center" vertical="center"/>
      <protection locked="0"/>
    </xf>
    <xf numFmtId="0" fontId="31" fillId="0" borderId="15" xfId="0" applyFont="1" applyBorder="1" applyAlignment="1" applyProtection="1">
      <alignment horizontal="center" vertical="center"/>
      <protection locked="0"/>
    </xf>
    <xf numFmtId="0" fontId="31" fillId="0" borderId="11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5" fillId="2" borderId="0" xfId="0" applyFont="1" applyFill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22" fillId="0" borderId="5" xfId="0" applyFont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0" borderId="22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6" fillId="0" borderId="2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14" fillId="0" borderId="22" xfId="0" applyFont="1" applyBorder="1" applyAlignment="1">
      <alignment horizontal="right" vertical="center"/>
    </xf>
    <xf numFmtId="0" fontId="14" fillId="0" borderId="15" xfId="0" applyFont="1" applyBorder="1" applyAlignment="1">
      <alignment horizontal="right" vertical="center"/>
    </xf>
    <xf numFmtId="0" fontId="14" fillId="0" borderId="11" xfId="0" applyFont="1" applyBorder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7" fillId="0" borderId="25" xfId="0" applyFont="1" applyBorder="1" applyAlignment="1">
      <alignment horizontal="center"/>
    </xf>
    <xf numFmtId="0" fontId="37" fillId="0" borderId="0" xfId="0" applyFont="1" applyAlignment="1">
      <alignment horizontal="center"/>
    </xf>
    <xf numFmtId="0" fontId="14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32" xfId="0" applyFont="1" applyBorder="1" applyAlignment="1">
      <alignment horizontal="center" vertical="center"/>
    </xf>
    <xf numFmtId="0" fontId="37" fillId="0" borderId="3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5" fontId="9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33" fillId="5" borderId="2" xfId="0" applyFont="1" applyFill="1" applyBorder="1" applyAlignment="1" applyProtection="1">
      <alignment horizontal="center" vertical="center" wrapText="1"/>
      <protection locked="0"/>
    </xf>
    <xf numFmtId="0" fontId="34" fillId="5" borderId="2" xfId="0" applyFont="1" applyFill="1" applyBorder="1" applyAlignment="1" applyProtection="1">
      <alignment horizontal="center" vertical="center" wrapText="1"/>
      <protection locked="0"/>
    </xf>
    <xf numFmtId="0" fontId="32" fillId="5" borderId="2" xfId="0" applyFont="1" applyFill="1" applyBorder="1" applyAlignment="1">
      <alignment horizontal="center" vertical="center" wrapText="1"/>
    </xf>
    <xf numFmtId="0" fontId="31" fillId="5" borderId="0" xfId="0" applyFont="1" applyFill="1" applyAlignment="1" applyProtection="1">
      <alignment horizontal="center" vertical="center" wrapText="1"/>
      <protection locked="0"/>
    </xf>
    <xf numFmtId="0" fontId="9" fillId="5" borderId="0" xfId="0" applyFont="1" applyFill="1" applyAlignment="1" applyProtection="1">
      <alignment horizontal="center" vertical="center" wrapText="1"/>
      <protection locked="0"/>
    </xf>
    <xf numFmtId="0" fontId="33" fillId="5" borderId="2" xfId="0" applyFont="1" applyFill="1" applyBorder="1" applyAlignment="1" applyProtection="1">
      <alignment wrapText="1"/>
      <protection locked="0"/>
    </xf>
    <xf numFmtId="0" fontId="33" fillId="5" borderId="2" xfId="0" applyFont="1" applyFill="1" applyBorder="1" applyAlignment="1" applyProtection="1">
      <alignment horizontal="center" wrapText="1"/>
      <protection locked="0"/>
    </xf>
    <xf numFmtId="0" fontId="34" fillId="5" borderId="2" xfId="0" applyFont="1" applyFill="1" applyBorder="1" applyAlignment="1" applyProtection="1">
      <alignment horizontal="center" wrapText="1"/>
      <protection locked="0"/>
    </xf>
    <xf numFmtId="0" fontId="32" fillId="5" borderId="2" xfId="0" applyFont="1" applyFill="1" applyBorder="1" applyAlignment="1">
      <alignment horizontal="center" wrapText="1"/>
    </xf>
    <xf numFmtId="0" fontId="31" fillId="5" borderId="0" xfId="0" applyFont="1" applyFill="1" applyAlignment="1" applyProtection="1">
      <alignment horizontal="center" vertical="center"/>
      <protection locked="0"/>
    </xf>
    <xf numFmtId="0" fontId="9" fillId="5" borderId="0" xfId="0" applyFont="1" applyFill="1" applyProtection="1">
      <protection locked="0"/>
    </xf>
    <xf numFmtId="15" fontId="9" fillId="5" borderId="2" xfId="0" applyNumberFormat="1" applyFont="1" applyFill="1" applyBorder="1" applyAlignment="1" applyProtection="1">
      <alignment horizontal="center" wrapText="1"/>
      <protection locked="0"/>
    </xf>
    <xf numFmtId="15" fontId="9" fillId="2" borderId="2" xfId="0" applyNumberFormat="1" applyFont="1" applyFill="1" applyBorder="1" applyAlignment="1" applyProtection="1">
      <alignment horizontal="center" wrapText="1"/>
      <protection locked="0"/>
    </xf>
    <xf numFmtId="0" fontId="33" fillId="2" borderId="2" xfId="0" applyFont="1" applyFill="1" applyBorder="1" applyAlignment="1" applyProtection="1">
      <alignment wrapText="1"/>
      <protection locked="0"/>
    </xf>
    <xf numFmtId="0" fontId="33" fillId="2" borderId="2" xfId="0" applyFont="1" applyFill="1" applyBorder="1" applyAlignment="1" applyProtection="1">
      <alignment horizontal="center" wrapText="1"/>
      <protection locked="0"/>
    </xf>
    <xf numFmtId="0" fontId="34" fillId="2" borderId="2" xfId="0" applyFont="1" applyFill="1" applyBorder="1" applyAlignment="1" applyProtection="1">
      <alignment horizontal="center" wrapText="1"/>
      <protection locked="0"/>
    </xf>
    <xf numFmtId="0" fontId="32" fillId="2" borderId="2" xfId="0" applyFont="1" applyFill="1" applyBorder="1" applyAlignment="1">
      <alignment horizontal="center" wrapText="1"/>
    </xf>
    <xf numFmtId="0" fontId="31" fillId="2" borderId="0" xfId="0" applyFont="1" applyFill="1" applyAlignment="1" applyProtection="1">
      <alignment horizontal="center" vertical="center"/>
      <protection locked="0"/>
    </xf>
    <xf numFmtId="0" fontId="9" fillId="2" borderId="0" xfId="0" applyFont="1" applyFill="1" applyProtection="1">
      <protection locked="0"/>
    </xf>
    <xf numFmtId="0" fontId="0" fillId="5" borderId="2" xfId="0" applyFont="1" applyFill="1" applyBorder="1" applyAlignment="1">
      <alignment horizontal="center" vertical="center"/>
    </xf>
    <xf numFmtId="15" fontId="9" fillId="12" borderId="2" xfId="0" applyNumberFormat="1" applyFont="1" applyFill="1" applyBorder="1" applyAlignment="1" applyProtection="1">
      <alignment horizontal="left" wrapText="1"/>
      <protection locked="0"/>
    </xf>
    <xf numFmtId="0" fontId="0" fillId="12" borderId="2" xfId="0" applyFont="1" applyFill="1" applyBorder="1" applyAlignment="1">
      <alignment horizontal="center" vertical="center"/>
    </xf>
    <xf numFmtId="0" fontId="33" fillId="12" borderId="2" xfId="0" applyFont="1" applyFill="1" applyBorder="1" applyAlignment="1" applyProtection="1">
      <alignment wrapText="1"/>
      <protection locked="0"/>
    </xf>
    <xf numFmtId="0" fontId="33" fillId="12" borderId="2" xfId="0" applyFont="1" applyFill="1" applyBorder="1" applyAlignment="1" applyProtection="1">
      <alignment horizontal="center" wrapText="1"/>
      <protection locked="0"/>
    </xf>
    <xf numFmtId="0" fontId="34" fillId="12" borderId="2" xfId="0" applyFont="1" applyFill="1" applyBorder="1" applyAlignment="1" applyProtection="1">
      <alignment horizontal="center" wrapText="1"/>
      <protection locked="0"/>
    </xf>
    <xf numFmtId="0" fontId="32" fillId="12" borderId="2" xfId="0" applyFont="1" applyFill="1" applyBorder="1" applyAlignment="1">
      <alignment horizontal="center" wrapText="1"/>
    </xf>
    <xf numFmtId="0" fontId="31" fillId="12" borderId="0" xfId="0" applyFont="1" applyFill="1" applyAlignment="1" applyProtection="1">
      <alignment horizontal="center" vertical="center"/>
      <protection locked="0"/>
    </xf>
    <xf numFmtId="0" fontId="9" fillId="12" borderId="0" xfId="0" applyFont="1" applyFill="1" applyProtection="1">
      <protection locked="0"/>
    </xf>
    <xf numFmtId="0" fontId="33" fillId="12" borderId="2" xfId="0" applyFont="1" applyFill="1" applyBorder="1" applyAlignment="1" applyProtection="1">
      <alignment horizontal="center" vertical="center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14"/>
  <sheetViews>
    <sheetView workbookViewId="0">
      <selection activeCell="C16" sqref="C16"/>
    </sheetView>
  </sheetViews>
  <sheetFormatPr defaultRowHeight="15"/>
  <cols>
    <col min="2" max="2" width="9.5703125" bestFit="1" customWidth="1"/>
    <col min="3" max="3" width="92.140625" bestFit="1" customWidth="1"/>
  </cols>
  <sheetData>
    <row r="2" spans="2:3">
      <c r="B2" s="10" t="s">
        <v>211</v>
      </c>
      <c r="C2" s="10" t="s">
        <v>213</v>
      </c>
    </row>
    <row r="3" spans="2:3">
      <c r="B3" s="10" t="s">
        <v>212</v>
      </c>
      <c r="C3" s="217" t="s">
        <v>257</v>
      </c>
    </row>
    <row r="6" spans="2:3">
      <c r="B6" s="10" t="s">
        <v>210</v>
      </c>
      <c r="C6" s="10"/>
    </row>
    <row r="7" spans="2:3">
      <c r="B7" s="367" t="s">
        <v>214</v>
      </c>
      <c r="C7" s="218" t="s">
        <v>251</v>
      </c>
    </row>
    <row r="8" spans="2:3">
      <c r="B8" s="368"/>
      <c r="C8" s="218" t="s">
        <v>215</v>
      </c>
    </row>
    <row r="9" spans="2:3">
      <c r="B9" s="368"/>
      <c r="C9" s="218" t="s">
        <v>216</v>
      </c>
    </row>
    <row r="10" spans="2:3">
      <c r="B10" s="368"/>
      <c r="C10" s="218" t="s">
        <v>217</v>
      </c>
    </row>
    <row r="11" spans="2:3">
      <c r="B11" s="369"/>
      <c r="C11" s="218" t="s">
        <v>218</v>
      </c>
    </row>
    <row r="13" spans="2:3">
      <c r="B13" s="10" t="s">
        <v>219</v>
      </c>
      <c r="C13" s="10" t="s">
        <v>220</v>
      </c>
    </row>
    <row r="14" spans="2:3">
      <c r="B14" s="10" t="s">
        <v>221</v>
      </c>
      <c r="C14" s="10" t="s">
        <v>225</v>
      </c>
    </row>
  </sheetData>
  <mergeCells count="1">
    <mergeCell ref="B7:B1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2"/>
  <sheetViews>
    <sheetView view="pageBreakPreview" zoomScale="60" workbookViewId="0">
      <selection activeCell="A5" sqref="A5"/>
    </sheetView>
  </sheetViews>
  <sheetFormatPr defaultColWidth="8.7109375" defaultRowHeight="15.75"/>
  <cols>
    <col min="1" max="1" width="33" style="39" customWidth="1"/>
    <col min="2" max="2" width="41.5703125" style="39" customWidth="1"/>
    <col min="3" max="3" width="45.28515625" style="39" customWidth="1"/>
    <col min="4" max="4" width="59.85546875" style="39" customWidth="1"/>
    <col min="5" max="5" width="50.85546875" style="39" customWidth="1"/>
    <col min="6" max="6" width="37.140625" style="34" customWidth="1"/>
    <col min="7" max="7" width="33.5703125" style="34" customWidth="1"/>
    <col min="8" max="8" width="35.140625" style="34" customWidth="1"/>
    <col min="9" max="9" width="28.140625" style="39" customWidth="1"/>
    <col min="10" max="10" width="26.140625" style="39" customWidth="1"/>
    <col min="11" max="16384" width="8.7109375" style="39"/>
  </cols>
  <sheetData>
    <row r="1" spans="1:10" s="34" customFormat="1" ht="25.5" customHeight="1">
      <c r="A1" s="72"/>
      <c r="B1" s="405" t="s">
        <v>18</v>
      </c>
      <c r="C1" s="405"/>
      <c r="D1" s="405"/>
      <c r="E1" s="405"/>
      <c r="F1" s="405"/>
      <c r="G1" s="405"/>
      <c r="H1" s="405"/>
    </row>
    <row r="2" spans="1:10" s="34" customFormat="1" ht="20.25">
      <c r="A2" s="72"/>
      <c r="B2" s="405" t="s">
        <v>35</v>
      </c>
      <c r="C2" s="405"/>
      <c r="D2" s="405"/>
      <c r="E2" s="405"/>
      <c r="F2" s="405"/>
      <c r="G2" s="405"/>
      <c r="H2" s="405"/>
      <c r="I2" s="40"/>
      <c r="J2" s="40"/>
    </row>
    <row r="3" spans="1:10" s="35" customFormat="1" ht="24.75" customHeight="1">
      <c r="A3" s="406" t="s">
        <v>37</v>
      </c>
      <c r="B3" s="406"/>
      <c r="C3" s="406"/>
      <c r="D3" s="406"/>
      <c r="E3" s="406" t="s">
        <v>38</v>
      </c>
      <c r="F3" s="406"/>
      <c r="G3" s="406"/>
      <c r="H3" s="406"/>
      <c r="I3" s="41"/>
      <c r="J3" s="41"/>
    </row>
    <row r="4" spans="1:10" s="36" customFormat="1" ht="81" customHeight="1">
      <c r="A4" s="73" t="s">
        <v>0</v>
      </c>
      <c r="B4" s="73" t="s">
        <v>47</v>
      </c>
      <c r="C4" s="73" t="s">
        <v>97</v>
      </c>
      <c r="D4" s="73" t="s">
        <v>48</v>
      </c>
      <c r="E4" s="73" t="s">
        <v>41</v>
      </c>
      <c r="F4" s="73" t="s">
        <v>49</v>
      </c>
      <c r="G4" s="73" t="s">
        <v>50</v>
      </c>
      <c r="H4" s="73" t="s">
        <v>51</v>
      </c>
      <c r="I4" s="73" t="s">
        <v>45</v>
      </c>
      <c r="J4" s="73" t="s">
        <v>46</v>
      </c>
    </row>
    <row r="5" spans="1:10" ht="145.5" customHeight="1">
      <c r="A5" s="37"/>
      <c r="B5" s="37"/>
      <c r="C5" s="37"/>
      <c r="D5" s="37"/>
      <c r="E5" s="37"/>
      <c r="F5" s="38"/>
      <c r="G5" s="38"/>
      <c r="H5" s="38"/>
      <c r="I5" s="37"/>
      <c r="J5" s="37"/>
    </row>
    <row r="6" spans="1:10" ht="145.5" customHeight="1">
      <c r="A6" s="37"/>
      <c r="B6" s="37"/>
      <c r="C6" s="37"/>
      <c r="D6" s="37"/>
      <c r="E6" s="37"/>
      <c r="F6" s="38"/>
      <c r="G6" s="38"/>
      <c r="H6" s="38"/>
      <c r="I6" s="37"/>
      <c r="J6" s="37"/>
    </row>
    <row r="7" spans="1:10" ht="145.5" customHeight="1">
      <c r="A7" s="37"/>
      <c r="B7" s="37"/>
      <c r="C7" s="37"/>
      <c r="D7" s="37"/>
      <c r="E7" s="37"/>
      <c r="F7" s="38"/>
      <c r="G7" s="38"/>
      <c r="H7" s="38"/>
      <c r="I7" s="37"/>
      <c r="J7" s="37"/>
    </row>
    <row r="8" spans="1:10" ht="145.5" customHeight="1">
      <c r="A8" s="37"/>
      <c r="B8" s="37"/>
      <c r="C8" s="37"/>
      <c r="D8" s="37"/>
      <c r="E8" s="37"/>
      <c r="F8" s="38"/>
      <c r="G8" s="38"/>
      <c r="H8" s="38"/>
      <c r="I8" s="37"/>
      <c r="J8" s="37"/>
    </row>
    <row r="9" spans="1:10" ht="145.5" customHeight="1">
      <c r="A9" s="37"/>
      <c r="B9" s="37"/>
      <c r="C9" s="37"/>
      <c r="D9" s="37"/>
      <c r="E9" s="37"/>
      <c r="F9" s="38"/>
      <c r="G9" s="38"/>
      <c r="H9" s="38"/>
      <c r="I9" s="37"/>
      <c r="J9" s="37"/>
    </row>
    <row r="10" spans="1:10" ht="145.5" customHeight="1">
      <c r="A10" s="37"/>
      <c r="B10" s="37"/>
      <c r="C10" s="37"/>
      <c r="D10" s="37"/>
      <c r="E10" s="37"/>
      <c r="F10" s="38"/>
      <c r="G10" s="38"/>
      <c r="H10" s="38"/>
      <c r="I10" s="37"/>
      <c r="J10" s="37"/>
    </row>
    <row r="11" spans="1:10" ht="145.5" customHeight="1">
      <c r="A11" s="37"/>
      <c r="B11" s="37"/>
      <c r="C11" s="37"/>
      <c r="D11" s="37"/>
      <c r="E11" s="37"/>
      <c r="F11" s="38"/>
      <c r="G11" s="38"/>
      <c r="H11" s="38"/>
      <c r="I11" s="37"/>
      <c r="J11" s="37"/>
    </row>
    <row r="12" spans="1:10" ht="145.5" customHeight="1">
      <c r="A12" s="37"/>
      <c r="B12" s="37"/>
      <c r="C12" s="37"/>
      <c r="D12" s="37"/>
      <c r="E12" s="37"/>
      <c r="F12" s="38"/>
      <c r="G12" s="38"/>
      <c r="H12" s="38"/>
      <c r="I12" s="37"/>
      <c r="J12" s="37"/>
    </row>
    <row r="13" spans="1:10" ht="145.5" customHeight="1">
      <c r="A13" s="37"/>
      <c r="B13" s="37"/>
      <c r="C13" s="37"/>
      <c r="D13" s="37"/>
      <c r="E13" s="37"/>
      <c r="F13" s="38"/>
      <c r="G13" s="38"/>
      <c r="H13" s="38"/>
      <c r="I13" s="37"/>
      <c r="J13" s="37"/>
    </row>
    <row r="14" spans="1:10" ht="145.5" customHeight="1">
      <c r="A14" s="37"/>
      <c r="B14" s="37"/>
      <c r="C14" s="37"/>
      <c r="D14" s="37"/>
      <c r="E14" s="37"/>
      <c r="F14" s="38"/>
      <c r="G14" s="38"/>
      <c r="H14" s="38"/>
      <c r="I14" s="37"/>
      <c r="J14" s="37"/>
    </row>
    <row r="15" spans="1:10" ht="39.75" customHeight="1"/>
    <row r="16" spans="1:10" ht="39.75" customHeight="1"/>
    <row r="17" ht="39.75" customHeight="1"/>
    <row r="18" ht="39.75" customHeight="1"/>
    <row r="19" ht="39.75" customHeight="1"/>
    <row r="20" ht="39.75" customHeight="1"/>
    <row r="21" ht="39.75" customHeight="1"/>
    <row r="22" ht="39.75" customHeight="1"/>
    <row r="23" ht="39.75" customHeight="1"/>
    <row r="24" ht="39.75" customHeight="1"/>
    <row r="25" ht="39.75" customHeight="1"/>
    <row r="26" ht="39.75" customHeight="1"/>
    <row r="27" ht="39.75" customHeight="1"/>
    <row r="28" ht="39.75" customHeight="1"/>
    <row r="29" ht="39.75" customHeight="1"/>
    <row r="30" ht="39.75" customHeight="1"/>
    <row r="31" ht="39.75" customHeight="1"/>
    <row r="32" ht="39.75" customHeight="1"/>
  </sheetData>
  <mergeCells count="4">
    <mergeCell ref="B1:H1"/>
    <mergeCell ref="B2:H2"/>
    <mergeCell ref="A3:D3"/>
    <mergeCell ref="E3:H3"/>
  </mergeCells>
  <pageMargins left="0.7" right="0.7" top="0.75" bottom="0.75" header="0.39" footer="0.3"/>
  <pageSetup scale="31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2"/>
  <sheetViews>
    <sheetView view="pageBreakPreview" zoomScale="70" zoomScaleSheetLayoutView="70" workbookViewId="0">
      <selection activeCell="A5" sqref="A5"/>
    </sheetView>
  </sheetViews>
  <sheetFormatPr defaultRowHeight="15"/>
  <cols>
    <col min="1" max="1" width="19.7109375" customWidth="1"/>
    <col min="2" max="2" width="23.7109375" customWidth="1"/>
    <col min="3" max="3" width="37.42578125" customWidth="1"/>
    <col min="4" max="4" width="29.85546875" customWidth="1"/>
    <col min="5" max="5" width="18.85546875" customWidth="1"/>
    <col min="6" max="6" width="21.42578125" style="9" customWidth="1"/>
    <col min="7" max="7" width="22.7109375" style="9" customWidth="1"/>
    <col min="8" max="8" width="20.42578125" customWidth="1"/>
  </cols>
  <sheetData>
    <row r="1" spans="1:8" s="9" customFormat="1" ht="25.5" customHeight="1">
      <c r="A1" s="407" t="s">
        <v>18</v>
      </c>
      <c r="B1" s="408"/>
      <c r="C1" s="408"/>
      <c r="D1" s="408"/>
      <c r="E1" s="408"/>
      <c r="F1" s="408"/>
      <c r="G1" s="408"/>
      <c r="H1" s="409"/>
    </row>
    <row r="2" spans="1:8" s="9" customFormat="1">
      <c r="A2" s="410" t="s">
        <v>35</v>
      </c>
      <c r="B2" s="411"/>
      <c r="C2" s="411"/>
      <c r="D2" s="411"/>
      <c r="E2" s="411"/>
      <c r="F2" s="411"/>
      <c r="G2" s="411"/>
      <c r="H2" s="412"/>
    </row>
    <row r="3" spans="1:8" s="8" customFormat="1" ht="36.75" customHeight="1">
      <c r="A3" s="413" t="s">
        <v>37</v>
      </c>
      <c r="B3" s="413"/>
      <c r="C3" s="413"/>
      <c r="D3" s="414" t="s">
        <v>38</v>
      </c>
      <c r="E3" s="415"/>
      <c r="F3" s="415"/>
      <c r="G3" s="415"/>
      <c r="H3" s="416"/>
    </row>
    <row r="4" spans="1:8" s="1" customFormat="1" ht="63.75" customHeight="1">
      <c r="A4" s="74" t="s">
        <v>0</v>
      </c>
      <c r="B4" s="74" t="s">
        <v>52</v>
      </c>
      <c r="C4" s="74" t="s">
        <v>1</v>
      </c>
      <c r="D4" s="74" t="s">
        <v>51</v>
      </c>
      <c r="E4" s="74" t="s">
        <v>53</v>
      </c>
      <c r="F4" s="74" t="s">
        <v>45</v>
      </c>
      <c r="G4" s="74" t="s">
        <v>46</v>
      </c>
      <c r="H4" s="74" t="s">
        <v>54</v>
      </c>
    </row>
    <row r="5" spans="1:8" ht="72" customHeight="1">
      <c r="A5" s="10"/>
      <c r="B5" s="10"/>
      <c r="C5" s="10"/>
      <c r="D5" s="10"/>
      <c r="E5" s="10"/>
      <c r="F5" s="11"/>
      <c r="G5" s="11"/>
      <c r="H5" s="10"/>
    </row>
    <row r="6" spans="1:8" ht="72" customHeight="1">
      <c r="A6" s="10"/>
      <c r="B6" s="10"/>
      <c r="C6" s="10"/>
      <c r="D6" s="10"/>
      <c r="E6" s="10"/>
      <c r="F6" s="11"/>
      <c r="G6" s="11"/>
      <c r="H6" s="10"/>
    </row>
    <row r="7" spans="1:8" ht="72" customHeight="1">
      <c r="A7" s="10"/>
      <c r="B7" s="10"/>
      <c r="C7" s="10"/>
      <c r="D7" s="10"/>
      <c r="E7" s="10"/>
      <c r="F7" s="11"/>
      <c r="G7" s="11"/>
      <c r="H7" s="10"/>
    </row>
    <row r="8" spans="1:8" ht="72" customHeight="1">
      <c r="A8" s="10"/>
      <c r="B8" s="10"/>
      <c r="C8" s="10"/>
      <c r="D8" s="10"/>
      <c r="E8" s="10"/>
      <c r="F8" s="11"/>
      <c r="G8" s="11"/>
      <c r="H8" s="10"/>
    </row>
    <row r="9" spans="1:8" ht="72" customHeight="1">
      <c r="A9" s="10"/>
      <c r="B9" s="10"/>
      <c r="C9" s="10"/>
      <c r="D9" s="10"/>
      <c r="E9" s="10"/>
      <c r="F9" s="11"/>
      <c r="G9" s="11"/>
      <c r="H9" s="10"/>
    </row>
    <row r="10" spans="1:8" ht="72" customHeight="1">
      <c r="A10" s="10"/>
      <c r="B10" s="10"/>
      <c r="C10" s="10"/>
      <c r="D10" s="10"/>
      <c r="E10" s="10"/>
      <c r="F10" s="11"/>
      <c r="G10" s="11"/>
      <c r="H10" s="10"/>
    </row>
    <row r="11" spans="1:8" ht="72" customHeight="1">
      <c r="A11" s="10"/>
      <c r="B11" s="10"/>
      <c r="C11" s="10"/>
      <c r="D11" s="10"/>
      <c r="E11" s="10"/>
      <c r="F11" s="11"/>
      <c r="G11" s="11"/>
      <c r="H11" s="10"/>
    </row>
    <row r="12" spans="1:8" ht="72" customHeight="1">
      <c r="A12" s="10"/>
      <c r="B12" s="10"/>
      <c r="C12" s="10"/>
      <c r="D12" s="10"/>
      <c r="E12" s="10"/>
      <c r="F12" s="11"/>
      <c r="G12" s="11"/>
      <c r="H12" s="10"/>
    </row>
    <row r="13" spans="1:8" ht="72" customHeight="1">
      <c r="A13" s="10"/>
      <c r="B13" s="10"/>
      <c r="C13" s="10"/>
      <c r="D13" s="10"/>
      <c r="E13" s="10"/>
      <c r="F13" s="11"/>
      <c r="G13" s="11"/>
      <c r="H13" s="10"/>
    </row>
    <row r="14" spans="1:8" ht="39.75" customHeight="1"/>
    <row r="15" spans="1:8" ht="39.75" customHeight="1"/>
    <row r="16" spans="1:8" ht="39.75" customHeight="1"/>
    <row r="17" ht="39.75" customHeight="1"/>
    <row r="18" ht="39.75" customHeight="1"/>
    <row r="19" ht="39.75" customHeight="1"/>
    <row r="20" ht="39.75" customHeight="1"/>
    <row r="21" ht="39.75" customHeight="1"/>
    <row r="22" ht="39.75" customHeight="1"/>
    <row r="23" ht="39.75" customHeight="1"/>
    <row r="24" ht="39.75" customHeight="1"/>
    <row r="25" ht="39.75" customHeight="1"/>
    <row r="26" ht="39.75" customHeight="1"/>
    <row r="27" ht="39.75" customHeight="1"/>
    <row r="28" ht="39.75" customHeight="1"/>
    <row r="29" ht="39.75" customHeight="1"/>
    <row r="30" ht="39.75" customHeight="1"/>
    <row r="31" ht="39.75" customHeight="1"/>
    <row r="32" ht="39.75" customHeight="1"/>
  </sheetData>
  <mergeCells count="4">
    <mergeCell ref="A1:H1"/>
    <mergeCell ref="A2:H2"/>
    <mergeCell ref="A3:C3"/>
    <mergeCell ref="D3:H3"/>
  </mergeCells>
  <pageMargins left="0.7" right="0.7" top="0.75" bottom="1.6" header="0.3" footer="0.93"/>
  <pageSetup scale="6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5"/>
  <sheetViews>
    <sheetView view="pageBreakPreview" zoomScale="60" workbookViewId="0">
      <selection activeCell="A5" sqref="A5"/>
    </sheetView>
  </sheetViews>
  <sheetFormatPr defaultRowHeight="15"/>
  <cols>
    <col min="1" max="1" width="41.42578125" customWidth="1"/>
    <col min="2" max="2" width="32.85546875" customWidth="1"/>
    <col min="3" max="3" width="29.5703125" customWidth="1"/>
    <col min="4" max="4" width="43.7109375" customWidth="1"/>
    <col min="5" max="5" width="26.7109375" customWidth="1"/>
    <col min="6" max="6" width="17.42578125" customWidth="1"/>
  </cols>
  <sheetData>
    <row r="1" spans="1:6" ht="53.45" customHeight="1">
      <c r="A1" s="417" t="s">
        <v>82</v>
      </c>
      <c r="B1" s="418"/>
      <c r="C1" s="418"/>
      <c r="D1" s="418"/>
      <c r="E1" s="51"/>
      <c r="F1" s="51"/>
    </row>
    <row r="2" spans="1:6" ht="27" customHeight="1">
      <c r="A2" s="52" t="s">
        <v>81</v>
      </c>
      <c r="B2" s="52"/>
      <c r="C2" s="52"/>
      <c r="D2" s="52"/>
      <c r="E2" s="52"/>
      <c r="F2" s="52"/>
    </row>
    <row r="3" spans="1:6" ht="15.75">
      <c r="A3" s="53"/>
      <c r="B3" s="54"/>
      <c r="C3" s="54"/>
      <c r="D3" s="54"/>
      <c r="E3" s="54"/>
      <c r="F3" s="54"/>
    </row>
    <row r="4" spans="1:6" ht="33" customHeight="1">
      <c r="A4" s="64" t="s">
        <v>66</v>
      </c>
      <c r="B4" s="54"/>
      <c r="C4" s="54"/>
      <c r="D4" s="54"/>
      <c r="E4" s="67" t="s">
        <v>99</v>
      </c>
      <c r="F4" s="54"/>
    </row>
    <row r="5" spans="1:6" ht="33.950000000000003" customHeight="1">
      <c r="A5" s="64" t="s">
        <v>58</v>
      </c>
      <c r="B5" s="54" t="s">
        <v>12</v>
      </c>
      <c r="C5" s="52"/>
      <c r="D5" s="54"/>
      <c r="E5" s="54"/>
      <c r="F5" s="54"/>
    </row>
    <row r="6" spans="1:6" ht="33.950000000000003" customHeight="1">
      <c r="A6" s="53" t="s">
        <v>12</v>
      </c>
      <c r="B6" s="54"/>
      <c r="C6" s="56"/>
      <c r="D6" s="57" t="s">
        <v>59</v>
      </c>
      <c r="E6" s="56"/>
      <c r="F6" s="56"/>
    </row>
    <row r="7" spans="1:6">
      <c r="A7" s="52"/>
      <c r="B7" s="52"/>
      <c r="C7" s="52"/>
      <c r="D7" s="52"/>
      <c r="E7" s="52"/>
      <c r="F7" s="52"/>
    </row>
    <row r="8" spans="1:6" ht="62.1" customHeight="1">
      <c r="A8" s="63" t="s">
        <v>0</v>
      </c>
      <c r="B8" s="63" t="s">
        <v>60</v>
      </c>
      <c r="C8" s="63" t="s">
        <v>61</v>
      </c>
      <c r="D8" s="63" t="s">
        <v>1</v>
      </c>
      <c r="E8" s="63" t="s">
        <v>62</v>
      </c>
      <c r="F8" s="63" t="s">
        <v>63</v>
      </c>
    </row>
    <row r="9" spans="1:6" ht="62.1" customHeight="1">
      <c r="A9" s="65">
        <v>43739</v>
      </c>
      <c r="B9" s="66" t="s">
        <v>19</v>
      </c>
      <c r="C9" s="66" t="s">
        <v>127</v>
      </c>
      <c r="D9" s="66" t="s">
        <v>128</v>
      </c>
      <c r="E9" s="66" t="s">
        <v>117</v>
      </c>
      <c r="F9" s="66">
        <v>80</v>
      </c>
    </row>
    <row r="10" spans="1:6" ht="62.1" customHeight="1">
      <c r="A10" s="65"/>
      <c r="B10" s="66"/>
      <c r="C10" s="66"/>
      <c r="D10" s="66"/>
      <c r="E10" s="66"/>
      <c r="F10" s="66"/>
    </row>
    <row r="11" spans="1:6" ht="62.1" customHeight="1">
      <c r="A11" s="65"/>
      <c r="B11" s="66"/>
      <c r="C11" s="66"/>
      <c r="D11" s="66"/>
      <c r="E11" s="66"/>
      <c r="F11" s="66"/>
    </row>
    <row r="12" spans="1:6" ht="62.1" customHeight="1">
      <c r="A12" s="65"/>
      <c r="B12" s="66"/>
      <c r="C12" s="66"/>
      <c r="D12" s="66"/>
      <c r="E12" s="66"/>
      <c r="F12" s="66"/>
    </row>
    <row r="13" spans="1:6" ht="62.1" customHeight="1">
      <c r="A13" s="65"/>
      <c r="B13" s="66"/>
      <c r="C13" s="66"/>
      <c r="D13" s="66"/>
      <c r="E13" s="66"/>
      <c r="F13" s="66"/>
    </row>
    <row r="14" spans="1:6" ht="62.1" customHeight="1">
      <c r="A14" s="63"/>
      <c r="B14" s="63"/>
      <c r="C14" s="63"/>
      <c r="D14" s="63"/>
      <c r="E14" s="63"/>
      <c r="F14" s="63"/>
    </row>
    <row r="15" spans="1:6" ht="62.1" customHeight="1">
      <c r="A15" s="63"/>
      <c r="B15" s="63"/>
      <c r="C15" s="63"/>
      <c r="D15" s="63"/>
      <c r="E15" s="63"/>
      <c r="F15" s="63"/>
    </row>
    <row r="16" spans="1:6" ht="62.1" customHeight="1">
      <c r="A16" s="63"/>
      <c r="B16" s="63"/>
      <c r="C16" s="63"/>
      <c r="D16" s="63"/>
      <c r="E16" s="63"/>
      <c r="F16" s="63"/>
    </row>
    <row r="17" spans="1:6" ht="62.1" customHeight="1">
      <c r="A17" s="63"/>
      <c r="B17" s="63"/>
      <c r="C17" s="63"/>
      <c r="D17" s="63"/>
      <c r="E17" s="63"/>
      <c r="F17" s="63"/>
    </row>
    <row r="18" spans="1:6" ht="62.1" customHeight="1">
      <c r="A18" s="63"/>
      <c r="B18" s="63"/>
      <c r="C18" s="63"/>
      <c r="D18" s="63"/>
      <c r="E18" s="63"/>
      <c r="F18" s="63"/>
    </row>
    <row r="19" spans="1:6" ht="62.1" customHeight="1">
      <c r="A19" s="63"/>
      <c r="B19" s="63"/>
      <c r="C19" s="63"/>
      <c r="D19" s="63"/>
      <c r="E19" s="63"/>
      <c r="F19" s="63"/>
    </row>
    <row r="20" spans="1:6" ht="62.1" customHeight="1">
      <c r="A20" s="63"/>
      <c r="B20" s="63"/>
      <c r="C20" s="63"/>
      <c r="D20" s="63"/>
      <c r="E20" s="63"/>
      <c r="F20" s="63"/>
    </row>
    <row r="21" spans="1:6" ht="62.1" customHeight="1">
      <c r="A21" s="63"/>
      <c r="B21" s="63"/>
      <c r="C21" s="63"/>
      <c r="D21" s="63"/>
      <c r="E21" s="63"/>
      <c r="F21" s="63"/>
    </row>
    <row r="22" spans="1:6" ht="62.1" customHeight="1">
      <c r="A22" s="63"/>
      <c r="B22" s="63"/>
      <c r="C22" s="63"/>
      <c r="D22" s="63"/>
      <c r="E22" s="63"/>
      <c r="F22" s="63"/>
    </row>
    <row r="23" spans="1:6" ht="62.1" customHeight="1">
      <c r="A23" s="63"/>
      <c r="B23" s="63"/>
      <c r="C23" s="63"/>
      <c r="D23" s="63"/>
      <c r="E23" s="63"/>
      <c r="F23" s="63"/>
    </row>
    <row r="24" spans="1:6" ht="62.1" customHeight="1">
      <c r="A24" s="63"/>
      <c r="B24" s="63"/>
      <c r="C24" s="63"/>
      <c r="D24" s="63" t="s">
        <v>86</v>
      </c>
      <c r="E24" s="63"/>
      <c r="F24" s="63">
        <f>SUM(F9:F23)</f>
        <v>80</v>
      </c>
    </row>
    <row r="25" spans="1:6" ht="30.95" customHeight="1">
      <c r="A25" s="58"/>
      <c r="D25" s="20"/>
      <c r="E25" s="21"/>
      <c r="F25" s="59"/>
    </row>
    <row r="26" spans="1:6" ht="30.95" customHeight="1">
      <c r="A26" s="58"/>
      <c r="D26" s="20"/>
      <c r="E26" s="21"/>
      <c r="F26" s="59"/>
    </row>
    <row r="27" spans="1:6" ht="30.95" customHeight="1">
      <c r="A27" s="58"/>
      <c r="D27" s="20"/>
      <c r="E27" s="21"/>
      <c r="F27" s="59"/>
    </row>
    <row r="28" spans="1:6" ht="30.95" customHeight="1">
      <c r="A28" s="58"/>
      <c r="D28" s="20"/>
      <c r="E28" s="21"/>
      <c r="F28" s="59"/>
    </row>
    <row r="29" spans="1:6" ht="30.95" customHeight="1">
      <c r="A29" s="58"/>
      <c r="D29" s="20"/>
      <c r="E29" s="21"/>
      <c r="F29" s="59"/>
    </row>
    <row r="30" spans="1:6" ht="30.95" customHeight="1">
      <c r="A30" s="58"/>
      <c r="D30" s="20"/>
      <c r="E30" s="21"/>
      <c r="F30" s="59"/>
    </row>
    <row r="31" spans="1:6" ht="30.95" customHeight="1">
      <c r="A31" s="58" t="s">
        <v>12</v>
      </c>
      <c r="D31" s="20" t="s">
        <v>12</v>
      </c>
      <c r="E31" s="21" t="s">
        <v>12</v>
      </c>
      <c r="F31" s="59"/>
    </row>
    <row r="32" spans="1:6" ht="30.95" customHeight="1">
      <c r="A32" s="58"/>
      <c r="D32" s="20"/>
      <c r="E32" s="21"/>
      <c r="F32" s="59"/>
    </row>
    <row r="33" spans="1:8" ht="30.95" customHeight="1">
      <c r="A33" s="58"/>
      <c r="D33" s="20"/>
      <c r="E33" s="21"/>
      <c r="F33" s="59"/>
    </row>
    <row r="34" spans="1:8" ht="30.95" customHeight="1">
      <c r="A34" s="58" t="s">
        <v>12</v>
      </c>
      <c r="D34" s="20"/>
      <c r="E34" s="21"/>
      <c r="F34" s="59"/>
      <c r="H34" t="s">
        <v>12</v>
      </c>
    </row>
    <row r="35" spans="1:8">
      <c r="A35" s="8" t="s">
        <v>12</v>
      </c>
    </row>
  </sheetData>
  <mergeCells count="1">
    <mergeCell ref="A1:D1"/>
  </mergeCells>
  <pageMargins left="0.7" right="0.7" top="0.75" bottom="0.75" header="0.3" footer="0.3"/>
  <pageSetup scale="47" orientation="portrait" r:id="rId1"/>
  <rowBreaks count="1" manualBreakCount="1">
    <brk id="30" max="16383" man="1"/>
  </rowBreaks>
  <colBreaks count="1" manualBreakCount="1">
    <brk id="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H35"/>
  <sheetViews>
    <sheetView view="pageBreakPreview" topLeftCell="A18" zoomScale="60" workbookViewId="0">
      <selection activeCell="A5" sqref="A5"/>
    </sheetView>
  </sheetViews>
  <sheetFormatPr defaultRowHeight="15"/>
  <cols>
    <col min="1" max="1" width="33.28515625" customWidth="1"/>
    <col min="2" max="2" width="28.140625" customWidth="1"/>
    <col min="3" max="3" width="29.5703125" customWidth="1"/>
    <col min="4" max="4" width="43.7109375" customWidth="1"/>
    <col min="5" max="5" width="26.7109375" customWidth="1"/>
    <col min="6" max="6" width="17.42578125" customWidth="1"/>
  </cols>
  <sheetData>
    <row r="1" spans="1:6" ht="53.45" customHeight="1">
      <c r="A1" s="417" t="s">
        <v>82</v>
      </c>
      <c r="B1" s="418"/>
      <c r="C1" s="418"/>
      <c r="D1" s="418"/>
      <c r="E1" s="51"/>
      <c r="F1" s="51"/>
    </row>
    <row r="2" spans="1:6" ht="27" customHeight="1">
      <c r="A2" s="52" t="s">
        <v>81</v>
      </c>
      <c r="B2" s="52"/>
      <c r="C2" s="52"/>
      <c r="D2" s="52"/>
      <c r="E2" s="52"/>
      <c r="F2" s="52"/>
    </row>
    <row r="3" spans="1:6" ht="15.75">
      <c r="A3" s="53"/>
      <c r="B3" s="54"/>
      <c r="C3" s="54"/>
      <c r="D3" s="54"/>
      <c r="E3" s="54"/>
      <c r="F3" s="54"/>
    </row>
    <row r="4" spans="1:6" ht="33" customHeight="1">
      <c r="A4" s="64" t="s">
        <v>92</v>
      </c>
      <c r="B4" s="54"/>
      <c r="C4" s="54"/>
      <c r="D4" s="54"/>
      <c r="E4" s="67" t="s">
        <v>122</v>
      </c>
      <c r="F4" s="54"/>
    </row>
    <row r="5" spans="1:6" ht="33.950000000000003" customHeight="1">
      <c r="A5" s="64" t="s">
        <v>58</v>
      </c>
      <c r="B5" s="54" t="s">
        <v>12</v>
      </c>
      <c r="C5" s="52"/>
      <c r="D5" s="54"/>
      <c r="E5" s="54"/>
      <c r="F5" s="54"/>
    </row>
    <row r="6" spans="1:6" ht="33.950000000000003" customHeight="1">
      <c r="A6" s="53" t="s">
        <v>12</v>
      </c>
      <c r="B6" s="54"/>
      <c r="C6" s="56"/>
      <c r="D6" s="57" t="s">
        <v>59</v>
      </c>
      <c r="E6" s="56"/>
      <c r="F6" s="56"/>
    </row>
    <row r="7" spans="1:6">
      <c r="A7" s="52"/>
      <c r="B7" s="52"/>
      <c r="C7" s="52"/>
      <c r="D7" s="52"/>
      <c r="E7" s="52"/>
      <c r="F7" s="52"/>
    </row>
    <row r="8" spans="1:6" ht="62.1" customHeight="1">
      <c r="A8" s="63" t="s">
        <v>0</v>
      </c>
      <c r="B8" s="63" t="s">
        <v>60</v>
      </c>
      <c r="C8" s="63" t="s">
        <v>61</v>
      </c>
      <c r="D8" s="63" t="s">
        <v>1</v>
      </c>
      <c r="E8" s="63" t="s">
        <v>62</v>
      </c>
      <c r="F8" s="63" t="s">
        <v>63</v>
      </c>
    </row>
    <row r="9" spans="1:6" ht="62.1" customHeight="1">
      <c r="A9" s="65">
        <v>43741</v>
      </c>
      <c r="B9" s="66" t="s">
        <v>19</v>
      </c>
      <c r="C9" s="66" t="s">
        <v>112</v>
      </c>
      <c r="D9" s="66" t="s">
        <v>123</v>
      </c>
      <c r="E9" s="66" t="s">
        <v>124</v>
      </c>
      <c r="F9" s="66">
        <v>100</v>
      </c>
    </row>
    <row r="10" spans="1:6" ht="62.1" customHeight="1">
      <c r="A10" s="65">
        <v>43741</v>
      </c>
      <c r="B10" s="66" t="s">
        <v>19</v>
      </c>
      <c r="C10" s="66" t="s">
        <v>120</v>
      </c>
      <c r="D10" s="66" t="s">
        <v>125</v>
      </c>
      <c r="E10" s="66" t="s">
        <v>91</v>
      </c>
      <c r="F10" s="66">
        <v>55</v>
      </c>
    </row>
    <row r="11" spans="1:6" ht="62.1" customHeight="1">
      <c r="A11" s="65">
        <v>43752</v>
      </c>
      <c r="B11" s="66" t="s">
        <v>19</v>
      </c>
      <c r="C11" s="66" t="s">
        <v>120</v>
      </c>
      <c r="D11" s="66" t="s">
        <v>125</v>
      </c>
      <c r="E11" s="66" t="s">
        <v>91</v>
      </c>
      <c r="F11" s="66">
        <v>60</v>
      </c>
    </row>
    <row r="12" spans="1:6" ht="62.1" customHeight="1">
      <c r="A12" s="65">
        <v>43754</v>
      </c>
      <c r="B12" s="66" t="s">
        <v>19</v>
      </c>
      <c r="C12" s="66" t="s">
        <v>120</v>
      </c>
      <c r="D12" s="66" t="s">
        <v>125</v>
      </c>
      <c r="E12" s="66" t="s">
        <v>91</v>
      </c>
      <c r="F12" s="66">
        <v>60</v>
      </c>
    </row>
    <row r="13" spans="1:6" ht="62.1" customHeight="1">
      <c r="A13" s="63"/>
      <c r="B13" s="63"/>
      <c r="C13" s="63"/>
      <c r="D13" s="63"/>
      <c r="E13" s="63"/>
      <c r="F13" s="63"/>
    </row>
    <row r="14" spans="1:6" ht="62.1" customHeight="1">
      <c r="A14" s="63"/>
      <c r="B14" s="63"/>
      <c r="C14" s="63"/>
      <c r="D14" s="63"/>
      <c r="E14" s="63"/>
      <c r="F14" s="63"/>
    </row>
    <row r="15" spans="1:6" ht="62.1" customHeight="1">
      <c r="A15" s="63"/>
      <c r="B15" s="63"/>
      <c r="C15" s="63"/>
      <c r="D15" s="63"/>
      <c r="E15" s="63"/>
      <c r="F15" s="63"/>
    </row>
    <row r="16" spans="1:6" ht="62.1" customHeight="1">
      <c r="A16" s="63"/>
      <c r="B16" s="63"/>
      <c r="C16" s="63"/>
      <c r="D16" s="63"/>
      <c r="E16" s="63"/>
      <c r="F16" s="63"/>
    </row>
    <row r="17" spans="1:6" ht="62.1" customHeight="1">
      <c r="A17" s="63"/>
      <c r="B17" s="63"/>
      <c r="C17" s="63"/>
      <c r="D17" s="63"/>
      <c r="E17" s="63"/>
      <c r="F17" s="63"/>
    </row>
    <row r="18" spans="1:6" ht="62.1" customHeight="1">
      <c r="A18" s="63"/>
      <c r="B18" s="63"/>
      <c r="C18" s="63"/>
      <c r="D18" s="63"/>
      <c r="E18" s="63"/>
      <c r="F18" s="63"/>
    </row>
    <row r="19" spans="1:6" ht="62.1" customHeight="1">
      <c r="A19" s="63"/>
      <c r="B19" s="63"/>
      <c r="C19" s="63"/>
      <c r="D19" s="63"/>
      <c r="E19" s="63"/>
      <c r="F19" s="63"/>
    </row>
    <row r="20" spans="1:6" ht="62.1" customHeight="1">
      <c r="A20" s="63"/>
      <c r="B20" s="63"/>
      <c r="C20" s="63"/>
      <c r="D20" s="63"/>
      <c r="E20" s="63"/>
      <c r="F20" s="63"/>
    </row>
    <row r="21" spans="1:6" ht="62.1" customHeight="1">
      <c r="A21" s="63"/>
      <c r="B21" s="63"/>
      <c r="C21" s="63"/>
      <c r="D21" s="63"/>
      <c r="E21" s="63"/>
      <c r="F21" s="63"/>
    </row>
    <row r="22" spans="1:6" ht="62.1" customHeight="1">
      <c r="A22" s="63"/>
      <c r="B22" s="63"/>
      <c r="C22" s="63"/>
      <c r="D22" s="63"/>
      <c r="E22" s="63"/>
      <c r="F22" s="63"/>
    </row>
    <row r="23" spans="1:6" ht="62.1" customHeight="1">
      <c r="A23" s="63"/>
      <c r="B23" s="63"/>
      <c r="C23" s="63"/>
      <c r="D23" s="63"/>
      <c r="E23" s="63"/>
      <c r="F23" s="63"/>
    </row>
    <row r="24" spans="1:6" ht="62.1" customHeight="1">
      <c r="A24" s="63"/>
      <c r="B24" s="63"/>
      <c r="C24" s="63"/>
      <c r="D24" s="63" t="s">
        <v>86</v>
      </c>
      <c r="E24" s="63"/>
      <c r="F24" s="63">
        <f>SUM(F9:F23)</f>
        <v>275</v>
      </c>
    </row>
    <row r="25" spans="1:6" ht="30.95" customHeight="1">
      <c r="A25" s="58"/>
      <c r="D25" s="20"/>
      <c r="E25" s="21"/>
      <c r="F25" s="59"/>
    </row>
    <row r="26" spans="1:6" ht="30.95" customHeight="1">
      <c r="A26" s="58"/>
      <c r="D26" s="20"/>
      <c r="E26" s="21"/>
      <c r="F26" s="59"/>
    </row>
    <row r="27" spans="1:6" ht="30.95" customHeight="1">
      <c r="A27" s="58"/>
      <c r="D27" s="20"/>
      <c r="E27" s="21"/>
      <c r="F27" s="59"/>
    </row>
    <row r="28" spans="1:6" ht="30.95" customHeight="1">
      <c r="A28" s="58"/>
      <c r="D28" s="20"/>
      <c r="E28" s="21"/>
      <c r="F28" s="59"/>
    </row>
    <row r="29" spans="1:6" ht="30.95" customHeight="1">
      <c r="A29" s="58"/>
      <c r="D29" s="20"/>
      <c r="E29" s="21"/>
      <c r="F29" s="59"/>
    </row>
    <row r="30" spans="1:6" ht="30.95" customHeight="1">
      <c r="A30" s="58"/>
      <c r="D30" s="20"/>
      <c r="E30" s="21"/>
      <c r="F30" s="59"/>
    </row>
    <row r="31" spans="1:6" ht="30.95" customHeight="1">
      <c r="A31" s="58" t="s">
        <v>12</v>
      </c>
      <c r="D31" s="20" t="s">
        <v>12</v>
      </c>
      <c r="E31" s="66"/>
      <c r="F31" s="59"/>
    </row>
    <row r="32" spans="1:6" ht="30.95" customHeight="1">
      <c r="A32" s="58"/>
      <c r="D32" s="20"/>
      <c r="E32" s="21"/>
      <c r="F32" s="59"/>
    </row>
    <row r="33" spans="1:8" ht="30.95" customHeight="1">
      <c r="A33" s="58"/>
      <c r="D33" s="20"/>
      <c r="E33" s="21"/>
      <c r="F33" s="59"/>
    </row>
    <row r="34" spans="1:8" ht="30.95" customHeight="1">
      <c r="A34" s="58" t="s">
        <v>12</v>
      </c>
      <c r="D34" s="20"/>
      <c r="E34" s="21"/>
      <c r="F34" s="59"/>
      <c r="H34" t="s">
        <v>12</v>
      </c>
    </row>
    <row r="35" spans="1:8">
      <c r="A35" s="8" t="s">
        <v>12</v>
      </c>
    </row>
  </sheetData>
  <mergeCells count="1">
    <mergeCell ref="A1:D1"/>
  </mergeCells>
  <pageMargins left="0.7" right="0.7" top="0.75" bottom="0.75" header="0.3" footer="0.3"/>
  <pageSetup scale="50" orientation="portrait" r:id="rId1"/>
  <colBreaks count="1" manualBreakCount="1">
    <brk id="6" max="26" man="1"/>
  </col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A1:H35"/>
  <sheetViews>
    <sheetView view="pageBreakPreview" topLeftCell="A22" zoomScale="60" workbookViewId="0">
      <selection activeCell="A5" sqref="A5"/>
    </sheetView>
  </sheetViews>
  <sheetFormatPr defaultRowHeight="15"/>
  <cols>
    <col min="1" max="1" width="33.28515625" customWidth="1"/>
    <col min="2" max="2" width="28.140625" customWidth="1"/>
    <col min="3" max="3" width="29.5703125" customWidth="1"/>
    <col min="4" max="4" width="43.7109375" customWidth="1"/>
    <col min="5" max="5" width="26.7109375" customWidth="1"/>
    <col min="6" max="6" width="17.42578125" customWidth="1"/>
  </cols>
  <sheetData>
    <row r="1" spans="1:6" ht="53.45" customHeight="1">
      <c r="A1" s="417" t="s">
        <v>82</v>
      </c>
      <c r="B1" s="417"/>
      <c r="C1" s="417"/>
      <c r="D1" s="417"/>
      <c r="E1" s="51"/>
      <c r="F1" s="51"/>
    </row>
    <row r="2" spans="1:6" ht="27" customHeight="1">
      <c r="A2" s="52" t="s">
        <v>81</v>
      </c>
      <c r="B2" s="52"/>
      <c r="C2" s="52"/>
      <c r="D2" s="52"/>
      <c r="E2" s="52"/>
      <c r="F2" s="52"/>
    </row>
    <row r="3" spans="1:6" ht="15.75">
      <c r="A3" s="53"/>
      <c r="B3" s="54"/>
      <c r="C3" s="54"/>
      <c r="D3" s="54"/>
      <c r="E3" s="54"/>
      <c r="F3" s="54"/>
    </row>
    <row r="4" spans="1:6" ht="33" customHeight="1">
      <c r="A4" s="64" t="s">
        <v>93</v>
      </c>
      <c r="B4" s="54"/>
      <c r="C4" s="54"/>
      <c r="D4" s="54"/>
      <c r="E4" s="55" t="s">
        <v>99</v>
      </c>
      <c r="F4" s="54"/>
    </row>
    <row r="5" spans="1:6" ht="33.950000000000003" customHeight="1">
      <c r="A5" s="64" t="s">
        <v>58</v>
      </c>
      <c r="B5" s="54" t="s">
        <v>12</v>
      </c>
      <c r="C5" s="52"/>
      <c r="D5" s="54"/>
      <c r="E5" s="54"/>
      <c r="F5" s="54"/>
    </row>
    <row r="6" spans="1:6" ht="33.950000000000003" customHeight="1">
      <c r="A6" s="53" t="s">
        <v>12</v>
      </c>
      <c r="B6" s="54"/>
      <c r="C6" s="56"/>
      <c r="D6" s="57" t="s">
        <v>59</v>
      </c>
      <c r="E6" s="56"/>
      <c r="F6" s="56"/>
    </row>
    <row r="7" spans="1:6">
      <c r="A7" s="52"/>
      <c r="B7" s="52"/>
      <c r="C7" s="52"/>
      <c r="D7" s="52"/>
      <c r="E7" s="52"/>
      <c r="F7" s="52"/>
    </row>
    <row r="8" spans="1:6" ht="62.1" customHeight="1">
      <c r="A8" s="63" t="s">
        <v>0</v>
      </c>
      <c r="B8" s="63" t="s">
        <v>60</v>
      </c>
      <c r="C8" s="63" t="s">
        <v>61</v>
      </c>
      <c r="D8" s="63" t="s">
        <v>1</v>
      </c>
      <c r="E8" s="63" t="s">
        <v>62</v>
      </c>
      <c r="F8" s="63" t="s">
        <v>63</v>
      </c>
    </row>
    <row r="9" spans="1:6" ht="62.1" customHeight="1">
      <c r="A9" s="65">
        <v>43744</v>
      </c>
      <c r="B9" s="66" t="s">
        <v>19</v>
      </c>
      <c r="C9" s="66" t="s">
        <v>118</v>
      </c>
      <c r="D9" s="66" t="s">
        <v>119</v>
      </c>
      <c r="E9" s="66" t="s">
        <v>117</v>
      </c>
      <c r="F9" s="66">
        <v>60</v>
      </c>
    </row>
    <row r="10" spans="1:6" ht="62.1" customHeight="1">
      <c r="A10" s="65">
        <v>43745</v>
      </c>
      <c r="B10" s="66" t="s">
        <v>19</v>
      </c>
      <c r="C10" s="66" t="s">
        <v>120</v>
      </c>
      <c r="D10" s="66" t="s">
        <v>121</v>
      </c>
      <c r="E10" s="66" t="s">
        <v>117</v>
      </c>
      <c r="F10" s="66">
        <v>60</v>
      </c>
    </row>
    <row r="11" spans="1:6" ht="62.1" customHeight="1">
      <c r="A11" s="65">
        <v>43748</v>
      </c>
      <c r="B11" s="66" t="s">
        <v>19</v>
      </c>
      <c r="C11" s="66" t="s">
        <v>120</v>
      </c>
      <c r="D11" s="66" t="s">
        <v>121</v>
      </c>
      <c r="E11" s="66" t="s">
        <v>117</v>
      </c>
      <c r="F11" s="66">
        <v>60</v>
      </c>
    </row>
    <row r="12" spans="1:6" ht="62.1" customHeight="1">
      <c r="A12" s="65"/>
      <c r="B12" s="66"/>
      <c r="C12" s="66"/>
      <c r="D12" s="66"/>
      <c r="E12" s="66"/>
      <c r="F12" s="66"/>
    </row>
    <row r="13" spans="1:6" ht="62.1" customHeight="1">
      <c r="A13" s="65"/>
      <c r="B13" s="66"/>
      <c r="C13" s="66"/>
      <c r="D13" s="66"/>
      <c r="E13" s="66"/>
      <c r="F13" s="66"/>
    </row>
    <row r="14" spans="1:6" ht="62.1" customHeight="1">
      <c r="A14" s="63"/>
      <c r="B14" s="63"/>
      <c r="C14" s="63"/>
      <c r="D14" s="63"/>
      <c r="E14" s="63"/>
      <c r="F14" s="63"/>
    </row>
    <row r="15" spans="1:6" ht="62.1" customHeight="1">
      <c r="A15" s="63"/>
      <c r="B15" s="63"/>
      <c r="C15" s="63"/>
      <c r="D15" s="63"/>
      <c r="E15" s="63"/>
      <c r="F15" s="63"/>
    </row>
    <row r="16" spans="1:6" ht="62.1" customHeight="1">
      <c r="A16" s="63"/>
      <c r="B16" s="63"/>
      <c r="C16" s="63"/>
      <c r="D16" s="63"/>
      <c r="E16" s="63"/>
      <c r="F16" s="63"/>
    </row>
    <row r="17" spans="1:6" ht="62.1" customHeight="1">
      <c r="A17" s="63"/>
      <c r="B17" s="63"/>
      <c r="C17" s="63"/>
      <c r="D17" s="63"/>
      <c r="E17" s="63"/>
      <c r="F17" s="63"/>
    </row>
    <row r="18" spans="1:6" ht="62.1" customHeight="1">
      <c r="A18" s="63"/>
      <c r="B18" s="63"/>
      <c r="C18" s="63"/>
      <c r="D18" s="63"/>
      <c r="E18" s="63"/>
      <c r="F18" s="63"/>
    </row>
    <row r="19" spans="1:6" ht="62.1" customHeight="1">
      <c r="A19" s="63"/>
      <c r="B19" s="63"/>
      <c r="C19" s="63"/>
      <c r="D19" s="63"/>
      <c r="E19" s="63"/>
      <c r="F19" s="63"/>
    </row>
    <row r="20" spans="1:6" ht="62.1" customHeight="1">
      <c r="A20" s="63"/>
      <c r="B20" s="63"/>
      <c r="C20" s="63"/>
      <c r="D20" s="63"/>
      <c r="E20" s="63"/>
      <c r="F20" s="63"/>
    </row>
    <row r="21" spans="1:6" ht="62.1" customHeight="1">
      <c r="A21" s="63"/>
      <c r="B21" s="63"/>
      <c r="C21" s="63"/>
      <c r="D21" s="63"/>
      <c r="E21" s="63"/>
      <c r="F21" s="63"/>
    </row>
    <row r="22" spans="1:6" ht="62.1" customHeight="1">
      <c r="A22" s="63"/>
      <c r="B22" s="63"/>
      <c r="C22" s="63"/>
      <c r="D22" s="63"/>
      <c r="E22" s="63"/>
      <c r="F22" s="63"/>
    </row>
    <row r="23" spans="1:6" ht="62.1" customHeight="1">
      <c r="A23" s="63"/>
      <c r="B23" s="63"/>
      <c r="C23" s="63"/>
      <c r="D23" s="63"/>
      <c r="E23" s="63"/>
      <c r="F23" s="63"/>
    </row>
    <row r="24" spans="1:6" ht="62.1" customHeight="1">
      <c r="A24" s="63"/>
      <c r="B24" s="63"/>
      <c r="C24" s="63"/>
      <c r="D24" s="63" t="s">
        <v>86</v>
      </c>
      <c r="E24" s="63"/>
      <c r="F24" s="63">
        <f>SUM(F9:F23)</f>
        <v>180</v>
      </c>
    </row>
    <row r="25" spans="1:6" ht="30.95" customHeight="1">
      <c r="A25" s="58"/>
      <c r="D25" s="20"/>
      <c r="E25" s="21"/>
      <c r="F25" s="59"/>
    </row>
    <row r="26" spans="1:6" ht="30.95" customHeight="1">
      <c r="A26" s="58"/>
      <c r="D26" s="20"/>
      <c r="E26" s="21"/>
      <c r="F26" s="59"/>
    </row>
    <row r="27" spans="1:6" ht="30.95" customHeight="1">
      <c r="A27" s="58"/>
      <c r="D27" s="20"/>
      <c r="E27" s="21"/>
      <c r="F27" s="59"/>
    </row>
    <row r="28" spans="1:6" ht="30.95" customHeight="1">
      <c r="A28" s="58"/>
      <c r="D28" s="20"/>
      <c r="E28" s="21"/>
      <c r="F28" s="59"/>
    </row>
    <row r="29" spans="1:6" ht="30.95" customHeight="1">
      <c r="A29" s="58"/>
      <c r="D29" s="20"/>
      <c r="E29" s="21"/>
      <c r="F29" s="59"/>
    </row>
    <row r="30" spans="1:6" ht="30.95" customHeight="1">
      <c r="A30" s="58"/>
      <c r="D30" s="20"/>
      <c r="E30" s="21"/>
      <c r="F30" s="59"/>
    </row>
    <row r="31" spans="1:6" ht="30.95" customHeight="1">
      <c r="A31" s="58" t="s">
        <v>12</v>
      </c>
      <c r="D31" s="20" t="s">
        <v>12</v>
      </c>
      <c r="E31" s="21" t="s">
        <v>12</v>
      </c>
      <c r="F31" s="59"/>
    </row>
    <row r="32" spans="1:6" ht="30.95" customHeight="1">
      <c r="A32" s="58"/>
      <c r="D32" s="20"/>
      <c r="E32" s="21"/>
      <c r="F32" s="59"/>
    </row>
    <row r="33" spans="1:8" ht="30.95" customHeight="1">
      <c r="A33" s="58"/>
      <c r="D33" s="20"/>
      <c r="E33" s="21"/>
      <c r="F33" s="59"/>
    </row>
    <row r="34" spans="1:8" ht="30.95" customHeight="1">
      <c r="A34" s="58" t="s">
        <v>12</v>
      </c>
      <c r="D34" s="20"/>
      <c r="E34" s="21"/>
      <c r="F34" s="59"/>
      <c r="H34" t="s">
        <v>12</v>
      </c>
    </row>
    <row r="35" spans="1:8">
      <c r="A35" s="8" t="s">
        <v>12</v>
      </c>
    </row>
  </sheetData>
  <mergeCells count="1">
    <mergeCell ref="A1:D1"/>
  </mergeCells>
  <pageMargins left="0.7" right="0.7" top="0.75" bottom="0.75" header="0.3" footer="0.3"/>
  <pageSetup scale="50" orientation="portrait" r:id="rId1"/>
  <rowBreaks count="1" manualBreakCount="1">
    <brk id="24" max="5" man="1"/>
  </rowBreaks>
  <colBreaks count="2" manualBreakCount="2">
    <brk id="6" max="35" man="1"/>
    <brk id="7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>
  <dimension ref="A1:H35"/>
  <sheetViews>
    <sheetView view="pageBreakPreview" topLeftCell="A18" zoomScale="60" workbookViewId="0">
      <selection activeCell="A5" sqref="A5"/>
    </sheetView>
  </sheetViews>
  <sheetFormatPr defaultRowHeight="15"/>
  <cols>
    <col min="1" max="1" width="33.28515625" customWidth="1"/>
    <col min="2" max="2" width="28.140625" customWidth="1"/>
    <col min="3" max="3" width="29.5703125" customWidth="1"/>
    <col min="4" max="4" width="43.7109375" customWidth="1"/>
    <col min="5" max="5" width="26.7109375" customWidth="1"/>
    <col min="6" max="6" width="17.42578125" customWidth="1"/>
  </cols>
  <sheetData>
    <row r="1" spans="1:6" ht="53.45" customHeight="1">
      <c r="A1" s="417" t="s">
        <v>82</v>
      </c>
      <c r="B1" s="417"/>
      <c r="C1" s="417"/>
      <c r="D1" s="417"/>
      <c r="E1" s="51"/>
      <c r="F1" s="51"/>
    </row>
    <row r="2" spans="1:6" ht="27" customHeight="1">
      <c r="A2" s="52" t="s">
        <v>81</v>
      </c>
      <c r="B2" s="52"/>
      <c r="C2" s="52"/>
      <c r="D2" s="52"/>
      <c r="E2" s="52"/>
      <c r="F2" s="52"/>
    </row>
    <row r="3" spans="1:6" ht="15.75">
      <c r="A3" s="53"/>
      <c r="B3" s="54"/>
      <c r="C3" s="54"/>
      <c r="D3" s="54"/>
      <c r="E3" s="54"/>
      <c r="F3" s="54"/>
    </row>
    <row r="4" spans="1:6" ht="33" customHeight="1">
      <c r="A4" s="64" t="s">
        <v>94</v>
      </c>
      <c r="B4" s="54"/>
      <c r="C4" s="54"/>
      <c r="D4" s="54"/>
      <c r="E4" s="55" t="s">
        <v>99</v>
      </c>
      <c r="F4" s="54"/>
    </row>
    <row r="5" spans="1:6" ht="33.950000000000003" customHeight="1">
      <c r="A5" s="64" t="s">
        <v>58</v>
      </c>
      <c r="B5" s="54" t="s">
        <v>12</v>
      </c>
      <c r="C5" s="52"/>
      <c r="D5" s="54"/>
      <c r="E5" s="54"/>
      <c r="F5" s="54"/>
    </row>
    <row r="6" spans="1:6" ht="33.950000000000003" customHeight="1">
      <c r="A6" s="53" t="s">
        <v>12</v>
      </c>
      <c r="B6" s="54"/>
      <c r="C6" s="56"/>
      <c r="D6" s="57" t="s">
        <v>59</v>
      </c>
      <c r="E6" s="56"/>
      <c r="F6" s="56"/>
    </row>
    <row r="7" spans="1:6">
      <c r="A7" s="52"/>
      <c r="B7" s="52"/>
      <c r="C7" s="52"/>
      <c r="D7" s="52"/>
      <c r="E7" s="52"/>
      <c r="F7" s="52"/>
    </row>
    <row r="8" spans="1:6" ht="62.1" customHeight="1">
      <c r="A8" s="63" t="s">
        <v>0</v>
      </c>
      <c r="B8" s="63" t="s">
        <v>60</v>
      </c>
      <c r="C8" s="63" t="s">
        <v>61</v>
      </c>
      <c r="D8" s="63" t="s">
        <v>1</v>
      </c>
      <c r="E8" s="63" t="s">
        <v>62</v>
      </c>
      <c r="F8" s="63" t="s">
        <v>63</v>
      </c>
    </row>
    <row r="9" spans="1:6" ht="62.1" customHeight="1">
      <c r="A9" s="65">
        <v>43745</v>
      </c>
      <c r="B9" s="66" t="s">
        <v>64</v>
      </c>
      <c r="C9" s="66" t="s">
        <v>19</v>
      </c>
      <c r="D9" s="66" t="s">
        <v>132</v>
      </c>
      <c r="E9" s="66" t="s">
        <v>104</v>
      </c>
      <c r="F9" s="66">
        <v>50</v>
      </c>
    </row>
    <row r="10" spans="1:6" ht="62.1" customHeight="1">
      <c r="A10" s="65">
        <v>43745</v>
      </c>
      <c r="B10" s="66" t="s">
        <v>19</v>
      </c>
      <c r="C10" s="66" t="s">
        <v>133</v>
      </c>
      <c r="D10" s="66" t="s">
        <v>132</v>
      </c>
      <c r="E10" s="66" t="s">
        <v>104</v>
      </c>
      <c r="F10" s="66">
        <v>80</v>
      </c>
    </row>
    <row r="11" spans="1:6" ht="62.1" customHeight="1">
      <c r="A11" s="65">
        <v>43752</v>
      </c>
      <c r="B11" s="66" t="s">
        <v>19</v>
      </c>
      <c r="C11" s="66" t="s">
        <v>120</v>
      </c>
      <c r="D11" s="66" t="s">
        <v>134</v>
      </c>
      <c r="E11" s="66" t="s">
        <v>117</v>
      </c>
      <c r="F11" s="66">
        <v>70</v>
      </c>
    </row>
    <row r="12" spans="1:6" ht="62.1" customHeight="1">
      <c r="A12" s="65"/>
      <c r="B12" s="66"/>
      <c r="C12" s="66"/>
      <c r="D12" s="66"/>
      <c r="E12" s="66"/>
      <c r="F12" s="66"/>
    </row>
    <row r="13" spans="1:6" ht="62.1" customHeight="1">
      <c r="A13" s="65"/>
      <c r="B13" s="66"/>
      <c r="C13" s="66"/>
      <c r="D13" s="66"/>
      <c r="E13" s="66"/>
      <c r="F13" s="66"/>
    </row>
    <row r="14" spans="1:6" ht="62.1" customHeight="1">
      <c r="A14" s="63"/>
      <c r="B14" s="63"/>
      <c r="C14" s="63"/>
      <c r="D14" s="63"/>
      <c r="E14" s="63"/>
      <c r="F14" s="63"/>
    </row>
    <row r="15" spans="1:6" ht="62.1" customHeight="1">
      <c r="A15" s="63"/>
      <c r="B15" s="63"/>
      <c r="C15" s="63"/>
      <c r="D15" s="63"/>
      <c r="E15" s="63"/>
      <c r="F15" s="63"/>
    </row>
    <row r="16" spans="1:6" ht="62.1" customHeight="1">
      <c r="A16" s="63"/>
      <c r="B16" s="63"/>
      <c r="C16" s="63"/>
      <c r="D16" s="63"/>
      <c r="E16" s="63"/>
      <c r="F16" s="63"/>
    </row>
    <row r="17" spans="1:6" ht="62.1" customHeight="1">
      <c r="A17" s="63"/>
      <c r="B17" s="63"/>
      <c r="C17" s="63"/>
      <c r="D17" s="63"/>
      <c r="E17" s="63"/>
      <c r="F17" s="63"/>
    </row>
    <row r="18" spans="1:6" ht="62.1" customHeight="1">
      <c r="A18" s="63"/>
      <c r="B18" s="63"/>
      <c r="C18" s="63"/>
      <c r="D18" s="63"/>
      <c r="E18" s="63"/>
      <c r="F18" s="63"/>
    </row>
    <row r="19" spans="1:6" ht="62.1" customHeight="1">
      <c r="A19" s="63"/>
      <c r="B19" s="63"/>
      <c r="C19" s="63"/>
      <c r="D19" s="63"/>
      <c r="E19" s="63"/>
      <c r="F19" s="63"/>
    </row>
    <row r="20" spans="1:6" ht="62.1" customHeight="1">
      <c r="A20" s="63"/>
      <c r="B20" s="63"/>
      <c r="C20" s="63"/>
      <c r="D20" s="63"/>
      <c r="E20" s="63"/>
      <c r="F20" s="63"/>
    </row>
    <row r="21" spans="1:6" ht="62.1" customHeight="1">
      <c r="A21" s="63"/>
      <c r="B21" s="63"/>
      <c r="C21" s="63"/>
      <c r="D21" s="63"/>
      <c r="E21" s="63"/>
      <c r="F21" s="63"/>
    </row>
    <row r="22" spans="1:6" ht="62.1" customHeight="1">
      <c r="A22" s="63"/>
      <c r="B22" s="63"/>
      <c r="C22" s="63"/>
      <c r="D22" s="63"/>
      <c r="E22" s="63"/>
      <c r="F22" s="63"/>
    </row>
    <row r="23" spans="1:6" ht="62.1" customHeight="1">
      <c r="A23" s="63"/>
      <c r="B23" s="63"/>
      <c r="C23" s="63"/>
      <c r="D23" s="63"/>
      <c r="E23" s="63"/>
      <c r="F23" s="63"/>
    </row>
    <row r="24" spans="1:6" ht="62.1" customHeight="1">
      <c r="A24" s="63"/>
      <c r="B24" s="63"/>
      <c r="C24" s="63"/>
      <c r="D24" s="63" t="s">
        <v>86</v>
      </c>
      <c r="E24" s="63"/>
      <c r="F24" s="63">
        <f>SUM(F9:F23)</f>
        <v>200</v>
      </c>
    </row>
    <row r="25" spans="1:6" ht="30.95" customHeight="1">
      <c r="A25" s="58"/>
      <c r="D25" s="20"/>
      <c r="E25" s="21"/>
      <c r="F25" s="59"/>
    </row>
    <row r="26" spans="1:6" ht="30.95" customHeight="1">
      <c r="A26" s="58"/>
      <c r="D26" s="20"/>
      <c r="E26" s="21"/>
      <c r="F26" s="59"/>
    </row>
    <row r="27" spans="1:6" ht="30.95" customHeight="1">
      <c r="A27" s="58"/>
      <c r="D27" s="20"/>
      <c r="E27" s="21"/>
      <c r="F27" s="59"/>
    </row>
    <row r="28" spans="1:6" ht="30.95" customHeight="1">
      <c r="A28" s="58"/>
      <c r="D28" s="20"/>
      <c r="E28" s="21"/>
      <c r="F28" s="59"/>
    </row>
    <row r="29" spans="1:6" ht="30.95" customHeight="1">
      <c r="A29" s="58"/>
      <c r="D29" s="20"/>
      <c r="E29" s="21"/>
      <c r="F29" s="59"/>
    </row>
    <row r="30" spans="1:6" ht="30.95" customHeight="1">
      <c r="A30" s="58"/>
      <c r="D30" s="20"/>
      <c r="E30" s="21"/>
      <c r="F30" s="59"/>
    </row>
    <row r="31" spans="1:6" ht="30.95" customHeight="1">
      <c r="A31" s="58" t="s">
        <v>12</v>
      </c>
      <c r="D31" s="20" t="s">
        <v>12</v>
      </c>
      <c r="E31" s="21" t="s">
        <v>12</v>
      </c>
      <c r="F31" s="59"/>
    </row>
    <row r="32" spans="1:6" ht="30.95" customHeight="1">
      <c r="A32" s="58"/>
      <c r="D32" s="20"/>
      <c r="E32" s="21"/>
      <c r="F32" s="59"/>
    </row>
    <row r="33" spans="1:8" ht="30.95" customHeight="1">
      <c r="A33" s="58"/>
      <c r="D33" s="20"/>
      <c r="E33" s="21"/>
      <c r="F33" s="59"/>
    </row>
    <row r="34" spans="1:8" ht="30.95" customHeight="1">
      <c r="A34" s="58" t="s">
        <v>12</v>
      </c>
      <c r="D34" s="20"/>
      <c r="E34" s="21"/>
      <c r="F34" s="59"/>
      <c r="H34" t="s">
        <v>12</v>
      </c>
    </row>
    <row r="35" spans="1:8">
      <c r="A35" s="8" t="s">
        <v>12</v>
      </c>
    </row>
  </sheetData>
  <mergeCells count="1">
    <mergeCell ref="A1:D1"/>
  </mergeCells>
  <pageMargins left="0.7" right="0.7" top="0.75" bottom="0.75" header="0.3" footer="0.3"/>
  <pageSetup scale="50" orientation="portrait" r:id="rId1"/>
  <colBreaks count="2" manualBreakCount="2">
    <brk id="6" max="34" man="1"/>
    <brk id="7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dimension ref="A1:H36"/>
  <sheetViews>
    <sheetView view="pageBreakPreview" zoomScale="60" workbookViewId="0">
      <selection activeCell="A5" sqref="A5"/>
    </sheetView>
  </sheetViews>
  <sheetFormatPr defaultRowHeight="15"/>
  <cols>
    <col min="1" max="1" width="10.140625" customWidth="1"/>
    <col min="2" max="2" width="18.5703125" customWidth="1"/>
    <col min="3" max="3" width="27.85546875" bestFit="1" customWidth="1"/>
    <col min="4" max="4" width="46.140625" bestFit="1" customWidth="1"/>
    <col min="5" max="5" width="26.7109375" customWidth="1"/>
    <col min="6" max="6" width="13.42578125" customWidth="1"/>
  </cols>
  <sheetData>
    <row r="1" spans="1:6" ht="21">
      <c r="A1" s="60" t="s">
        <v>56</v>
      </c>
      <c r="B1" s="12"/>
      <c r="C1" s="60"/>
      <c r="D1" s="12"/>
      <c r="E1" s="12"/>
      <c r="F1" s="12"/>
    </row>
    <row r="2" spans="1:6" ht="29.45" customHeight="1">
      <c r="A2" s="6" t="s">
        <v>57</v>
      </c>
      <c r="C2" s="6"/>
    </row>
    <row r="3" spans="1:6" ht="15.75">
      <c r="A3" s="13"/>
      <c r="B3" s="14"/>
      <c r="C3" s="14"/>
      <c r="D3" s="14"/>
      <c r="E3" s="14"/>
      <c r="F3" s="14"/>
    </row>
    <row r="4" spans="1:6" ht="15.75">
      <c r="A4" s="13" t="s">
        <v>87</v>
      </c>
      <c r="B4" s="14"/>
      <c r="C4" s="14"/>
      <c r="D4" s="14"/>
      <c r="E4" s="15" t="s">
        <v>83</v>
      </c>
      <c r="F4" s="14"/>
    </row>
    <row r="5" spans="1:6" ht="15.75">
      <c r="A5" s="13" t="s">
        <v>58</v>
      </c>
      <c r="B5" s="14"/>
      <c r="C5" s="14"/>
      <c r="D5" s="14"/>
      <c r="E5" s="14"/>
      <c r="F5" s="14"/>
    </row>
    <row r="6" spans="1:6" ht="18.75">
      <c r="A6" s="13" t="s">
        <v>12</v>
      </c>
      <c r="B6" s="14"/>
      <c r="C6" s="7"/>
      <c r="D6" s="7" t="s">
        <v>59</v>
      </c>
      <c r="E6" s="7"/>
      <c r="F6" s="7"/>
    </row>
    <row r="8" spans="1:6">
      <c r="A8" s="3" t="s">
        <v>0</v>
      </c>
      <c r="B8" s="3" t="s">
        <v>60</v>
      </c>
      <c r="C8" s="3" t="s">
        <v>61</v>
      </c>
      <c r="D8" s="3" t="s">
        <v>1</v>
      </c>
      <c r="E8" s="3" t="s">
        <v>62</v>
      </c>
      <c r="F8" s="3" t="s">
        <v>63</v>
      </c>
    </row>
    <row r="9" spans="1:6">
      <c r="A9" s="16"/>
      <c r="B9" s="10"/>
      <c r="C9" s="3"/>
      <c r="D9" s="3"/>
      <c r="E9" s="3"/>
      <c r="F9" s="3"/>
    </row>
    <row r="10" spans="1:6">
      <c r="A10" s="16"/>
      <c r="B10" s="10"/>
      <c r="C10" s="10"/>
      <c r="D10" s="16"/>
      <c r="E10" s="3"/>
      <c r="F10" s="3"/>
    </row>
    <row r="11" spans="1:6">
      <c r="A11" s="16"/>
      <c r="B11" s="10"/>
      <c r="C11" s="10"/>
      <c r="D11" s="16"/>
      <c r="E11" s="3"/>
      <c r="F11" s="3"/>
    </row>
    <row r="12" spans="1:6">
      <c r="A12" s="16"/>
      <c r="B12" s="10"/>
      <c r="C12" s="3"/>
      <c r="D12" s="3"/>
      <c r="E12" s="3"/>
      <c r="F12" s="3"/>
    </row>
    <row r="13" spans="1:6">
      <c r="A13" s="16"/>
      <c r="B13" s="10"/>
      <c r="C13" s="10"/>
      <c r="D13" s="16"/>
      <c r="E13" s="3"/>
      <c r="F13" s="3"/>
    </row>
    <row r="14" spans="1:6">
      <c r="A14" s="16"/>
      <c r="B14" s="10"/>
      <c r="C14" s="10"/>
      <c r="D14" s="16"/>
      <c r="E14" s="3"/>
      <c r="F14" s="3"/>
    </row>
    <row r="15" spans="1:6">
      <c r="A15" s="16"/>
      <c r="B15" s="10"/>
      <c r="C15" s="10"/>
      <c r="D15" s="16"/>
      <c r="E15" s="3"/>
      <c r="F15" s="17"/>
    </row>
    <row r="16" spans="1:6">
      <c r="A16" s="16"/>
      <c r="B16" s="10"/>
      <c r="C16" s="10"/>
      <c r="D16" s="16"/>
      <c r="E16" s="3"/>
      <c r="F16" s="17"/>
    </row>
    <row r="17" spans="1:6">
      <c r="A17" s="16"/>
      <c r="B17" s="16"/>
      <c r="C17" s="10"/>
      <c r="D17" s="16"/>
      <c r="E17" s="3"/>
      <c r="F17" s="17"/>
    </row>
    <row r="18" spans="1:6">
      <c r="A18" s="10"/>
      <c r="B18" s="16"/>
      <c r="C18" s="10"/>
      <c r="D18" s="10"/>
      <c r="E18" s="3"/>
      <c r="F18" s="17"/>
    </row>
    <row r="19" spans="1:6">
      <c r="A19" s="10"/>
      <c r="B19" s="10"/>
      <c r="C19" s="10"/>
      <c r="D19" s="10"/>
      <c r="E19" s="3"/>
      <c r="F19" s="17"/>
    </row>
    <row r="20" spans="1:6">
      <c r="A20" s="10"/>
      <c r="B20" s="10"/>
      <c r="C20" s="10"/>
      <c r="D20" s="10"/>
      <c r="E20" s="3"/>
      <c r="F20" s="17"/>
    </row>
    <row r="21" spans="1:6">
      <c r="A21" s="10"/>
      <c r="B21" s="10"/>
      <c r="C21" s="10"/>
      <c r="D21" s="10"/>
      <c r="E21" s="3"/>
      <c r="F21" s="17"/>
    </row>
    <row r="22" spans="1:6">
      <c r="A22" s="10"/>
      <c r="B22" s="10"/>
      <c r="C22" s="10"/>
      <c r="D22" s="10"/>
      <c r="E22" s="3"/>
      <c r="F22" s="17"/>
    </row>
    <row r="23" spans="1:6">
      <c r="A23" s="10"/>
      <c r="B23" s="10"/>
      <c r="C23" s="10"/>
      <c r="D23" s="10"/>
      <c r="E23" s="3"/>
      <c r="F23" s="17"/>
    </row>
    <row r="24" spans="1:6">
      <c r="A24" s="10"/>
      <c r="B24" s="10"/>
      <c r="C24" s="10"/>
      <c r="D24" s="10"/>
      <c r="E24" s="3"/>
      <c r="F24" s="17"/>
    </row>
    <row r="25" spans="1:6">
      <c r="A25" s="10"/>
      <c r="B25" s="10"/>
      <c r="C25" s="10"/>
      <c r="D25" s="10"/>
      <c r="E25" s="3"/>
      <c r="F25" s="17"/>
    </row>
    <row r="26" spans="1:6">
      <c r="A26" s="2"/>
      <c r="B26" s="18"/>
      <c r="C26" s="18"/>
      <c r="D26" s="4" t="s">
        <v>65</v>
      </c>
      <c r="E26" s="18"/>
      <c r="F26" s="19">
        <f>SUM(F9:F25)</f>
        <v>0</v>
      </c>
    </row>
    <row r="32" spans="1:6">
      <c r="A32" t="s">
        <v>12</v>
      </c>
      <c r="D32" t="s">
        <v>12</v>
      </c>
      <c r="E32" t="s">
        <v>12</v>
      </c>
    </row>
    <row r="35" spans="1:8">
      <c r="A35" s="20" t="s">
        <v>12</v>
      </c>
      <c r="B35" s="21"/>
      <c r="C35" s="20"/>
      <c r="D35" s="21"/>
      <c r="E35" s="21"/>
      <c r="F35" s="20"/>
      <c r="G35" s="20"/>
      <c r="H35" s="20" t="s">
        <v>12</v>
      </c>
    </row>
    <row r="36" spans="1:8">
      <c r="A36" s="8" t="s">
        <v>12</v>
      </c>
    </row>
  </sheetData>
  <pageMargins left="0.7" right="0.7" top="1.44" bottom="0.75" header="0.3" footer="0.3"/>
  <pageSetup scale="63" orientation="portrait" r:id="rId1"/>
  <colBreaks count="1" manualBreakCount="1">
    <brk id="6" max="40" man="1"/>
  </colBreaks>
</worksheet>
</file>

<file path=xl/worksheets/sheet17.xml><?xml version="1.0" encoding="utf-8"?>
<worksheet xmlns="http://schemas.openxmlformats.org/spreadsheetml/2006/main" xmlns:r="http://schemas.openxmlformats.org/officeDocument/2006/relationships">
  <dimension ref="A1:H35"/>
  <sheetViews>
    <sheetView view="pageBreakPreview" topLeftCell="A20" zoomScale="60" workbookViewId="0">
      <selection activeCell="A5" sqref="A5"/>
    </sheetView>
  </sheetViews>
  <sheetFormatPr defaultColWidth="8.7109375" defaultRowHeight="15"/>
  <cols>
    <col min="1" max="1" width="43" style="30" bestFit="1" customWidth="1"/>
    <col min="2" max="2" width="18.5703125" style="30" customWidth="1"/>
    <col min="3" max="3" width="18.140625" style="30" customWidth="1"/>
    <col min="4" max="4" width="34.85546875" style="30" customWidth="1"/>
    <col min="5" max="5" width="26.7109375" style="30" customWidth="1"/>
    <col min="6" max="6" width="13.42578125" style="30" customWidth="1"/>
    <col min="7" max="16384" width="8.7109375" style="30"/>
  </cols>
  <sheetData>
    <row r="1" spans="1:6" ht="77.45" customHeight="1">
      <c r="A1" s="419" t="s">
        <v>85</v>
      </c>
      <c r="B1" s="420"/>
      <c r="C1" s="420"/>
      <c r="D1" s="420"/>
      <c r="E1" s="76"/>
      <c r="F1" s="76"/>
    </row>
    <row r="2" spans="1:6" ht="35.450000000000003" customHeight="1">
      <c r="A2" s="30" t="s">
        <v>84</v>
      </c>
    </row>
    <row r="3" spans="1:6" ht="15.75">
      <c r="A3" s="77"/>
      <c r="B3" s="78"/>
      <c r="C3" s="78"/>
      <c r="D3" s="78"/>
      <c r="E3" s="78"/>
      <c r="F3" s="78"/>
    </row>
    <row r="4" spans="1:6" ht="33.950000000000003" customHeight="1">
      <c r="A4" s="71" t="s">
        <v>88</v>
      </c>
      <c r="B4" s="78"/>
      <c r="C4" s="78"/>
      <c r="D4" s="78"/>
      <c r="E4" s="79" t="s">
        <v>99</v>
      </c>
      <c r="F4" s="78"/>
    </row>
    <row r="5" spans="1:6" ht="31.5" customHeight="1">
      <c r="A5" s="71" t="s">
        <v>58</v>
      </c>
      <c r="B5" s="78"/>
      <c r="C5" s="78"/>
      <c r="D5" s="78"/>
      <c r="E5" s="78"/>
      <c r="F5" s="78"/>
    </row>
    <row r="6" spans="1:6" ht="20.25">
      <c r="A6" s="405" t="s">
        <v>131</v>
      </c>
      <c r="B6" s="405"/>
      <c r="C6" s="405"/>
      <c r="D6" s="405"/>
      <c r="E6" s="405"/>
      <c r="F6" s="28"/>
    </row>
    <row r="8" spans="1:6" ht="41.1" customHeight="1">
      <c r="A8" s="25" t="s">
        <v>0</v>
      </c>
      <c r="B8" s="25" t="s">
        <v>60</v>
      </c>
      <c r="C8" s="25" t="s">
        <v>61</v>
      </c>
      <c r="D8" s="25" t="s">
        <v>1</v>
      </c>
      <c r="E8" s="25" t="s">
        <v>62</v>
      </c>
      <c r="F8" s="25" t="s">
        <v>63</v>
      </c>
    </row>
    <row r="9" spans="1:6" ht="41.1" customHeight="1">
      <c r="A9" s="89">
        <v>43745</v>
      </c>
      <c r="B9" s="90" t="s">
        <v>101</v>
      </c>
      <c r="C9" s="90" t="s">
        <v>129</v>
      </c>
      <c r="D9" s="91" t="s">
        <v>130</v>
      </c>
      <c r="E9" s="92" t="s">
        <v>114</v>
      </c>
      <c r="F9" s="92">
        <v>300</v>
      </c>
    </row>
    <row r="10" spans="1:6" ht="41.1" customHeight="1">
      <c r="A10" s="80"/>
      <c r="B10" s="81"/>
      <c r="C10" s="81"/>
      <c r="D10" s="82"/>
      <c r="E10" s="83"/>
      <c r="F10" s="83"/>
    </row>
    <row r="11" spans="1:6" ht="41.1" customHeight="1">
      <c r="A11" s="80"/>
      <c r="B11" s="81"/>
      <c r="C11" s="81"/>
      <c r="D11" s="82"/>
      <c r="E11" s="83"/>
      <c r="F11" s="83"/>
    </row>
    <row r="12" spans="1:6" ht="41.1" customHeight="1">
      <c r="A12" s="80"/>
      <c r="B12" s="81"/>
      <c r="C12" s="81"/>
      <c r="D12" s="82"/>
      <c r="E12" s="83"/>
      <c r="F12" s="83"/>
    </row>
    <row r="13" spans="1:6" ht="41.1" customHeight="1">
      <c r="A13" s="80"/>
      <c r="B13" s="81"/>
      <c r="C13" s="81"/>
      <c r="D13" s="82"/>
      <c r="E13" s="83"/>
      <c r="F13" s="83"/>
    </row>
    <row r="14" spans="1:6" ht="41.1" customHeight="1">
      <c r="A14" s="80"/>
      <c r="B14" s="81"/>
      <c r="C14" s="81"/>
      <c r="D14" s="82"/>
      <c r="E14" s="83"/>
      <c r="F14" s="83"/>
    </row>
    <row r="15" spans="1:6" ht="41.1" customHeight="1">
      <c r="A15" s="80"/>
      <c r="B15" s="81"/>
      <c r="C15" s="81"/>
      <c r="D15" s="82"/>
      <c r="E15" s="83"/>
      <c r="F15" s="83"/>
    </row>
    <row r="16" spans="1:6" ht="41.1" customHeight="1">
      <c r="A16" s="80"/>
      <c r="B16" s="81"/>
      <c r="C16" s="81"/>
      <c r="D16" s="82"/>
      <c r="E16" s="83"/>
      <c r="F16" s="83"/>
    </row>
    <row r="17" spans="1:6" ht="41.1" customHeight="1">
      <c r="A17" s="80"/>
      <c r="B17" s="81"/>
      <c r="C17" s="81"/>
      <c r="D17" s="82"/>
      <c r="E17" s="83"/>
      <c r="F17" s="83"/>
    </row>
    <row r="18" spans="1:6" ht="41.1" customHeight="1">
      <c r="A18" s="80"/>
      <c r="B18" s="81"/>
      <c r="C18" s="81"/>
      <c r="D18" s="82"/>
      <c r="E18" s="83"/>
      <c r="F18" s="83"/>
    </row>
    <row r="19" spans="1:6" ht="41.1" customHeight="1">
      <c r="A19" s="80"/>
      <c r="B19" s="81"/>
      <c r="C19" s="81"/>
      <c r="D19" s="82"/>
      <c r="E19" s="83"/>
      <c r="F19" s="83"/>
    </row>
    <row r="20" spans="1:6" ht="41.1" customHeight="1">
      <c r="A20" s="80"/>
      <c r="B20" s="81"/>
      <c r="C20" s="81"/>
      <c r="D20" s="82"/>
      <c r="E20" s="83"/>
      <c r="F20" s="83"/>
    </row>
    <row r="21" spans="1:6" ht="41.1" customHeight="1">
      <c r="A21" s="80"/>
      <c r="B21" s="81"/>
      <c r="C21" s="81"/>
      <c r="D21" s="82"/>
      <c r="E21" s="83"/>
      <c r="F21" s="83"/>
    </row>
    <row r="22" spans="1:6" ht="41.1" customHeight="1">
      <c r="A22" s="80"/>
      <c r="B22" s="81"/>
      <c r="C22" s="81"/>
      <c r="D22" s="82"/>
      <c r="E22" s="83"/>
      <c r="F22" s="83"/>
    </row>
    <row r="23" spans="1:6" ht="41.1" customHeight="1">
      <c r="A23" s="80"/>
      <c r="B23" s="81"/>
      <c r="C23" s="81"/>
      <c r="D23" s="82"/>
      <c r="E23" s="83"/>
      <c r="F23" s="83"/>
    </row>
    <row r="24" spans="1:6" ht="41.1" customHeight="1">
      <c r="A24" s="80"/>
      <c r="B24" s="81"/>
      <c r="C24" s="81"/>
      <c r="D24" s="82"/>
      <c r="E24" s="83"/>
      <c r="F24" s="83"/>
    </row>
    <row r="25" spans="1:6" ht="41.1" customHeight="1">
      <c r="A25" s="80"/>
      <c r="B25" s="81"/>
      <c r="C25" s="81"/>
      <c r="D25" s="91" t="s">
        <v>86</v>
      </c>
      <c r="E25" s="92"/>
      <c r="F25" s="92">
        <f>SUM(F9:F24)</f>
        <v>300</v>
      </c>
    </row>
    <row r="26" spans="1:6">
      <c r="A26" s="84"/>
      <c r="B26" s="85"/>
      <c r="C26" s="85"/>
      <c r="D26" s="86"/>
      <c r="E26" s="87"/>
      <c r="F26" s="87"/>
    </row>
    <row r="27" spans="1:6">
      <c r="A27" s="84"/>
      <c r="B27" s="85"/>
      <c r="C27" s="85"/>
      <c r="D27" s="86"/>
      <c r="E27" s="87"/>
      <c r="F27" s="87"/>
    </row>
    <row r="28" spans="1:6">
      <c r="A28" s="84"/>
      <c r="B28" s="85"/>
      <c r="C28" s="85"/>
      <c r="D28" s="86"/>
      <c r="E28" s="87"/>
      <c r="F28" s="87"/>
    </row>
    <row r="29" spans="1:6">
      <c r="A29" s="84"/>
      <c r="B29" s="85"/>
      <c r="C29" s="85"/>
      <c r="D29" s="86"/>
      <c r="E29" s="87"/>
      <c r="F29" s="87"/>
    </row>
    <row r="30" spans="1:6">
      <c r="A30" s="84"/>
      <c r="B30" s="85"/>
      <c r="C30" s="85"/>
      <c r="D30" s="86"/>
      <c r="E30" s="87"/>
      <c r="F30" s="87"/>
    </row>
    <row r="31" spans="1:6">
      <c r="A31" s="84" t="s">
        <v>12</v>
      </c>
      <c r="B31" s="85"/>
      <c r="C31" s="85"/>
      <c r="D31" s="86" t="s">
        <v>12</v>
      </c>
      <c r="E31" s="87" t="s">
        <v>12</v>
      </c>
      <c r="F31" s="87"/>
    </row>
    <row r="32" spans="1:6">
      <c r="A32" s="84"/>
      <c r="B32" s="85"/>
      <c r="C32" s="85"/>
      <c r="D32" s="86"/>
      <c r="E32" s="87"/>
      <c r="F32" s="87"/>
    </row>
    <row r="33" spans="1:8">
      <c r="A33" s="84"/>
      <c r="B33" s="85"/>
      <c r="C33" s="85"/>
      <c r="D33" s="86"/>
      <c r="E33" s="87"/>
      <c r="F33" s="87"/>
    </row>
    <row r="34" spans="1:8">
      <c r="A34" s="84" t="s">
        <v>12</v>
      </c>
      <c r="B34" s="85"/>
      <c r="C34" s="85"/>
      <c r="D34" s="86"/>
      <c r="E34" s="87"/>
      <c r="F34" s="87"/>
      <c r="G34" s="88"/>
      <c r="H34" s="88" t="s">
        <v>12</v>
      </c>
    </row>
    <row r="35" spans="1:8">
      <c r="A35" s="84" t="s">
        <v>12</v>
      </c>
      <c r="B35" s="85"/>
      <c r="C35" s="85"/>
      <c r="D35" s="86"/>
      <c r="E35" s="87"/>
      <c r="F35" s="87"/>
    </row>
  </sheetData>
  <mergeCells count="2">
    <mergeCell ref="A1:D1"/>
    <mergeCell ref="A6:E6"/>
  </mergeCells>
  <pageMargins left="0.7" right="0.7" top="1.51" bottom="0.75" header="0.3" footer="0.3"/>
  <pageSetup scale="55" orientation="portrait" r:id="rId1"/>
  <colBreaks count="1" manualBreakCount="1">
    <brk id="6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>
  <dimension ref="A1:H35"/>
  <sheetViews>
    <sheetView view="pageBreakPreview" topLeftCell="A22" zoomScale="60" workbookViewId="0">
      <selection activeCell="A5" sqref="A5"/>
    </sheetView>
  </sheetViews>
  <sheetFormatPr defaultRowHeight="15"/>
  <cols>
    <col min="1" max="1" width="33.28515625" customWidth="1"/>
    <col min="2" max="2" width="28.140625" customWidth="1"/>
    <col min="3" max="3" width="33.140625" bestFit="1" customWidth="1"/>
    <col min="4" max="4" width="43.7109375" customWidth="1"/>
    <col min="5" max="5" width="26.7109375" customWidth="1"/>
    <col min="6" max="6" width="17.42578125" customWidth="1"/>
  </cols>
  <sheetData>
    <row r="1" spans="1:6" ht="53.45" customHeight="1">
      <c r="A1" s="421" t="s">
        <v>56</v>
      </c>
      <c r="B1" s="421"/>
      <c r="C1" s="421"/>
      <c r="D1" s="421"/>
      <c r="E1" s="51"/>
      <c r="F1" s="51"/>
    </row>
    <row r="2" spans="1:6" ht="27" customHeight="1">
      <c r="A2" s="29" t="s">
        <v>57</v>
      </c>
      <c r="B2" s="29"/>
      <c r="C2" s="29"/>
      <c r="D2" s="29"/>
      <c r="E2" s="52"/>
      <c r="F2" s="52"/>
    </row>
    <row r="3" spans="1:6" ht="15.75">
      <c r="A3" s="53"/>
      <c r="B3" s="54"/>
      <c r="C3" s="54"/>
      <c r="D3" s="54"/>
      <c r="E3" s="54"/>
      <c r="F3" s="54"/>
    </row>
    <row r="4" spans="1:6" ht="33" customHeight="1">
      <c r="A4" s="64" t="s">
        <v>77</v>
      </c>
      <c r="B4" s="54"/>
      <c r="C4" s="54"/>
      <c r="D4" s="54"/>
      <c r="E4" s="67" t="s">
        <v>99</v>
      </c>
      <c r="F4" s="54"/>
    </row>
    <row r="5" spans="1:6" ht="33.950000000000003" customHeight="1">
      <c r="A5" s="64" t="s">
        <v>58</v>
      </c>
      <c r="B5" s="54"/>
      <c r="C5" s="52"/>
      <c r="D5" s="54"/>
      <c r="E5" s="54"/>
      <c r="F5" s="54"/>
    </row>
    <row r="6" spans="1:6" ht="33.950000000000003" customHeight="1">
      <c r="A6" s="422" t="s">
        <v>111</v>
      </c>
      <c r="B6" s="422"/>
      <c r="C6" s="422"/>
      <c r="D6" s="422"/>
      <c r="E6" s="422"/>
      <c r="F6" s="422"/>
    </row>
    <row r="7" spans="1:6">
      <c r="A7" s="52"/>
      <c r="B7" s="52"/>
      <c r="C7" s="52"/>
      <c r="D7" s="52"/>
      <c r="E7" s="52"/>
      <c r="F7" s="52"/>
    </row>
    <row r="8" spans="1:6" ht="62.1" customHeight="1">
      <c r="A8" s="63" t="s">
        <v>0</v>
      </c>
      <c r="B8" s="63" t="s">
        <v>60</v>
      </c>
      <c r="C8" s="63" t="s">
        <v>61</v>
      </c>
      <c r="D8" s="63" t="s">
        <v>1</v>
      </c>
      <c r="E8" s="63" t="s">
        <v>62</v>
      </c>
      <c r="F8" s="63" t="s">
        <v>63</v>
      </c>
    </row>
    <row r="9" spans="1:6" ht="62.1" customHeight="1">
      <c r="A9" s="65">
        <v>43741</v>
      </c>
      <c r="B9" s="66" t="s">
        <v>19</v>
      </c>
      <c r="C9" s="66" t="s">
        <v>112</v>
      </c>
      <c r="D9" s="66" t="s">
        <v>113</v>
      </c>
      <c r="E9" s="66" t="s">
        <v>114</v>
      </c>
      <c r="F9" s="66">
        <v>300</v>
      </c>
    </row>
    <row r="10" spans="1:6" ht="62.1" customHeight="1">
      <c r="A10" s="65">
        <v>43744</v>
      </c>
      <c r="B10" s="66" t="s">
        <v>19</v>
      </c>
      <c r="C10" s="66" t="s">
        <v>115</v>
      </c>
      <c r="D10" s="66" t="s">
        <v>116</v>
      </c>
      <c r="E10" s="66" t="s">
        <v>117</v>
      </c>
      <c r="F10" s="66">
        <v>100</v>
      </c>
    </row>
    <row r="11" spans="1:6" ht="62.1" customHeight="1">
      <c r="A11" s="65"/>
      <c r="B11" s="66"/>
      <c r="C11" s="66"/>
      <c r="D11" s="66"/>
      <c r="E11" s="66"/>
      <c r="F11" s="66"/>
    </row>
    <row r="12" spans="1:6" ht="62.1" customHeight="1">
      <c r="A12" s="65"/>
      <c r="B12" s="66"/>
      <c r="C12" s="66"/>
      <c r="D12" s="66"/>
      <c r="E12" s="66"/>
      <c r="F12" s="66"/>
    </row>
    <row r="13" spans="1:6" ht="62.1" customHeight="1">
      <c r="A13" s="65"/>
      <c r="B13" s="66"/>
      <c r="C13" s="66"/>
      <c r="D13" s="66"/>
      <c r="E13" s="66"/>
      <c r="F13" s="66"/>
    </row>
    <row r="14" spans="1:6" ht="62.1" customHeight="1">
      <c r="A14" s="65"/>
      <c r="B14" s="66"/>
      <c r="C14" s="63"/>
      <c r="D14" s="63"/>
      <c r="E14" s="66"/>
      <c r="F14" s="63"/>
    </row>
    <row r="15" spans="1:6" ht="62.1" customHeight="1">
      <c r="A15" s="65"/>
      <c r="B15" s="66"/>
      <c r="C15" s="66"/>
      <c r="D15" s="66"/>
      <c r="E15" s="66"/>
      <c r="F15" s="66"/>
    </row>
    <row r="16" spans="1:6" ht="62.1" customHeight="1">
      <c r="A16" s="63"/>
      <c r="B16" s="63"/>
      <c r="C16" s="63"/>
      <c r="D16" s="63"/>
      <c r="E16" s="63"/>
      <c r="F16" s="63"/>
    </row>
    <row r="17" spans="1:8" ht="62.1" customHeight="1">
      <c r="A17" s="63"/>
      <c r="B17" s="63"/>
      <c r="C17" s="63"/>
      <c r="D17" s="63"/>
      <c r="E17" s="63"/>
      <c r="F17" s="63"/>
    </row>
    <row r="18" spans="1:8" ht="62.1" customHeight="1">
      <c r="A18" s="63"/>
      <c r="B18" s="63"/>
      <c r="C18" s="63"/>
      <c r="D18" s="63"/>
      <c r="E18" s="63"/>
      <c r="F18" s="63"/>
    </row>
    <row r="19" spans="1:8" ht="62.1" customHeight="1">
      <c r="A19" s="63"/>
      <c r="B19" s="63"/>
      <c r="C19" s="63"/>
      <c r="D19" s="63"/>
      <c r="E19" s="63"/>
      <c r="F19" s="63"/>
    </row>
    <row r="20" spans="1:8" ht="62.1" customHeight="1">
      <c r="A20" s="63"/>
      <c r="B20" s="63"/>
      <c r="C20" s="63"/>
      <c r="D20" s="63"/>
      <c r="E20" s="63"/>
      <c r="F20" s="63"/>
    </row>
    <row r="21" spans="1:8" ht="62.1" customHeight="1">
      <c r="A21" s="63"/>
      <c r="B21" s="63"/>
      <c r="C21" s="63"/>
      <c r="D21" s="63"/>
      <c r="E21" s="63"/>
      <c r="F21" s="63"/>
    </row>
    <row r="22" spans="1:8" ht="62.1" customHeight="1">
      <c r="A22" s="63"/>
      <c r="B22" s="63"/>
      <c r="C22" s="63"/>
      <c r="D22" s="63"/>
      <c r="E22" s="63"/>
      <c r="F22" s="63"/>
    </row>
    <row r="23" spans="1:8" ht="62.1" customHeight="1">
      <c r="A23" s="63"/>
      <c r="B23" s="63"/>
      <c r="C23" s="63"/>
      <c r="D23" s="63"/>
      <c r="E23" s="63"/>
      <c r="F23" s="63"/>
    </row>
    <row r="24" spans="1:8" ht="62.1" customHeight="1">
      <c r="A24" s="423" t="s">
        <v>11</v>
      </c>
      <c r="B24" s="424"/>
      <c r="C24" s="424"/>
      <c r="D24" s="424"/>
      <c r="E24" s="425"/>
      <c r="F24" s="63">
        <f>SUM(F9:F23)</f>
        <v>400</v>
      </c>
    </row>
    <row r="25" spans="1:8" ht="30.95" customHeight="1">
      <c r="A25" s="58"/>
      <c r="D25" s="20"/>
      <c r="E25" s="21"/>
      <c r="F25" s="59"/>
    </row>
    <row r="26" spans="1:8" ht="30.95" customHeight="1">
      <c r="A26" s="58" t="s">
        <v>12</v>
      </c>
      <c r="D26" s="20" t="s">
        <v>12</v>
      </c>
      <c r="E26" s="21" t="s">
        <v>12</v>
      </c>
      <c r="F26" s="59"/>
    </row>
    <row r="27" spans="1:8" ht="30.95" customHeight="1">
      <c r="A27" s="58"/>
      <c r="D27" s="20"/>
      <c r="E27" s="21"/>
      <c r="F27" s="59"/>
    </row>
    <row r="28" spans="1:8" ht="30.95" customHeight="1">
      <c r="A28" s="58"/>
      <c r="D28" s="20"/>
      <c r="E28" s="21"/>
      <c r="F28" s="59"/>
    </row>
    <row r="29" spans="1:8" ht="30.95" customHeight="1">
      <c r="A29" s="58" t="s">
        <v>12</v>
      </c>
      <c r="D29" s="20"/>
      <c r="E29" s="21"/>
      <c r="F29" s="59"/>
      <c r="H29" t="s">
        <v>12</v>
      </c>
    </row>
    <row r="30" spans="1:8" ht="30.95" customHeight="1">
      <c r="A30" s="58" t="s">
        <v>12</v>
      </c>
      <c r="D30" s="20"/>
      <c r="E30" s="21"/>
      <c r="F30" s="59"/>
    </row>
    <row r="31" spans="1:8" ht="30.95" customHeight="1">
      <c r="A31" s="58"/>
      <c r="D31" s="20"/>
      <c r="E31" s="21"/>
      <c r="F31" s="59"/>
    </row>
    <row r="32" spans="1:8" ht="30.95" customHeight="1">
      <c r="A32" s="58"/>
      <c r="D32" s="20"/>
      <c r="E32" s="21"/>
      <c r="F32" s="59"/>
    </row>
    <row r="33" spans="1:6" ht="30.95" customHeight="1">
      <c r="A33" s="58"/>
      <c r="D33" s="20"/>
      <c r="E33" s="21"/>
      <c r="F33" s="59"/>
    </row>
    <row r="34" spans="1:6" ht="30.95" customHeight="1">
      <c r="A34" s="58"/>
      <c r="D34" s="20"/>
      <c r="E34" s="21"/>
      <c r="F34" s="59"/>
    </row>
    <row r="35" spans="1:6">
      <c r="A35" s="8"/>
    </row>
  </sheetData>
  <mergeCells count="3">
    <mergeCell ref="A1:D1"/>
    <mergeCell ref="A6:F6"/>
    <mergeCell ref="A24:E24"/>
  </mergeCells>
  <pageMargins left="0.7" right="0.7" top="1.24" bottom="0.75" header="0.3" footer="0.3"/>
  <pageSetup scale="4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35"/>
  <sheetViews>
    <sheetView view="pageBreakPreview" topLeftCell="A11" zoomScale="60" workbookViewId="0">
      <selection activeCell="A5" sqref="A5"/>
    </sheetView>
  </sheetViews>
  <sheetFormatPr defaultRowHeight="15"/>
  <cols>
    <col min="1" max="1" width="13.5703125" customWidth="1"/>
    <col min="2" max="2" width="18.5703125" customWidth="1"/>
    <col min="3" max="3" width="18.140625" customWidth="1"/>
    <col min="4" max="4" width="34.85546875" customWidth="1"/>
    <col min="5" max="5" width="26.7109375" customWidth="1"/>
    <col min="6" max="6" width="13.42578125" customWidth="1"/>
  </cols>
  <sheetData>
    <row r="1" spans="1:6" ht="77.45" customHeight="1">
      <c r="A1" s="426" t="s">
        <v>85</v>
      </c>
      <c r="B1" s="427"/>
      <c r="C1" s="427"/>
      <c r="D1" s="427"/>
      <c r="E1" s="12"/>
      <c r="F1" s="12"/>
    </row>
    <row r="2" spans="1:6" ht="35.450000000000003" customHeight="1">
      <c r="A2" t="s">
        <v>84</v>
      </c>
    </row>
    <row r="3" spans="1:6" ht="15.75">
      <c r="A3" s="13"/>
      <c r="B3" s="14"/>
      <c r="C3" s="14"/>
      <c r="D3" s="14"/>
      <c r="E3" s="14"/>
      <c r="F3" s="14"/>
    </row>
    <row r="4" spans="1:6" ht="33.950000000000003" customHeight="1">
      <c r="A4" s="47" t="s">
        <v>89</v>
      </c>
      <c r="B4" s="14"/>
      <c r="C4" s="14"/>
      <c r="D4" s="14"/>
      <c r="E4" s="61" t="s">
        <v>99</v>
      </c>
      <c r="F4" s="14"/>
    </row>
    <row r="5" spans="1:6" ht="31.5" customHeight="1">
      <c r="A5" s="47" t="s">
        <v>58</v>
      </c>
      <c r="B5" s="14"/>
      <c r="C5" s="14"/>
      <c r="D5" s="14"/>
      <c r="E5" s="14"/>
      <c r="F5" s="14"/>
    </row>
    <row r="6" spans="1:6" ht="18.75">
      <c r="A6" s="13" t="s">
        <v>12</v>
      </c>
      <c r="B6" s="14"/>
      <c r="C6" s="7"/>
      <c r="D6" s="5" t="s">
        <v>59</v>
      </c>
      <c r="E6" s="7"/>
      <c r="F6" s="7"/>
    </row>
    <row r="8" spans="1:6" ht="41.1" customHeight="1">
      <c r="A8" s="43" t="s">
        <v>0</v>
      </c>
      <c r="B8" s="43" t="s">
        <v>60</v>
      </c>
      <c r="C8" s="43" t="s">
        <v>61</v>
      </c>
      <c r="D8" s="43" t="s">
        <v>1</v>
      </c>
      <c r="E8" s="43" t="s">
        <v>62</v>
      </c>
      <c r="F8" s="43" t="s">
        <v>63</v>
      </c>
    </row>
    <row r="9" spans="1:6" ht="43.5" customHeight="1">
      <c r="A9" s="44">
        <v>43747</v>
      </c>
      <c r="B9" s="45" t="s">
        <v>19</v>
      </c>
      <c r="C9" s="45" t="s">
        <v>112</v>
      </c>
      <c r="D9" s="46" t="s">
        <v>126</v>
      </c>
      <c r="E9" s="11" t="s">
        <v>104</v>
      </c>
      <c r="F9" s="11">
        <v>100</v>
      </c>
    </row>
    <row r="10" spans="1:6" ht="50.45" customHeight="1">
      <c r="A10" s="44"/>
      <c r="B10" s="45"/>
      <c r="C10" s="45"/>
      <c r="D10" s="46"/>
      <c r="E10" s="11"/>
      <c r="F10" s="11"/>
    </row>
    <row r="11" spans="1:6" ht="30.95" customHeight="1">
      <c r="A11" s="44"/>
      <c r="B11" s="45"/>
      <c r="C11" s="45"/>
      <c r="D11" s="46"/>
      <c r="E11" s="11"/>
      <c r="F11" s="11"/>
    </row>
    <row r="12" spans="1:6" ht="30.95" customHeight="1">
      <c r="A12" s="44"/>
      <c r="B12" s="45"/>
      <c r="C12" s="45"/>
      <c r="D12" s="46"/>
      <c r="E12" s="11"/>
      <c r="F12" s="11"/>
    </row>
    <row r="13" spans="1:6" ht="40.5" customHeight="1">
      <c r="A13" s="44"/>
      <c r="B13" s="45"/>
      <c r="C13" s="45"/>
      <c r="D13" s="46"/>
      <c r="E13" s="11"/>
      <c r="F13" s="11"/>
    </row>
    <row r="14" spans="1:6" ht="33" customHeight="1">
      <c r="A14" s="44"/>
      <c r="B14" s="45"/>
      <c r="C14" s="45"/>
      <c r="D14" s="46"/>
      <c r="E14" s="11"/>
      <c r="F14" s="11"/>
    </row>
    <row r="15" spans="1:6" ht="34.5" customHeight="1">
      <c r="A15" s="44"/>
      <c r="B15" s="45"/>
      <c r="C15" s="45"/>
      <c r="D15" s="46"/>
      <c r="E15" s="11"/>
      <c r="F15" s="11"/>
    </row>
    <row r="16" spans="1:6" ht="38.1" customHeight="1">
      <c r="A16" s="44"/>
      <c r="B16" s="45"/>
      <c r="C16" s="45"/>
      <c r="D16" s="46"/>
      <c r="E16" s="11"/>
      <c r="F16" s="11"/>
    </row>
    <row r="17" spans="1:6">
      <c r="A17" s="48"/>
      <c r="B17" s="8"/>
      <c r="C17" s="8"/>
      <c r="D17" s="49"/>
      <c r="E17" s="9"/>
      <c r="F17" s="9"/>
    </row>
    <row r="18" spans="1:6">
      <c r="A18" s="48"/>
      <c r="B18" s="8"/>
      <c r="C18" s="8"/>
      <c r="D18" s="49"/>
      <c r="E18" s="9"/>
      <c r="F18" s="9"/>
    </row>
    <row r="19" spans="1:6">
      <c r="A19" s="48"/>
      <c r="B19" s="8"/>
      <c r="C19" s="8"/>
      <c r="D19" s="49"/>
      <c r="E19" s="9"/>
      <c r="F19" s="9"/>
    </row>
    <row r="20" spans="1:6">
      <c r="A20" s="48"/>
      <c r="B20" s="8"/>
      <c r="C20" s="8"/>
      <c r="D20" s="49"/>
      <c r="E20" s="9"/>
      <c r="F20" s="9"/>
    </row>
    <row r="21" spans="1:6">
      <c r="A21" s="48"/>
      <c r="B21" s="8"/>
      <c r="C21" s="8"/>
      <c r="D21" s="49"/>
      <c r="E21" s="9"/>
      <c r="F21" s="9"/>
    </row>
    <row r="22" spans="1:6">
      <c r="A22" s="48"/>
      <c r="B22" s="8"/>
      <c r="C22" s="8"/>
      <c r="D22" s="49"/>
      <c r="E22" s="9"/>
      <c r="F22" s="9"/>
    </row>
    <row r="23" spans="1:6">
      <c r="A23" s="48"/>
      <c r="B23" s="8"/>
      <c r="C23" s="8"/>
      <c r="D23" s="49"/>
      <c r="E23" s="9"/>
      <c r="F23" s="9"/>
    </row>
    <row r="24" spans="1:6">
      <c r="A24" s="48"/>
      <c r="B24" s="8"/>
      <c r="C24" s="8"/>
      <c r="D24" s="49"/>
      <c r="E24" s="9"/>
      <c r="F24" s="9"/>
    </row>
    <row r="25" spans="1:6" ht="35.450000000000003" customHeight="1">
      <c r="A25" s="48"/>
      <c r="B25" s="8"/>
      <c r="C25" s="8"/>
      <c r="D25" s="46" t="s">
        <v>86</v>
      </c>
      <c r="E25" s="11"/>
      <c r="F25" s="50">
        <f>SUM(F9:F24)</f>
        <v>100</v>
      </c>
    </row>
    <row r="26" spans="1:6">
      <c r="A26" s="48"/>
      <c r="B26" s="8"/>
      <c r="C26" s="8"/>
      <c r="D26" s="49"/>
      <c r="E26" s="9"/>
      <c r="F26" s="9"/>
    </row>
    <row r="27" spans="1:6">
      <c r="A27" s="48"/>
      <c r="B27" s="8"/>
      <c r="C27" s="8"/>
      <c r="D27" s="49"/>
      <c r="E27" s="9"/>
      <c r="F27" s="9"/>
    </row>
    <row r="28" spans="1:6">
      <c r="A28" s="48"/>
      <c r="B28" s="8"/>
      <c r="C28" s="8"/>
      <c r="D28" s="49"/>
      <c r="E28" s="9"/>
      <c r="F28" s="9"/>
    </row>
    <row r="29" spans="1:6">
      <c r="A29" s="48"/>
      <c r="B29" s="8"/>
      <c r="C29" s="8"/>
      <c r="D29" s="49"/>
      <c r="E29" s="9"/>
      <c r="F29" s="9"/>
    </row>
    <row r="30" spans="1:6">
      <c r="A30" s="48"/>
      <c r="B30" s="8"/>
      <c r="C30" s="8"/>
      <c r="D30" s="49"/>
      <c r="E30" s="9"/>
      <c r="F30" s="9"/>
    </row>
    <row r="31" spans="1:6">
      <c r="A31" s="48" t="s">
        <v>12</v>
      </c>
      <c r="B31" s="8"/>
      <c r="C31" s="8"/>
      <c r="D31" s="49" t="s">
        <v>12</v>
      </c>
      <c r="E31" s="9" t="s">
        <v>12</v>
      </c>
      <c r="F31" s="9"/>
    </row>
    <row r="32" spans="1:6">
      <c r="A32" s="48"/>
      <c r="B32" s="8"/>
      <c r="C32" s="8"/>
      <c r="D32" s="49"/>
      <c r="E32" s="9"/>
      <c r="F32" s="9"/>
    </row>
    <row r="33" spans="1:8">
      <c r="A33" s="48"/>
      <c r="B33" s="8"/>
      <c r="C33" s="8"/>
      <c r="D33" s="49"/>
      <c r="E33" s="9"/>
      <c r="F33" s="9"/>
    </row>
    <row r="34" spans="1:8">
      <c r="A34" s="48" t="s">
        <v>12</v>
      </c>
      <c r="B34" s="8"/>
      <c r="C34" s="8"/>
      <c r="D34" s="49"/>
      <c r="E34" s="9"/>
      <c r="F34" s="9"/>
      <c r="G34" s="20"/>
      <c r="H34" s="20" t="s">
        <v>12</v>
      </c>
    </row>
    <row r="35" spans="1:8">
      <c r="A35" s="48" t="s">
        <v>12</v>
      </c>
      <c r="B35" s="8"/>
      <c r="C35" s="8"/>
      <c r="D35" s="49"/>
      <c r="E35" s="9"/>
      <c r="F35" s="9"/>
    </row>
  </sheetData>
  <mergeCells count="1">
    <mergeCell ref="A1:D1"/>
  </mergeCells>
  <pageMargins left="0.7" right="0.7" top="1.51" bottom="0.75" header="0.3" footer="0.3"/>
  <pageSetup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4"/>
  <sheetViews>
    <sheetView tabSelected="1" view="pageBreakPreview" zoomScale="60" zoomScaleNormal="40" workbookViewId="0">
      <selection activeCell="D12" sqref="D12"/>
    </sheetView>
  </sheetViews>
  <sheetFormatPr defaultColWidth="8.7109375" defaultRowHeight="23.25"/>
  <cols>
    <col min="1" max="1" width="16.140625" style="223" customWidth="1"/>
    <col min="2" max="2" width="40.140625" style="223" customWidth="1"/>
    <col min="3" max="3" width="35.140625" style="223" customWidth="1"/>
    <col min="4" max="4" width="66.85546875" style="223" customWidth="1"/>
    <col min="5" max="16384" width="8.7109375" style="223"/>
  </cols>
  <sheetData>
    <row r="1" spans="1:8" ht="24" customHeight="1">
      <c r="A1" s="372" t="s">
        <v>178</v>
      </c>
      <c r="B1" s="373"/>
      <c r="C1" s="373"/>
      <c r="D1" s="374"/>
    </row>
    <row r="2" spans="1:8" ht="23.45" customHeight="1">
      <c r="A2" s="370" t="s">
        <v>178</v>
      </c>
      <c r="B2" s="371"/>
      <c r="C2" s="108" t="s">
        <v>199</v>
      </c>
      <c r="D2" s="317" t="s">
        <v>314</v>
      </c>
    </row>
    <row r="3" spans="1:8" s="226" customFormat="1" ht="29.45" customHeight="1">
      <c r="A3" s="318" t="s">
        <v>196</v>
      </c>
      <c r="B3" s="224" t="s">
        <v>237</v>
      </c>
      <c r="C3" s="319" t="s">
        <v>238</v>
      </c>
      <c r="D3" s="225" t="s">
        <v>339</v>
      </c>
    </row>
    <row r="4" spans="1:8" s="230" customFormat="1" ht="27.6" customHeight="1">
      <c r="A4" s="227" t="s">
        <v>20</v>
      </c>
      <c r="B4" s="228" t="s">
        <v>1</v>
      </c>
      <c r="C4" s="229" t="s">
        <v>21</v>
      </c>
      <c r="D4" s="225" t="s">
        <v>1</v>
      </c>
    </row>
    <row r="5" spans="1:8">
      <c r="A5" s="231">
        <v>1</v>
      </c>
      <c r="B5" s="224" t="s">
        <v>164</v>
      </c>
      <c r="C5" s="232">
        <f>'1. B2B- IPP'!M4</f>
        <v>0</v>
      </c>
      <c r="D5" s="233"/>
    </row>
    <row r="6" spans="1:8">
      <c r="A6" s="231">
        <v>2</v>
      </c>
      <c r="B6" s="224" t="s">
        <v>26</v>
      </c>
      <c r="C6" s="234">
        <f>'2. B2C'!L4</f>
        <v>11050</v>
      </c>
      <c r="D6" s="233" t="s">
        <v>327</v>
      </c>
    </row>
    <row r="7" spans="1:8">
      <c r="A7" s="231">
        <v>3</v>
      </c>
      <c r="B7" s="224" t="s">
        <v>150</v>
      </c>
      <c r="C7" s="234">
        <f>'3. B2B-Non Power'!L4</f>
        <v>0</v>
      </c>
      <c r="D7" s="233"/>
      <c r="H7" s="235"/>
    </row>
    <row r="8" spans="1:8">
      <c r="A8" s="231">
        <v>4</v>
      </c>
      <c r="B8" s="224" t="s">
        <v>167</v>
      </c>
      <c r="C8" s="234">
        <f>'4. Goods Sending Expense'!L4</f>
        <v>0</v>
      </c>
      <c r="D8" s="233"/>
    </row>
    <row r="9" spans="1:8">
      <c r="A9" s="231">
        <v>5</v>
      </c>
      <c r="B9" s="224" t="s">
        <v>181</v>
      </c>
      <c r="C9" s="234">
        <f>'5. Goods Receiving Expense'!L4</f>
        <v>200</v>
      </c>
      <c r="D9" s="233" t="s">
        <v>328</v>
      </c>
    </row>
    <row r="10" spans="1:8" ht="45" customHeight="1">
      <c r="A10" s="231">
        <v>6</v>
      </c>
      <c r="B10" s="224" t="s">
        <v>5</v>
      </c>
      <c r="C10" s="234">
        <f>'6.WH-Depot Maintenance'!E3</f>
        <v>0</v>
      </c>
      <c r="D10" s="233"/>
    </row>
    <row r="11" spans="1:8">
      <c r="A11" s="231">
        <v>7</v>
      </c>
      <c r="B11" s="224" t="s">
        <v>171</v>
      </c>
      <c r="C11" s="234">
        <f>'7. Utilities'!D2</f>
        <v>0</v>
      </c>
      <c r="D11" s="233"/>
    </row>
    <row r="12" spans="1:8">
      <c r="A12" s="231">
        <v>8</v>
      </c>
      <c r="B12" s="224" t="s">
        <v>162</v>
      </c>
      <c r="C12" s="234">
        <f>'8. Printing'!E2</f>
        <v>0</v>
      </c>
      <c r="D12" s="233"/>
    </row>
    <row r="13" spans="1:8" ht="33.75" customHeight="1">
      <c r="A13" s="231">
        <v>9</v>
      </c>
      <c r="B13" s="224" t="s">
        <v>79</v>
      </c>
      <c r="C13" s="234">
        <f>'9. Stationary'!E2</f>
        <v>0</v>
      </c>
      <c r="D13" s="233"/>
    </row>
    <row r="14" spans="1:8">
      <c r="A14" s="231">
        <v>10</v>
      </c>
      <c r="B14" s="224" t="s">
        <v>168</v>
      </c>
      <c r="C14" s="234">
        <f>'10-11.Delivery Van Expense'!D2</f>
        <v>0</v>
      </c>
      <c r="D14" s="233"/>
    </row>
    <row r="15" spans="1:8">
      <c r="A15" s="231">
        <v>11</v>
      </c>
      <c r="B15" s="224" t="s">
        <v>169</v>
      </c>
      <c r="C15" s="234">
        <f>'10-11.Delivery Van Expense'!D13</f>
        <v>0</v>
      </c>
      <c r="D15" s="233"/>
    </row>
    <row r="16" spans="1:8">
      <c r="A16" s="231">
        <v>12</v>
      </c>
      <c r="B16" s="224" t="s">
        <v>22</v>
      </c>
      <c r="C16" s="234">
        <f>'12. Entertainment'!D2</f>
        <v>0</v>
      </c>
      <c r="D16" s="233"/>
    </row>
    <row r="17" spans="1:4">
      <c r="A17" s="231">
        <v>13</v>
      </c>
      <c r="B17" s="224" t="s">
        <v>34</v>
      </c>
      <c r="C17" s="234">
        <f>'13. Food Allowance'!D2</f>
        <v>0</v>
      </c>
      <c r="D17" s="233"/>
    </row>
    <row r="18" spans="1:4">
      <c r="A18" s="231">
        <v>14</v>
      </c>
      <c r="B18" s="224" t="s">
        <v>3</v>
      </c>
      <c r="C18" s="234">
        <f>'14. Conveyance'!D2</f>
        <v>0</v>
      </c>
      <c r="D18" s="233"/>
    </row>
    <row r="19" spans="1:4">
      <c r="A19" s="231">
        <v>15</v>
      </c>
      <c r="B19" s="224" t="s">
        <v>173</v>
      </c>
      <c r="C19" s="234">
        <f>'15. For Security'!D2</f>
        <v>0</v>
      </c>
      <c r="D19" s="233"/>
    </row>
    <row r="20" spans="1:4">
      <c r="A20" s="231"/>
      <c r="B20" s="236" t="s">
        <v>11</v>
      </c>
      <c r="C20" s="234">
        <f>SUM(C6:C19)</f>
        <v>11250</v>
      </c>
      <c r="D20" s="233"/>
    </row>
    <row r="21" spans="1:4">
      <c r="A21" s="237"/>
      <c r="B21" s="305"/>
      <c r="C21" s="238"/>
      <c r="D21" s="239"/>
    </row>
    <row r="22" spans="1:4">
      <c r="A22" s="237"/>
      <c r="B22" s="306"/>
      <c r="C22" s="224" t="s">
        <v>23</v>
      </c>
      <c r="D22" s="240" t="s">
        <v>24</v>
      </c>
    </row>
    <row r="23" spans="1:4">
      <c r="A23" s="237"/>
      <c r="B23" s="305"/>
      <c r="C23" s="241" t="s">
        <v>25</v>
      </c>
      <c r="D23" s="242">
        <f>'1. B2B- IPP'!D4</f>
        <v>0</v>
      </c>
    </row>
    <row r="24" spans="1:4">
      <c r="A24" s="237"/>
      <c r="B24" s="305"/>
      <c r="C24" s="241" t="s">
        <v>26</v>
      </c>
      <c r="D24" s="242">
        <f>'2. B2C'!D4</f>
        <v>888</v>
      </c>
    </row>
    <row r="25" spans="1:4">
      <c r="A25" s="237"/>
      <c r="B25" s="305"/>
      <c r="C25" s="241" t="s">
        <v>27</v>
      </c>
      <c r="D25" s="242">
        <f>'3. B2B-Non Power'!D4</f>
        <v>0</v>
      </c>
    </row>
    <row r="26" spans="1:4">
      <c r="A26" s="237"/>
      <c r="B26" s="305"/>
      <c r="C26" s="241" t="s">
        <v>167</v>
      </c>
      <c r="D26" s="242">
        <f>'4. Goods Sending Expense'!D4</f>
        <v>0</v>
      </c>
    </row>
    <row r="27" spans="1:4">
      <c r="A27" s="237"/>
      <c r="B27" s="305"/>
      <c r="C27" s="241" t="s">
        <v>163</v>
      </c>
      <c r="D27" s="242">
        <f>'5. Goods Receiving Expense'!D4</f>
        <v>132</v>
      </c>
    </row>
    <row r="28" spans="1:4">
      <c r="A28" s="237"/>
      <c r="B28" s="305"/>
      <c r="C28" s="243" t="s">
        <v>28</v>
      </c>
      <c r="D28" s="244">
        <f>SUM(D23:D27)</f>
        <v>1020</v>
      </c>
    </row>
    <row r="29" spans="1:4">
      <c r="A29" s="237"/>
      <c r="B29" s="305"/>
      <c r="C29" s="307"/>
      <c r="D29" s="245"/>
    </row>
    <row r="30" spans="1:4">
      <c r="A30" s="237"/>
      <c r="B30" s="305"/>
      <c r="C30" s="307"/>
      <c r="D30" s="245"/>
    </row>
    <row r="31" spans="1:4">
      <c r="A31" s="237"/>
      <c r="B31" s="305"/>
      <c r="C31" s="307"/>
      <c r="D31" s="245"/>
    </row>
    <row r="32" spans="1:4">
      <c r="A32" s="237"/>
      <c r="B32" s="305"/>
      <c r="C32" s="307"/>
      <c r="D32" s="245"/>
    </row>
    <row r="33" spans="1:6">
      <c r="A33" s="237"/>
      <c r="B33" s="305"/>
      <c r="C33" s="307"/>
      <c r="D33" s="245"/>
    </row>
    <row r="34" spans="1:6">
      <c r="A34" s="237"/>
      <c r="B34" s="305"/>
      <c r="C34" s="305"/>
      <c r="D34" s="246"/>
    </row>
    <row r="35" spans="1:6">
      <c r="A35" s="237"/>
      <c r="B35" s="305"/>
      <c r="C35" s="305"/>
      <c r="D35" s="246"/>
    </row>
    <row r="36" spans="1:6" s="249" customFormat="1">
      <c r="A36" s="303"/>
      <c r="B36" s="249" t="s">
        <v>233</v>
      </c>
      <c r="C36" s="308"/>
      <c r="D36" s="251"/>
    </row>
    <row r="37" spans="1:6" s="249" customFormat="1" ht="30" customHeight="1">
      <c r="A37" s="304" t="s">
        <v>13</v>
      </c>
      <c r="B37" s="308" t="s">
        <v>204</v>
      </c>
      <c r="C37" s="247" t="s">
        <v>14</v>
      </c>
      <c r="D37" s="248" t="s">
        <v>194</v>
      </c>
      <c r="F37" s="249" t="s">
        <v>12</v>
      </c>
    </row>
    <row r="38" spans="1:6" s="249" customFormat="1" ht="30" customHeight="1">
      <c r="A38" s="250"/>
      <c r="B38" s="308"/>
      <c r="C38" s="308"/>
      <c r="D38" s="251"/>
    </row>
    <row r="39" spans="1:6" s="249" customFormat="1" ht="30" customHeight="1">
      <c r="A39" s="250"/>
      <c r="B39" s="308"/>
      <c r="C39" s="308"/>
      <c r="D39" s="251"/>
    </row>
    <row r="40" spans="1:6">
      <c r="A40" s="237"/>
      <c r="B40" s="305"/>
      <c r="C40" s="305"/>
      <c r="D40" s="246"/>
    </row>
    <row r="41" spans="1:6">
      <c r="A41" s="237"/>
      <c r="B41" s="305"/>
      <c r="C41" s="305"/>
      <c r="D41" s="246"/>
    </row>
    <row r="42" spans="1:6">
      <c r="A42" s="237"/>
      <c r="B42" s="305"/>
      <c r="C42" s="305"/>
      <c r="D42" s="246"/>
    </row>
    <row r="43" spans="1:6">
      <c r="A43" s="237" t="s">
        <v>234</v>
      </c>
      <c r="B43" s="305"/>
      <c r="C43" s="308" t="s">
        <v>235</v>
      </c>
      <c r="D43" s="251" t="s">
        <v>236</v>
      </c>
    </row>
    <row r="44" spans="1:6" s="249" customFormat="1" ht="26.25" customHeight="1" thickBot="1">
      <c r="A44" s="252" t="s">
        <v>174</v>
      </c>
      <c r="B44" s="253"/>
      <c r="C44" s="253" t="s">
        <v>195</v>
      </c>
      <c r="D44" s="309" t="s">
        <v>175</v>
      </c>
    </row>
  </sheetData>
  <mergeCells count="2">
    <mergeCell ref="A2:B2"/>
    <mergeCell ref="A1:D1"/>
  </mergeCells>
  <pageMargins left="0.32" right="0.25" top="0.75" bottom="0.75" header="0.3" footer="0.3"/>
  <pageSetup paperSize="9" scale="6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35"/>
  <sheetViews>
    <sheetView view="pageBreakPreview" topLeftCell="A18" zoomScale="60" workbookViewId="0">
      <selection activeCell="I25" sqref="I25"/>
    </sheetView>
  </sheetViews>
  <sheetFormatPr defaultRowHeight="15"/>
  <cols>
    <col min="1" max="1" width="33.28515625" customWidth="1"/>
    <col min="2" max="2" width="28.140625" customWidth="1"/>
    <col min="3" max="3" width="33.140625" bestFit="1" customWidth="1"/>
    <col min="4" max="4" width="43.7109375" customWidth="1"/>
    <col min="5" max="5" width="26.7109375" customWidth="1"/>
    <col min="6" max="6" width="17.42578125" customWidth="1"/>
  </cols>
  <sheetData>
    <row r="1" spans="1:6" ht="53.45" customHeight="1">
      <c r="A1" s="417" t="s">
        <v>82</v>
      </c>
      <c r="B1" s="417"/>
      <c r="C1" s="417"/>
      <c r="D1" s="417"/>
      <c r="E1" s="51"/>
      <c r="F1" s="51"/>
    </row>
    <row r="2" spans="1:6" ht="27" customHeight="1">
      <c r="A2" s="52" t="s">
        <v>81</v>
      </c>
      <c r="B2" s="52"/>
      <c r="C2" s="52"/>
      <c r="D2" s="52"/>
      <c r="E2" s="52"/>
      <c r="F2" s="52"/>
    </row>
    <row r="3" spans="1:6" ht="15.75">
      <c r="A3" s="53"/>
      <c r="B3" s="54"/>
      <c r="C3" s="54"/>
      <c r="D3" s="54"/>
      <c r="E3" s="54"/>
      <c r="F3" s="54"/>
    </row>
    <row r="4" spans="1:6" ht="33" customHeight="1">
      <c r="A4" s="64" t="s">
        <v>95</v>
      </c>
      <c r="B4" s="54"/>
      <c r="C4" s="54"/>
      <c r="D4" s="54"/>
      <c r="E4" s="67" t="s">
        <v>99</v>
      </c>
      <c r="F4" s="54"/>
    </row>
    <row r="5" spans="1:6" ht="33.950000000000003" customHeight="1">
      <c r="A5" s="64" t="s">
        <v>58</v>
      </c>
      <c r="B5" s="54" t="s">
        <v>12</v>
      </c>
      <c r="C5" s="52"/>
      <c r="D5" s="54"/>
      <c r="E5" s="54"/>
      <c r="F5" s="54"/>
    </row>
    <row r="6" spans="1:6" ht="33.950000000000003" customHeight="1">
      <c r="A6" s="53" t="s">
        <v>12</v>
      </c>
      <c r="B6" s="54"/>
      <c r="C6" s="57" t="s">
        <v>59</v>
      </c>
      <c r="E6" s="56"/>
      <c r="F6" s="56"/>
    </row>
    <row r="7" spans="1:6">
      <c r="A7" s="52"/>
      <c r="B7" s="52"/>
      <c r="C7" s="52"/>
      <c r="D7" s="52"/>
      <c r="E7" s="52"/>
      <c r="F7" s="52"/>
    </row>
    <row r="8" spans="1:6" ht="62.1" customHeight="1">
      <c r="A8" s="63" t="s">
        <v>0</v>
      </c>
      <c r="B8" s="63" t="s">
        <v>60</v>
      </c>
      <c r="C8" s="63" t="s">
        <v>61</v>
      </c>
      <c r="D8" s="63" t="s">
        <v>1</v>
      </c>
      <c r="E8" s="63" t="s">
        <v>62</v>
      </c>
      <c r="F8" s="63" t="s">
        <v>63</v>
      </c>
    </row>
    <row r="9" spans="1:6" ht="62.1" customHeight="1">
      <c r="A9" s="65">
        <v>43739</v>
      </c>
      <c r="B9" s="66" t="s">
        <v>101</v>
      </c>
      <c r="C9" s="66" t="s">
        <v>100</v>
      </c>
      <c r="D9" s="66" t="s">
        <v>102</v>
      </c>
      <c r="E9" s="66" t="s">
        <v>103</v>
      </c>
      <c r="F9" s="66">
        <v>250</v>
      </c>
    </row>
    <row r="10" spans="1:6" ht="62.1" customHeight="1">
      <c r="A10" s="65">
        <v>43741</v>
      </c>
      <c r="B10" s="66" t="s">
        <v>101</v>
      </c>
      <c r="C10" s="66" t="s">
        <v>105</v>
      </c>
      <c r="D10" s="66" t="s">
        <v>102</v>
      </c>
      <c r="E10" s="66" t="s">
        <v>104</v>
      </c>
      <c r="F10" s="66">
        <v>250</v>
      </c>
    </row>
    <row r="11" spans="1:6" ht="62.1" customHeight="1">
      <c r="A11" s="65">
        <v>43744</v>
      </c>
      <c r="B11" s="66" t="s">
        <v>101</v>
      </c>
      <c r="C11" s="66" t="s">
        <v>64</v>
      </c>
      <c r="D11" s="66" t="s">
        <v>106</v>
      </c>
      <c r="E11" s="66" t="s">
        <v>104</v>
      </c>
      <c r="F11" s="66">
        <v>100</v>
      </c>
    </row>
    <row r="12" spans="1:6" ht="62.1" customHeight="1">
      <c r="A12" s="65">
        <v>43752</v>
      </c>
      <c r="B12" s="66" t="s">
        <v>101</v>
      </c>
      <c r="C12" s="66" t="s">
        <v>107</v>
      </c>
      <c r="D12" s="66" t="s">
        <v>108</v>
      </c>
      <c r="E12" s="66" t="s">
        <v>104</v>
      </c>
      <c r="F12" s="66">
        <v>140</v>
      </c>
    </row>
    <row r="13" spans="1:6" ht="62.1" customHeight="1">
      <c r="A13" s="65">
        <v>43755</v>
      </c>
      <c r="B13" s="66" t="s">
        <v>101</v>
      </c>
      <c r="C13" s="66" t="s">
        <v>64</v>
      </c>
      <c r="D13" s="66" t="s">
        <v>109</v>
      </c>
      <c r="E13" s="66" t="s">
        <v>110</v>
      </c>
      <c r="F13" s="66">
        <v>100</v>
      </c>
    </row>
    <row r="14" spans="1:6" ht="62.1" customHeight="1">
      <c r="A14" s="65"/>
      <c r="B14" s="66"/>
      <c r="C14" s="63"/>
      <c r="D14" s="63"/>
      <c r="E14" s="66"/>
      <c r="F14" s="63"/>
    </row>
    <row r="15" spans="1:6" ht="62.1" customHeight="1">
      <c r="A15" s="65"/>
      <c r="B15" s="66"/>
      <c r="C15" s="66"/>
      <c r="D15" s="66"/>
      <c r="E15" s="66"/>
      <c r="F15" s="66"/>
    </row>
    <row r="16" spans="1:6" ht="62.1" customHeight="1">
      <c r="A16" s="63"/>
      <c r="B16" s="63"/>
      <c r="C16" s="63"/>
      <c r="D16" s="63"/>
      <c r="E16" s="63"/>
      <c r="F16" s="63"/>
    </row>
    <row r="17" spans="1:6" ht="62.1" customHeight="1">
      <c r="A17" s="63"/>
      <c r="B17" s="63"/>
      <c r="C17" s="63"/>
      <c r="D17" s="63"/>
      <c r="E17" s="63"/>
      <c r="F17" s="63"/>
    </row>
    <row r="18" spans="1:6" ht="62.1" customHeight="1">
      <c r="A18" s="63"/>
      <c r="B18" s="63"/>
      <c r="C18" s="63"/>
      <c r="D18" s="63"/>
      <c r="E18" s="63"/>
      <c r="F18" s="63"/>
    </row>
    <row r="19" spans="1:6" ht="62.1" customHeight="1">
      <c r="A19" s="63"/>
      <c r="B19" s="63"/>
      <c r="C19" s="63"/>
      <c r="D19" s="63"/>
      <c r="E19" s="63"/>
      <c r="F19" s="63"/>
    </row>
    <row r="20" spans="1:6" ht="62.1" customHeight="1">
      <c r="A20" s="63"/>
      <c r="B20" s="63"/>
      <c r="C20" s="63"/>
      <c r="D20" s="63"/>
      <c r="E20" s="63"/>
      <c r="F20" s="63"/>
    </row>
    <row r="21" spans="1:6" ht="62.1" customHeight="1">
      <c r="A21" s="63"/>
      <c r="B21" s="63"/>
      <c r="C21" s="63"/>
      <c r="D21" s="63"/>
      <c r="E21" s="63"/>
      <c r="F21" s="63"/>
    </row>
    <row r="22" spans="1:6" ht="62.1" customHeight="1">
      <c r="A22" s="63"/>
      <c r="B22" s="63"/>
      <c r="C22" s="63"/>
      <c r="D22" s="63"/>
      <c r="E22" s="63"/>
      <c r="F22" s="63"/>
    </row>
    <row r="23" spans="1:6" ht="62.1" customHeight="1">
      <c r="A23" s="63"/>
      <c r="B23" s="63"/>
      <c r="C23" s="63"/>
      <c r="D23" s="63"/>
      <c r="E23" s="63"/>
      <c r="F23" s="63"/>
    </row>
    <row r="24" spans="1:6" ht="62.1" customHeight="1">
      <c r="A24" s="63"/>
      <c r="B24" s="63"/>
      <c r="C24" s="63"/>
      <c r="D24" s="63" t="s">
        <v>86</v>
      </c>
      <c r="E24" s="63"/>
      <c r="F24" s="63">
        <f>SUM(F9:F23)</f>
        <v>840</v>
      </c>
    </row>
    <row r="25" spans="1:6" ht="30.95" customHeight="1">
      <c r="A25" s="58"/>
      <c r="D25" s="20"/>
      <c r="E25" s="21"/>
      <c r="F25" s="59"/>
    </row>
    <row r="26" spans="1:6" ht="30.95" customHeight="1">
      <c r="A26" s="58"/>
      <c r="D26" s="20"/>
      <c r="E26" s="21"/>
      <c r="F26" s="59"/>
    </row>
    <row r="27" spans="1:6" ht="30.95" customHeight="1">
      <c r="A27" s="58"/>
      <c r="D27" s="20"/>
      <c r="E27" s="21"/>
      <c r="F27" s="59"/>
    </row>
    <row r="28" spans="1:6" ht="30.95" customHeight="1">
      <c r="A28" s="58"/>
      <c r="D28" s="20"/>
      <c r="E28" s="21"/>
      <c r="F28" s="59"/>
    </row>
    <row r="29" spans="1:6" ht="30.95" customHeight="1">
      <c r="A29" s="58"/>
      <c r="D29" s="20"/>
      <c r="E29" s="21"/>
      <c r="F29" s="59"/>
    </row>
    <row r="30" spans="1:6" ht="30.95" customHeight="1">
      <c r="A30" s="58"/>
      <c r="D30" s="20"/>
      <c r="E30" s="21"/>
      <c r="F30" s="59"/>
    </row>
    <row r="31" spans="1:6" ht="30.95" customHeight="1">
      <c r="A31" s="58" t="s">
        <v>12</v>
      </c>
      <c r="D31" s="20" t="s">
        <v>12</v>
      </c>
      <c r="E31" s="21" t="s">
        <v>12</v>
      </c>
      <c r="F31" s="59"/>
    </row>
    <row r="32" spans="1:6" ht="30.95" customHeight="1">
      <c r="A32" s="58"/>
      <c r="D32" s="20"/>
      <c r="E32" s="21"/>
      <c r="F32" s="59"/>
    </row>
    <row r="33" spans="1:8" ht="30.95" customHeight="1">
      <c r="A33" s="58"/>
      <c r="D33" s="20"/>
      <c r="E33" s="21"/>
      <c r="F33" s="59"/>
    </row>
    <row r="34" spans="1:8" ht="30.95" customHeight="1">
      <c r="A34" s="58" t="s">
        <v>12</v>
      </c>
      <c r="D34" s="20"/>
      <c r="E34" s="21"/>
      <c r="F34" s="59"/>
      <c r="H34" t="s">
        <v>12</v>
      </c>
    </row>
    <row r="35" spans="1:8">
      <c r="A35" s="8" t="s">
        <v>12</v>
      </c>
    </row>
  </sheetData>
  <mergeCells count="1">
    <mergeCell ref="A1:D1"/>
  </mergeCells>
  <pageMargins left="0.7" right="0.7" top="1.51" bottom="0.75" header="0.3" footer="0.3"/>
  <pageSetup scale="49" orientation="portrait" r:id="rId1"/>
  <colBreaks count="1" manualBreakCount="1">
    <brk id="6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>
  <dimension ref="A1:L26"/>
  <sheetViews>
    <sheetView view="pageBreakPreview" zoomScale="90" zoomScaleNormal="120" zoomScaleSheetLayoutView="90" workbookViewId="0">
      <pane xSplit="3" ySplit="3" topLeftCell="D9" activePane="bottomRight" state="frozen"/>
      <selection pane="topRight" activeCell="F1" sqref="F1"/>
      <selection pane="bottomLeft" activeCell="A4" sqref="A4"/>
      <selection pane="bottomRight" activeCell="F20" sqref="F20"/>
    </sheetView>
  </sheetViews>
  <sheetFormatPr defaultColWidth="8.7109375" defaultRowHeight="15"/>
  <cols>
    <col min="1" max="1" width="9.7109375" style="316" customWidth="1"/>
    <col min="2" max="2" width="31.7109375" style="95" customWidth="1"/>
    <col min="3" max="3" width="23.140625" style="131" bestFit="1" customWidth="1"/>
    <col min="4" max="4" width="8.140625" style="131" bestFit="1" customWidth="1"/>
    <col min="5" max="5" width="10" style="131" customWidth="1"/>
    <col min="6" max="6" width="24.42578125" style="97" customWidth="1"/>
    <col min="7" max="7" width="9" style="97" customWidth="1"/>
    <col min="8" max="8" width="11.5703125" style="97" customWidth="1"/>
    <col min="9" max="16384" width="8.7109375" style="97"/>
  </cols>
  <sheetData>
    <row r="1" spans="1:6">
      <c r="A1" s="311"/>
      <c r="B1" s="428" t="s">
        <v>197</v>
      </c>
      <c r="C1" s="428"/>
      <c r="D1" s="428"/>
      <c r="E1" s="428"/>
      <c r="F1" s="130"/>
    </row>
    <row r="2" spans="1:6">
      <c r="A2" s="311"/>
      <c r="B2" s="428"/>
      <c r="C2" s="428"/>
      <c r="D2" s="428"/>
      <c r="E2" s="428"/>
      <c r="F2" s="130"/>
    </row>
    <row r="3" spans="1:6" s="21" customFormat="1">
      <c r="A3" s="9"/>
      <c r="B3" s="9"/>
      <c r="D3" s="296" t="s">
        <v>11</v>
      </c>
      <c r="E3" s="296">
        <f>SUM(E5:E26)</f>
        <v>0</v>
      </c>
    </row>
    <row r="4" spans="1:6" s="100" customFormat="1">
      <c r="A4" s="312" t="s">
        <v>0</v>
      </c>
      <c r="B4" s="310" t="s">
        <v>160</v>
      </c>
      <c r="C4" s="297" t="s">
        <v>1</v>
      </c>
      <c r="D4" s="297" t="s">
        <v>231</v>
      </c>
      <c r="E4" s="297" t="s">
        <v>161</v>
      </c>
      <c r="F4" s="297" t="s">
        <v>54</v>
      </c>
    </row>
    <row r="5" spans="1:6">
      <c r="A5" s="313"/>
      <c r="B5" s="314"/>
      <c r="C5" s="139"/>
      <c r="D5" s="139"/>
      <c r="E5" s="139"/>
      <c r="F5" s="138"/>
    </row>
    <row r="6" spans="1:6">
      <c r="A6" s="313"/>
      <c r="B6" s="314"/>
      <c r="C6" s="139"/>
      <c r="D6" s="139"/>
      <c r="E6" s="139"/>
      <c r="F6" s="138"/>
    </row>
    <row r="7" spans="1:6">
      <c r="A7" s="315"/>
      <c r="B7" s="104"/>
      <c r="C7" s="139"/>
      <c r="D7" s="139"/>
      <c r="E7" s="139"/>
      <c r="F7" s="138"/>
    </row>
    <row r="8" spans="1:6">
      <c r="A8" s="315"/>
      <c r="B8" s="104"/>
      <c r="C8" s="139"/>
      <c r="D8" s="139"/>
      <c r="E8" s="139"/>
      <c r="F8" s="138"/>
    </row>
    <row r="9" spans="1:6">
      <c r="A9" s="315"/>
      <c r="B9" s="104"/>
      <c r="C9" s="139"/>
      <c r="D9" s="139"/>
      <c r="E9" s="139"/>
      <c r="F9" s="138"/>
    </row>
    <row r="10" spans="1:6">
      <c r="A10" s="315"/>
      <c r="B10" s="104"/>
      <c r="C10" s="139"/>
      <c r="D10" s="139"/>
      <c r="E10" s="139"/>
      <c r="F10" s="141"/>
    </row>
    <row r="11" spans="1:6">
      <c r="A11" s="315"/>
      <c r="B11" s="98"/>
      <c r="C11" s="139"/>
      <c r="D11" s="139"/>
      <c r="E11" s="139"/>
      <c r="F11" s="138"/>
    </row>
    <row r="12" spans="1:6">
      <c r="A12" s="315"/>
      <c r="B12" s="98"/>
      <c r="C12" s="139"/>
      <c r="D12" s="139"/>
      <c r="E12" s="139"/>
      <c r="F12" s="138"/>
    </row>
    <row r="13" spans="1:6">
      <c r="A13" s="315"/>
      <c r="B13" s="98"/>
      <c r="C13" s="139"/>
      <c r="D13" s="139"/>
      <c r="E13" s="139"/>
      <c r="F13" s="138"/>
    </row>
    <row r="14" spans="1:6">
      <c r="A14" s="315"/>
      <c r="B14" s="98"/>
      <c r="C14" s="139"/>
      <c r="D14" s="139"/>
      <c r="E14" s="139"/>
      <c r="F14" s="138"/>
    </row>
    <row r="15" spans="1:6">
      <c r="A15" s="315"/>
      <c r="B15" s="98"/>
      <c r="C15" s="139"/>
      <c r="D15" s="139"/>
      <c r="E15" s="139"/>
      <c r="F15" s="138"/>
    </row>
    <row r="16" spans="1:6">
      <c r="A16" s="315"/>
      <c r="B16" s="98"/>
      <c r="C16" s="139"/>
      <c r="D16" s="139"/>
      <c r="E16" s="139"/>
      <c r="F16" s="138"/>
    </row>
    <row r="17" spans="1:12">
      <c r="A17" s="315"/>
      <c r="B17" s="98"/>
      <c r="C17" s="139"/>
      <c r="D17" s="139"/>
      <c r="E17" s="139"/>
      <c r="F17" s="138"/>
    </row>
    <row r="18" spans="1:12">
      <c r="A18" s="315"/>
      <c r="B18" s="98"/>
      <c r="C18" s="139"/>
      <c r="D18" s="139"/>
      <c r="E18" s="139"/>
      <c r="F18" s="138"/>
    </row>
    <row r="19" spans="1:12">
      <c r="A19" s="315"/>
      <c r="B19" s="98"/>
      <c r="C19" s="139"/>
      <c r="D19" s="139"/>
      <c r="E19" s="139"/>
      <c r="F19" s="138"/>
    </row>
    <row r="20" spans="1:12">
      <c r="A20" s="315"/>
      <c r="B20" s="98"/>
      <c r="C20" s="139"/>
      <c r="D20" s="139"/>
      <c r="E20" s="139"/>
      <c r="F20" s="138"/>
    </row>
    <row r="21" spans="1:12">
      <c r="A21" s="315"/>
      <c r="B21" s="98"/>
      <c r="C21" s="139"/>
      <c r="D21" s="139"/>
      <c r="E21" s="139"/>
      <c r="F21" s="138"/>
      <c r="L21" s="97" t="s">
        <v>12</v>
      </c>
    </row>
    <row r="22" spans="1:12">
      <c r="A22" s="315"/>
      <c r="B22" s="98"/>
      <c r="C22" s="139"/>
      <c r="D22" s="139"/>
      <c r="E22" s="139"/>
      <c r="F22" s="138"/>
    </row>
    <row r="23" spans="1:12">
      <c r="A23" s="315"/>
      <c r="B23" s="98"/>
      <c r="C23" s="139"/>
      <c r="D23" s="139"/>
      <c r="E23" s="139"/>
      <c r="F23" s="138"/>
    </row>
    <row r="24" spans="1:12">
      <c r="A24" s="315"/>
      <c r="B24" s="98"/>
      <c r="C24" s="139"/>
      <c r="D24" s="139"/>
      <c r="E24" s="139"/>
      <c r="F24" s="138"/>
    </row>
    <row r="25" spans="1:12">
      <c r="A25" s="315"/>
      <c r="B25" s="98"/>
      <c r="C25" s="139"/>
      <c r="D25" s="139"/>
      <c r="E25" s="139"/>
      <c r="F25" s="138"/>
    </row>
    <row r="26" spans="1:12">
      <c r="A26" s="315"/>
      <c r="B26" s="98"/>
      <c r="C26" s="139"/>
      <c r="D26" s="139"/>
      <c r="E26" s="139"/>
      <c r="F26" s="138"/>
    </row>
  </sheetData>
  <sheetProtection sort="0" autoFilter="0"/>
  <mergeCells count="1">
    <mergeCell ref="B1:E2"/>
  </mergeCells>
  <pageMargins left="0.25" right="0.15" top="0.3" bottom="0.75" header="0.27" footer="0.3"/>
  <pageSetup paperSize="9" scale="9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8"/>
  <sheetViews>
    <sheetView view="pageBreakPreview" zoomScaleSheetLayoutView="100" workbookViewId="0">
      <pane xSplit="3" ySplit="2" topLeftCell="K3" activePane="bottomRight" state="frozen"/>
      <selection pane="topRight" activeCell="F1" sqref="F1"/>
      <selection pane="bottomLeft" activeCell="A4" sqref="A4"/>
      <selection pane="bottomRight" activeCell="N15" sqref="N15"/>
    </sheetView>
  </sheetViews>
  <sheetFormatPr defaultColWidth="8.7109375" defaultRowHeight="15"/>
  <cols>
    <col min="1" max="1" width="9.7109375" style="142" customWidth="1"/>
    <col min="2" max="2" width="31.7109375" style="97" customWidth="1"/>
    <col min="3" max="3" width="23.140625" style="97" bestFit="1" customWidth="1"/>
    <col min="4" max="4" width="10" style="131" customWidth="1"/>
    <col min="5" max="5" width="24.42578125" style="97" customWidth="1"/>
    <col min="6" max="6" width="9" style="97" customWidth="1"/>
    <col min="7" max="7" width="11.5703125" style="97" customWidth="1"/>
    <col min="8" max="16384" width="8.7109375" style="97"/>
  </cols>
  <sheetData>
    <row r="1" spans="1:5" ht="14.45" customHeight="1">
      <c r="A1" s="129"/>
      <c r="B1" s="428" t="s">
        <v>182</v>
      </c>
      <c r="C1" s="428"/>
      <c r="D1" s="222"/>
      <c r="E1" s="130"/>
    </row>
    <row r="2" spans="1:5" s="131" customFormat="1">
      <c r="C2" s="143" t="s">
        <v>11</v>
      </c>
      <c r="D2" s="143">
        <f>SUM(D4:D8)</f>
        <v>0</v>
      </c>
    </row>
    <row r="3" spans="1:5" s="100" customFormat="1">
      <c r="A3" s="133" t="s">
        <v>0</v>
      </c>
      <c r="B3" s="134" t="s">
        <v>183</v>
      </c>
      <c r="C3" s="134" t="s">
        <v>184</v>
      </c>
      <c r="D3" s="134" t="s">
        <v>161</v>
      </c>
      <c r="E3" s="135" t="s">
        <v>54</v>
      </c>
    </row>
    <row r="4" spans="1:5">
      <c r="A4" s="136"/>
      <c r="B4" s="137"/>
      <c r="C4" s="138"/>
      <c r="D4" s="139"/>
      <c r="E4" s="138"/>
    </row>
    <row r="5" spans="1:5">
      <c r="A5" s="140"/>
      <c r="B5" s="141"/>
      <c r="C5" s="138"/>
      <c r="D5" s="139"/>
      <c r="E5" s="138"/>
    </row>
    <row r="6" spans="1:5">
      <c r="A6" s="140"/>
      <c r="B6" s="141"/>
      <c r="C6" s="138"/>
      <c r="D6" s="139"/>
      <c r="E6" s="138"/>
    </row>
    <row r="7" spans="1:5">
      <c r="A7" s="140"/>
      <c r="B7" s="141"/>
      <c r="C7" s="138"/>
      <c r="D7" s="139"/>
      <c r="E7" s="138"/>
    </row>
    <row r="8" spans="1:5">
      <c r="A8" s="140"/>
      <c r="B8" s="141"/>
      <c r="C8" s="138"/>
      <c r="D8" s="139"/>
      <c r="E8" s="141"/>
    </row>
  </sheetData>
  <mergeCells count="1">
    <mergeCell ref="B1:C1"/>
  </mergeCells>
  <pageMargins left="0.25" right="0.15" top="0.3" bottom="0.75" header="0.27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30"/>
  <sheetViews>
    <sheetView view="pageBreakPreview" zoomScale="90" zoomScaleNormal="95" zoomScaleSheetLayoutView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D10" sqref="D10"/>
    </sheetView>
  </sheetViews>
  <sheetFormatPr defaultColWidth="8.7109375" defaultRowHeight="15"/>
  <cols>
    <col min="1" max="1" width="5.28515625" style="142" bestFit="1" customWidth="1"/>
    <col min="2" max="2" width="21.42578125" style="97" customWidth="1"/>
    <col min="3" max="3" width="10.140625" style="97" customWidth="1"/>
    <col min="4" max="4" width="13.140625" style="97" customWidth="1"/>
    <col min="5" max="5" width="12.5703125" style="131" customWidth="1"/>
    <col min="6" max="6" width="22.28515625" style="97" customWidth="1"/>
    <col min="7" max="16384" width="8.7109375" style="97"/>
  </cols>
  <sheetData>
    <row r="1" spans="1:6" s="99" customFormat="1" ht="28.5" customHeight="1">
      <c r="A1" s="429" t="s">
        <v>185</v>
      </c>
      <c r="B1" s="430"/>
      <c r="C1" s="430"/>
      <c r="D1" s="431"/>
      <c r="E1" s="431"/>
      <c r="F1" s="432"/>
    </row>
    <row r="2" spans="1:6" s="100" customFormat="1">
      <c r="A2" s="144"/>
      <c r="B2" s="144"/>
      <c r="C2" s="144"/>
      <c r="D2" s="291" t="s">
        <v>11</v>
      </c>
      <c r="E2" s="292">
        <f>SUM(E4:E30)</f>
        <v>0</v>
      </c>
      <c r="F2" s="144"/>
    </row>
    <row r="3" spans="1:6" s="131" customFormat="1">
      <c r="A3" s="145" t="s">
        <v>0</v>
      </c>
      <c r="B3" s="132" t="s">
        <v>160</v>
      </c>
      <c r="C3" s="132" t="s">
        <v>1</v>
      </c>
      <c r="D3" s="132" t="s">
        <v>189</v>
      </c>
      <c r="E3" s="132" t="s">
        <v>161</v>
      </c>
      <c r="F3" s="132" t="s">
        <v>54</v>
      </c>
    </row>
    <row r="4" spans="1:6">
      <c r="A4" s="140"/>
      <c r="B4" s="138"/>
      <c r="C4" s="138"/>
      <c r="D4" s="138"/>
      <c r="E4" s="139"/>
      <c r="F4" s="138"/>
    </row>
    <row r="5" spans="1:6">
      <c r="A5" s="140"/>
      <c r="B5" s="138"/>
      <c r="C5" s="138"/>
      <c r="D5" s="139"/>
      <c r="E5" s="139"/>
      <c r="F5" s="138"/>
    </row>
    <row r="6" spans="1:6">
      <c r="A6" s="140"/>
      <c r="B6" s="138"/>
      <c r="C6" s="138"/>
      <c r="D6" s="138"/>
      <c r="E6" s="139"/>
      <c r="F6" s="138"/>
    </row>
    <row r="7" spans="1:6">
      <c r="A7" s="140"/>
      <c r="B7" s="138"/>
      <c r="C7" s="138"/>
      <c r="D7" s="138"/>
      <c r="E7" s="139"/>
      <c r="F7" s="138"/>
    </row>
    <row r="8" spans="1:6">
      <c r="A8" s="140"/>
      <c r="B8" s="138"/>
      <c r="C8" s="138"/>
      <c r="D8" s="138"/>
      <c r="E8" s="139"/>
      <c r="F8" s="138"/>
    </row>
    <row r="9" spans="1:6">
      <c r="A9" s="140"/>
      <c r="B9" s="138"/>
      <c r="C9" s="138"/>
      <c r="D9" s="138"/>
      <c r="E9" s="139"/>
      <c r="F9" s="138"/>
    </row>
    <row r="10" spans="1:6">
      <c r="A10" s="140"/>
      <c r="B10" s="138"/>
      <c r="C10" s="138"/>
      <c r="D10" s="138"/>
      <c r="E10" s="139"/>
      <c r="F10" s="138"/>
    </row>
    <row r="11" spans="1:6">
      <c r="A11" s="140"/>
      <c r="B11" s="138"/>
      <c r="C11" s="138"/>
      <c r="D11" s="138"/>
      <c r="E11" s="139"/>
      <c r="F11" s="138"/>
    </row>
    <row r="12" spans="1:6">
      <c r="A12" s="140"/>
      <c r="B12" s="138"/>
      <c r="C12" s="138"/>
      <c r="D12" s="138"/>
      <c r="E12" s="139"/>
      <c r="F12" s="138"/>
    </row>
    <row r="13" spans="1:6">
      <c r="A13" s="140"/>
      <c r="B13" s="138"/>
      <c r="C13" s="138"/>
      <c r="D13" s="138"/>
      <c r="E13" s="139"/>
      <c r="F13" s="138"/>
    </row>
    <row r="14" spans="1:6">
      <c r="A14" s="140"/>
      <c r="B14" s="138"/>
      <c r="C14" s="138"/>
      <c r="D14" s="138"/>
      <c r="E14" s="139"/>
      <c r="F14" s="138"/>
    </row>
    <row r="15" spans="1:6">
      <c r="A15" s="140"/>
      <c r="B15" s="138"/>
      <c r="C15" s="138"/>
      <c r="D15" s="138"/>
      <c r="E15" s="139"/>
      <c r="F15" s="138"/>
    </row>
    <row r="16" spans="1:6">
      <c r="A16" s="140"/>
      <c r="B16" s="138"/>
      <c r="C16" s="138"/>
      <c r="D16" s="138"/>
      <c r="E16" s="139"/>
      <c r="F16" s="138"/>
    </row>
    <row r="17" spans="1:6">
      <c r="A17" s="140"/>
      <c r="B17" s="138"/>
      <c r="C17" s="138"/>
      <c r="D17" s="138"/>
      <c r="E17" s="139"/>
      <c r="F17" s="138"/>
    </row>
    <row r="18" spans="1:6">
      <c r="A18" s="140"/>
      <c r="B18" s="138"/>
      <c r="C18" s="138"/>
      <c r="D18" s="138"/>
      <c r="E18" s="139"/>
      <c r="F18" s="138"/>
    </row>
    <row r="19" spans="1:6">
      <c r="A19" s="140"/>
      <c r="B19" s="138"/>
      <c r="C19" s="138"/>
      <c r="D19" s="138"/>
      <c r="E19" s="139"/>
      <c r="F19" s="138"/>
    </row>
    <row r="20" spans="1:6">
      <c r="A20" s="140"/>
      <c r="B20" s="138"/>
      <c r="C20" s="138"/>
      <c r="D20" s="138"/>
      <c r="E20" s="139"/>
      <c r="F20" s="138"/>
    </row>
    <row r="21" spans="1:6">
      <c r="A21" s="140"/>
      <c r="B21" s="138"/>
      <c r="C21" s="138"/>
      <c r="D21" s="138"/>
      <c r="E21" s="139"/>
      <c r="F21" s="138"/>
    </row>
    <row r="22" spans="1:6">
      <c r="A22" s="140"/>
      <c r="B22" s="138"/>
      <c r="C22" s="138"/>
      <c r="D22" s="138"/>
      <c r="E22" s="139"/>
      <c r="F22" s="138"/>
    </row>
    <row r="23" spans="1:6">
      <c r="A23" s="140"/>
      <c r="B23" s="138"/>
      <c r="C23" s="138"/>
      <c r="D23" s="138"/>
      <c r="E23" s="139"/>
      <c r="F23" s="138"/>
    </row>
    <row r="24" spans="1:6">
      <c r="A24" s="140"/>
      <c r="B24" s="138"/>
      <c r="C24" s="138"/>
      <c r="D24" s="138"/>
      <c r="E24" s="139"/>
      <c r="F24" s="138"/>
    </row>
    <row r="25" spans="1:6">
      <c r="A25" s="140"/>
      <c r="B25" s="138"/>
      <c r="C25" s="138"/>
      <c r="D25" s="138"/>
      <c r="E25" s="139"/>
      <c r="F25" s="138"/>
    </row>
    <row r="26" spans="1:6">
      <c r="A26" s="140"/>
      <c r="B26" s="138"/>
      <c r="C26" s="138"/>
      <c r="D26" s="138"/>
      <c r="E26" s="139"/>
      <c r="F26" s="138"/>
    </row>
    <row r="27" spans="1:6">
      <c r="A27" s="140"/>
      <c r="B27" s="138"/>
      <c r="C27" s="138"/>
      <c r="D27" s="138"/>
      <c r="E27" s="139"/>
      <c r="F27" s="138"/>
    </row>
    <row r="28" spans="1:6">
      <c r="A28" s="140"/>
      <c r="B28" s="138"/>
      <c r="C28" s="138"/>
      <c r="D28" s="138"/>
      <c r="E28" s="139"/>
      <c r="F28" s="138"/>
    </row>
    <row r="29" spans="1:6">
      <c r="A29" s="140"/>
      <c r="B29" s="138"/>
      <c r="C29" s="138"/>
      <c r="D29" s="138"/>
      <c r="E29" s="139"/>
      <c r="F29" s="138"/>
    </row>
    <row r="30" spans="1:6">
      <c r="A30" s="140"/>
      <c r="B30" s="138"/>
      <c r="C30" s="138"/>
      <c r="D30" s="138"/>
      <c r="E30" s="139"/>
      <c r="F30" s="138"/>
    </row>
  </sheetData>
  <sortState ref="A2:F2">
    <sortCondition descending="1" ref="A2"/>
  </sortState>
  <mergeCells count="1">
    <mergeCell ref="A1:F1"/>
  </mergeCells>
  <pageMargins left="0.16" right="0.11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15"/>
  <sheetViews>
    <sheetView view="pageBreakPreview" zoomScale="80" zoomScaleNormal="95" zoomScaleSheetLayoutView="80" workbookViewId="0">
      <pane xSplit="4" ySplit="3" topLeftCell="E4" activePane="bottomRight" state="frozen"/>
      <selection pane="topRight" activeCell="F1" sqref="F1"/>
      <selection pane="bottomLeft" activeCell="A4" sqref="A4"/>
      <selection pane="bottomRight" activeCell="H15" sqref="H15"/>
    </sheetView>
  </sheetViews>
  <sheetFormatPr defaultColWidth="8.7109375" defaultRowHeight="15"/>
  <cols>
    <col min="1" max="1" width="11.7109375" style="322" customWidth="1"/>
    <col min="2" max="2" width="30.140625" style="186" customWidth="1"/>
    <col min="3" max="3" width="24.42578125" style="146" customWidth="1"/>
    <col min="4" max="4" width="11.140625" style="146" customWidth="1"/>
    <col min="5" max="5" width="14.7109375" style="150" customWidth="1"/>
    <col min="6" max="6" width="11.7109375" style="146" customWidth="1"/>
    <col min="7" max="16384" width="8.7109375" style="146"/>
  </cols>
  <sheetData>
    <row r="1" spans="1:6" ht="14.45" customHeight="1">
      <c r="A1" s="186"/>
      <c r="B1" s="433" t="s">
        <v>186</v>
      </c>
      <c r="C1" s="434"/>
      <c r="D1" s="434"/>
      <c r="E1" s="434"/>
      <c r="F1" s="148"/>
    </row>
    <row r="2" spans="1:6" ht="14.45" customHeight="1">
      <c r="A2" s="186"/>
      <c r="B2" s="147"/>
      <c r="D2" s="293" t="s">
        <v>11</v>
      </c>
      <c r="E2" s="294">
        <f>SUM(E4:E15)</f>
        <v>0</v>
      </c>
      <c r="F2" s="148"/>
    </row>
    <row r="3" spans="1:6" s="150" customFormat="1">
      <c r="A3" s="320" t="s">
        <v>0</v>
      </c>
      <c r="B3" s="323" t="s">
        <v>160</v>
      </c>
      <c r="C3" s="149" t="s">
        <v>1</v>
      </c>
      <c r="D3" s="149" t="s">
        <v>189</v>
      </c>
      <c r="E3" s="149" t="s">
        <v>161</v>
      </c>
      <c r="F3" s="149" t="s">
        <v>54</v>
      </c>
    </row>
    <row r="4" spans="1:6" ht="42.95" customHeight="1">
      <c r="A4" s="321"/>
      <c r="B4" s="324"/>
      <c r="C4" s="152"/>
      <c r="D4" s="152"/>
      <c r="E4" s="155"/>
      <c r="F4" s="152"/>
    </row>
    <row r="5" spans="1:6">
      <c r="A5" s="321"/>
      <c r="B5" s="154"/>
      <c r="C5" s="152"/>
      <c r="D5" s="154"/>
      <c r="E5" s="154"/>
      <c r="F5" s="153"/>
    </row>
    <row r="6" spans="1:6">
      <c r="A6" s="321"/>
      <c r="B6" s="154"/>
      <c r="C6" s="152"/>
      <c r="D6" s="155"/>
      <c r="E6" s="155"/>
      <c r="F6" s="152"/>
    </row>
    <row r="7" spans="1:6">
      <c r="A7" s="321"/>
      <c r="B7" s="154"/>
      <c r="C7" s="152"/>
      <c r="D7" s="155"/>
      <c r="E7" s="155"/>
      <c r="F7" s="152"/>
    </row>
    <row r="8" spans="1:6">
      <c r="A8" s="321"/>
      <c r="B8" s="154"/>
      <c r="C8" s="152"/>
      <c r="D8" s="152"/>
      <c r="E8" s="155"/>
      <c r="F8" s="152"/>
    </row>
    <row r="9" spans="1:6">
      <c r="A9" s="321"/>
      <c r="B9" s="154"/>
      <c r="C9" s="152"/>
      <c r="D9" s="152"/>
      <c r="E9" s="155"/>
      <c r="F9" s="152"/>
    </row>
    <row r="10" spans="1:6">
      <c r="A10" s="321"/>
      <c r="B10" s="154"/>
      <c r="C10" s="152"/>
      <c r="D10" s="152"/>
      <c r="E10" s="155"/>
      <c r="F10" s="152"/>
    </row>
    <row r="11" spans="1:6">
      <c r="A11" s="321"/>
      <c r="B11" s="154"/>
      <c r="C11" s="152"/>
      <c r="D11" s="152"/>
      <c r="E11" s="155"/>
      <c r="F11" s="152"/>
    </row>
    <row r="12" spans="1:6">
      <c r="A12" s="321"/>
      <c r="B12" s="154"/>
      <c r="C12" s="152"/>
      <c r="D12" s="152"/>
      <c r="E12" s="155"/>
      <c r="F12" s="152"/>
    </row>
    <row r="13" spans="1:6">
      <c r="A13" s="321"/>
      <c r="B13" s="154"/>
      <c r="C13" s="152"/>
      <c r="D13" s="152"/>
      <c r="E13" s="155"/>
      <c r="F13" s="152"/>
    </row>
    <row r="14" spans="1:6">
      <c r="A14" s="321"/>
      <c r="B14" s="154"/>
      <c r="C14" s="152"/>
      <c r="D14" s="152"/>
      <c r="E14" s="155"/>
      <c r="F14" s="152"/>
    </row>
    <row r="15" spans="1:6">
      <c r="A15" s="321"/>
      <c r="B15" s="154"/>
      <c r="C15" s="152"/>
      <c r="D15" s="152"/>
      <c r="E15" s="155"/>
      <c r="F15" s="152"/>
    </row>
  </sheetData>
  <sheetProtection sort="0" autoFilter="0"/>
  <mergeCells count="1">
    <mergeCell ref="B1:E1"/>
  </mergeCells>
  <dataValidations count="1">
    <dataValidation type="whole" allowBlank="1" showInputMessage="1" showErrorMessage="1" sqref="E4:E8">
      <formula1>0</formula1>
      <formula2>100000</formula2>
    </dataValidation>
  </dataValidations>
  <pageMargins left="0.16" right="0.12" top="0.75" bottom="0.75" header="0.3" footer="0.3"/>
  <pageSetup paperSize="9" scale="9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5"/>
  <sheetViews>
    <sheetView view="pageBreakPreview" zoomScale="90" zoomScaleNormal="95" zoomScaleSheetLayoutView="90" workbookViewId="0">
      <pane xSplit="11" ySplit="1" topLeftCell="L2" activePane="bottomRight" state="frozen"/>
      <selection pane="topRight" activeCell="N1" sqref="N1"/>
      <selection pane="bottomLeft" activeCell="A5" sqref="A5"/>
      <selection pane="bottomRight" activeCell="D16" sqref="D16"/>
    </sheetView>
  </sheetViews>
  <sheetFormatPr defaultColWidth="14.42578125" defaultRowHeight="15"/>
  <cols>
    <col min="1" max="1" width="14.42578125" style="97"/>
    <col min="2" max="2" width="30.5703125" style="97" customWidth="1"/>
    <col min="3" max="3" width="9.140625" style="97" customWidth="1"/>
    <col min="4" max="4" width="13" style="99" customWidth="1"/>
    <col min="5" max="5" width="14.42578125" style="97"/>
    <col min="6" max="6" width="24.7109375" style="97" bestFit="1" customWidth="1"/>
    <col min="7" max="7" width="14.42578125" style="97"/>
    <col min="8" max="8" width="11.140625" style="142" customWidth="1"/>
    <col min="9" max="9" width="31.85546875" style="97" customWidth="1"/>
    <col min="10" max="10" width="11.42578125" style="97" bestFit="1" customWidth="1"/>
    <col min="11" max="11" width="15.7109375" style="97" customWidth="1"/>
    <col min="12" max="12" width="14.42578125" style="97"/>
    <col min="13" max="13" width="19.5703125" style="97" customWidth="1"/>
    <col min="14" max="16384" width="14.42578125" style="97"/>
  </cols>
  <sheetData>
    <row r="1" spans="1:5" ht="15.75">
      <c r="A1" s="435" t="s">
        <v>187</v>
      </c>
      <c r="B1" s="435"/>
      <c r="C1" s="435"/>
      <c r="D1" s="435"/>
      <c r="E1" s="435"/>
    </row>
    <row r="2" spans="1:5">
      <c r="C2" s="160" t="s">
        <v>11</v>
      </c>
      <c r="D2" s="298">
        <f>SUM(D4:D9)</f>
        <v>0</v>
      </c>
    </row>
    <row r="3" spans="1:5">
      <c r="A3" s="157" t="s">
        <v>0</v>
      </c>
      <c r="B3" s="158" t="s">
        <v>188</v>
      </c>
      <c r="C3" s="157" t="s">
        <v>189</v>
      </c>
      <c r="D3" s="299" t="s">
        <v>161</v>
      </c>
      <c r="E3" s="159" t="s">
        <v>54</v>
      </c>
    </row>
    <row r="4" spans="1:5">
      <c r="A4" s="139"/>
      <c r="B4" s="139"/>
      <c r="C4" s="139"/>
      <c r="D4" s="98"/>
      <c r="E4" s="139"/>
    </row>
    <row r="5" spans="1:5">
      <c r="A5" s="139"/>
      <c r="B5" s="139"/>
      <c r="C5" s="139"/>
      <c r="D5" s="98"/>
      <c r="E5" s="139"/>
    </row>
    <row r="6" spans="1:5">
      <c r="A6" s="139"/>
      <c r="B6" s="139"/>
      <c r="C6" s="139"/>
      <c r="D6" s="98"/>
      <c r="E6" s="139"/>
    </row>
    <row r="7" spans="1:5">
      <c r="A7" s="139"/>
      <c r="B7" s="139"/>
      <c r="C7" s="139"/>
      <c r="D7" s="98"/>
      <c r="E7" s="139"/>
    </row>
    <row r="8" spans="1:5">
      <c r="A8" s="139"/>
      <c r="B8" s="139"/>
      <c r="C8" s="139"/>
      <c r="D8" s="98"/>
      <c r="E8" s="139"/>
    </row>
    <row r="9" spans="1:5">
      <c r="A9" s="139"/>
      <c r="B9" s="139"/>
      <c r="C9" s="139"/>
      <c r="D9" s="98"/>
      <c r="E9" s="139"/>
    </row>
    <row r="12" spans="1:5" ht="15.75">
      <c r="A12" s="435" t="s">
        <v>169</v>
      </c>
      <c r="B12" s="435"/>
      <c r="C12" s="435"/>
      <c r="D12" s="435"/>
      <c r="E12" s="435"/>
    </row>
    <row r="13" spans="1:5">
      <c r="C13" s="160" t="s">
        <v>11</v>
      </c>
      <c r="D13" s="298">
        <f>SUM(D15:D25)</f>
        <v>0</v>
      </c>
    </row>
    <row r="14" spans="1:5">
      <c r="A14" s="157" t="s">
        <v>0</v>
      </c>
      <c r="B14" s="158" t="s">
        <v>188</v>
      </c>
      <c r="C14" s="157" t="s">
        <v>189</v>
      </c>
      <c r="D14" s="299" t="s">
        <v>161</v>
      </c>
      <c r="E14" s="159" t="s">
        <v>54</v>
      </c>
    </row>
    <row r="15" spans="1:5">
      <c r="A15" s="139"/>
      <c r="B15" s="139"/>
      <c r="C15" s="139"/>
      <c r="D15" s="98"/>
      <c r="E15" s="139"/>
    </row>
    <row r="16" spans="1:5">
      <c r="A16" s="139"/>
      <c r="B16" s="139"/>
      <c r="C16" s="139"/>
      <c r="D16" s="98"/>
      <c r="E16" s="139"/>
    </row>
    <row r="17" spans="1:5">
      <c r="A17" s="139"/>
      <c r="B17" s="139"/>
      <c r="C17" s="139"/>
      <c r="D17" s="98"/>
      <c r="E17" s="139"/>
    </row>
    <row r="18" spans="1:5">
      <c r="A18" s="139"/>
      <c r="B18" s="139"/>
      <c r="C18" s="139"/>
      <c r="D18" s="98"/>
      <c r="E18" s="139"/>
    </row>
    <row r="19" spans="1:5">
      <c r="A19" s="139"/>
      <c r="B19" s="139"/>
      <c r="C19" s="139"/>
      <c r="D19" s="98"/>
      <c r="E19" s="139"/>
    </row>
    <row r="20" spans="1:5">
      <c r="A20" s="139"/>
      <c r="B20" s="139"/>
      <c r="C20" s="139"/>
      <c r="D20" s="98"/>
      <c r="E20" s="139"/>
    </row>
    <row r="21" spans="1:5">
      <c r="A21" s="139"/>
      <c r="B21" s="139"/>
      <c r="C21" s="139"/>
      <c r="D21" s="98"/>
      <c r="E21" s="139"/>
    </row>
    <row r="22" spans="1:5">
      <c r="A22" s="138"/>
      <c r="B22" s="138"/>
      <c r="C22" s="138"/>
      <c r="D22" s="300"/>
      <c r="E22" s="138"/>
    </row>
    <row r="23" spans="1:5">
      <c r="A23" s="138"/>
      <c r="B23" s="138"/>
      <c r="C23" s="138"/>
      <c r="D23" s="300"/>
      <c r="E23" s="138"/>
    </row>
    <row r="24" spans="1:5">
      <c r="A24" s="138"/>
      <c r="B24" s="138"/>
      <c r="C24" s="138"/>
      <c r="D24" s="300"/>
      <c r="E24" s="138"/>
    </row>
    <row r="25" spans="1:5">
      <c r="A25" s="138"/>
      <c r="B25" s="138"/>
      <c r="C25" s="138"/>
      <c r="D25" s="300"/>
      <c r="E25" s="138"/>
    </row>
  </sheetData>
  <mergeCells count="2">
    <mergeCell ref="A1:E1"/>
    <mergeCell ref="A12:E12"/>
  </mergeCells>
  <dataValidations count="1">
    <dataValidation type="whole" allowBlank="1" showInputMessage="1" showErrorMessage="1" sqref="D4:D9 D15 D16 D17 D18 D19 D20 D21 D22 D23 D24 D25">
      <formula1>0</formula1>
      <formula2>100000</formula2>
    </dataValidation>
  </dataValidations>
  <pageMargins left="0.16" right="0.25" top="1.4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16"/>
  <sheetViews>
    <sheetView view="pageBreakPreview" zoomScale="90" zoomScaleSheetLayoutView="90" workbookViewId="0">
      <selection sqref="A1:XFD1048576"/>
    </sheetView>
  </sheetViews>
  <sheetFormatPr defaultColWidth="8.7109375" defaultRowHeight="15"/>
  <cols>
    <col min="1" max="1" width="11.85546875" style="156" customWidth="1"/>
    <col min="2" max="2" width="39.140625" style="146" bestFit="1" customWidth="1"/>
    <col min="3" max="3" width="11.140625" style="146" customWidth="1"/>
    <col min="4" max="4" width="12.85546875" style="150" customWidth="1"/>
    <col min="5" max="5" width="24.85546875" style="146" customWidth="1"/>
    <col min="6" max="16384" width="8.7109375" style="146"/>
  </cols>
  <sheetData>
    <row r="1" spans="1:5" s="161" customFormat="1" ht="21">
      <c r="A1" s="436" t="s">
        <v>166</v>
      </c>
      <c r="B1" s="436"/>
      <c r="C1" s="437"/>
      <c r="D1" s="437"/>
      <c r="E1" s="436"/>
    </row>
    <row r="2" spans="1:5" ht="13.5" customHeight="1">
      <c r="A2" s="162"/>
      <c r="B2" s="162"/>
      <c r="C2" s="169" t="s">
        <v>11</v>
      </c>
      <c r="D2" s="169">
        <f>SUM(D4:D16)</f>
        <v>0</v>
      </c>
      <c r="E2" s="162"/>
    </row>
    <row r="3" spans="1:5" s="150" customFormat="1">
      <c r="A3" s="163" t="s">
        <v>0</v>
      </c>
      <c r="B3" s="164" t="s">
        <v>160</v>
      </c>
      <c r="C3" s="164" t="s">
        <v>1</v>
      </c>
      <c r="D3" s="164" t="s">
        <v>161</v>
      </c>
      <c r="E3" s="164" t="s">
        <v>54</v>
      </c>
    </row>
    <row r="4" spans="1:5">
      <c r="A4" s="151"/>
      <c r="B4" s="152"/>
      <c r="C4" s="152"/>
      <c r="D4" s="155"/>
      <c r="E4" s="152"/>
    </row>
    <row r="5" spans="1:5">
      <c r="A5" s="165"/>
      <c r="B5" s="166"/>
      <c r="C5" s="167"/>
      <c r="D5" s="167"/>
      <c r="E5" s="168"/>
    </row>
    <row r="6" spans="1:5">
      <c r="A6" s="151"/>
      <c r="B6" s="152"/>
      <c r="C6" s="152"/>
      <c r="D6" s="155"/>
      <c r="E6" s="152"/>
    </row>
    <row r="7" spans="1:5">
      <c r="A7" s="151"/>
      <c r="B7" s="152"/>
      <c r="C7" s="152"/>
      <c r="D7" s="155"/>
      <c r="E7" s="152"/>
    </row>
    <row r="8" spans="1:5">
      <c r="A8" s="151"/>
      <c r="B8" s="152"/>
      <c r="C8" s="152"/>
      <c r="D8" s="155"/>
      <c r="E8" s="152"/>
    </row>
    <row r="9" spans="1:5">
      <c r="A9" s="151"/>
      <c r="B9" s="152"/>
      <c r="C9" s="152"/>
      <c r="D9" s="155"/>
      <c r="E9" s="152"/>
    </row>
    <row r="10" spans="1:5">
      <c r="A10" s="151"/>
      <c r="B10" s="152"/>
      <c r="C10" s="152"/>
      <c r="D10" s="155"/>
      <c r="E10" s="152"/>
    </row>
    <row r="11" spans="1:5">
      <c r="A11" s="151"/>
      <c r="B11" s="152"/>
      <c r="C11" s="152"/>
      <c r="D11" s="155"/>
      <c r="E11" s="152"/>
    </row>
    <row r="12" spans="1:5">
      <c r="A12" s="151"/>
      <c r="B12" s="152"/>
      <c r="C12" s="152"/>
      <c r="D12" s="155"/>
      <c r="E12" s="152"/>
    </row>
    <row r="13" spans="1:5">
      <c r="A13" s="151"/>
      <c r="B13" s="152"/>
      <c r="C13" s="152"/>
      <c r="D13" s="155"/>
      <c r="E13" s="152"/>
    </row>
    <row r="14" spans="1:5">
      <c r="A14" s="151"/>
      <c r="B14" s="152"/>
      <c r="C14" s="152"/>
      <c r="D14" s="155"/>
      <c r="E14" s="152"/>
    </row>
    <row r="15" spans="1:5">
      <c r="A15" s="151"/>
      <c r="B15" s="152"/>
      <c r="C15" s="152"/>
      <c r="D15" s="155"/>
      <c r="E15" s="152"/>
    </row>
    <row r="16" spans="1:5">
      <c r="A16" s="151"/>
      <c r="B16" s="152"/>
      <c r="C16" s="152"/>
      <c r="D16" s="155"/>
      <c r="E16" s="152"/>
    </row>
  </sheetData>
  <sheetProtection sort="0" autoFilter="0"/>
  <mergeCells count="1">
    <mergeCell ref="A1:E1"/>
  </mergeCells>
  <pageMargins left="0.17" right="0.19" top="0.75" bottom="0.75" header="0.28000000000000003" footer="0.3"/>
  <pageSetup paperSize="9" fitToWidth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30"/>
  <sheetViews>
    <sheetView view="pageBreakPreview" zoomScale="90" zoomScaleNormal="95" zoomScaleSheetLayoutView="90" workbookViewId="0">
      <pane xSplit="3" ySplit="3" topLeftCell="D14" activePane="bottomRight" state="frozen"/>
      <selection pane="topRight" activeCell="F1" sqref="F1"/>
      <selection pane="bottomLeft" activeCell="A4" sqref="A4"/>
      <selection pane="bottomRight" activeCell="E32" sqref="E32"/>
    </sheetView>
  </sheetViews>
  <sheetFormatPr defaultColWidth="8.7109375" defaultRowHeight="15"/>
  <cols>
    <col min="1" max="1" width="20.5703125" style="156" customWidth="1"/>
    <col min="2" max="2" width="19" style="146" customWidth="1"/>
    <col min="3" max="3" width="8.140625" style="146" customWidth="1"/>
    <col min="4" max="4" width="13.5703125" style="186" customWidth="1"/>
    <col min="5" max="5" width="37.85546875" style="146" customWidth="1"/>
    <col min="6" max="16384" width="8.7109375" style="146"/>
  </cols>
  <sheetData>
    <row r="1" spans="1:5" ht="18.75">
      <c r="A1" s="438" t="s">
        <v>34</v>
      </c>
      <c r="B1" s="438"/>
      <c r="C1" s="438"/>
      <c r="D1" s="438"/>
      <c r="E1" s="438"/>
    </row>
    <row r="2" spans="1:5">
      <c r="C2" s="170" t="s">
        <v>11</v>
      </c>
      <c r="D2" s="301">
        <f>SUM(D4:D30)</f>
        <v>0</v>
      </c>
    </row>
    <row r="3" spans="1:5">
      <c r="A3" s="163" t="s">
        <v>190</v>
      </c>
      <c r="B3" s="164" t="s">
        <v>165</v>
      </c>
      <c r="C3" s="164" t="s">
        <v>52</v>
      </c>
      <c r="D3" s="302" t="s">
        <v>161</v>
      </c>
      <c r="E3" s="164" t="s">
        <v>54</v>
      </c>
    </row>
    <row r="4" spans="1:5">
      <c r="A4" s="151"/>
      <c r="B4" s="152"/>
      <c r="C4" s="152"/>
      <c r="D4" s="154"/>
      <c r="E4" s="152"/>
    </row>
    <row r="5" spans="1:5">
      <c r="A5" s="151"/>
      <c r="B5" s="152"/>
      <c r="C5" s="152"/>
      <c r="D5" s="154"/>
      <c r="E5" s="152"/>
    </row>
    <row r="6" spans="1:5">
      <c r="A6" s="151"/>
      <c r="B6" s="152"/>
      <c r="C6" s="152"/>
      <c r="D6" s="154"/>
      <c r="E6" s="152"/>
    </row>
    <row r="7" spans="1:5">
      <c r="A7" s="151"/>
      <c r="B7" s="152"/>
      <c r="C7" s="152"/>
      <c r="D7" s="154"/>
      <c r="E7" s="152"/>
    </row>
    <row r="8" spans="1:5">
      <c r="A8" s="151"/>
      <c r="B8" s="152"/>
      <c r="C8" s="152"/>
      <c r="D8" s="154"/>
      <c r="E8" s="152"/>
    </row>
    <row r="9" spans="1:5">
      <c r="A9" s="151"/>
      <c r="B9" s="152"/>
      <c r="C9" s="152"/>
      <c r="D9" s="154"/>
      <c r="E9" s="152"/>
    </row>
    <row r="10" spans="1:5">
      <c r="A10" s="151"/>
      <c r="B10" s="152"/>
      <c r="C10" s="152"/>
      <c r="D10" s="154"/>
      <c r="E10" s="152"/>
    </row>
    <row r="11" spans="1:5">
      <c r="A11" s="151"/>
      <c r="B11" s="152"/>
      <c r="C11" s="152"/>
      <c r="D11" s="154"/>
      <c r="E11" s="152"/>
    </row>
    <row r="12" spans="1:5">
      <c r="A12" s="151"/>
      <c r="B12" s="152"/>
      <c r="C12" s="152"/>
      <c r="D12" s="154"/>
      <c r="E12" s="152"/>
    </row>
    <row r="13" spans="1:5">
      <c r="A13" s="151"/>
      <c r="B13" s="152"/>
      <c r="C13" s="152"/>
      <c r="D13" s="154"/>
      <c r="E13" s="152"/>
    </row>
    <row r="14" spans="1:5">
      <c r="A14" s="151"/>
      <c r="B14" s="152"/>
      <c r="C14" s="152"/>
      <c r="D14" s="154"/>
      <c r="E14" s="152"/>
    </row>
    <row r="15" spans="1:5">
      <c r="A15" s="151"/>
      <c r="B15" s="152"/>
      <c r="C15" s="152"/>
      <c r="D15" s="154"/>
      <c r="E15" s="152"/>
    </row>
    <row r="16" spans="1:5">
      <c r="A16" s="151"/>
      <c r="B16" s="152"/>
      <c r="C16" s="152"/>
      <c r="D16" s="154"/>
      <c r="E16" s="152"/>
    </row>
    <row r="17" spans="1:5">
      <c r="A17" s="151"/>
      <c r="B17" s="152"/>
      <c r="C17" s="152"/>
      <c r="D17" s="154"/>
      <c r="E17" s="152"/>
    </row>
    <row r="18" spans="1:5">
      <c r="A18" s="151"/>
      <c r="B18" s="152"/>
      <c r="C18" s="152"/>
      <c r="D18" s="154"/>
      <c r="E18" s="152"/>
    </row>
    <row r="19" spans="1:5">
      <c r="A19" s="151"/>
      <c r="B19" s="152"/>
      <c r="C19" s="152"/>
      <c r="D19" s="154"/>
      <c r="E19" s="152"/>
    </row>
    <row r="20" spans="1:5">
      <c r="A20" s="151"/>
      <c r="B20" s="152"/>
      <c r="C20" s="152"/>
      <c r="D20" s="154"/>
      <c r="E20" s="152"/>
    </row>
    <row r="21" spans="1:5">
      <c r="A21" s="151"/>
      <c r="B21" s="152"/>
      <c r="C21" s="152"/>
      <c r="D21" s="154"/>
      <c r="E21" s="152"/>
    </row>
    <row r="22" spans="1:5">
      <c r="A22" s="151"/>
      <c r="B22" s="152"/>
      <c r="C22" s="152"/>
      <c r="D22" s="154"/>
      <c r="E22" s="152"/>
    </row>
    <row r="23" spans="1:5">
      <c r="A23" s="151"/>
      <c r="B23" s="152"/>
      <c r="C23" s="152"/>
      <c r="D23" s="154"/>
      <c r="E23" s="152"/>
    </row>
    <row r="24" spans="1:5">
      <c r="A24" s="151"/>
      <c r="B24" s="152"/>
      <c r="C24" s="152"/>
      <c r="D24" s="154"/>
      <c r="E24" s="152"/>
    </row>
    <row r="25" spans="1:5">
      <c r="A25" s="151"/>
      <c r="B25" s="152"/>
      <c r="C25" s="152"/>
      <c r="D25" s="154"/>
      <c r="E25" s="152"/>
    </row>
    <row r="26" spans="1:5">
      <c r="A26" s="151"/>
      <c r="B26" s="152"/>
      <c r="C26" s="152"/>
      <c r="D26" s="154"/>
      <c r="E26" s="152"/>
    </row>
    <row r="27" spans="1:5">
      <c r="A27" s="151"/>
      <c r="B27" s="152"/>
      <c r="C27" s="152"/>
      <c r="D27" s="154"/>
      <c r="E27" s="152"/>
    </row>
    <row r="28" spans="1:5">
      <c r="A28" s="151"/>
      <c r="B28" s="152"/>
      <c r="C28" s="152"/>
      <c r="D28" s="154"/>
      <c r="E28" s="152"/>
    </row>
    <row r="29" spans="1:5">
      <c r="A29" s="151"/>
      <c r="B29" s="152"/>
      <c r="C29" s="152"/>
      <c r="D29" s="154"/>
      <c r="E29" s="152"/>
    </row>
    <row r="30" spans="1:5">
      <c r="A30" s="151"/>
      <c r="B30" s="152"/>
      <c r="C30" s="152"/>
      <c r="D30" s="154"/>
      <c r="E30" s="152"/>
    </row>
  </sheetData>
  <sheetProtection sort="0" autoFilter="0"/>
  <mergeCells count="1">
    <mergeCell ref="A1:E1"/>
  </mergeCells>
  <pageMargins left="0.17" right="0.19" top="0.75" bottom="0.75" header="0.32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35"/>
  <sheetViews>
    <sheetView view="pageBreakPreview" zoomScale="80" zoomScaleNormal="95" zoomScaleSheetLayoutView="8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H20" sqref="H20"/>
    </sheetView>
  </sheetViews>
  <sheetFormatPr defaultColWidth="8.7109375" defaultRowHeight="15"/>
  <cols>
    <col min="1" max="1" width="13.5703125" style="172" bestFit="1" customWidth="1"/>
    <col min="2" max="2" width="24" style="171" customWidth="1"/>
    <col min="3" max="3" width="16.85546875" style="171" customWidth="1"/>
    <col min="4" max="4" width="18.7109375" style="171" customWidth="1"/>
    <col min="5" max="5" width="18.28515625" style="171" customWidth="1"/>
    <col min="6" max="16384" width="8.7109375" style="171"/>
  </cols>
  <sheetData>
    <row r="1" spans="1:5" ht="27" customHeight="1">
      <c r="A1" s="439" t="s">
        <v>3</v>
      </c>
      <c r="B1" s="439"/>
      <c r="C1" s="439"/>
      <c r="D1" s="439"/>
      <c r="E1" s="439"/>
    </row>
    <row r="2" spans="1:5">
      <c r="C2" s="184" t="s">
        <v>11</v>
      </c>
      <c r="D2" s="184">
        <f>SUM(D4:D35)</f>
        <v>0</v>
      </c>
      <c r="E2" s="173"/>
    </row>
    <row r="3" spans="1:5">
      <c r="A3" s="174" t="s">
        <v>190</v>
      </c>
      <c r="B3" s="175" t="s">
        <v>165</v>
      </c>
      <c r="C3" s="175" t="s">
        <v>1</v>
      </c>
      <c r="D3" s="175" t="s">
        <v>161</v>
      </c>
      <c r="E3" s="175" t="s">
        <v>54</v>
      </c>
    </row>
    <row r="4" spans="1:5" ht="15.75" customHeight="1">
      <c r="A4" s="176"/>
      <c r="B4" s="177"/>
      <c r="C4" s="178"/>
      <c r="D4" s="155"/>
      <c r="E4" s="179"/>
    </row>
    <row r="5" spans="1:5" ht="15" customHeight="1">
      <c r="A5" s="176"/>
      <c r="B5" s="177"/>
      <c r="C5" s="178"/>
      <c r="D5" s="155"/>
      <c r="E5" s="179"/>
    </row>
    <row r="6" spans="1:5" ht="14.25" customHeight="1">
      <c r="A6" s="176"/>
      <c r="B6" s="177"/>
      <c r="C6" s="178"/>
      <c r="D6" s="155"/>
      <c r="E6" s="179"/>
    </row>
    <row r="7" spans="1:5">
      <c r="A7" s="180"/>
      <c r="B7" s="181"/>
      <c r="C7" s="182"/>
      <c r="D7" s="139"/>
      <c r="E7" s="182"/>
    </row>
    <row r="8" spans="1:5">
      <c r="A8" s="183"/>
      <c r="B8" s="182"/>
      <c r="C8" s="182"/>
      <c r="D8" s="182"/>
      <c r="E8" s="182"/>
    </row>
    <row r="9" spans="1:5">
      <c r="A9" s="183"/>
      <c r="B9" s="182"/>
      <c r="C9" s="182"/>
      <c r="D9" s="182"/>
      <c r="E9" s="182"/>
    </row>
    <row r="10" spans="1:5">
      <c r="A10" s="183"/>
      <c r="B10" s="182"/>
      <c r="C10" s="182"/>
      <c r="D10" s="182"/>
      <c r="E10" s="182"/>
    </row>
    <row r="11" spans="1:5">
      <c r="A11" s="183"/>
      <c r="B11" s="182"/>
      <c r="C11" s="182"/>
      <c r="D11" s="182"/>
      <c r="E11" s="182"/>
    </row>
    <row r="12" spans="1:5">
      <c r="A12" s="183"/>
      <c r="B12" s="182"/>
      <c r="C12" s="182"/>
      <c r="D12" s="182"/>
      <c r="E12" s="182"/>
    </row>
    <row r="13" spans="1:5">
      <c r="A13" s="183"/>
      <c r="B13" s="182"/>
      <c r="C13" s="182"/>
      <c r="D13" s="182"/>
      <c r="E13" s="182"/>
    </row>
    <row r="14" spans="1:5">
      <c r="A14" s="183"/>
      <c r="B14" s="182"/>
      <c r="C14" s="182"/>
      <c r="D14" s="182"/>
      <c r="E14" s="182"/>
    </row>
    <row r="15" spans="1:5">
      <c r="A15" s="183"/>
      <c r="B15" s="182"/>
      <c r="C15" s="182"/>
      <c r="D15" s="182"/>
      <c r="E15" s="182"/>
    </row>
    <row r="16" spans="1:5">
      <c r="A16" s="183"/>
      <c r="B16" s="182"/>
      <c r="C16" s="182"/>
      <c r="D16" s="182"/>
      <c r="E16" s="182"/>
    </row>
    <row r="17" spans="1:5">
      <c r="A17" s="183"/>
      <c r="B17" s="182"/>
      <c r="C17" s="182"/>
      <c r="D17" s="182"/>
      <c r="E17" s="182"/>
    </row>
    <row r="18" spans="1:5">
      <c r="A18" s="183"/>
      <c r="B18" s="182"/>
      <c r="C18" s="182"/>
      <c r="D18" s="182"/>
      <c r="E18" s="182"/>
    </row>
    <row r="19" spans="1:5">
      <c r="A19" s="183"/>
      <c r="B19" s="182"/>
      <c r="C19" s="182"/>
      <c r="D19" s="182"/>
      <c r="E19" s="182"/>
    </row>
    <row r="20" spans="1:5">
      <c r="A20" s="183"/>
      <c r="B20" s="182"/>
      <c r="C20" s="182"/>
      <c r="D20" s="182"/>
      <c r="E20" s="182"/>
    </row>
    <row r="21" spans="1:5">
      <c r="A21" s="183"/>
      <c r="B21" s="182"/>
      <c r="C21" s="182"/>
      <c r="D21" s="182"/>
      <c r="E21" s="182"/>
    </row>
    <row r="22" spans="1:5">
      <c r="A22" s="183"/>
      <c r="B22" s="182"/>
      <c r="C22" s="182"/>
      <c r="D22" s="182"/>
      <c r="E22" s="182"/>
    </row>
    <row r="23" spans="1:5">
      <c r="A23" s="183"/>
      <c r="B23" s="182"/>
      <c r="C23" s="182"/>
      <c r="D23" s="182"/>
      <c r="E23" s="182"/>
    </row>
    <row r="24" spans="1:5">
      <c r="A24" s="183"/>
      <c r="B24" s="182"/>
      <c r="C24" s="182"/>
      <c r="D24" s="182"/>
      <c r="E24" s="182"/>
    </row>
    <row r="25" spans="1:5">
      <c r="A25" s="183"/>
      <c r="B25" s="182"/>
      <c r="C25" s="182"/>
      <c r="D25" s="182"/>
      <c r="E25" s="182"/>
    </row>
    <row r="26" spans="1:5">
      <c r="A26" s="183"/>
      <c r="B26" s="182"/>
      <c r="C26" s="182"/>
      <c r="D26" s="182"/>
      <c r="E26" s="182"/>
    </row>
    <row r="27" spans="1:5">
      <c r="A27" s="183"/>
      <c r="B27" s="182"/>
      <c r="C27" s="182"/>
      <c r="D27" s="182"/>
      <c r="E27" s="182"/>
    </row>
    <row r="28" spans="1:5">
      <c r="A28" s="183"/>
      <c r="B28" s="182"/>
      <c r="C28" s="182"/>
      <c r="D28" s="182"/>
      <c r="E28" s="182"/>
    </row>
    <row r="29" spans="1:5">
      <c r="A29" s="183"/>
      <c r="B29" s="182"/>
      <c r="C29" s="182"/>
      <c r="D29" s="182"/>
      <c r="E29" s="182"/>
    </row>
    <row r="30" spans="1:5">
      <c r="A30" s="183"/>
      <c r="B30" s="182"/>
      <c r="C30" s="182"/>
      <c r="D30" s="182"/>
      <c r="E30" s="182"/>
    </row>
    <row r="31" spans="1:5">
      <c r="A31" s="183"/>
      <c r="B31" s="182"/>
      <c r="C31" s="182"/>
      <c r="D31" s="182"/>
      <c r="E31" s="182"/>
    </row>
    <row r="32" spans="1:5">
      <c r="A32" s="183"/>
      <c r="B32" s="182"/>
      <c r="C32" s="182"/>
      <c r="D32" s="182"/>
      <c r="E32" s="182"/>
    </row>
    <row r="33" spans="1:5">
      <c r="A33" s="183"/>
      <c r="B33" s="182"/>
      <c r="C33" s="182"/>
      <c r="D33" s="182"/>
      <c r="E33" s="182"/>
    </row>
    <row r="34" spans="1:5">
      <c r="A34" s="183"/>
      <c r="B34" s="182"/>
      <c r="C34" s="182"/>
      <c r="D34" s="182"/>
      <c r="E34" s="182"/>
    </row>
    <row r="35" spans="1:5">
      <c r="A35" s="183"/>
      <c r="B35" s="182"/>
      <c r="C35" s="182"/>
      <c r="D35" s="182"/>
      <c r="E35" s="182"/>
    </row>
  </sheetData>
  <sheetProtection sort="0" autoFilter="0"/>
  <mergeCells count="1">
    <mergeCell ref="A1:E1"/>
  </mergeCells>
  <pageMargins left="0.16" right="0.21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30"/>
  <sheetViews>
    <sheetView view="pageBreakPreview" zoomScale="90" zoomScaleSheetLayoutView="90" workbookViewId="0">
      <selection sqref="A1:XFD1048576"/>
    </sheetView>
  </sheetViews>
  <sheetFormatPr defaultColWidth="8.7109375" defaultRowHeight="15"/>
  <cols>
    <col min="1" max="1" width="5.140625" style="146" bestFit="1" customWidth="1"/>
    <col min="2" max="2" width="20.28515625" style="146" customWidth="1"/>
    <col min="3" max="3" width="20.140625" style="146" customWidth="1"/>
    <col min="4" max="4" width="18.5703125" style="146" customWidth="1"/>
    <col min="5" max="5" width="21.140625" style="146" customWidth="1"/>
    <col min="6" max="16384" width="8.7109375" style="146"/>
  </cols>
  <sheetData>
    <row r="1" spans="1:5" ht="24" customHeight="1">
      <c r="A1" s="438" t="s">
        <v>191</v>
      </c>
      <c r="B1" s="438"/>
      <c r="C1" s="438"/>
      <c r="D1" s="438"/>
      <c r="E1" s="438"/>
    </row>
    <row r="2" spans="1:5">
      <c r="C2" s="187" t="s">
        <v>11</v>
      </c>
      <c r="D2" s="187">
        <f>SUM(D4:D30)</f>
        <v>0</v>
      </c>
    </row>
    <row r="3" spans="1:5" s="186" customFormat="1">
      <c r="A3" s="185" t="s">
        <v>0</v>
      </c>
      <c r="B3" s="185" t="s">
        <v>165</v>
      </c>
      <c r="C3" s="185" t="s">
        <v>1</v>
      </c>
      <c r="D3" s="185" t="s">
        <v>161</v>
      </c>
      <c r="E3" s="185" t="s">
        <v>54</v>
      </c>
    </row>
    <row r="4" spans="1:5">
      <c r="A4" s="152"/>
      <c r="B4" s="152"/>
      <c r="C4" s="152"/>
      <c r="D4" s="152"/>
      <c r="E4" s="152"/>
    </row>
    <row r="5" spans="1:5">
      <c r="A5" s="152"/>
      <c r="B5" s="152"/>
      <c r="C5" s="152"/>
      <c r="D5" s="152"/>
      <c r="E5" s="152"/>
    </row>
    <row r="6" spans="1:5">
      <c r="A6" s="152"/>
      <c r="B6" s="152"/>
      <c r="C6" s="152"/>
      <c r="D6" s="152"/>
      <c r="E6" s="152"/>
    </row>
    <row r="7" spans="1:5">
      <c r="A7" s="152"/>
      <c r="B7" s="152"/>
      <c r="C7" s="152"/>
      <c r="D7" s="152"/>
      <c r="E7" s="152"/>
    </row>
    <row r="8" spans="1:5">
      <c r="A8" s="152"/>
      <c r="B8" s="152"/>
      <c r="C8" s="152"/>
      <c r="D8" s="152"/>
      <c r="E8" s="152"/>
    </row>
    <row r="9" spans="1:5">
      <c r="A9" s="152"/>
      <c r="B9" s="152"/>
      <c r="C9" s="152"/>
      <c r="D9" s="152"/>
      <c r="E9" s="152"/>
    </row>
    <row r="10" spans="1:5">
      <c r="A10" s="152"/>
      <c r="B10" s="152"/>
      <c r="C10" s="152"/>
      <c r="D10" s="152"/>
      <c r="E10" s="152"/>
    </row>
    <row r="11" spans="1:5">
      <c r="A11" s="152"/>
      <c r="B11" s="152"/>
      <c r="C11" s="152"/>
      <c r="D11" s="152"/>
      <c r="E11" s="152"/>
    </row>
    <row r="12" spans="1:5">
      <c r="A12" s="152"/>
      <c r="B12" s="152"/>
      <c r="C12" s="152"/>
      <c r="D12" s="152"/>
      <c r="E12" s="152"/>
    </row>
    <row r="13" spans="1:5">
      <c r="A13" s="152"/>
      <c r="B13" s="152"/>
      <c r="C13" s="152"/>
      <c r="D13" s="152"/>
      <c r="E13" s="152"/>
    </row>
    <row r="14" spans="1:5">
      <c r="A14" s="152"/>
      <c r="B14" s="152"/>
      <c r="C14" s="152"/>
      <c r="D14" s="152"/>
      <c r="E14" s="152"/>
    </row>
    <row r="15" spans="1:5">
      <c r="A15" s="152"/>
      <c r="B15" s="152"/>
      <c r="C15" s="152"/>
      <c r="D15" s="152"/>
      <c r="E15" s="152"/>
    </row>
    <row r="16" spans="1:5">
      <c r="A16" s="152"/>
      <c r="B16" s="152"/>
      <c r="C16" s="152"/>
      <c r="D16" s="152"/>
      <c r="E16" s="152"/>
    </row>
    <row r="17" spans="1:5">
      <c r="A17" s="152"/>
      <c r="B17" s="152"/>
      <c r="C17" s="152"/>
      <c r="D17" s="152"/>
      <c r="E17" s="152"/>
    </row>
    <row r="18" spans="1:5">
      <c r="A18" s="152"/>
      <c r="B18" s="152"/>
      <c r="C18" s="152"/>
      <c r="D18" s="152"/>
      <c r="E18" s="152"/>
    </row>
    <row r="19" spans="1:5">
      <c r="A19" s="152"/>
      <c r="B19" s="152"/>
      <c r="C19" s="152"/>
      <c r="D19" s="152"/>
      <c r="E19" s="152"/>
    </row>
    <row r="20" spans="1:5">
      <c r="A20" s="152"/>
      <c r="B20" s="152"/>
      <c r="C20" s="152"/>
      <c r="D20" s="152"/>
      <c r="E20" s="152"/>
    </row>
    <row r="21" spans="1:5">
      <c r="A21" s="152"/>
      <c r="B21" s="152"/>
      <c r="C21" s="152"/>
      <c r="D21" s="152"/>
      <c r="E21" s="152"/>
    </row>
    <row r="22" spans="1:5">
      <c r="A22" s="152"/>
      <c r="B22" s="152"/>
      <c r="C22" s="152"/>
      <c r="D22" s="152"/>
      <c r="E22" s="152"/>
    </row>
    <row r="23" spans="1:5">
      <c r="A23" s="152"/>
      <c r="B23" s="152"/>
      <c r="C23" s="152"/>
      <c r="D23" s="152"/>
      <c r="E23" s="152"/>
    </row>
    <row r="24" spans="1:5">
      <c r="A24" s="152"/>
      <c r="B24" s="152"/>
      <c r="C24" s="152"/>
      <c r="D24" s="152"/>
      <c r="E24" s="152"/>
    </row>
    <row r="25" spans="1:5">
      <c r="A25" s="152"/>
      <c r="B25" s="152"/>
      <c r="C25" s="152"/>
      <c r="D25" s="152"/>
      <c r="E25" s="152"/>
    </row>
    <row r="26" spans="1:5">
      <c r="A26" s="152"/>
      <c r="B26" s="152"/>
      <c r="C26" s="152"/>
      <c r="D26" s="152"/>
      <c r="E26" s="152"/>
    </row>
    <row r="27" spans="1:5">
      <c r="A27" s="152"/>
      <c r="B27" s="152"/>
      <c r="C27" s="152"/>
      <c r="D27" s="152"/>
      <c r="E27" s="152"/>
    </row>
    <row r="28" spans="1:5">
      <c r="A28" s="152"/>
      <c r="B28" s="152"/>
      <c r="C28" s="152"/>
      <c r="D28" s="152"/>
      <c r="E28" s="152"/>
    </row>
    <row r="29" spans="1:5">
      <c r="A29" s="152"/>
      <c r="B29" s="152"/>
      <c r="C29" s="152"/>
      <c r="D29" s="152"/>
      <c r="E29" s="152"/>
    </row>
    <row r="30" spans="1:5">
      <c r="A30" s="152"/>
      <c r="B30" s="152"/>
      <c r="C30" s="152"/>
      <c r="D30" s="152"/>
      <c r="E30" s="152"/>
    </row>
  </sheetData>
  <sheetProtection sort="0" autoFilter="0"/>
  <mergeCells count="1">
    <mergeCell ref="A1:E1"/>
  </mergeCells>
  <pageMargins left="0.22" right="0.13" top="0.75" bottom="0.75" header="0.16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34"/>
  <sheetViews>
    <sheetView view="pageBreakPreview" zoomScale="55" zoomScaleSheetLayoutView="5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5" sqref="D5"/>
    </sheetView>
  </sheetViews>
  <sheetFormatPr defaultColWidth="11.42578125" defaultRowHeight="15.75"/>
  <cols>
    <col min="1" max="1" width="24.7109375" style="24" customWidth="1"/>
    <col min="2" max="2" width="49.85546875" style="24" customWidth="1"/>
    <col min="3" max="3" width="16.140625" style="24" customWidth="1"/>
    <col min="4" max="4" width="19.85546875" style="24" customWidth="1"/>
    <col min="5" max="5" width="10.85546875" style="24" customWidth="1"/>
    <col min="6" max="6" width="11.42578125" style="24"/>
    <col min="7" max="7" width="16.140625" style="24" customWidth="1"/>
    <col min="8" max="8" width="10.28515625" style="24" customWidth="1"/>
    <col min="9" max="9" width="14.42578125" style="24" customWidth="1"/>
    <col min="10" max="10" width="14.7109375" style="24" customWidth="1"/>
    <col min="11" max="11" width="15.140625" style="24" customWidth="1"/>
    <col min="12" max="12" width="11.42578125" style="24"/>
    <col min="13" max="14" width="17" style="24" customWidth="1"/>
    <col min="15" max="15" width="16.85546875" style="24" customWidth="1"/>
    <col min="16" max="16" width="11.42578125" style="24"/>
    <col min="17" max="17" width="14.42578125" style="24" customWidth="1"/>
    <col min="18" max="18" width="18.140625" style="24" customWidth="1"/>
    <col min="19" max="19" width="13.28515625" style="24" customWidth="1"/>
    <col min="20" max="20" width="20.42578125" style="24" customWidth="1"/>
    <col min="21" max="21" width="14.42578125" style="24" customWidth="1"/>
    <col min="22" max="22" width="15.140625" style="24" customWidth="1"/>
    <col min="23" max="23" width="25.7109375" style="24" customWidth="1"/>
    <col min="24" max="16384" width="11.42578125" style="24"/>
  </cols>
  <sheetData>
    <row r="1" spans="1:23" ht="78.599999999999994" customHeight="1">
      <c r="I1" s="377" t="s">
        <v>146</v>
      </c>
      <c r="J1" s="378"/>
      <c r="K1" s="378"/>
      <c r="L1" s="378"/>
      <c r="T1" s="377" t="s">
        <v>147</v>
      </c>
      <c r="U1" s="379"/>
      <c r="V1" s="379"/>
      <c r="W1" s="379"/>
    </row>
    <row r="3" spans="1:23" ht="5.45" customHeight="1"/>
    <row r="4" spans="1:23" ht="39.6" customHeight="1">
      <c r="A4" s="25"/>
      <c r="B4" s="25"/>
      <c r="C4" s="375" t="s">
        <v>2</v>
      </c>
      <c r="D4" s="375"/>
      <c r="E4" s="375"/>
      <c r="F4" s="375"/>
      <c r="G4" s="375"/>
      <c r="H4" s="375"/>
      <c r="I4" s="376" t="s">
        <v>32</v>
      </c>
      <c r="J4" s="376"/>
      <c r="K4" s="376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 ht="63">
      <c r="A5" s="42" t="s">
        <v>0</v>
      </c>
      <c r="B5" s="42" t="s">
        <v>1</v>
      </c>
      <c r="C5" s="68" t="s">
        <v>10</v>
      </c>
      <c r="D5" s="68" t="s">
        <v>15</v>
      </c>
      <c r="E5" s="68" t="s">
        <v>16</v>
      </c>
      <c r="F5" s="68" t="s">
        <v>17</v>
      </c>
      <c r="G5" s="68" t="s">
        <v>3</v>
      </c>
      <c r="H5" s="68" t="s">
        <v>4</v>
      </c>
      <c r="I5" s="69" t="s">
        <v>3</v>
      </c>
      <c r="J5" s="69" t="s">
        <v>33</v>
      </c>
      <c r="K5" s="69" t="s">
        <v>34</v>
      </c>
      <c r="L5" s="42" t="s">
        <v>78</v>
      </c>
      <c r="M5" s="42" t="s">
        <v>79</v>
      </c>
      <c r="N5" s="42" t="s">
        <v>98</v>
      </c>
      <c r="O5" s="42" t="s">
        <v>80</v>
      </c>
      <c r="P5" s="42" t="s">
        <v>6</v>
      </c>
      <c r="Q5" s="42" t="s">
        <v>7</v>
      </c>
      <c r="R5" s="42" t="s">
        <v>29</v>
      </c>
      <c r="S5" s="42" t="s">
        <v>8</v>
      </c>
      <c r="T5" s="42" t="s">
        <v>9</v>
      </c>
      <c r="U5" s="42" t="s">
        <v>30</v>
      </c>
      <c r="V5" s="42" t="s">
        <v>74</v>
      </c>
      <c r="W5" s="42" t="s">
        <v>31</v>
      </c>
    </row>
    <row r="6" spans="1:23" s="32" customFormat="1" ht="29.1" customHeight="1">
      <c r="A6" s="62">
        <v>43739</v>
      </c>
      <c r="B6" s="31" t="s">
        <v>135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spans="1:23" s="32" customFormat="1" ht="29.1" customHeight="1">
      <c r="A7" s="62">
        <v>43739</v>
      </c>
      <c r="B7" s="31" t="s">
        <v>136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spans="1:23" s="32" customFormat="1" ht="29.1" customHeight="1">
      <c r="A8" s="62">
        <v>43742</v>
      </c>
      <c r="B8" s="31" t="s">
        <v>137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spans="1:23" s="32" customFormat="1" ht="29.1" customHeight="1">
      <c r="A9" s="62">
        <v>43744</v>
      </c>
      <c r="B9" s="31" t="s">
        <v>55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spans="1:23" s="32" customFormat="1" ht="29.1" customHeight="1">
      <c r="A10" s="62">
        <v>43745</v>
      </c>
      <c r="B10" s="31" t="s">
        <v>138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</row>
    <row r="11" spans="1:23" s="32" customFormat="1" ht="29.1" customHeight="1">
      <c r="A11" s="62">
        <v>43745</v>
      </c>
      <c r="B11" s="31" t="s">
        <v>140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spans="1:23" s="32" customFormat="1" ht="29.1" customHeight="1">
      <c r="A12" s="62">
        <v>43747</v>
      </c>
      <c r="B12" s="31" t="s">
        <v>55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</row>
    <row r="13" spans="1:23" s="32" customFormat="1" ht="29.1" customHeight="1">
      <c r="A13" s="62">
        <v>43747</v>
      </c>
      <c r="B13" s="31" t="s">
        <v>136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 spans="1:23" s="32" customFormat="1" ht="29.1" customHeight="1">
      <c r="A14" s="62">
        <v>43748</v>
      </c>
      <c r="B14" s="31" t="s">
        <v>139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spans="1:23" s="32" customFormat="1" ht="29.1" customHeight="1">
      <c r="A15" s="62">
        <v>43748</v>
      </c>
      <c r="B15" s="31" t="s">
        <v>142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spans="1:23" s="32" customFormat="1" ht="29.1" customHeight="1">
      <c r="A16" s="62">
        <v>43748</v>
      </c>
      <c r="B16" s="31" t="s">
        <v>143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spans="1:23" s="32" customFormat="1" ht="29.1" customHeight="1">
      <c r="A17" s="62">
        <v>43748</v>
      </c>
      <c r="B17" s="31" t="s">
        <v>141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spans="1:23" s="32" customFormat="1" ht="29.1" customHeight="1">
      <c r="A18" s="62">
        <v>43751</v>
      </c>
      <c r="B18" s="31" t="s">
        <v>55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</row>
    <row r="19" spans="1:23" s="32" customFormat="1" ht="29.1" customHeight="1">
      <c r="A19" s="62">
        <v>43752</v>
      </c>
      <c r="B19" s="31" t="s">
        <v>141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s="32" customFormat="1" ht="29.1" customHeight="1">
      <c r="A20" s="62">
        <v>43752</v>
      </c>
      <c r="B20" s="31" t="s">
        <v>141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spans="1:23" s="32" customFormat="1" ht="29.1" customHeight="1">
      <c r="A21" s="62">
        <v>43752</v>
      </c>
      <c r="B21" s="31" t="s">
        <v>144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spans="1:23" s="32" customFormat="1" ht="29.1" customHeight="1">
      <c r="A22" s="62">
        <v>43753</v>
      </c>
      <c r="B22" s="31" t="s">
        <v>55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 spans="1:23" s="32" customFormat="1" ht="29.1" customHeight="1">
      <c r="A23" s="62">
        <v>43754</v>
      </c>
      <c r="B23" s="31" t="s">
        <v>145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spans="1:23" s="32" customFormat="1" ht="29.1" customHeight="1">
      <c r="A24" s="62" t="s">
        <v>96</v>
      </c>
      <c r="B24" s="31" t="s">
        <v>148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spans="1:23" s="32" customFormat="1" ht="29.1" customHeight="1">
      <c r="A25" s="62" t="s">
        <v>75</v>
      </c>
      <c r="B25" s="31" t="s">
        <v>67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spans="1:23" s="32" customFormat="1" ht="29.1" customHeight="1">
      <c r="A26" s="62"/>
      <c r="B26" s="31" t="s">
        <v>68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</row>
    <row r="27" spans="1:23" s="32" customFormat="1" ht="29.1" customHeight="1">
      <c r="A27" s="62"/>
      <c r="B27" s="31" t="s">
        <v>69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 spans="1:23" s="32" customFormat="1" ht="29.1" customHeight="1">
      <c r="A28" s="22"/>
      <c r="B28" s="33" t="s">
        <v>70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29" spans="1:23" s="32" customFormat="1" ht="29.1" customHeight="1">
      <c r="A29" s="22"/>
      <c r="B29" s="33" t="s">
        <v>71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</row>
    <row r="30" spans="1:23" s="32" customFormat="1" ht="29.1" customHeight="1">
      <c r="A30" s="22"/>
      <c r="B30" s="33" t="s">
        <v>72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spans="1:23" s="32" customFormat="1" ht="29.1" customHeight="1">
      <c r="A31" s="22"/>
      <c r="B31" s="33" t="s">
        <v>73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</row>
    <row r="32" spans="1:23" s="32" customFormat="1" ht="29.1" customHeight="1">
      <c r="A32" s="22"/>
      <c r="B32" s="33" t="s">
        <v>90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</row>
    <row r="33" spans="1:23" s="32" customFormat="1" ht="29.1" customHeight="1">
      <c r="A33" s="22"/>
      <c r="B33" s="33" t="s">
        <v>76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 spans="1:23" s="32" customFormat="1" ht="29.1" customHeight="1">
      <c r="A34" s="22"/>
      <c r="B34" s="33" t="s">
        <v>11</v>
      </c>
      <c r="C34" s="26">
        <f>SUM(C6:C33)</f>
        <v>0</v>
      </c>
      <c r="D34" s="26">
        <f t="shared" ref="D34:W34" si="0">SUM(D6:D33)</f>
        <v>0</v>
      </c>
      <c r="E34" s="26">
        <f t="shared" si="0"/>
        <v>0</v>
      </c>
      <c r="F34" s="26">
        <f t="shared" si="0"/>
        <v>0</v>
      </c>
      <c r="G34" s="26">
        <f t="shared" si="0"/>
        <v>0</v>
      </c>
      <c r="H34" s="26">
        <f t="shared" si="0"/>
        <v>0</v>
      </c>
      <c r="I34" s="26">
        <f t="shared" si="0"/>
        <v>0</v>
      </c>
      <c r="J34" s="26">
        <f t="shared" si="0"/>
        <v>0</v>
      </c>
      <c r="K34" s="26">
        <f t="shared" si="0"/>
        <v>0</v>
      </c>
      <c r="L34" s="26">
        <f t="shared" si="0"/>
        <v>0</v>
      </c>
      <c r="M34" s="26">
        <f t="shared" si="0"/>
        <v>0</v>
      </c>
      <c r="N34" s="26">
        <f t="shared" si="0"/>
        <v>0</v>
      </c>
      <c r="O34" s="26">
        <f t="shared" si="0"/>
        <v>0</v>
      </c>
      <c r="P34" s="26">
        <f t="shared" si="0"/>
        <v>0</v>
      </c>
      <c r="Q34" s="26">
        <f t="shared" si="0"/>
        <v>0</v>
      </c>
      <c r="R34" s="26">
        <f t="shared" si="0"/>
        <v>0</v>
      </c>
      <c r="S34" s="26">
        <f t="shared" si="0"/>
        <v>0</v>
      </c>
      <c r="T34" s="26">
        <f t="shared" si="0"/>
        <v>0</v>
      </c>
      <c r="U34" s="26">
        <f t="shared" si="0"/>
        <v>0</v>
      </c>
      <c r="V34" s="26">
        <f t="shared" si="0"/>
        <v>0</v>
      </c>
      <c r="W34" s="26">
        <f t="shared" si="0"/>
        <v>0</v>
      </c>
    </row>
  </sheetData>
  <mergeCells count="4">
    <mergeCell ref="C4:H4"/>
    <mergeCell ref="I4:K4"/>
    <mergeCell ref="I1:L1"/>
    <mergeCell ref="T1:W1"/>
  </mergeCells>
  <pageMargins left="0.25" right="0.25" top="0.25" bottom="0.5" header="0.3" footer="0.3"/>
  <pageSetup paperSize="9" scale="35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AH12"/>
  <sheetViews>
    <sheetView view="pageBreakPreview" zoomScaleSheetLayoutView="100" workbookViewId="0">
      <pane xSplit="2" ySplit="3" topLeftCell="N4" activePane="bottomRight" state="frozen"/>
      <selection pane="topRight" activeCell="C1" sqref="C1"/>
      <selection pane="bottomLeft" activeCell="A4" sqref="A4"/>
      <selection pane="bottomRight" activeCell="V14" sqref="V14"/>
    </sheetView>
  </sheetViews>
  <sheetFormatPr defaultColWidth="8.7109375" defaultRowHeight="15"/>
  <cols>
    <col min="1" max="1" width="2.28515625" style="97" customWidth="1"/>
    <col min="2" max="2" width="23" style="97" bestFit="1" customWidth="1"/>
    <col min="3" max="16384" width="8.7109375" style="97"/>
  </cols>
  <sheetData>
    <row r="1" spans="2:34">
      <c r="W1" s="100" t="s">
        <v>198</v>
      </c>
      <c r="X1" s="95"/>
      <c r="Y1" s="95"/>
      <c r="Z1" s="95"/>
    </row>
    <row r="2" spans="2:34">
      <c r="B2" s="171" t="s">
        <v>192</v>
      </c>
    </row>
    <row r="3" spans="2:34" s="100" customFormat="1">
      <c r="B3" s="188" t="s">
        <v>151</v>
      </c>
      <c r="C3" s="188">
        <v>1</v>
      </c>
      <c r="D3" s="188">
        <v>2</v>
      </c>
      <c r="E3" s="188">
        <v>3</v>
      </c>
      <c r="F3" s="188">
        <v>4</v>
      </c>
      <c r="G3" s="188">
        <v>5</v>
      </c>
      <c r="H3" s="188">
        <v>6</v>
      </c>
      <c r="I3" s="188">
        <v>7</v>
      </c>
      <c r="J3" s="188">
        <v>8</v>
      </c>
      <c r="K3" s="188">
        <v>9</v>
      </c>
      <c r="L3" s="188">
        <v>10</v>
      </c>
      <c r="M3" s="188">
        <v>11</v>
      </c>
      <c r="N3" s="188">
        <v>12</v>
      </c>
      <c r="O3" s="188">
        <v>13</v>
      </c>
      <c r="P3" s="188">
        <v>14</v>
      </c>
      <c r="Q3" s="188">
        <v>15</v>
      </c>
      <c r="R3" s="188">
        <v>16</v>
      </c>
      <c r="S3" s="188">
        <v>17</v>
      </c>
      <c r="T3" s="188">
        <v>18</v>
      </c>
      <c r="U3" s="188">
        <v>19</v>
      </c>
      <c r="V3" s="188">
        <v>20</v>
      </c>
      <c r="W3" s="188">
        <v>21</v>
      </c>
      <c r="X3" s="188">
        <v>22</v>
      </c>
      <c r="Y3" s="188">
        <v>23</v>
      </c>
      <c r="Z3" s="188">
        <v>24</v>
      </c>
      <c r="AA3" s="188">
        <v>25</v>
      </c>
      <c r="AB3" s="188">
        <v>26</v>
      </c>
      <c r="AC3" s="188">
        <v>27</v>
      </c>
      <c r="AD3" s="188">
        <v>28</v>
      </c>
      <c r="AE3" s="188">
        <v>29</v>
      </c>
      <c r="AF3" s="188">
        <v>30</v>
      </c>
      <c r="AG3" s="188">
        <v>31</v>
      </c>
      <c r="AH3" s="188" t="s">
        <v>11</v>
      </c>
    </row>
    <row r="4" spans="2:34">
      <c r="B4" s="138" t="s">
        <v>149</v>
      </c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>
        <f>SUM(C4:AG4)</f>
        <v>0</v>
      </c>
    </row>
    <row r="5" spans="2:34">
      <c r="B5" s="138" t="s">
        <v>26</v>
      </c>
      <c r="C5" s="138"/>
      <c r="D5" s="138"/>
      <c r="E5" s="138"/>
      <c r="F5" s="138">
        <v>1</v>
      </c>
      <c r="G5" s="138">
        <v>57</v>
      </c>
      <c r="H5" s="138">
        <v>30</v>
      </c>
      <c r="I5" s="138">
        <v>75</v>
      </c>
      <c r="J5" s="138">
        <v>57</v>
      </c>
      <c r="K5" s="138"/>
      <c r="L5" s="138"/>
      <c r="M5" s="138"/>
      <c r="N5" s="138">
        <v>156</v>
      </c>
      <c r="O5" s="138">
        <v>294</v>
      </c>
      <c r="P5" s="138">
        <v>120</v>
      </c>
      <c r="Q5" s="138">
        <v>71</v>
      </c>
      <c r="R5" s="138">
        <v>27</v>
      </c>
      <c r="S5" s="138"/>
      <c r="T5" s="138">
        <v>72</v>
      </c>
      <c r="U5" s="138"/>
      <c r="V5" s="138">
        <v>120</v>
      </c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>
        <f t="shared" ref="AH5:AH8" si="0">SUM(C5:AG5)</f>
        <v>1080</v>
      </c>
    </row>
    <row r="6" spans="2:34">
      <c r="B6" s="138" t="s">
        <v>150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>
        <f t="shared" si="0"/>
        <v>0</v>
      </c>
    </row>
    <row r="7" spans="2:34">
      <c r="B7" s="138" t="s">
        <v>167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>
        <f t="shared" si="0"/>
        <v>0</v>
      </c>
    </row>
    <row r="8" spans="2:34">
      <c r="B8" s="138" t="s">
        <v>193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>
        <f t="shared" si="0"/>
        <v>0</v>
      </c>
    </row>
    <row r="9" spans="2:34">
      <c r="B9" s="138" t="s">
        <v>11</v>
      </c>
      <c r="C9" s="10">
        <f>SUM(C4:C8)</f>
        <v>0</v>
      </c>
      <c r="D9" s="10">
        <f t="shared" ref="D9:AH9" si="1">SUM(D4:D8)</f>
        <v>0</v>
      </c>
      <c r="E9" s="10">
        <f t="shared" si="1"/>
        <v>0</v>
      </c>
      <c r="F9" s="10">
        <f t="shared" si="1"/>
        <v>1</v>
      </c>
      <c r="G9" s="10">
        <f t="shared" si="1"/>
        <v>57</v>
      </c>
      <c r="H9" s="10">
        <f t="shared" si="1"/>
        <v>30</v>
      </c>
      <c r="I9" s="10">
        <f t="shared" si="1"/>
        <v>75</v>
      </c>
      <c r="J9" s="10">
        <f t="shared" si="1"/>
        <v>57</v>
      </c>
      <c r="K9" s="10">
        <f t="shared" si="1"/>
        <v>0</v>
      </c>
      <c r="L9" s="10">
        <f t="shared" si="1"/>
        <v>0</v>
      </c>
      <c r="M9" s="10">
        <f t="shared" si="1"/>
        <v>0</v>
      </c>
      <c r="N9" s="10">
        <f t="shared" si="1"/>
        <v>156</v>
      </c>
      <c r="O9" s="10">
        <f t="shared" si="1"/>
        <v>294</v>
      </c>
      <c r="P9" s="10">
        <f t="shared" si="1"/>
        <v>120</v>
      </c>
      <c r="Q9" s="10">
        <f t="shared" si="1"/>
        <v>71</v>
      </c>
      <c r="R9" s="10">
        <f t="shared" si="1"/>
        <v>27</v>
      </c>
      <c r="S9" s="10">
        <f t="shared" si="1"/>
        <v>0</v>
      </c>
      <c r="T9" s="10">
        <f t="shared" si="1"/>
        <v>72</v>
      </c>
      <c r="U9" s="10">
        <f t="shared" si="1"/>
        <v>0</v>
      </c>
      <c r="V9" s="10">
        <f t="shared" si="1"/>
        <v>120</v>
      </c>
      <c r="W9" s="10">
        <f t="shared" si="1"/>
        <v>0</v>
      </c>
      <c r="X9" s="10">
        <f t="shared" si="1"/>
        <v>0</v>
      </c>
      <c r="Y9" s="10">
        <f t="shared" si="1"/>
        <v>0</v>
      </c>
      <c r="Z9" s="10">
        <f t="shared" si="1"/>
        <v>0</v>
      </c>
      <c r="AA9" s="10">
        <f t="shared" si="1"/>
        <v>0</v>
      </c>
      <c r="AB9" s="10">
        <f t="shared" si="1"/>
        <v>0</v>
      </c>
      <c r="AC9" s="10">
        <f t="shared" si="1"/>
        <v>0</v>
      </c>
      <c r="AD9" s="10">
        <f t="shared" si="1"/>
        <v>0</v>
      </c>
      <c r="AE9" s="10">
        <f t="shared" si="1"/>
        <v>0</v>
      </c>
      <c r="AF9" s="10">
        <f t="shared" si="1"/>
        <v>0</v>
      </c>
      <c r="AG9" s="10">
        <f t="shared" si="1"/>
        <v>0</v>
      </c>
      <c r="AH9" s="10">
        <f t="shared" si="1"/>
        <v>1080</v>
      </c>
    </row>
    <row r="10" spans="2:34"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</row>
    <row r="12" spans="2:34">
      <c r="B12" s="138" t="s">
        <v>232</v>
      </c>
      <c r="C12" s="138"/>
      <c r="D12" s="138"/>
      <c r="E12" s="138"/>
      <c r="F12" s="138">
        <v>1</v>
      </c>
      <c r="G12" s="138">
        <v>3</v>
      </c>
      <c r="H12" s="138">
        <v>3</v>
      </c>
      <c r="I12" s="138">
        <v>2</v>
      </c>
      <c r="J12" s="138">
        <v>3</v>
      </c>
      <c r="K12" s="138"/>
      <c r="L12" s="138"/>
      <c r="M12" s="138"/>
      <c r="N12" s="138">
        <v>7</v>
      </c>
      <c r="O12" s="138">
        <v>2</v>
      </c>
      <c r="P12" s="138">
        <v>1</v>
      </c>
      <c r="Q12" s="138">
        <v>3</v>
      </c>
      <c r="R12" s="138">
        <v>1</v>
      </c>
      <c r="S12" s="138"/>
      <c r="T12" s="138">
        <v>3</v>
      </c>
      <c r="U12" s="138"/>
      <c r="V12" s="138">
        <v>5</v>
      </c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>
        <f t="shared" ref="AH12" si="2">SUM(AH7:AH11)</f>
        <v>1080</v>
      </c>
    </row>
  </sheetData>
  <sheetProtection sheet="1" objects="1" scenarios="1" sort="0" autoFilter="0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E35"/>
  <sheetViews>
    <sheetView view="pageBreakPreview" topLeftCell="E1" zoomScale="80" zoomScaleSheetLayoutView="80" workbookViewId="0">
      <selection activeCell="L12" sqref="L12"/>
    </sheetView>
  </sheetViews>
  <sheetFormatPr defaultRowHeight="15"/>
  <cols>
    <col min="3" max="3" width="36.5703125" customWidth="1"/>
    <col min="4" max="4" width="16.140625" customWidth="1"/>
    <col min="5" max="5" width="17.140625" customWidth="1"/>
  </cols>
  <sheetData>
    <row r="1" spans="1:5" s="12" customFormat="1" ht="21.95" customHeight="1">
      <c r="A1" s="448" t="s">
        <v>18</v>
      </c>
      <c r="B1" s="449"/>
      <c r="C1" s="449"/>
      <c r="D1" s="449"/>
      <c r="E1" s="450"/>
    </row>
    <row r="2" spans="1:5">
      <c r="A2" s="445"/>
      <c r="B2" s="446"/>
      <c r="C2" s="446"/>
      <c r="D2" s="446"/>
      <c r="E2" s="447"/>
    </row>
    <row r="3" spans="1:5" s="24" customFormat="1" ht="15.75">
      <c r="A3" s="443" t="s">
        <v>201</v>
      </c>
      <c r="B3" s="444"/>
      <c r="E3" s="210"/>
    </row>
    <row r="4" spans="1:5">
      <c r="A4" s="191"/>
      <c r="E4" s="190"/>
    </row>
    <row r="5" spans="1:5" s="93" customFormat="1" ht="29.1" customHeight="1">
      <c r="A5" s="205" t="s">
        <v>202</v>
      </c>
      <c r="B5" s="43" t="s">
        <v>0</v>
      </c>
      <c r="C5" s="43" t="s">
        <v>160</v>
      </c>
      <c r="D5" s="43" t="s">
        <v>189</v>
      </c>
      <c r="E5" s="196" t="s">
        <v>161</v>
      </c>
    </row>
    <row r="6" spans="1:5" s="9" customFormat="1" ht="30" customHeight="1">
      <c r="A6" s="204">
        <v>1</v>
      </c>
      <c r="B6" s="11"/>
      <c r="C6" s="11"/>
      <c r="D6" s="11"/>
      <c r="E6" s="194"/>
    </row>
    <row r="7" spans="1:5" s="9" customFormat="1" ht="30" customHeight="1">
      <c r="A7" s="204">
        <v>2</v>
      </c>
      <c r="B7" s="11"/>
      <c r="C7" s="11"/>
      <c r="D7" s="11"/>
      <c r="E7" s="194"/>
    </row>
    <row r="8" spans="1:5" s="9" customFormat="1" ht="30" customHeight="1">
      <c r="A8" s="204">
        <v>3</v>
      </c>
      <c r="B8" s="11"/>
      <c r="C8" s="11"/>
      <c r="D8" s="11"/>
      <c r="E8" s="194"/>
    </row>
    <row r="9" spans="1:5" s="9" customFormat="1" ht="30" customHeight="1">
      <c r="A9" s="204">
        <v>4</v>
      </c>
      <c r="B9" s="11"/>
      <c r="C9" s="11"/>
      <c r="D9" s="11"/>
      <c r="E9" s="194"/>
    </row>
    <row r="10" spans="1:5" s="9" customFormat="1" ht="30" customHeight="1">
      <c r="A10" s="204">
        <v>5</v>
      </c>
      <c r="B10" s="11"/>
      <c r="C10" s="11"/>
      <c r="D10" s="11"/>
      <c r="E10" s="194"/>
    </row>
    <row r="11" spans="1:5" s="9" customFormat="1" ht="30" customHeight="1">
      <c r="A11" s="204">
        <v>6</v>
      </c>
      <c r="B11" s="11"/>
      <c r="C11" s="11"/>
      <c r="D11" s="11"/>
      <c r="E11" s="194"/>
    </row>
    <row r="12" spans="1:5" s="9" customFormat="1" ht="23.45" customHeight="1">
      <c r="A12" s="451" t="s">
        <v>11</v>
      </c>
      <c r="B12" s="452"/>
      <c r="C12" s="452"/>
      <c r="D12" s="453"/>
      <c r="E12" s="194"/>
    </row>
    <row r="13" spans="1:5" ht="43.5" customHeight="1">
      <c r="A13" s="191"/>
      <c r="E13" s="190"/>
    </row>
    <row r="14" spans="1:5" s="9" customFormat="1" ht="27" customHeight="1">
      <c r="A14" s="197"/>
      <c r="E14" s="198"/>
    </row>
    <row r="15" spans="1:5" s="21" customFormat="1">
      <c r="A15" s="199" t="s">
        <v>205</v>
      </c>
      <c r="C15" s="21" t="s">
        <v>206</v>
      </c>
      <c r="D15" s="21" t="s">
        <v>207</v>
      </c>
      <c r="E15" s="200"/>
    </row>
    <row r="16" spans="1:5" s="24" customFormat="1" ht="16.5" thickBot="1">
      <c r="A16" s="211" t="s">
        <v>13</v>
      </c>
      <c r="B16" s="212"/>
      <c r="C16" s="212" t="s">
        <v>203</v>
      </c>
      <c r="D16" s="212" t="s">
        <v>204</v>
      </c>
      <c r="E16" s="213"/>
    </row>
    <row r="18" spans="1:5" ht="15.75" thickBot="1"/>
    <row r="19" spans="1:5" ht="21">
      <c r="A19" s="448" t="s">
        <v>18</v>
      </c>
      <c r="B19" s="449"/>
      <c r="C19" s="449"/>
      <c r="D19" s="449"/>
      <c r="E19" s="450"/>
    </row>
    <row r="20" spans="1:5">
      <c r="A20" s="445"/>
      <c r="B20" s="446"/>
      <c r="C20" s="446"/>
      <c r="D20" s="446"/>
      <c r="E20" s="447"/>
    </row>
    <row r="21" spans="1:5" s="24" customFormat="1" ht="15.75">
      <c r="A21" s="443" t="s">
        <v>201</v>
      </c>
      <c r="B21" s="444"/>
      <c r="E21" s="210"/>
    </row>
    <row r="22" spans="1:5">
      <c r="A22" s="191"/>
      <c r="E22" s="190"/>
    </row>
    <row r="23" spans="1:5">
      <c r="A23" s="192" t="s">
        <v>202</v>
      </c>
      <c r="B23" s="143" t="s">
        <v>0</v>
      </c>
      <c r="C23" s="143" t="s">
        <v>160</v>
      </c>
      <c r="D23" s="143" t="s">
        <v>189</v>
      </c>
      <c r="E23" s="193" t="s">
        <v>161</v>
      </c>
    </row>
    <row r="24" spans="1:5" s="9" customFormat="1" ht="30" customHeight="1">
      <c r="A24" s="204">
        <v>1</v>
      </c>
      <c r="B24" s="11"/>
      <c r="C24" s="11"/>
      <c r="D24" s="11"/>
      <c r="E24" s="194"/>
    </row>
    <row r="25" spans="1:5" s="9" customFormat="1" ht="30" customHeight="1">
      <c r="A25" s="204">
        <v>2</v>
      </c>
      <c r="B25" s="11"/>
      <c r="C25" s="11"/>
      <c r="D25" s="11"/>
      <c r="E25" s="194"/>
    </row>
    <row r="26" spans="1:5" s="9" customFormat="1" ht="30" customHeight="1">
      <c r="A26" s="204">
        <v>3</v>
      </c>
      <c r="B26" s="11"/>
      <c r="C26" s="11"/>
      <c r="D26" s="11"/>
      <c r="E26" s="194"/>
    </row>
    <row r="27" spans="1:5" s="9" customFormat="1" ht="30" customHeight="1">
      <c r="A27" s="204">
        <v>4</v>
      </c>
      <c r="B27" s="11"/>
      <c r="C27" s="11"/>
      <c r="D27" s="11"/>
      <c r="E27" s="194"/>
    </row>
    <row r="28" spans="1:5" s="9" customFormat="1" ht="30" customHeight="1">
      <c r="A28" s="204">
        <v>5</v>
      </c>
      <c r="B28" s="11"/>
      <c r="C28" s="11"/>
      <c r="D28" s="11"/>
      <c r="E28" s="194"/>
    </row>
    <row r="29" spans="1:5" s="9" customFormat="1" ht="30" customHeight="1">
      <c r="A29" s="204">
        <v>6</v>
      </c>
      <c r="B29" s="11"/>
      <c r="C29" s="11"/>
      <c r="D29" s="11"/>
      <c r="E29" s="194"/>
    </row>
    <row r="30" spans="1:5" s="8" customFormat="1" ht="21.6" customHeight="1">
      <c r="A30" s="440" t="s">
        <v>11</v>
      </c>
      <c r="B30" s="441"/>
      <c r="C30" s="441"/>
      <c r="D30" s="442"/>
      <c r="E30" s="194"/>
    </row>
    <row r="31" spans="1:5">
      <c r="A31" s="191"/>
      <c r="E31" s="190"/>
    </row>
    <row r="32" spans="1:5">
      <c r="A32" s="191"/>
      <c r="E32" s="190"/>
    </row>
    <row r="33" spans="1:5">
      <c r="A33" s="197"/>
      <c r="B33" s="9"/>
      <c r="C33" s="9"/>
      <c r="D33" s="9"/>
      <c r="E33" s="198"/>
    </row>
    <row r="34" spans="1:5">
      <c r="A34" s="199" t="s">
        <v>205</v>
      </c>
      <c r="B34" s="21"/>
      <c r="C34" s="21" t="s">
        <v>206</v>
      </c>
      <c r="D34" s="21" t="s">
        <v>207</v>
      </c>
      <c r="E34" s="200"/>
    </row>
    <row r="35" spans="1:5" s="24" customFormat="1" ht="16.5" thickBot="1">
      <c r="A35" s="211" t="s">
        <v>13</v>
      </c>
      <c r="B35" s="212"/>
      <c r="C35" s="212" t="s">
        <v>203</v>
      </c>
      <c r="D35" s="212" t="s">
        <v>204</v>
      </c>
      <c r="E35" s="213"/>
    </row>
  </sheetData>
  <mergeCells count="8">
    <mergeCell ref="A30:D30"/>
    <mergeCell ref="A3:B3"/>
    <mergeCell ref="A2:E2"/>
    <mergeCell ref="A1:E1"/>
    <mergeCell ref="A19:E19"/>
    <mergeCell ref="A20:E20"/>
    <mergeCell ref="A21:B21"/>
    <mergeCell ref="A12:D12"/>
  </mergeCells>
  <pageMargins left="0.7" right="0.7" top="0.23" bottom="0.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26"/>
  <sheetViews>
    <sheetView view="pageBreakPreview" topLeftCell="A2" zoomScaleSheetLayoutView="100" workbookViewId="0">
      <selection activeCell="J23" sqref="J23"/>
    </sheetView>
  </sheetViews>
  <sheetFormatPr defaultRowHeight="15"/>
  <cols>
    <col min="1" max="1" width="6.5703125" customWidth="1"/>
    <col min="2" max="2" width="9.42578125" style="328" bestFit="1" customWidth="1"/>
    <col min="3" max="3" width="21" customWidth="1"/>
    <col min="4" max="4" width="23.7109375" customWidth="1"/>
    <col min="5" max="5" width="21.5703125" customWidth="1"/>
    <col min="6" max="6" width="14.42578125" customWidth="1"/>
    <col min="7" max="7" width="17.140625" customWidth="1"/>
  </cols>
  <sheetData>
    <row r="1" spans="1:7" ht="21">
      <c r="A1" s="454" t="s">
        <v>270</v>
      </c>
      <c r="B1" s="454"/>
      <c r="C1" s="454"/>
      <c r="D1" s="454"/>
      <c r="E1" s="454"/>
      <c r="F1" s="454"/>
      <c r="G1" s="454"/>
    </row>
    <row r="2" spans="1:7">
      <c r="A2" s="446" t="s">
        <v>18</v>
      </c>
      <c r="B2" s="446"/>
      <c r="C2" s="446"/>
      <c r="D2" s="446"/>
      <c r="E2" s="446"/>
      <c r="F2" s="446"/>
      <c r="G2" s="446"/>
    </row>
    <row r="3" spans="1:7" s="5" customFormat="1" ht="18.75">
      <c r="A3" s="455" t="s">
        <v>37</v>
      </c>
      <c r="B3" s="455"/>
      <c r="C3" s="214" t="s">
        <v>290</v>
      </c>
      <c r="D3" s="214"/>
      <c r="F3" s="215" t="s">
        <v>209</v>
      </c>
      <c r="G3" s="5" t="s">
        <v>291</v>
      </c>
    </row>
    <row r="4" spans="1:7" s="93" customFormat="1" ht="21.95" customHeight="1">
      <c r="A4" s="6"/>
      <c r="B4" s="352"/>
      <c r="C4" s="6"/>
      <c r="D4" s="6"/>
      <c r="E4" s="6"/>
      <c r="F4" s="6"/>
      <c r="G4" s="6"/>
    </row>
    <row r="5" spans="1:7" s="93" customFormat="1" ht="29.45" customHeight="1">
      <c r="A5" s="43" t="s">
        <v>202</v>
      </c>
      <c r="B5" s="329" t="s">
        <v>0</v>
      </c>
      <c r="C5" s="43" t="s">
        <v>60</v>
      </c>
      <c r="D5" s="43" t="s">
        <v>61</v>
      </c>
      <c r="E5" s="43" t="s">
        <v>1</v>
      </c>
      <c r="F5" s="43" t="s">
        <v>208</v>
      </c>
      <c r="G5" s="94" t="s">
        <v>161</v>
      </c>
    </row>
    <row r="6" spans="1:7" ht="26.1" customHeight="1">
      <c r="A6" s="43">
        <v>1</v>
      </c>
      <c r="B6" s="353">
        <v>44962</v>
      </c>
      <c r="C6" s="43" t="s">
        <v>251</v>
      </c>
      <c r="D6" s="74" t="s">
        <v>274</v>
      </c>
      <c r="E6" s="327" t="s">
        <v>275</v>
      </c>
      <c r="F6" s="74" t="s">
        <v>276</v>
      </c>
      <c r="G6" s="94">
        <v>1190</v>
      </c>
    </row>
    <row r="7" spans="1:7" ht="18.75">
      <c r="A7" s="354">
        <v>2</v>
      </c>
      <c r="B7" s="329">
        <v>44963</v>
      </c>
      <c r="C7" s="43" t="s">
        <v>251</v>
      </c>
      <c r="D7" s="74" t="s">
        <v>277</v>
      </c>
      <c r="E7" s="327" t="s">
        <v>275</v>
      </c>
      <c r="F7" s="43" t="s">
        <v>320</v>
      </c>
      <c r="G7" s="94">
        <v>180</v>
      </c>
    </row>
    <row r="8" spans="1:7" ht="18.75">
      <c r="A8" s="354">
        <v>3</v>
      </c>
      <c r="B8" s="329">
        <v>44963</v>
      </c>
      <c r="C8" s="43" t="s">
        <v>251</v>
      </c>
      <c r="D8" s="74" t="s">
        <v>322</v>
      </c>
      <c r="E8" s="327" t="s">
        <v>275</v>
      </c>
      <c r="F8" s="43" t="s">
        <v>104</v>
      </c>
      <c r="G8" s="94">
        <v>30</v>
      </c>
    </row>
    <row r="9" spans="1:7" ht="18.75">
      <c r="A9" s="354">
        <v>4</v>
      </c>
      <c r="B9" s="329">
        <v>44964</v>
      </c>
      <c r="C9" s="43" t="s">
        <v>251</v>
      </c>
      <c r="D9" s="74" t="s">
        <v>289</v>
      </c>
      <c r="E9" s="327" t="s">
        <v>275</v>
      </c>
      <c r="F9" s="43" t="s">
        <v>279</v>
      </c>
      <c r="G9" s="94">
        <v>710</v>
      </c>
    </row>
    <row r="10" spans="1:7" ht="18.75">
      <c r="A10" s="354">
        <v>5</v>
      </c>
      <c r="B10" s="329">
        <v>44965</v>
      </c>
      <c r="C10" s="43" t="s">
        <v>251</v>
      </c>
      <c r="D10" s="74" t="s">
        <v>280</v>
      </c>
      <c r="E10" s="327" t="s">
        <v>275</v>
      </c>
      <c r="F10" s="43" t="s">
        <v>279</v>
      </c>
      <c r="G10" s="94">
        <v>430</v>
      </c>
    </row>
    <row r="11" spans="1:7" ht="18.75">
      <c r="A11" s="354">
        <v>6</v>
      </c>
      <c r="B11" s="329">
        <v>44965</v>
      </c>
      <c r="C11" s="43" t="s">
        <v>251</v>
      </c>
      <c r="D11" s="74" t="s">
        <v>281</v>
      </c>
      <c r="E11" s="327" t="s">
        <v>275</v>
      </c>
      <c r="F11" s="43" t="s">
        <v>278</v>
      </c>
      <c r="G11" s="94">
        <v>210</v>
      </c>
    </row>
    <row r="12" spans="1:7" ht="18.75">
      <c r="A12" s="354">
        <v>7</v>
      </c>
      <c r="B12" s="329">
        <v>44969</v>
      </c>
      <c r="C12" s="43" t="s">
        <v>251</v>
      </c>
      <c r="D12" s="74" t="s">
        <v>287</v>
      </c>
      <c r="E12" s="327" t="s">
        <v>275</v>
      </c>
      <c r="F12" s="43" t="s">
        <v>279</v>
      </c>
      <c r="G12" s="94">
        <v>1100</v>
      </c>
    </row>
    <row r="13" spans="1:7" ht="18.75">
      <c r="A13" s="354">
        <v>8</v>
      </c>
      <c r="B13" s="329">
        <v>44969</v>
      </c>
      <c r="C13" s="43" t="s">
        <v>251</v>
      </c>
      <c r="D13" s="74" t="s">
        <v>282</v>
      </c>
      <c r="E13" s="327" t="s">
        <v>275</v>
      </c>
      <c r="F13" s="43" t="s">
        <v>114</v>
      </c>
      <c r="G13" s="94">
        <v>30</v>
      </c>
    </row>
    <row r="14" spans="1:7" ht="18.75">
      <c r="A14" s="354">
        <v>9</v>
      </c>
      <c r="B14" s="329">
        <v>44970</v>
      </c>
      <c r="C14" s="43" t="s">
        <v>251</v>
      </c>
      <c r="D14" s="74" t="s">
        <v>271</v>
      </c>
      <c r="E14" s="327" t="s">
        <v>275</v>
      </c>
      <c r="F14" s="43" t="s">
        <v>283</v>
      </c>
      <c r="G14" s="94">
        <v>2600</v>
      </c>
    </row>
    <row r="15" spans="1:7" ht="18.75">
      <c r="A15" s="354">
        <v>10</v>
      </c>
      <c r="B15" s="329">
        <v>44970</v>
      </c>
      <c r="C15" s="43" t="s">
        <v>251</v>
      </c>
      <c r="D15" s="74" t="s">
        <v>284</v>
      </c>
      <c r="E15" s="327" t="s">
        <v>275</v>
      </c>
      <c r="F15" s="43" t="s">
        <v>321</v>
      </c>
      <c r="G15" s="94">
        <v>150</v>
      </c>
    </row>
    <row r="16" spans="1:7" ht="18.75">
      <c r="A16" s="354">
        <v>11</v>
      </c>
      <c r="B16" s="329">
        <v>44971</v>
      </c>
      <c r="C16" s="43" t="s">
        <v>251</v>
      </c>
      <c r="D16" s="74" t="s">
        <v>285</v>
      </c>
      <c r="E16" s="327" t="s">
        <v>275</v>
      </c>
      <c r="F16" s="43" t="s">
        <v>286</v>
      </c>
      <c r="G16" s="94">
        <v>150</v>
      </c>
    </row>
    <row r="17" spans="1:7" ht="18.75">
      <c r="A17" s="354">
        <v>12</v>
      </c>
      <c r="B17" s="329">
        <v>44972</v>
      </c>
      <c r="C17" s="43" t="s">
        <v>251</v>
      </c>
      <c r="D17" s="74" t="s">
        <v>288</v>
      </c>
      <c r="E17" s="327" t="s">
        <v>275</v>
      </c>
      <c r="F17" s="43" t="s">
        <v>279</v>
      </c>
      <c r="G17" s="94">
        <v>400</v>
      </c>
    </row>
    <row r="18" spans="1:7" ht="18.75">
      <c r="A18" s="354">
        <v>13</v>
      </c>
      <c r="B18" s="329">
        <v>44973</v>
      </c>
      <c r="C18" s="43" t="s">
        <v>251</v>
      </c>
      <c r="D18" s="74" t="s">
        <v>312</v>
      </c>
      <c r="E18" s="74" t="s">
        <v>275</v>
      </c>
      <c r="F18" s="43" t="s">
        <v>279</v>
      </c>
      <c r="G18" s="94">
        <v>245</v>
      </c>
    </row>
    <row r="19" spans="1:7" ht="18.75">
      <c r="A19" s="354"/>
      <c r="B19" s="329"/>
      <c r="C19" s="43"/>
      <c r="D19" s="74"/>
      <c r="E19" s="74"/>
      <c r="F19" s="43"/>
      <c r="G19" s="94"/>
    </row>
    <row r="20" spans="1:7">
      <c r="A20" s="456"/>
      <c r="B20" s="355"/>
      <c r="C20" s="356"/>
      <c r="D20" s="357"/>
      <c r="E20" s="358"/>
      <c r="F20" s="43" t="s">
        <v>272</v>
      </c>
      <c r="G20" s="94">
        <f>SUM(G6:G19)</f>
        <v>7425</v>
      </c>
    </row>
    <row r="21" spans="1:7">
      <c r="A21" s="457"/>
      <c r="B21" s="359"/>
      <c r="C21" s="93"/>
      <c r="D21" s="360"/>
      <c r="E21" s="93"/>
      <c r="F21" s="93"/>
      <c r="G21" s="93"/>
    </row>
    <row r="22" spans="1:7">
      <c r="A22" s="457"/>
      <c r="B22" s="352"/>
      <c r="C22" s="6"/>
      <c r="D22" s="6"/>
      <c r="E22" s="6"/>
      <c r="F22" s="93"/>
      <c r="G22" s="6"/>
    </row>
    <row r="23" spans="1:7">
      <c r="A23" s="206" t="s">
        <v>205</v>
      </c>
      <c r="B23" s="359"/>
      <c r="C23" s="93"/>
      <c r="D23" s="330" t="s">
        <v>206</v>
      </c>
      <c r="E23" s="93"/>
      <c r="F23" s="330" t="s">
        <v>207</v>
      </c>
      <c r="G23" s="93"/>
    </row>
    <row r="24" spans="1:7">
      <c r="A24" s="361" t="s">
        <v>13</v>
      </c>
      <c r="B24" s="352"/>
      <c r="C24" s="330"/>
      <c r="D24" s="93" t="s">
        <v>203</v>
      </c>
      <c r="E24" s="330"/>
      <c r="F24" s="93" t="s">
        <v>204</v>
      </c>
      <c r="G24" s="330"/>
    </row>
    <row r="25" spans="1:7">
      <c r="A25" s="361"/>
      <c r="B25" s="352"/>
      <c r="C25" s="93"/>
      <c r="D25" s="93"/>
      <c r="E25" s="6"/>
      <c r="F25" s="6"/>
      <c r="G25" s="6"/>
    </row>
    <row r="26" spans="1:7">
      <c r="A26" s="361"/>
      <c r="B26" s="352"/>
      <c r="C26" s="6"/>
      <c r="D26" s="6"/>
      <c r="E26" s="6"/>
      <c r="F26" s="6"/>
      <c r="G26" s="6"/>
    </row>
  </sheetData>
  <mergeCells count="4">
    <mergeCell ref="A1:G1"/>
    <mergeCell ref="A2:G2"/>
    <mergeCell ref="A3:B3"/>
    <mergeCell ref="A20:A22"/>
  </mergeCells>
  <pageMargins left="0.7" right="0.27" top="0.23" bottom="0.5" header="0.3" footer="0.3"/>
  <pageSetup paperSize="9" scale="81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30"/>
  <sheetViews>
    <sheetView view="pageBreakPreview" zoomScale="90" zoomScaleSheetLayoutView="90" workbookViewId="0">
      <selection activeCell="K6" sqref="K6"/>
    </sheetView>
  </sheetViews>
  <sheetFormatPr defaultRowHeight="15"/>
  <cols>
    <col min="1" max="1" width="6.5703125" customWidth="1"/>
    <col min="2" max="2" width="13.140625" customWidth="1"/>
    <col min="3" max="3" width="33.28515625" customWidth="1"/>
    <col min="4" max="4" width="26.42578125" customWidth="1"/>
    <col min="5" max="5" width="21.5703125" customWidth="1"/>
    <col min="6" max="6" width="18.85546875" customWidth="1"/>
    <col min="7" max="7" width="17.140625" customWidth="1"/>
  </cols>
  <sheetData>
    <row r="1" spans="1:7" ht="26.1" customHeight="1">
      <c r="A1" s="460" t="s">
        <v>18</v>
      </c>
      <c r="B1" s="461"/>
      <c r="C1" s="461"/>
      <c r="D1" s="461"/>
      <c r="E1" s="461"/>
      <c r="F1" s="461"/>
      <c r="G1" s="462"/>
    </row>
    <row r="2" spans="1:7">
      <c r="A2" s="445"/>
      <c r="B2" s="446"/>
      <c r="C2" s="446"/>
      <c r="D2" s="446"/>
      <c r="E2" s="446"/>
      <c r="F2" s="446"/>
      <c r="G2" s="447"/>
    </row>
    <row r="3" spans="1:7" s="6" customFormat="1">
      <c r="A3" s="463" t="s">
        <v>37</v>
      </c>
      <c r="B3" s="464"/>
      <c r="C3" s="206" t="s">
        <v>329</v>
      </c>
      <c r="D3" s="206"/>
      <c r="F3" s="207" t="s">
        <v>209</v>
      </c>
      <c r="G3" s="208" t="s">
        <v>337</v>
      </c>
    </row>
    <row r="4" spans="1:7">
      <c r="A4" s="191"/>
      <c r="G4" s="190"/>
    </row>
    <row r="5" spans="1:7" s="93" customFormat="1" ht="21.95" customHeight="1">
      <c r="A5" s="205" t="s">
        <v>202</v>
      </c>
      <c r="B5" s="43" t="s">
        <v>0</v>
      </c>
      <c r="C5" s="43" t="s">
        <v>60</v>
      </c>
      <c r="D5" s="43" t="s">
        <v>61</v>
      </c>
      <c r="E5" s="43" t="s">
        <v>1</v>
      </c>
      <c r="F5" s="43" t="s">
        <v>208</v>
      </c>
      <c r="G5" s="196" t="s">
        <v>161</v>
      </c>
    </row>
    <row r="6" spans="1:7" s="9" customFormat="1" ht="27.95" customHeight="1">
      <c r="A6" s="204">
        <v>1</v>
      </c>
      <c r="B6" s="326" t="s">
        <v>335</v>
      </c>
      <c r="C6" s="11" t="s">
        <v>330</v>
      </c>
      <c r="D6" s="11" t="s">
        <v>331</v>
      </c>
      <c r="E6" s="325" t="s">
        <v>334</v>
      </c>
      <c r="F6" s="11" t="s">
        <v>333</v>
      </c>
      <c r="G6" s="194">
        <v>300</v>
      </c>
    </row>
    <row r="7" spans="1:7" s="9" customFormat="1" ht="27.95" customHeight="1">
      <c r="A7" s="204">
        <v>2</v>
      </c>
      <c r="B7" s="11" t="s">
        <v>336</v>
      </c>
      <c r="C7" s="11" t="s">
        <v>331</v>
      </c>
      <c r="D7" s="11" t="s">
        <v>332</v>
      </c>
      <c r="E7" s="11" t="s">
        <v>334</v>
      </c>
      <c r="F7" s="11" t="s">
        <v>333</v>
      </c>
      <c r="G7" s="194">
        <v>300</v>
      </c>
    </row>
    <row r="8" spans="1:7" s="9" customFormat="1" ht="27.95" customHeight="1">
      <c r="A8" s="204">
        <v>3</v>
      </c>
      <c r="B8" s="11"/>
      <c r="C8" s="11"/>
      <c r="D8" s="11"/>
      <c r="E8" s="11"/>
      <c r="F8" s="11"/>
      <c r="G8" s="194">
        <v>600</v>
      </c>
    </row>
    <row r="9" spans="1:7" s="6" customFormat="1">
      <c r="A9" s="195"/>
      <c r="F9" s="43" t="s">
        <v>11</v>
      </c>
      <c r="G9" s="196"/>
    </row>
    <row r="10" spans="1:7">
      <c r="A10" s="191"/>
      <c r="G10" s="190"/>
    </row>
    <row r="11" spans="1:7">
      <c r="A11" s="191"/>
      <c r="G11" s="190"/>
    </row>
    <row r="12" spans="1:7" s="9" customFormat="1">
      <c r="A12" s="197"/>
      <c r="G12" s="198"/>
    </row>
    <row r="13" spans="1:7" s="21" customFormat="1">
      <c r="A13" s="199" t="s">
        <v>205</v>
      </c>
      <c r="D13" s="21" t="s">
        <v>206</v>
      </c>
      <c r="F13" s="21" t="s">
        <v>207</v>
      </c>
      <c r="G13" s="200"/>
    </row>
    <row r="14" spans="1:7" ht="19.5" customHeight="1" thickBot="1">
      <c r="A14" s="201" t="s">
        <v>13</v>
      </c>
      <c r="B14" s="202"/>
      <c r="C14" s="202"/>
      <c r="D14" s="202" t="s">
        <v>203</v>
      </c>
      <c r="E14" s="209"/>
      <c r="F14" s="202" t="s">
        <v>204</v>
      </c>
      <c r="G14" s="203"/>
    </row>
    <row r="15" spans="1:7" ht="102" customHeight="1" thickBot="1"/>
    <row r="16" spans="1:7" ht="21" customHeight="1">
      <c r="A16" s="465" t="s">
        <v>18</v>
      </c>
      <c r="B16" s="461"/>
      <c r="C16" s="461"/>
      <c r="D16" s="461"/>
      <c r="E16" s="461"/>
      <c r="F16" s="461"/>
      <c r="G16" s="462"/>
    </row>
    <row r="17" spans="1:7" ht="17.25">
      <c r="A17" s="466"/>
      <c r="B17" s="467"/>
      <c r="C17" s="467"/>
      <c r="D17" s="467"/>
      <c r="E17" s="467"/>
      <c r="F17" s="467"/>
      <c r="G17" s="468"/>
    </row>
    <row r="18" spans="1:7" ht="17.25">
      <c r="A18" s="458" t="s">
        <v>37</v>
      </c>
      <c r="B18" s="459"/>
      <c r="C18" s="335" t="s">
        <v>292</v>
      </c>
      <c r="D18" s="335"/>
      <c r="E18" s="336"/>
      <c r="F18" s="337" t="s">
        <v>209</v>
      </c>
      <c r="G18" s="338" t="s">
        <v>319</v>
      </c>
    </row>
    <row r="19" spans="1:7" ht="17.25">
      <c r="A19" s="339"/>
      <c r="B19" s="336"/>
      <c r="C19" s="336"/>
      <c r="D19" s="336"/>
      <c r="E19" s="336"/>
      <c r="F19" s="336"/>
      <c r="G19" s="338"/>
    </row>
    <row r="20" spans="1:7" ht="17.25">
      <c r="A20" s="340" t="s">
        <v>202</v>
      </c>
      <c r="B20" s="341" t="s">
        <v>0</v>
      </c>
      <c r="C20" s="341" t="s">
        <v>60</v>
      </c>
      <c r="D20" s="341" t="s">
        <v>61</v>
      </c>
      <c r="E20" s="341" t="s">
        <v>1</v>
      </c>
      <c r="F20" s="341" t="s">
        <v>208</v>
      </c>
      <c r="G20" s="342" t="s">
        <v>161</v>
      </c>
    </row>
    <row r="21" spans="1:7" s="9" customFormat="1" ht="27.95" customHeight="1">
      <c r="A21" s="340">
        <v>1</v>
      </c>
      <c r="B21" s="343">
        <v>45079</v>
      </c>
      <c r="C21" s="341" t="s">
        <v>293</v>
      </c>
      <c r="D21" s="341" t="s">
        <v>294</v>
      </c>
      <c r="E21" s="341" t="s">
        <v>239</v>
      </c>
      <c r="F21" s="341" t="s">
        <v>286</v>
      </c>
      <c r="G21" s="341">
        <v>20</v>
      </c>
    </row>
    <row r="22" spans="1:7" s="9" customFormat="1" ht="27.95" customHeight="1">
      <c r="A22" s="340">
        <v>2</v>
      </c>
      <c r="B22" s="343">
        <v>45109</v>
      </c>
      <c r="C22" s="341" t="s">
        <v>295</v>
      </c>
      <c r="D22" s="341" t="s">
        <v>294</v>
      </c>
      <c r="E22" s="341" t="s">
        <v>239</v>
      </c>
      <c r="F22" s="341" t="s">
        <v>297</v>
      </c>
      <c r="G22" s="341">
        <v>240</v>
      </c>
    </row>
    <row r="23" spans="1:7" s="9" customFormat="1" ht="27.95" customHeight="1">
      <c r="A23" s="340">
        <v>4</v>
      </c>
      <c r="B23" s="343">
        <v>45140</v>
      </c>
      <c r="C23" s="341" t="s">
        <v>296</v>
      </c>
      <c r="D23" s="341" t="s">
        <v>294</v>
      </c>
      <c r="E23" s="341" t="s">
        <v>239</v>
      </c>
      <c r="F23" s="341" t="s">
        <v>321</v>
      </c>
      <c r="G23" s="341">
        <v>155</v>
      </c>
    </row>
    <row r="24" spans="1:7" s="9" customFormat="1" ht="27.95" customHeight="1">
      <c r="A24" s="340">
        <v>5</v>
      </c>
      <c r="B24" s="343">
        <v>45262</v>
      </c>
      <c r="C24" s="341" t="s">
        <v>282</v>
      </c>
      <c r="D24" s="341" t="s">
        <v>294</v>
      </c>
      <c r="E24" s="341" t="s">
        <v>239</v>
      </c>
      <c r="F24" s="341" t="s">
        <v>114</v>
      </c>
      <c r="G24" s="342">
        <v>30</v>
      </c>
    </row>
    <row r="25" spans="1:7" s="9" customFormat="1" ht="27.95" customHeight="1">
      <c r="A25" s="340">
        <v>6</v>
      </c>
      <c r="B25" s="341" t="s">
        <v>305</v>
      </c>
      <c r="C25" s="341" t="s">
        <v>306</v>
      </c>
      <c r="D25" s="341" t="s">
        <v>294</v>
      </c>
      <c r="E25" s="341" t="s">
        <v>239</v>
      </c>
      <c r="F25" s="341" t="s">
        <v>298</v>
      </c>
      <c r="G25" s="342">
        <v>50</v>
      </c>
    </row>
    <row r="26" spans="1:7" s="9" customFormat="1" ht="27.95" customHeight="1">
      <c r="A26" s="340">
        <v>7</v>
      </c>
      <c r="B26" s="341" t="s">
        <v>309</v>
      </c>
      <c r="C26" s="341" t="s">
        <v>311</v>
      </c>
      <c r="D26" s="341" t="s">
        <v>294</v>
      </c>
      <c r="E26" s="341" t="s">
        <v>239</v>
      </c>
      <c r="F26" s="341" t="s">
        <v>297</v>
      </c>
      <c r="G26" s="342">
        <v>225</v>
      </c>
    </row>
    <row r="27" spans="1:7" s="9" customFormat="1" ht="27.95" customHeight="1">
      <c r="A27" s="340">
        <v>8</v>
      </c>
      <c r="B27" s="341"/>
      <c r="C27" s="341"/>
      <c r="D27" s="341"/>
      <c r="E27" s="341"/>
      <c r="F27" s="341"/>
      <c r="G27" s="342">
        <f>SUM(G21:G26)</f>
        <v>720</v>
      </c>
    </row>
    <row r="28" spans="1:7" s="6" customFormat="1" ht="17.25">
      <c r="A28" s="339"/>
      <c r="B28" s="336"/>
      <c r="C28" s="336"/>
      <c r="D28" s="336"/>
      <c r="E28" s="336"/>
      <c r="F28" s="341" t="s">
        <v>11</v>
      </c>
      <c r="G28" s="342"/>
    </row>
    <row r="29" spans="1:7" ht="57.6" customHeight="1">
      <c r="A29" s="344" t="s">
        <v>205</v>
      </c>
      <c r="B29" s="334"/>
      <c r="C29" s="334"/>
      <c r="D29" s="334" t="s">
        <v>206</v>
      </c>
      <c r="E29" s="334"/>
      <c r="F29" s="334" t="s">
        <v>207</v>
      </c>
      <c r="G29" s="345"/>
    </row>
    <row r="30" spans="1:7" ht="18" thickBot="1">
      <c r="A30" s="346" t="s">
        <v>13</v>
      </c>
      <c r="B30" s="347"/>
      <c r="C30" s="347"/>
      <c r="D30" s="347" t="s">
        <v>203</v>
      </c>
      <c r="E30" s="348"/>
      <c r="F30" s="347" t="s">
        <v>204</v>
      </c>
      <c r="G30" s="349"/>
    </row>
  </sheetData>
  <mergeCells count="6">
    <mergeCell ref="A18:B18"/>
    <mergeCell ref="A1:G1"/>
    <mergeCell ref="A2:G2"/>
    <mergeCell ref="A3:B3"/>
    <mergeCell ref="A16:G16"/>
    <mergeCell ref="A17:G17"/>
  </mergeCells>
  <pageMargins left="0.7" right="0.7" top="0.75" bottom="0.75" header="0.3" footer="0.3"/>
  <pageSetup paperSize="9" scale="63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26"/>
  <sheetViews>
    <sheetView view="pageBreakPreview" zoomScale="79" zoomScaleSheetLayoutView="90" workbookViewId="0">
      <selection activeCell="E9" sqref="E9"/>
    </sheetView>
  </sheetViews>
  <sheetFormatPr defaultRowHeight="15"/>
  <cols>
    <col min="1" max="1" width="6.5703125" customWidth="1"/>
    <col min="2" max="2" width="15.140625" customWidth="1"/>
    <col min="3" max="3" width="29.5703125" customWidth="1"/>
    <col min="4" max="4" width="31" customWidth="1"/>
    <col min="5" max="5" width="21.5703125" customWidth="1"/>
    <col min="6" max="6" width="18.85546875" customWidth="1"/>
    <col min="7" max="7" width="17.140625" customWidth="1"/>
  </cols>
  <sheetData>
    <row r="1" spans="1:7" ht="26.1" customHeight="1">
      <c r="A1" s="469" t="s">
        <v>18</v>
      </c>
      <c r="B1" s="470"/>
      <c r="C1" s="470"/>
      <c r="D1" s="470"/>
      <c r="E1" s="470"/>
      <c r="F1" s="470"/>
      <c r="G1" s="471"/>
    </row>
    <row r="2" spans="1:7" ht="17.25">
      <c r="A2" s="466" t="s">
        <v>324</v>
      </c>
      <c r="B2" s="467"/>
      <c r="C2" s="467"/>
      <c r="D2" s="467"/>
      <c r="E2" s="467"/>
      <c r="F2" s="467"/>
      <c r="G2" s="468"/>
    </row>
    <row r="3" spans="1:7" s="6" customFormat="1" ht="17.25">
      <c r="A3" s="458" t="s">
        <v>37</v>
      </c>
      <c r="B3" s="459"/>
      <c r="C3" s="335" t="s">
        <v>313</v>
      </c>
      <c r="D3" s="335"/>
      <c r="E3" s="336"/>
      <c r="F3" s="337" t="s">
        <v>209</v>
      </c>
      <c r="G3" s="338" t="s">
        <v>291</v>
      </c>
    </row>
    <row r="4" spans="1:7" ht="17.25">
      <c r="A4" s="339"/>
      <c r="B4" s="336"/>
      <c r="C4" s="336"/>
      <c r="D4" s="336"/>
      <c r="E4" s="336"/>
      <c r="F4" s="336"/>
      <c r="G4" s="338"/>
    </row>
    <row r="5" spans="1:7" s="93" customFormat="1" ht="21.95" customHeight="1">
      <c r="A5" s="340" t="s">
        <v>202</v>
      </c>
      <c r="B5" s="341" t="s">
        <v>0</v>
      </c>
      <c r="C5" s="341" t="s">
        <v>60</v>
      </c>
      <c r="D5" s="341" t="s">
        <v>61</v>
      </c>
      <c r="E5" s="341" t="s">
        <v>1</v>
      </c>
      <c r="F5" s="341" t="s">
        <v>208</v>
      </c>
      <c r="G5" s="342" t="s">
        <v>161</v>
      </c>
    </row>
    <row r="6" spans="1:7" s="9" customFormat="1" ht="27.95" customHeight="1">
      <c r="A6" s="340">
        <v>1</v>
      </c>
      <c r="B6" s="350">
        <v>45048</v>
      </c>
      <c r="C6" s="341" t="s">
        <v>294</v>
      </c>
      <c r="D6" s="341" t="s">
        <v>325</v>
      </c>
      <c r="E6" s="351" t="s">
        <v>239</v>
      </c>
      <c r="F6" s="341" t="s">
        <v>279</v>
      </c>
      <c r="G6" s="342">
        <v>450</v>
      </c>
    </row>
    <row r="7" spans="1:7" s="9" customFormat="1" ht="27.95" customHeight="1">
      <c r="A7" s="340">
        <v>1</v>
      </c>
      <c r="B7" s="350" t="s">
        <v>309</v>
      </c>
      <c r="C7" s="341" t="s">
        <v>299</v>
      </c>
      <c r="D7" s="341" t="s">
        <v>294</v>
      </c>
      <c r="E7" s="351" t="s">
        <v>239</v>
      </c>
      <c r="F7" s="341" t="s">
        <v>279</v>
      </c>
      <c r="G7" s="342">
        <v>490</v>
      </c>
    </row>
    <row r="8" spans="1:7" s="9" customFormat="1" ht="27.95" customHeight="1">
      <c r="A8" s="340"/>
      <c r="B8" s="341"/>
      <c r="C8" s="341"/>
      <c r="D8" s="341"/>
      <c r="E8" s="341"/>
      <c r="F8" s="341"/>
      <c r="G8" s="342">
        <f>SUM(G6:G7)</f>
        <v>940</v>
      </c>
    </row>
    <row r="9" spans="1:7" s="6" customFormat="1" ht="17.25">
      <c r="A9" s="339"/>
      <c r="B9" s="336"/>
      <c r="C9" s="336"/>
      <c r="D9" s="336"/>
      <c r="E9" s="336"/>
      <c r="F9" s="341" t="s">
        <v>11</v>
      </c>
      <c r="G9" s="342"/>
    </row>
    <row r="10" spans="1:7" ht="17.25">
      <c r="A10" s="339"/>
      <c r="B10" s="336"/>
      <c r="C10" s="336"/>
      <c r="D10" s="336"/>
      <c r="E10" s="336"/>
      <c r="F10" s="336"/>
      <c r="G10" s="338"/>
    </row>
    <row r="11" spans="1:7" s="9" customFormat="1" ht="17.25">
      <c r="A11" s="331"/>
      <c r="B11" s="332"/>
      <c r="C11" s="332"/>
      <c r="D11" s="332"/>
      <c r="E11" s="332"/>
      <c r="F11" s="332"/>
      <c r="G11" s="333"/>
    </row>
    <row r="12" spans="1:7" s="21" customFormat="1" ht="17.25">
      <c r="A12" s="344" t="s">
        <v>205</v>
      </c>
      <c r="B12" s="334"/>
      <c r="C12" s="334"/>
      <c r="D12" s="334" t="s">
        <v>206</v>
      </c>
      <c r="E12" s="334"/>
      <c r="F12" s="334" t="s">
        <v>207</v>
      </c>
      <c r="G12" s="345"/>
    </row>
    <row r="13" spans="1:7" ht="19.5" customHeight="1" thickBot="1">
      <c r="A13" s="346" t="s">
        <v>13</v>
      </c>
      <c r="B13" s="347"/>
      <c r="C13" s="347"/>
      <c r="D13" s="347" t="s">
        <v>203</v>
      </c>
      <c r="E13" s="348"/>
      <c r="F13" s="347" t="s">
        <v>204</v>
      </c>
      <c r="G13" s="349"/>
    </row>
    <row r="14" spans="1:7" ht="102" customHeight="1" thickBot="1">
      <c r="A14" s="336"/>
      <c r="B14" s="336"/>
      <c r="C14" s="336"/>
      <c r="D14" s="336"/>
      <c r="E14" s="336"/>
      <c r="F14" s="336"/>
      <c r="G14" s="336"/>
    </row>
    <row r="15" spans="1:7" ht="21" customHeight="1">
      <c r="A15" s="469" t="s">
        <v>18</v>
      </c>
      <c r="B15" s="470"/>
      <c r="C15" s="470"/>
      <c r="D15" s="470"/>
      <c r="E15" s="470"/>
      <c r="F15" s="470"/>
      <c r="G15" s="471"/>
    </row>
    <row r="16" spans="1:7" ht="17.25">
      <c r="A16" s="458" t="s">
        <v>37</v>
      </c>
      <c r="B16" s="459"/>
      <c r="C16" s="335" t="s">
        <v>248</v>
      </c>
      <c r="D16" s="335"/>
      <c r="E16" s="336"/>
      <c r="F16" s="337" t="s">
        <v>209</v>
      </c>
      <c r="G16" s="338" t="s">
        <v>319</v>
      </c>
    </row>
    <row r="17" spans="1:7" ht="17.25">
      <c r="A17" s="339"/>
      <c r="B17" s="336"/>
      <c r="C17" s="336"/>
      <c r="D17" s="336"/>
      <c r="E17" s="336"/>
      <c r="F17" s="336"/>
      <c r="G17" s="338"/>
    </row>
    <row r="18" spans="1:7" ht="17.25">
      <c r="A18" s="340" t="s">
        <v>202</v>
      </c>
      <c r="B18" s="341" t="s">
        <v>0</v>
      </c>
      <c r="C18" s="341" t="s">
        <v>60</v>
      </c>
      <c r="D18" s="341" t="s">
        <v>61</v>
      </c>
      <c r="E18" s="341" t="s">
        <v>1</v>
      </c>
      <c r="F18" s="341" t="s">
        <v>208</v>
      </c>
      <c r="G18" s="342" t="s">
        <v>161</v>
      </c>
    </row>
    <row r="19" spans="1:7" s="9" customFormat="1" ht="27.95" customHeight="1">
      <c r="A19" s="340">
        <v>1</v>
      </c>
      <c r="B19" s="343">
        <v>45079</v>
      </c>
      <c r="C19" s="341" t="s">
        <v>300</v>
      </c>
      <c r="D19" s="341" t="s">
        <v>294</v>
      </c>
      <c r="E19" s="341" t="s">
        <v>239</v>
      </c>
      <c r="F19" s="341" t="s">
        <v>301</v>
      </c>
      <c r="G19" s="342">
        <v>210</v>
      </c>
    </row>
    <row r="20" spans="1:7" s="9" customFormat="1" ht="27.95" customHeight="1">
      <c r="A20" s="340">
        <v>2</v>
      </c>
      <c r="B20" s="343">
        <v>45140</v>
      </c>
      <c r="C20" s="341" t="s">
        <v>302</v>
      </c>
      <c r="D20" s="341" t="s">
        <v>294</v>
      </c>
      <c r="E20" s="341" t="s">
        <v>239</v>
      </c>
      <c r="F20" s="341" t="s">
        <v>297</v>
      </c>
      <c r="G20" s="342">
        <v>270</v>
      </c>
    </row>
    <row r="21" spans="1:7" s="9" customFormat="1" ht="27.95" customHeight="1">
      <c r="A21" s="340">
        <v>3</v>
      </c>
      <c r="B21" s="341" t="s">
        <v>303</v>
      </c>
      <c r="C21" s="341" t="s">
        <v>304</v>
      </c>
      <c r="D21" s="341" t="s">
        <v>294</v>
      </c>
      <c r="E21" s="341" t="s">
        <v>239</v>
      </c>
      <c r="F21" s="341" t="s">
        <v>321</v>
      </c>
      <c r="G21" s="342">
        <v>130</v>
      </c>
    </row>
    <row r="22" spans="1:7" s="9" customFormat="1" ht="27.95" customHeight="1">
      <c r="A22" s="340">
        <v>4</v>
      </c>
      <c r="B22" s="341" t="s">
        <v>307</v>
      </c>
      <c r="C22" s="341" t="s">
        <v>308</v>
      </c>
      <c r="D22" s="341" t="s">
        <v>294</v>
      </c>
      <c r="E22" s="341" t="s">
        <v>239</v>
      </c>
      <c r="F22" s="341" t="s">
        <v>279</v>
      </c>
      <c r="G22" s="342">
        <v>300</v>
      </c>
    </row>
    <row r="23" spans="1:7" s="9" customFormat="1" ht="27.95" customHeight="1">
      <c r="A23" s="340">
        <v>5</v>
      </c>
      <c r="B23" s="341"/>
      <c r="C23" s="341"/>
      <c r="D23" s="341"/>
      <c r="E23" s="341"/>
      <c r="F23" s="341"/>
      <c r="G23" s="342">
        <f>SUM(G19:G22)</f>
        <v>910</v>
      </c>
    </row>
    <row r="24" spans="1:7" s="6" customFormat="1" ht="17.25">
      <c r="A24" s="339"/>
      <c r="B24" s="336"/>
      <c r="C24" s="336"/>
      <c r="D24" s="336"/>
      <c r="E24" s="336"/>
      <c r="F24" s="341" t="s">
        <v>11</v>
      </c>
      <c r="G24" s="342"/>
    </row>
    <row r="25" spans="1:7" ht="57.6" customHeight="1">
      <c r="A25" s="344" t="s">
        <v>205</v>
      </c>
      <c r="B25" s="334"/>
      <c r="C25" s="334"/>
      <c r="D25" s="334" t="s">
        <v>206</v>
      </c>
      <c r="E25" s="334"/>
      <c r="F25" s="334" t="s">
        <v>207</v>
      </c>
      <c r="G25" s="345"/>
    </row>
    <row r="26" spans="1:7" ht="18" thickBot="1">
      <c r="A26" s="346" t="s">
        <v>13</v>
      </c>
      <c r="B26" s="347"/>
      <c r="C26" s="347"/>
      <c r="D26" s="347" t="s">
        <v>203</v>
      </c>
      <c r="E26" s="348"/>
      <c r="F26" s="347" t="s">
        <v>204</v>
      </c>
      <c r="G26" s="349"/>
    </row>
  </sheetData>
  <mergeCells count="5">
    <mergeCell ref="A16:B16"/>
    <mergeCell ref="A1:G1"/>
    <mergeCell ref="A2:G2"/>
    <mergeCell ref="A3:B3"/>
    <mergeCell ref="A15:G15"/>
  </mergeCells>
  <pageMargins left="0.7" right="0.7" top="0.75" bottom="0.75" header="0.3" footer="0.3"/>
  <pageSetup paperSize="9" scale="62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30"/>
  <sheetViews>
    <sheetView view="pageBreakPreview" topLeftCell="A4" zoomScale="90" zoomScaleSheetLayoutView="90" workbookViewId="0">
      <selection activeCell="D4" sqref="D4"/>
    </sheetView>
  </sheetViews>
  <sheetFormatPr defaultRowHeight="15"/>
  <cols>
    <col min="1" max="1" width="6.5703125" customWidth="1"/>
    <col min="2" max="2" width="13.140625" customWidth="1"/>
    <col min="3" max="3" width="33.28515625" customWidth="1"/>
    <col min="4" max="4" width="26.42578125" customWidth="1"/>
    <col min="5" max="5" width="21.5703125" customWidth="1"/>
    <col min="6" max="6" width="18.85546875" customWidth="1"/>
  </cols>
  <sheetData>
    <row r="1" spans="1:6" ht="26.1" customHeight="1">
      <c r="A1" s="460" t="s">
        <v>18</v>
      </c>
      <c r="B1" s="461"/>
      <c r="C1" s="461"/>
      <c r="D1" s="461"/>
      <c r="E1" s="461"/>
      <c r="F1" s="461"/>
    </row>
    <row r="2" spans="1:6">
      <c r="A2" s="445" t="s">
        <v>323</v>
      </c>
      <c r="B2" s="446"/>
      <c r="C2" s="446"/>
      <c r="D2" s="446"/>
      <c r="E2" s="446"/>
      <c r="F2" s="446"/>
    </row>
    <row r="3" spans="1:6" s="6" customFormat="1">
      <c r="A3" s="463" t="s">
        <v>37</v>
      </c>
      <c r="B3" s="464"/>
      <c r="C3" s="206" t="s">
        <v>255</v>
      </c>
      <c r="D3" s="206"/>
      <c r="F3" s="362" t="s">
        <v>326</v>
      </c>
    </row>
    <row r="4" spans="1:6">
      <c r="A4" s="191"/>
    </row>
    <row r="5" spans="1:6" s="93" customFormat="1" ht="21.95" customHeight="1">
      <c r="A5" s="205" t="s">
        <v>202</v>
      </c>
      <c r="B5" s="43" t="s">
        <v>0</v>
      </c>
      <c r="C5" s="43" t="s">
        <v>60</v>
      </c>
      <c r="D5" s="43" t="s">
        <v>61</v>
      </c>
      <c r="E5" s="43" t="s">
        <v>1</v>
      </c>
      <c r="F5" s="196" t="s">
        <v>161</v>
      </c>
    </row>
    <row r="6" spans="1:6" s="9" customFormat="1" ht="27.95" customHeight="1">
      <c r="A6" s="204">
        <v>1</v>
      </c>
      <c r="B6" s="326">
        <v>45048</v>
      </c>
      <c r="C6" s="11" t="s">
        <v>294</v>
      </c>
      <c r="D6" s="11" t="s">
        <v>325</v>
      </c>
      <c r="E6" s="325" t="s">
        <v>239</v>
      </c>
      <c r="F6" s="194">
        <v>200</v>
      </c>
    </row>
    <row r="7" spans="1:6" s="9" customFormat="1" ht="27.95" customHeight="1">
      <c r="A7" s="204">
        <v>2</v>
      </c>
      <c r="B7" s="326">
        <v>45079</v>
      </c>
      <c r="C7" s="11" t="s">
        <v>294</v>
      </c>
      <c r="D7" s="11" t="s">
        <v>271</v>
      </c>
      <c r="E7" s="325" t="s">
        <v>239</v>
      </c>
      <c r="F7" s="194">
        <v>100</v>
      </c>
    </row>
    <row r="8" spans="1:6" s="9" customFormat="1" ht="27.95" customHeight="1">
      <c r="A8" s="204">
        <v>3</v>
      </c>
      <c r="B8" s="326"/>
      <c r="C8" s="11"/>
      <c r="D8" s="11"/>
      <c r="E8" s="325"/>
      <c r="F8" s="194">
        <v>300</v>
      </c>
    </row>
    <row r="9" spans="1:6" s="9" customFormat="1" ht="27.95" customHeight="1">
      <c r="A9" s="11"/>
      <c r="B9" s="11"/>
      <c r="C9" s="11"/>
      <c r="D9" s="11"/>
      <c r="E9" s="11" t="s">
        <v>11</v>
      </c>
      <c r="F9" s="194"/>
    </row>
    <row r="10" spans="1:6">
      <c r="A10" s="191"/>
    </row>
    <row r="11" spans="1:6">
      <c r="A11" s="191"/>
    </row>
    <row r="12" spans="1:6" s="9" customFormat="1">
      <c r="A12" s="197"/>
    </row>
    <row r="13" spans="1:6" s="21" customFormat="1">
      <c r="A13" s="199" t="s">
        <v>205</v>
      </c>
      <c r="D13" s="21" t="s">
        <v>206</v>
      </c>
      <c r="F13" s="21" t="s">
        <v>207</v>
      </c>
    </row>
    <row r="14" spans="1:6" ht="19.5" customHeight="1" thickBot="1">
      <c r="A14" s="201" t="s">
        <v>13</v>
      </c>
      <c r="B14" s="202"/>
      <c r="C14" s="202"/>
      <c r="D14" s="202" t="s">
        <v>203</v>
      </c>
      <c r="E14" s="209"/>
      <c r="F14" s="202" t="s">
        <v>204</v>
      </c>
    </row>
    <row r="15" spans="1:6" ht="102" customHeight="1" thickBot="1"/>
    <row r="16" spans="1:6" ht="21" customHeight="1">
      <c r="A16" s="465" t="s">
        <v>18</v>
      </c>
      <c r="B16" s="461"/>
      <c r="C16" s="461"/>
      <c r="D16" s="461"/>
      <c r="E16" s="461"/>
      <c r="F16" s="461"/>
    </row>
    <row r="17" spans="1:6" ht="17.25">
      <c r="A17" s="466"/>
      <c r="B17" s="467"/>
      <c r="C17" s="467"/>
      <c r="D17" s="467"/>
      <c r="E17" s="467"/>
      <c r="F17" s="467"/>
    </row>
    <row r="18" spans="1:6" ht="17.25">
      <c r="A18" s="458" t="s">
        <v>37</v>
      </c>
      <c r="B18" s="459"/>
      <c r="C18" s="335" t="s">
        <v>292</v>
      </c>
      <c r="D18" s="335"/>
      <c r="E18" s="336"/>
      <c r="F18" s="337" t="s">
        <v>209</v>
      </c>
    </row>
    <row r="19" spans="1:6" ht="17.25">
      <c r="A19" s="339"/>
      <c r="B19" s="336"/>
      <c r="C19" s="336"/>
      <c r="D19" s="336"/>
      <c r="E19" s="336"/>
      <c r="F19" s="336"/>
    </row>
    <row r="20" spans="1:6" ht="17.25">
      <c r="A20" s="340" t="s">
        <v>202</v>
      </c>
      <c r="B20" s="341" t="s">
        <v>0</v>
      </c>
      <c r="C20" s="341" t="s">
        <v>60</v>
      </c>
      <c r="D20" s="341" t="s">
        <v>61</v>
      </c>
      <c r="E20" s="341" t="s">
        <v>1</v>
      </c>
      <c r="F20" s="341" t="s">
        <v>208</v>
      </c>
    </row>
    <row r="21" spans="1:6" s="9" customFormat="1" ht="27.95" customHeight="1">
      <c r="A21" s="340">
        <v>1</v>
      </c>
      <c r="B21" s="343">
        <v>45079</v>
      </c>
      <c r="C21" s="341" t="s">
        <v>293</v>
      </c>
      <c r="D21" s="341" t="s">
        <v>294</v>
      </c>
      <c r="E21" s="341" t="s">
        <v>239</v>
      </c>
      <c r="F21" s="341" t="s">
        <v>286</v>
      </c>
    </row>
    <row r="22" spans="1:6" s="9" customFormat="1" ht="27.95" customHeight="1">
      <c r="A22" s="340">
        <v>2</v>
      </c>
      <c r="B22" s="343">
        <v>45109</v>
      </c>
      <c r="C22" s="341" t="s">
        <v>295</v>
      </c>
      <c r="D22" s="341" t="s">
        <v>294</v>
      </c>
      <c r="E22" s="341" t="s">
        <v>239</v>
      </c>
      <c r="F22" s="341" t="s">
        <v>297</v>
      </c>
    </row>
    <row r="23" spans="1:6" s="9" customFormat="1" ht="27.95" customHeight="1">
      <c r="A23" s="340">
        <v>4</v>
      </c>
      <c r="B23" s="343">
        <v>45140</v>
      </c>
      <c r="C23" s="341" t="s">
        <v>296</v>
      </c>
      <c r="D23" s="341" t="s">
        <v>294</v>
      </c>
      <c r="E23" s="341" t="s">
        <v>239</v>
      </c>
      <c r="F23" s="341" t="s">
        <v>321</v>
      </c>
    </row>
    <row r="24" spans="1:6" s="9" customFormat="1" ht="27.95" customHeight="1">
      <c r="A24" s="340">
        <v>5</v>
      </c>
      <c r="B24" s="343">
        <v>45262</v>
      </c>
      <c r="C24" s="341" t="s">
        <v>282</v>
      </c>
      <c r="D24" s="341" t="s">
        <v>294</v>
      </c>
      <c r="E24" s="341" t="s">
        <v>239</v>
      </c>
      <c r="F24" s="341" t="s">
        <v>114</v>
      </c>
    </row>
    <row r="25" spans="1:6" s="9" customFormat="1" ht="27.95" customHeight="1">
      <c r="A25" s="340">
        <v>6</v>
      </c>
      <c r="B25" s="341" t="s">
        <v>305</v>
      </c>
      <c r="C25" s="341" t="s">
        <v>306</v>
      </c>
      <c r="D25" s="341" t="s">
        <v>294</v>
      </c>
      <c r="E25" s="341" t="s">
        <v>239</v>
      </c>
      <c r="F25" s="341" t="s">
        <v>298</v>
      </c>
    </row>
    <row r="26" spans="1:6" s="9" customFormat="1" ht="27.95" customHeight="1">
      <c r="A26" s="340">
        <v>7</v>
      </c>
      <c r="B26" s="341" t="s">
        <v>309</v>
      </c>
      <c r="C26" s="341" t="s">
        <v>311</v>
      </c>
      <c r="D26" s="341" t="s">
        <v>294</v>
      </c>
      <c r="E26" s="341" t="s">
        <v>239</v>
      </c>
      <c r="F26" s="341" t="s">
        <v>297</v>
      </c>
    </row>
    <row r="27" spans="1:6" s="9" customFormat="1" ht="27.95" customHeight="1">
      <c r="A27" s="340">
        <v>8</v>
      </c>
      <c r="B27" s="341"/>
      <c r="C27" s="341"/>
      <c r="D27" s="341"/>
      <c r="E27" s="341"/>
      <c r="F27" s="341"/>
    </row>
    <row r="28" spans="1:6" s="6" customFormat="1" ht="17.25">
      <c r="A28" s="339"/>
      <c r="B28" s="336"/>
      <c r="C28" s="336"/>
      <c r="D28" s="336"/>
      <c r="E28" s="336"/>
      <c r="F28" s="341" t="s">
        <v>11</v>
      </c>
    </row>
    <row r="29" spans="1:6" ht="57.6" customHeight="1">
      <c r="A29" s="344" t="s">
        <v>205</v>
      </c>
      <c r="B29" s="334"/>
      <c r="C29" s="334"/>
      <c r="D29" s="334" t="s">
        <v>206</v>
      </c>
      <c r="E29" s="334"/>
      <c r="F29" s="334" t="s">
        <v>207</v>
      </c>
    </row>
    <row r="30" spans="1:6" ht="18" thickBot="1">
      <c r="A30" s="346" t="s">
        <v>13</v>
      </c>
      <c r="B30" s="347"/>
      <c r="C30" s="347"/>
      <c r="D30" s="347" t="s">
        <v>203</v>
      </c>
      <c r="E30" s="348"/>
      <c r="F30" s="347" t="s">
        <v>204</v>
      </c>
    </row>
  </sheetData>
  <mergeCells count="6">
    <mergeCell ref="A18:B18"/>
    <mergeCell ref="A1:F1"/>
    <mergeCell ref="A2:F2"/>
    <mergeCell ref="A3:B3"/>
    <mergeCell ref="A16:F16"/>
    <mergeCell ref="A17:F17"/>
  </mergeCells>
  <pageMargins left="0.7" right="0.7" top="0.75" bottom="0.75" header="0.3" footer="0.3"/>
  <pageSetup paperSize="9" scale="63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23"/>
  <sheetViews>
    <sheetView view="pageBreakPreview" zoomScale="80" zoomScaleSheetLayoutView="80" workbookViewId="0">
      <selection activeCell="B10" sqref="B10"/>
    </sheetView>
  </sheetViews>
  <sheetFormatPr defaultRowHeight="15"/>
  <cols>
    <col min="1" max="1" width="6.5703125" customWidth="1"/>
    <col min="2" max="2" width="9.140625" customWidth="1"/>
    <col min="3" max="3" width="24.5703125" customWidth="1"/>
    <col min="4" max="4" width="16.7109375" customWidth="1"/>
    <col min="5" max="5" width="17.5703125" customWidth="1"/>
    <col min="6" max="6" width="21.5703125" customWidth="1"/>
    <col min="7" max="7" width="15.85546875" bestFit="1" customWidth="1"/>
  </cols>
  <sheetData>
    <row r="1" spans="1:7" ht="21">
      <c r="A1" s="454" t="s">
        <v>18</v>
      </c>
      <c r="B1" s="454"/>
      <c r="C1" s="454"/>
      <c r="D1" s="454"/>
      <c r="E1" s="454"/>
      <c r="F1" s="454"/>
      <c r="G1" s="454"/>
    </row>
    <row r="2" spans="1:7" s="220" customFormat="1" ht="18.75">
      <c r="A2" s="472"/>
      <c r="B2" s="472"/>
      <c r="C2" s="457" t="s">
        <v>224</v>
      </c>
      <c r="D2" s="457"/>
      <c r="E2" s="457"/>
      <c r="F2" s="457"/>
    </row>
    <row r="3" spans="1:7" s="219" customFormat="1" ht="21.95" customHeight="1">
      <c r="A3" s="295" t="s">
        <v>202</v>
      </c>
      <c r="B3" s="295" t="s">
        <v>0</v>
      </c>
      <c r="C3" s="295" t="s">
        <v>222</v>
      </c>
      <c r="D3" s="295" t="s">
        <v>228</v>
      </c>
      <c r="E3" s="295" t="s">
        <v>227</v>
      </c>
      <c r="F3" s="295" t="s">
        <v>161</v>
      </c>
      <c r="G3" s="295" t="s">
        <v>223</v>
      </c>
    </row>
    <row r="4" spans="1:7" s="93" customFormat="1" ht="51" customHeight="1">
      <c r="A4" s="216">
        <v>1</v>
      </c>
      <c r="B4" s="43"/>
      <c r="C4" s="43"/>
      <c r="D4" s="43"/>
      <c r="E4" s="43"/>
      <c r="F4" s="43"/>
      <c r="G4" s="43"/>
    </row>
    <row r="5" spans="1:7" s="93" customFormat="1" ht="51" customHeight="1">
      <c r="A5" s="216">
        <v>2</v>
      </c>
      <c r="B5" s="43"/>
      <c r="C5" s="43"/>
      <c r="D5" s="43"/>
      <c r="E5" s="43"/>
      <c r="F5" s="43"/>
      <c r="G5" s="43"/>
    </row>
    <row r="6" spans="1:7" s="93" customFormat="1" ht="51" customHeight="1">
      <c r="A6" s="216">
        <v>3</v>
      </c>
      <c r="B6" s="43"/>
      <c r="C6" s="43"/>
      <c r="D6" s="43"/>
      <c r="E6" s="43"/>
      <c r="F6" s="43"/>
      <c r="G6" s="43"/>
    </row>
    <row r="7" spans="1:7" s="93" customFormat="1" ht="51" customHeight="1">
      <c r="A7" s="216">
        <v>4</v>
      </c>
      <c r="B7" s="43"/>
      <c r="C7" s="43"/>
      <c r="D7" s="43"/>
      <c r="E7" s="43"/>
      <c r="F7" s="43"/>
      <c r="G7" s="43"/>
    </row>
    <row r="8" spans="1:7" s="93" customFormat="1" ht="51" customHeight="1">
      <c r="A8" s="216">
        <v>5</v>
      </c>
      <c r="B8" s="43"/>
      <c r="C8" s="43"/>
      <c r="D8" s="43"/>
      <c r="E8" s="43"/>
      <c r="F8" s="43"/>
      <c r="G8" s="43"/>
    </row>
    <row r="9" spans="1:7" s="93" customFormat="1" ht="51" customHeight="1">
      <c r="A9" s="216">
        <v>6</v>
      </c>
      <c r="B9" s="43"/>
      <c r="C9" s="43"/>
      <c r="D9" s="43"/>
      <c r="E9" s="43"/>
      <c r="F9" s="43"/>
      <c r="G9" s="43"/>
    </row>
    <row r="10" spans="1:7" s="93" customFormat="1" ht="51" customHeight="1">
      <c r="A10" s="216">
        <v>7</v>
      </c>
      <c r="B10" s="43"/>
      <c r="C10" s="43"/>
      <c r="D10" s="43"/>
      <c r="E10" s="43"/>
      <c r="F10" s="43"/>
      <c r="G10" s="43"/>
    </row>
    <row r="11" spans="1:7" s="93" customFormat="1" ht="51" customHeight="1">
      <c r="A11" s="216">
        <v>8</v>
      </c>
      <c r="B11" s="43"/>
      <c r="C11" s="43"/>
      <c r="D11" s="43"/>
      <c r="E11" s="43"/>
      <c r="F11" s="43"/>
      <c r="G11" s="43"/>
    </row>
    <row r="12" spans="1:7" s="93" customFormat="1" ht="51" customHeight="1">
      <c r="A12" s="216">
        <v>9</v>
      </c>
      <c r="B12" s="43"/>
      <c r="C12" s="43"/>
      <c r="D12" s="43"/>
      <c r="E12" s="43"/>
      <c r="F12" s="43"/>
      <c r="G12" s="43"/>
    </row>
    <row r="13" spans="1:7" s="93" customFormat="1" ht="51" customHeight="1">
      <c r="A13" s="216">
        <v>10</v>
      </c>
      <c r="B13" s="43"/>
      <c r="C13" s="43"/>
      <c r="D13" s="43"/>
      <c r="E13" s="43"/>
      <c r="F13" s="43"/>
      <c r="G13" s="43"/>
    </row>
    <row r="14" spans="1:7" s="93" customFormat="1" ht="51" customHeight="1">
      <c r="A14" s="216">
        <v>11</v>
      </c>
      <c r="B14" s="43"/>
      <c r="C14" s="43"/>
      <c r="D14" s="43"/>
      <c r="E14" s="43"/>
      <c r="F14" s="43"/>
      <c r="G14" s="43"/>
    </row>
    <row r="15" spans="1:7" s="93" customFormat="1" ht="51" customHeight="1">
      <c r="A15" s="216">
        <v>12</v>
      </c>
      <c r="B15" s="43"/>
      <c r="C15" s="43"/>
      <c r="D15" s="43"/>
      <c r="E15" s="43"/>
      <c r="F15" s="43"/>
      <c r="G15" s="43"/>
    </row>
    <row r="16" spans="1:7" s="93" customFormat="1" ht="51" customHeight="1">
      <c r="A16" s="216">
        <v>13</v>
      </c>
      <c r="B16" s="43"/>
      <c r="C16" s="43"/>
      <c r="D16" s="43"/>
      <c r="E16" s="43"/>
      <c r="F16" s="43"/>
      <c r="G16" s="43"/>
    </row>
    <row r="17" spans="1:7" s="93" customFormat="1" ht="51" customHeight="1">
      <c r="A17" s="216">
        <v>14</v>
      </c>
      <c r="B17" s="43"/>
      <c r="C17" s="43"/>
      <c r="D17" s="43"/>
      <c r="E17" s="43"/>
      <c r="F17" s="43"/>
      <c r="G17" s="43"/>
    </row>
    <row r="18" spans="1:7" s="93" customFormat="1" ht="51" customHeight="1">
      <c r="A18" s="216">
        <v>15</v>
      </c>
      <c r="B18" s="43"/>
      <c r="C18" s="43"/>
      <c r="D18" s="43"/>
      <c r="E18" s="43"/>
      <c r="F18" s="43"/>
      <c r="G18" s="43"/>
    </row>
    <row r="19" spans="1:7" ht="26.1" customHeight="1">
      <c r="A19" s="6"/>
      <c r="B19" s="6"/>
      <c r="C19" s="6"/>
      <c r="D19" s="6"/>
      <c r="E19" s="6"/>
      <c r="F19" s="43" t="s">
        <v>11</v>
      </c>
      <c r="G19" s="43"/>
    </row>
    <row r="20" spans="1:7" ht="42.95" customHeight="1"/>
    <row r="21" spans="1:7" ht="36.950000000000003" customHeight="1">
      <c r="A21" s="9"/>
      <c r="B21" s="9"/>
      <c r="C21" s="9"/>
      <c r="D21" s="9"/>
      <c r="E21" s="9"/>
      <c r="F21" s="9"/>
      <c r="G21" s="9"/>
    </row>
    <row r="22" spans="1:7">
      <c r="A22" s="20" t="s">
        <v>205</v>
      </c>
      <c r="B22" s="21"/>
      <c r="C22" s="21"/>
      <c r="D22" s="21" t="s">
        <v>206</v>
      </c>
      <c r="E22" s="21"/>
      <c r="F22" s="21"/>
      <c r="G22" s="21" t="s">
        <v>207</v>
      </c>
    </row>
    <row r="23" spans="1:7">
      <c r="A23" s="49" t="s">
        <v>13</v>
      </c>
      <c r="B23" s="9"/>
      <c r="C23" s="9"/>
      <c r="D23" s="9" t="s">
        <v>203</v>
      </c>
      <c r="E23" s="9"/>
      <c r="G23" s="9" t="s">
        <v>204</v>
      </c>
    </row>
  </sheetData>
  <mergeCells count="3">
    <mergeCell ref="A2:B2"/>
    <mergeCell ref="A1:G1"/>
    <mergeCell ref="C2:F2"/>
  </mergeCells>
  <pageMargins left="0.7" right="0.27" top="0.23" bottom="0.5" header="0.3" footer="0.3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3"/>
  <sheetViews>
    <sheetView view="pageBreakPreview" zoomScaleSheetLayoutView="100" workbookViewId="0">
      <pane xSplit="8" ySplit="4" topLeftCell="L5" activePane="bottomRight" state="frozen"/>
      <selection pane="topRight" activeCell="G1" sqref="G1"/>
      <selection pane="bottomLeft" activeCell="A5" sqref="A5"/>
      <selection pane="bottomRight" activeCell="A5" sqref="A5"/>
    </sheetView>
  </sheetViews>
  <sheetFormatPr defaultColWidth="8.7109375" defaultRowHeight="15"/>
  <cols>
    <col min="1" max="1" width="8.85546875" style="95" customWidth="1"/>
    <col min="2" max="2" width="9.42578125" style="95" bestFit="1" customWidth="1"/>
    <col min="3" max="3" width="21.85546875" style="95" customWidth="1"/>
    <col min="4" max="4" width="7.7109375" style="95" customWidth="1"/>
    <col min="5" max="5" width="13.85546875" style="95" customWidth="1"/>
    <col min="6" max="6" width="11.85546875" style="95" customWidth="1"/>
    <col min="7" max="7" width="8.85546875" style="189" customWidth="1"/>
    <col min="8" max="8" width="13.42578125" style="95" customWidth="1"/>
    <col min="9" max="9" width="10.42578125" style="95" customWidth="1"/>
    <col min="10" max="10" width="9.5703125" style="95" customWidth="1"/>
    <col min="11" max="11" width="7.28515625" style="95" customWidth="1"/>
    <col min="12" max="12" width="8.5703125" style="95" customWidth="1"/>
    <col min="13" max="13" width="10.42578125" style="9" bestFit="1" customWidth="1"/>
    <col min="14" max="16384" width="8.7109375" style="97"/>
  </cols>
  <sheetData>
    <row r="1" spans="1:13" ht="18.600000000000001" customHeight="1" thickBot="1">
      <c r="C1" s="381" t="s">
        <v>152</v>
      </c>
      <c r="D1" s="382"/>
      <c r="E1" s="383"/>
      <c r="F1" s="96"/>
    </row>
    <row r="2" spans="1:13">
      <c r="H2" s="380" t="s">
        <v>158</v>
      </c>
      <c r="I2" s="380"/>
      <c r="J2" s="380"/>
      <c r="K2" s="380"/>
      <c r="L2" s="380"/>
    </row>
    <row r="3" spans="1:13" s="107" customFormat="1" ht="43.5" customHeight="1" thickBot="1">
      <c r="A3" s="105" t="s">
        <v>0</v>
      </c>
      <c r="B3" s="105" t="s">
        <v>153</v>
      </c>
      <c r="C3" s="105" t="s">
        <v>39</v>
      </c>
      <c r="D3" s="106" t="s">
        <v>154</v>
      </c>
      <c r="E3" s="106" t="s">
        <v>170</v>
      </c>
      <c r="F3" s="106" t="s">
        <v>172</v>
      </c>
      <c r="G3" s="106" t="s">
        <v>155</v>
      </c>
      <c r="H3" s="105" t="s">
        <v>156</v>
      </c>
      <c r="I3" s="106" t="s">
        <v>200</v>
      </c>
      <c r="J3" s="105" t="s">
        <v>33</v>
      </c>
      <c r="K3" s="105" t="s">
        <v>42</v>
      </c>
      <c r="L3" s="105" t="s">
        <v>159</v>
      </c>
      <c r="M3" s="259" t="s">
        <v>11</v>
      </c>
    </row>
    <row r="4" spans="1:13" s="93" customFormat="1" ht="22.5" customHeight="1" thickBot="1">
      <c r="A4" s="254"/>
      <c r="B4" s="255"/>
      <c r="C4" s="255"/>
      <c r="D4" s="255">
        <f>SUM(D5:D100)</f>
        <v>0</v>
      </c>
      <c r="E4" s="255">
        <f t="shared" ref="E4:L4" si="0">SUM(E5:E100)</f>
        <v>0</v>
      </c>
      <c r="F4" s="255">
        <f t="shared" si="0"/>
        <v>0</v>
      </c>
      <c r="G4" s="256">
        <f t="shared" si="0"/>
        <v>0</v>
      </c>
      <c r="H4" s="257">
        <f t="shared" si="0"/>
        <v>0</v>
      </c>
      <c r="I4" s="257">
        <f t="shared" si="0"/>
        <v>0</v>
      </c>
      <c r="J4" s="255">
        <f t="shared" si="0"/>
        <v>0</v>
      </c>
      <c r="K4" s="255">
        <f t="shared" si="0"/>
        <v>0</v>
      </c>
      <c r="L4" s="255">
        <f t="shared" si="0"/>
        <v>0</v>
      </c>
      <c r="M4" s="258">
        <f>SUM(E4,F4,G4,I4,J4,K4,L4)</f>
        <v>0</v>
      </c>
    </row>
    <row r="5" spans="1:13" s="99" customFormat="1" ht="15.75" customHeight="1">
      <c r="A5" s="101"/>
      <c r="B5" s="102"/>
      <c r="C5" s="103"/>
      <c r="D5" s="102"/>
      <c r="E5" s="102"/>
      <c r="F5" s="102"/>
      <c r="G5" s="103"/>
      <c r="H5" s="98"/>
      <c r="I5" s="98"/>
      <c r="J5" s="102"/>
      <c r="K5" s="102"/>
      <c r="L5" s="102"/>
      <c r="M5" s="221">
        <f>SUM(I5:L5,E5,F5,G5)</f>
        <v>0</v>
      </c>
    </row>
    <row r="6" spans="1:13" s="99" customFormat="1">
      <c r="A6" s="98"/>
      <c r="B6" s="98"/>
      <c r="C6" s="104"/>
      <c r="D6" s="98"/>
      <c r="E6" s="98"/>
      <c r="F6" s="98"/>
      <c r="G6" s="104"/>
      <c r="H6" s="98"/>
      <c r="I6" s="98"/>
      <c r="J6" s="98"/>
      <c r="K6" s="98"/>
      <c r="L6" s="98"/>
      <c r="M6" s="221">
        <f t="shared" ref="M6:M69" si="1">SUM(I6:L6,E6,F6,G6)</f>
        <v>0</v>
      </c>
    </row>
    <row r="7" spans="1:13" s="99" customFormat="1">
      <c r="A7" s="98"/>
      <c r="B7" s="98"/>
      <c r="C7" s="104"/>
      <c r="D7" s="98"/>
      <c r="E7" s="98"/>
      <c r="F7" s="98"/>
      <c r="G7" s="104"/>
      <c r="H7" s="98"/>
      <c r="I7" s="98"/>
      <c r="J7" s="98"/>
      <c r="K7" s="98"/>
      <c r="L7" s="98"/>
      <c r="M7" s="221">
        <f t="shared" si="1"/>
        <v>0</v>
      </c>
    </row>
    <row r="8" spans="1:13" s="99" customFormat="1">
      <c r="A8" s="98"/>
      <c r="B8" s="98"/>
      <c r="C8" s="104"/>
      <c r="D8" s="98"/>
      <c r="E8" s="98"/>
      <c r="F8" s="98"/>
      <c r="G8" s="104"/>
      <c r="H8" s="98"/>
      <c r="I8" s="98"/>
      <c r="J8" s="98"/>
      <c r="K8" s="98"/>
      <c r="L8" s="98"/>
      <c r="M8" s="221">
        <f t="shared" si="1"/>
        <v>0</v>
      </c>
    </row>
    <row r="9" spans="1:13">
      <c r="A9" s="98"/>
      <c r="B9" s="98"/>
      <c r="C9" s="104"/>
      <c r="D9" s="98"/>
      <c r="E9" s="98"/>
      <c r="F9" s="98"/>
      <c r="G9" s="104"/>
      <c r="H9" s="98"/>
      <c r="I9" s="98"/>
      <c r="J9" s="98"/>
      <c r="K9" s="98"/>
      <c r="L9" s="98"/>
      <c r="M9" s="221">
        <f t="shared" si="1"/>
        <v>0</v>
      </c>
    </row>
    <row r="10" spans="1:13">
      <c r="A10" s="98"/>
      <c r="B10" s="98"/>
      <c r="C10" s="98"/>
      <c r="D10" s="98"/>
      <c r="E10" s="98"/>
      <c r="F10" s="98"/>
      <c r="G10" s="104"/>
      <c r="H10" s="98"/>
      <c r="I10" s="98"/>
      <c r="J10" s="98"/>
      <c r="K10" s="98"/>
      <c r="L10" s="98"/>
      <c r="M10" s="221">
        <f t="shared" si="1"/>
        <v>0</v>
      </c>
    </row>
    <row r="11" spans="1:13">
      <c r="A11" s="98"/>
      <c r="B11" s="98"/>
      <c r="C11" s="98"/>
      <c r="D11" s="98"/>
      <c r="E11" s="98"/>
      <c r="F11" s="98"/>
      <c r="G11" s="104"/>
      <c r="H11" s="98"/>
      <c r="I11" s="98"/>
      <c r="J11" s="98"/>
      <c r="K11" s="98"/>
      <c r="L11" s="98"/>
      <c r="M11" s="221">
        <f t="shared" si="1"/>
        <v>0</v>
      </c>
    </row>
    <row r="12" spans="1:13">
      <c r="A12" s="98"/>
      <c r="B12" s="98"/>
      <c r="C12" s="98"/>
      <c r="D12" s="98"/>
      <c r="E12" s="98"/>
      <c r="F12" s="98"/>
      <c r="G12" s="104"/>
      <c r="H12" s="98"/>
      <c r="I12" s="98"/>
      <c r="J12" s="98"/>
      <c r="K12" s="98"/>
      <c r="L12" s="98"/>
      <c r="M12" s="221">
        <f t="shared" si="1"/>
        <v>0</v>
      </c>
    </row>
    <row r="13" spans="1:13">
      <c r="A13" s="98"/>
      <c r="B13" s="98"/>
      <c r="C13" s="98"/>
      <c r="D13" s="98"/>
      <c r="E13" s="98"/>
      <c r="F13" s="98"/>
      <c r="G13" s="104"/>
      <c r="H13" s="98"/>
      <c r="I13" s="98"/>
      <c r="J13" s="98"/>
      <c r="K13" s="98"/>
      <c r="L13" s="98"/>
      <c r="M13" s="221">
        <f t="shared" si="1"/>
        <v>0</v>
      </c>
    </row>
    <row r="14" spans="1:13">
      <c r="A14" s="98"/>
      <c r="B14" s="98"/>
      <c r="C14" s="98"/>
      <c r="D14" s="98"/>
      <c r="E14" s="98"/>
      <c r="F14" s="98"/>
      <c r="G14" s="104"/>
      <c r="H14" s="98"/>
      <c r="I14" s="98"/>
      <c r="J14" s="98"/>
      <c r="K14" s="98"/>
      <c r="L14" s="98"/>
      <c r="M14" s="221">
        <f t="shared" si="1"/>
        <v>0</v>
      </c>
    </row>
    <row r="15" spans="1:13">
      <c r="A15" s="98"/>
      <c r="B15" s="98"/>
      <c r="C15" s="98"/>
      <c r="D15" s="98"/>
      <c r="E15" s="98"/>
      <c r="F15" s="98"/>
      <c r="G15" s="104"/>
      <c r="H15" s="98"/>
      <c r="I15" s="98"/>
      <c r="J15" s="98"/>
      <c r="K15" s="98"/>
      <c r="L15" s="98"/>
      <c r="M15" s="221">
        <f t="shared" si="1"/>
        <v>0</v>
      </c>
    </row>
    <row r="16" spans="1:13">
      <c r="A16" s="98"/>
      <c r="B16" s="98"/>
      <c r="C16" s="98"/>
      <c r="D16" s="98"/>
      <c r="E16" s="98"/>
      <c r="F16" s="98"/>
      <c r="G16" s="104"/>
      <c r="H16" s="98"/>
      <c r="I16" s="98"/>
      <c r="J16" s="98"/>
      <c r="K16" s="98"/>
      <c r="L16" s="98"/>
      <c r="M16" s="221">
        <f t="shared" si="1"/>
        <v>0</v>
      </c>
    </row>
    <row r="17" spans="1:13">
      <c r="A17" s="98"/>
      <c r="B17" s="98"/>
      <c r="C17" s="98"/>
      <c r="D17" s="98"/>
      <c r="E17" s="98"/>
      <c r="F17" s="98"/>
      <c r="G17" s="104"/>
      <c r="H17" s="98"/>
      <c r="I17" s="98"/>
      <c r="J17" s="98"/>
      <c r="K17" s="98"/>
      <c r="L17" s="98"/>
      <c r="M17" s="221">
        <f t="shared" si="1"/>
        <v>0</v>
      </c>
    </row>
    <row r="18" spans="1:13">
      <c r="A18" s="98"/>
      <c r="B18" s="98"/>
      <c r="C18" s="98"/>
      <c r="D18" s="98"/>
      <c r="E18" s="98"/>
      <c r="F18" s="98"/>
      <c r="G18" s="104"/>
      <c r="H18" s="98"/>
      <c r="I18" s="98"/>
      <c r="J18" s="98"/>
      <c r="K18" s="98"/>
      <c r="L18" s="98"/>
      <c r="M18" s="221">
        <f t="shared" si="1"/>
        <v>0</v>
      </c>
    </row>
    <row r="19" spans="1:13">
      <c r="A19" s="98"/>
      <c r="B19" s="98"/>
      <c r="C19" s="98"/>
      <c r="D19" s="98"/>
      <c r="E19" s="98"/>
      <c r="F19" s="98"/>
      <c r="G19" s="104"/>
      <c r="H19" s="98"/>
      <c r="I19" s="98"/>
      <c r="J19" s="98"/>
      <c r="K19" s="98"/>
      <c r="L19" s="98"/>
      <c r="M19" s="221">
        <f t="shared" si="1"/>
        <v>0</v>
      </c>
    </row>
    <row r="20" spans="1:13">
      <c r="A20" s="98"/>
      <c r="B20" s="98"/>
      <c r="C20" s="98"/>
      <c r="D20" s="98"/>
      <c r="E20" s="98"/>
      <c r="F20" s="98"/>
      <c r="G20" s="104"/>
      <c r="H20" s="98"/>
      <c r="I20" s="98"/>
      <c r="J20" s="98"/>
      <c r="K20" s="98"/>
      <c r="L20" s="98"/>
      <c r="M20" s="221">
        <f t="shared" si="1"/>
        <v>0</v>
      </c>
    </row>
    <row r="21" spans="1:13">
      <c r="A21" s="98"/>
      <c r="B21" s="98"/>
      <c r="C21" s="98"/>
      <c r="D21" s="98"/>
      <c r="E21" s="98"/>
      <c r="F21" s="98"/>
      <c r="G21" s="104"/>
      <c r="H21" s="98"/>
      <c r="I21" s="98"/>
      <c r="J21" s="98"/>
      <c r="K21" s="98"/>
      <c r="L21" s="98"/>
      <c r="M21" s="221">
        <f t="shared" si="1"/>
        <v>0</v>
      </c>
    </row>
    <row r="22" spans="1:13">
      <c r="A22" s="98"/>
      <c r="B22" s="98"/>
      <c r="C22" s="98"/>
      <c r="D22" s="98"/>
      <c r="E22" s="98"/>
      <c r="F22" s="98"/>
      <c r="G22" s="104"/>
      <c r="H22" s="98"/>
      <c r="I22" s="98"/>
      <c r="J22" s="98"/>
      <c r="K22" s="98"/>
      <c r="L22" s="98"/>
      <c r="M22" s="221">
        <f t="shared" si="1"/>
        <v>0</v>
      </c>
    </row>
    <row r="23" spans="1:13">
      <c r="A23" s="98"/>
      <c r="B23" s="98"/>
      <c r="C23" s="98"/>
      <c r="D23" s="98"/>
      <c r="E23" s="98"/>
      <c r="F23" s="98"/>
      <c r="G23" s="104"/>
      <c r="H23" s="98"/>
      <c r="I23" s="98"/>
      <c r="J23" s="98"/>
      <c r="K23" s="98"/>
      <c r="L23" s="98"/>
      <c r="M23" s="221">
        <f t="shared" si="1"/>
        <v>0</v>
      </c>
    </row>
    <row r="24" spans="1:13">
      <c r="A24" s="98"/>
      <c r="B24" s="98"/>
      <c r="C24" s="98"/>
      <c r="D24" s="98"/>
      <c r="E24" s="98"/>
      <c r="F24" s="98"/>
      <c r="G24" s="104"/>
      <c r="H24" s="98"/>
      <c r="I24" s="98"/>
      <c r="J24" s="98"/>
      <c r="K24" s="98"/>
      <c r="L24" s="98"/>
      <c r="M24" s="221">
        <f t="shared" si="1"/>
        <v>0</v>
      </c>
    </row>
    <row r="25" spans="1:13">
      <c r="A25" s="98"/>
      <c r="B25" s="98"/>
      <c r="C25" s="98"/>
      <c r="D25" s="98"/>
      <c r="E25" s="98"/>
      <c r="F25" s="98"/>
      <c r="G25" s="104"/>
      <c r="H25" s="98"/>
      <c r="I25" s="98"/>
      <c r="J25" s="98"/>
      <c r="K25" s="98"/>
      <c r="L25" s="98"/>
      <c r="M25" s="221">
        <f t="shared" si="1"/>
        <v>0</v>
      </c>
    </row>
    <row r="26" spans="1:13">
      <c r="A26" s="98"/>
      <c r="B26" s="98"/>
      <c r="C26" s="98"/>
      <c r="D26" s="98"/>
      <c r="E26" s="98"/>
      <c r="F26" s="98"/>
      <c r="G26" s="104"/>
      <c r="H26" s="98"/>
      <c r="I26" s="98"/>
      <c r="J26" s="98"/>
      <c r="K26" s="98"/>
      <c r="L26" s="98"/>
      <c r="M26" s="221">
        <f t="shared" si="1"/>
        <v>0</v>
      </c>
    </row>
    <row r="27" spans="1:13">
      <c r="A27" s="98"/>
      <c r="B27" s="98"/>
      <c r="C27" s="98"/>
      <c r="D27" s="98"/>
      <c r="E27" s="98"/>
      <c r="F27" s="98"/>
      <c r="G27" s="104"/>
      <c r="H27" s="98"/>
      <c r="I27" s="98"/>
      <c r="J27" s="98"/>
      <c r="K27" s="98"/>
      <c r="L27" s="98"/>
      <c r="M27" s="221">
        <f t="shared" si="1"/>
        <v>0</v>
      </c>
    </row>
    <row r="28" spans="1:13">
      <c r="A28" s="98"/>
      <c r="B28" s="98"/>
      <c r="C28" s="98"/>
      <c r="D28" s="98"/>
      <c r="E28" s="98"/>
      <c r="F28" s="98"/>
      <c r="G28" s="104"/>
      <c r="H28" s="98"/>
      <c r="I28" s="98"/>
      <c r="J28" s="98"/>
      <c r="K28" s="98"/>
      <c r="L28" s="98"/>
      <c r="M28" s="221">
        <f t="shared" si="1"/>
        <v>0</v>
      </c>
    </row>
    <row r="29" spans="1:13">
      <c r="A29" s="98"/>
      <c r="B29" s="98"/>
      <c r="C29" s="98"/>
      <c r="D29" s="98"/>
      <c r="E29" s="98"/>
      <c r="F29" s="98"/>
      <c r="G29" s="104"/>
      <c r="H29" s="98"/>
      <c r="I29" s="98"/>
      <c r="J29" s="98"/>
      <c r="K29" s="98"/>
      <c r="L29" s="98"/>
      <c r="M29" s="221">
        <f t="shared" si="1"/>
        <v>0</v>
      </c>
    </row>
    <row r="30" spans="1:13">
      <c r="A30" s="98"/>
      <c r="B30" s="98"/>
      <c r="C30" s="98"/>
      <c r="D30" s="98"/>
      <c r="E30" s="98"/>
      <c r="F30" s="98"/>
      <c r="G30" s="104"/>
      <c r="H30" s="98"/>
      <c r="I30" s="98"/>
      <c r="J30" s="98"/>
      <c r="K30" s="98"/>
      <c r="L30" s="98"/>
      <c r="M30" s="221">
        <f t="shared" si="1"/>
        <v>0</v>
      </c>
    </row>
    <row r="31" spans="1:13">
      <c r="A31" s="98"/>
      <c r="B31" s="98"/>
      <c r="C31" s="98"/>
      <c r="D31" s="98"/>
      <c r="E31" s="98"/>
      <c r="F31" s="98"/>
      <c r="G31" s="104"/>
      <c r="H31" s="98"/>
      <c r="I31" s="98"/>
      <c r="J31" s="98"/>
      <c r="K31" s="98"/>
      <c r="L31" s="98"/>
      <c r="M31" s="221">
        <f t="shared" si="1"/>
        <v>0</v>
      </c>
    </row>
    <row r="32" spans="1:13">
      <c r="A32" s="98"/>
      <c r="B32" s="98"/>
      <c r="C32" s="98"/>
      <c r="D32" s="98"/>
      <c r="E32" s="98"/>
      <c r="F32" s="98"/>
      <c r="G32" s="104"/>
      <c r="H32" s="98"/>
      <c r="I32" s="98"/>
      <c r="J32" s="98"/>
      <c r="K32" s="98"/>
      <c r="L32" s="98"/>
      <c r="M32" s="221">
        <f t="shared" si="1"/>
        <v>0</v>
      </c>
    </row>
    <row r="33" spans="1:13">
      <c r="A33" s="98"/>
      <c r="B33" s="98"/>
      <c r="C33" s="98"/>
      <c r="D33" s="98"/>
      <c r="E33" s="98"/>
      <c r="F33" s="98"/>
      <c r="G33" s="104"/>
      <c r="H33" s="98"/>
      <c r="I33" s="98"/>
      <c r="J33" s="98"/>
      <c r="K33" s="98"/>
      <c r="L33" s="98"/>
      <c r="M33" s="221">
        <f t="shared" si="1"/>
        <v>0</v>
      </c>
    </row>
    <row r="34" spans="1:13">
      <c r="A34" s="98"/>
      <c r="B34" s="98"/>
      <c r="C34" s="98"/>
      <c r="D34" s="98"/>
      <c r="E34" s="98"/>
      <c r="F34" s="98"/>
      <c r="G34" s="104"/>
      <c r="H34" s="98"/>
      <c r="I34" s="98"/>
      <c r="J34" s="98"/>
      <c r="K34" s="98"/>
      <c r="L34" s="98"/>
      <c r="M34" s="221">
        <f t="shared" si="1"/>
        <v>0</v>
      </c>
    </row>
    <row r="35" spans="1:13">
      <c r="A35" s="98"/>
      <c r="B35" s="98"/>
      <c r="C35" s="98"/>
      <c r="D35" s="98"/>
      <c r="E35" s="98"/>
      <c r="F35" s="98"/>
      <c r="G35" s="104"/>
      <c r="H35" s="98"/>
      <c r="I35" s="98"/>
      <c r="J35" s="98"/>
      <c r="K35" s="98"/>
      <c r="L35" s="98"/>
      <c r="M35" s="221">
        <f t="shared" si="1"/>
        <v>0</v>
      </c>
    </row>
    <row r="36" spans="1:13">
      <c r="A36" s="98"/>
      <c r="B36" s="98"/>
      <c r="C36" s="98"/>
      <c r="D36" s="98"/>
      <c r="E36" s="98"/>
      <c r="F36" s="98"/>
      <c r="G36" s="104"/>
      <c r="H36" s="98"/>
      <c r="I36" s="98"/>
      <c r="J36" s="98"/>
      <c r="K36" s="98"/>
      <c r="L36" s="98"/>
      <c r="M36" s="221">
        <f t="shared" si="1"/>
        <v>0</v>
      </c>
    </row>
    <row r="37" spans="1:13">
      <c r="A37" s="98"/>
      <c r="B37" s="98"/>
      <c r="C37" s="98"/>
      <c r="D37" s="98"/>
      <c r="E37" s="98"/>
      <c r="F37" s="98"/>
      <c r="G37" s="104"/>
      <c r="H37" s="98"/>
      <c r="I37" s="98"/>
      <c r="J37" s="98"/>
      <c r="K37" s="98"/>
      <c r="L37" s="98"/>
      <c r="M37" s="221">
        <f t="shared" si="1"/>
        <v>0</v>
      </c>
    </row>
    <row r="38" spans="1:13">
      <c r="A38" s="98"/>
      <c r="B38" s="98"/>
      <c r="C38" s="98"/>
      <c r="D38" s="98"/>
      <c r="E38" s="98"/>
      <c r="F38" s="98"/>
      <c r="G38" s="104"/>
      <c r="H38" s="98"/>
      <c r="I38" s="98"/>
      <c r="J38" s="98"/>
      <c r="K38" s="98"/>
      <c r="L38" s="98"/>
      <c r="M38" s="221">
        <f t="shared" si="1"/>
        <v>0</v>
      </c>
    </row>
    <row r="39" spans="1:13">
      <c r="A39" s="98"/>
      <c r="B39" s="98"/>
      <c r="C39" s="98"/>
      <c r="D39" s="98"/>
      <c r="E39" s="98"/>
      <c r="F39" s="98"/>
      <c r="G39" s="104"/>
      <c r="H39" s="98"/>
      <c r="I39" s="98"/>
      <c r="J39" s="98"/>
      <c r="K39" s="98"/>
      <c r="L39" s="98"/>
      <c r="M39" s="221">
        <f t="shared" si="1"/>
        <v>0</v>
      </c>
    </row>
    <row r="40" spans="1:13">
      <c r="A40" s="98"/>
      <c r="B40" s="98"/>
      <c r="C40" s="98"/>
      <c r="D40" s="98"/>
      <c r="E40" s="98"/>
      <c r="F40" s="98"/>
      <c r="G40" s="104"/>
      <c r="H40" s="98"/>
      <c r="I40" s="98"/>
      <c r="J40" s="98"/>
      <c r="K40" s="98"/>
      <c r="L40" s="98"/>
      <c r="M40" s="221">
        <f t="shared" si="1"/>
        <v>0</v>
      </c>
    </row>
    <row r="41" spans="1:13">
      <c r="A41" s="98"/>
      <c r="B41" s="98"/>
      <c r="C41" s="98"/>
      <c r="D41" s="98"/>
      <c r="E41" s="98"/>
      <c r="F41" s="98"/>
      <c r="G41" s="104"/>
      <c r="H41" s="98"/>
      <c r="I41" s="98"/>
      <c r="J41" s="98"/>
      <c r="K41" s="98"/>
      <c r="L41" s="98"/>
      <c r="M41" s="221">
        <f t="shared" si="1"/>
        <v>0</v>
      </c>
    </row>
    <row r="42" spans="1:13">
      <c r="A42" s="98"/>
      <c r="B42" s="98"/>
      <c r="C42" s="98"/>
      <c r="D42" s="98"/>
      <c r="E42" s="98"/>
      <c r="F42" s="98"/>
      <c r="G42" s="104"/>
      <c r="H42" s="98"/>
      <c r="I42" s="98"/>
      <c r="J42" s="98"/>
      <c r="K42" s="98"/>
      <c r="L42" s="98"/>
      <c r="M42" s="221">
        <f t="shared" si="1"/>
        <v>0</v>
      </c>
    </row>
    <row r="43" spans="1:13">
      <c r="A43" s="98"/>
      <c r="B43" s="98"/>
      <c r="C43" s="98"/>
      <c r="D43" s="98"/>
      <c r="E43" s="98"/>
      <c r="F43" s="98"/>
      <c r="G43" s="104"/>
      <c r="H43" s="98"/>
      <c r="I43" s="98"/>
      <c r="J43" s="98"/>
      <c r="K43" s="98"/>
      <c r="L43" s="98"/>
      <c r="M43" s="221">
        <f t="shared" si="1"/>
        <v>0</v>
      </c>
    </row>
    <row r="44" spans="1:13">
      <c r="A44" s="98"/>
      <c r="B44" s="98"/>
      <c r="C44" s="98"/>
      <c r="D44" s="98"/>
      <c r="E44" s="98"/>
      <c r="F44" s="98"/>
      <c r="G44" s="104"/>
      <c r="H44" s="98"/>
      <c r="I44" s="98"/>
      <c r="J44" s="98"/>
      <c r="K44" s="98"/>
      <c r="L44" s="98"/>
      <c r="M44" s="221">
        <f t="shared" si="1"/>
        <v>0</v>
      </c>
    </row>
    <row r="45" spans="1:13">
      <c r="A45" s="98"/>
      <c r="B45" s="98"/>
      <c r="C45" s="98"/>
      <c r="D45" s="98"/>
      <c r="E45" s="98"/>
      <c r="F45" s="98"/>
      <c r="G45" s="104"/>
      <c r="H45" s="98"/>
      <c r="I45" s="98"/>
      <c r="J45" s="98"/>
      <c r="K45" s="98"/>
      <c r="L45" s="98"/>
      <c r="M45" s="221">
        <f t="shared" si="1"/>
        <v>0</v>
      </c>
    </row>
    <row r="46" spans="1:13">
      <c r="A46" s="98"/>
      <c r="B46" s="98"/>
      <c r="C46" s="98"/>
      <c r="D46" s="98"/>
      <c r="E46" s="98"/>
      <c r="F46" s="98"/>
      <c r="G46" s="104"/>
      <c r="H46" s="98"/>
      <c r="I46" s="98"/>
      <c r="J46" s="98"/>
      <c r="K46" s="98"/>
      <c r="L46" s="98"/>
      <c r="M46" s="221">
        <f t="shared" si="1"/>
        <v>0</v>
      </c>
    </row>
    <row r="47" spans="1:13">
      <c r="A47" s="98"/>
      <c r="B47" s="98"/>
      <c r="C47" s="98"/>
      <c r="D47" s="98"/>
      <c r="E47" s="98"/>
      <c r="F47" s="98"/>
      <c r="G47" s="104"/>
      <c r="H47" s="98"/>
      <c r="I47" s="98"/>
      <c r="J47" s="98"/>
      <c r="K47" s="98"/>
      <c r="L47" s="98"/>
      <c r="M47" s="221">
        <f t="shared" si="1"/>
        <v>0</v>
      </c>
    </row>
    <row r="48" spans="1:13">
      <c r="A48" s="98"/>
      <c r="B48" s="98"/>
      <c r="C48" s="98"/>
      <c r="D48" s="98"/>
      <c r="E48" s="98"/>
      <c r="F48" s="98"/>
      <c r="G48" s="104"/>
      <c r="H48" s="98"/>
      <c r="I48" s="98"/>
      <c r="J48" s="98"/>
      <c r="K48" s="98"/>
      <c r="L48" s="98"/>
      <c r="M48" s="221">
        <f t="shared" si="1"/>
        <v>0</v>
      </c>
    </row>
    <row r="49" spans="1:13">
      <c r="A49" s="98"/>
      <c r="B49" s="98"/>
      <c r="C49" s="98"/>
      <c r="D49" s="98"/>
      <c r="E49" s="98"/>
      <c r="F49" s="98"/>
      <c r="G49" s="104"/>
      <c r="H49" s="98"/>
      <c r="I49" s="98"/>
      <c r="J49" s="98"/>
      <c r="K49" s="98"/>
      <c r="L49" s="98"/>
      <c r="M49" s="221">
        <f t="shared" si="1"/>
        <v>0</v>
      </c>
    </row>
    <row r="50" spans="1:13">
      <c r="A50" s="98"/>
      <c r="B50" s="98"/>
      <c r="C50" s="98"/>
      <c r="D50" s="98"/>
      <c r="E50" s="98"/>
      <c r="F50" s="98"/>
      <c r="G50" s="104"/>
      <c r="H50" s="98"/>
      <c r="I50" s="98"/>
      <c r="J50" s="98"/>
      <c r="K50" s="98"/>
      <c r="L50" s="98"/>
      <c r="M50" s="221">
        <f t="shared" si="1"/>
        <v>0</v>
      </c>
    </row>
    <row r="51" spans="1:13">
      <c r="A51" s="98"/>
      <c r="B51" s="98"/>
      <c r="C51" s="98"/>
      <c r="D51" s="98"/>
      <c r="E51" s="98"/>
      <c r="F51" s="98"/>
      <c r="G51" s="104"/>
      <c r="H51" s="98"/>
      <c r="I51" s="98"/>
      <c r="J51" s="98"/>
      <c r="K51" s="98"/>
      <c r="L51" s="98"/>
      <c r="M51" s="221">
        <f t="shared" si="1"/>
        <v>0</v>
      </c>
    </row>
    <row r="52" spans="1:13">
      <c r="A52" s="98"/>
      <c r="B52" s="98"/>
      <c r="C52" s="98"/>
      <c r="D52" s="98"/>
      <c r="E52" s="98"/>
      <c r="F52" s="98"/>
      <c r="G52" s="104"/>
      <c r="H52" s="98"/>
      <c r="I52" s="98"/>
      <c r="J52" s="98"/>
      <c r="K52" s="98"/>
      <c r="L52" s="98"/>
      <c r="M52" s="221">
        <f t="shared" si="1"/>
        <v>0</v>
      </c>
    </row>
    <row r="53" spans="1:13">
      <c r="A53" s="98"/>
      <c r="B53" s="98"/>
      <c r="C53" s="98"/>
      <c r="D53" s="98"/>
      <c r="E53" s="98"/>
      <c r="F53" s="98"/>
      <c r="G53" s="104"/>
      <c r="H53" s="98"/>
      <c r="I53" s="98"/>
      <c r="J53" s="98"/>
      <c r="K53" s="98"/>
      <c r="L53" s="98"/>
      <c r="M53" s="221">
        <f t="shared" si="1"/>
        <v>0</v>
      </c>
    </row>
    <row r="54" spans="1:13">
      <c r="A54" s="98"/>
      <c r="B54" s="98"/>
      <c r="C54" s="98"/>
      <c r="D54" s="98"/>
      <c r="E54" s="98"/>
      <c r="F54" s="98"/>
      <c r="G54" s="104"/>
      <c r="H54" s="98"/>
      <c r="I54" s="98"/>
      <c r="J54" s="98"/>
      <c r="K54" s="98"/>
      <c r="L54" s="98"/>
      <c r="M54" s="221">
        <f t="shared" si="1"/>
        <v>0</v>
      </c>
    </row>
    <row r="55" spans="1:13">
      <c r="A55" s="98"/>
      <c r="B55" s="98"/>
      <c r="C55" s="98"/>
      <c r="D55" s="98"/>
      <c r="E55" s="98"/>
      <c r="F55" s="98"/>
      <c r="G55" s="104"/>
      <c r="H55" s="98"/>
      <c r="I55" s="98"/>
      <c r="J55" s="98"/>
      <c r="K55" s="98"/>
      <c r="L55" s="98"/>
      <c r="M55" s="221">
        <f t="shared" si="1"/>
        <v>0</v>
      </c>
    </row>
    <row r="56" spans="1:13">
      <c r="A56" s="98"/>
      <c r="B56" s="98"/>
      <c r="C56" s="98"/>
      <c r="D56" s="98"/>
      <c r="E56" s="98"/>
      <c r="F56" s="98"/>
      <c r="G56" s="104"/>
      <c r="H56" s="98"/>
      <c r="I56" s="98"/>
      <c r="J56" s="98"/>
      <c r="K56" s="98"/>
      <c r="L56" s="98"/>
      <c r="M56" s="221">
        <f t="shared" si="1"/>
        <v>0</v>
      </c>
    </row>
    <row r="57" spans="1:13">
      <c r="A57" s="98"/>
      <c r="B57" s="98"/>
      <c r="C57" s="98"/>
      <c r="D57" s="98"/>
      <c r="E57" s="98"/>
      <c r="F57" s="98"/>
      <c r="G57" s="104"/>
      <c r="H57" s="98"/>
      <c r="I57" s="98"/>
      <c r="J57" s="98"/>
      <c r="K57" s="98"/>
      <c r="L57" s="98"/>
      <c r="M57" s="221">
        <f t="shared" si="1"/>
        <v>0</v>
      </c>
    </row>
    <row r="58" spans="1:13">
      <c r="A58" s="98"/>
      <c r="B58" s="98"/>
      <c r="C58" s="98"/>
      <c r="D58" s="98"/>
      <c r="E58" s="98"/>
      <c r="F58" s="98"/>
      <c r="G58" s="104"/>
      <c r="H58" s="98"/>
      <c r="I58" s="98"/>
      <c r="J58" s="98"/>
      <c r="K58" s="98"/>
      <c r="L58" s="98"/>
      <c r="M58" s="221">
        <f t="shared" si="1"/>
        <v>0</v>
      </c>
    </row>
    <row r="59" spans="1:13">
      <c r="A59" s="98"/>
      <c r="B59" s="98"/>
      <c r="C59" s="98"/>
      <c r="D59" s="98"/>
      <c r="E59" s="98"/>
      <c r="F59" s="98"/>
      <c r="G59" s="104"/>
      <c r="H59" s="98"/>
      <c r="I59" s="98"/>
      <c r="J59" s="98"/>
      <c r="K59" s="98"/>
      <c r="L59" s="98"/>
      <c r="M59" s="221">
        <f t="shared" si="1"/>
        <v>0</v>
      </c>
    </row>
    <row r="60" spans="1:13">
      <c r="A60" s="98"/>
      <c r="B60" s="98"/>
      <c r="C60" s="98"/>
      <c r="D60" s="98"/>
      <c r="E60" s="98"/>
      <c r="F60" s="98"/>
      <c r="G60" s="104"/>
      <c r="H60" s="98"/>
      <c r="I60" s="98"/>
      <c r="J60" s="98"/>
      <c r="K60" s="98"/>
      <c r="L60" s="98"/>
      <c r="M60" s="221">
        <f t="shared" si="1"/>
        <v>0</v>
      </c>
    </row>
    <row r="61" spans="1:13">
      <c r="A61" s="98"/>
      <c r="B61" s="98"/>
      <c r="C61" s="98"/>
      <c r="D61" s="98"/>
      <c r="E61" s="98"/>
      <c r="F61" s="98"/>
      <c r="G61" s="104"/>
      <c r="H61" s="98"/>
      <c r="I61" s="98"/>
      <c r="J61" s="98"/>
      <c r="K61" s="98"/>
      <c r="L61" s="98"/>
      <c r="M61" s="221">
        <f t="shared" si="1"/>
        <v>0</v>
      </c>
    </row>
    <row r="62" spans="1:13">
      <c r="A62" s="98"/>
      <c r="B62" s="98"/>
      <c r="C62" s="98"/>
      <c r="D62" s="98"/>
      <c r="E62" s="98"/>
      <c r="F62" s="98"/>
      <c r="G62" s="104"/>
      <c r="H62" s="98"/>
      <c r="I62" s="98"/>
      <c r="J62" s="98"/>
      <c r="K62" s="98"/>
      <c r="L62" s="98"/>
      <c r="M62" s="221">
        <f t="shared" si="1"/>
        <v>0</v>
      </c>
    </row>
    <row r="63" spans="1:13">
      <c r="A63" s="98"/>
      <c r="B63" s="98"/>
      <c r="C63" s="98"/>
      <c r="D63" s="98"/>
      <c r="E63" s="98"/>
      <c r="F63" s="98"/>
      <c r="G63" s="104"/>
      <c r="H63" s="98"/>
      <c r="I63" s="98"/>
      <c r="J63" s="98"/>
      <c r="K63" s="98"/>
      <c r="L63" s="98"/>
      <c r="M63" s="221">
        <f t="shared" si="1"/>
        <v>0</v>
      </c>
    </row>
    <row r="64" spans="1:13">
      <c r="A64" s="98"/>
      <c r="B64" s="98"/>
      <c r="C64" s="98"/>
      <c r="D64" s="98"/>
      <c r="E64" s="98"/>
      <c r="F64" s="98"/>
      <c r="G64" s="104"/>
      <c r="H64" s="98"/>
      <c r="I64" s="98"/>
      <c r="J64" s="98"/>
      <c r="K64" s="98"/>
      <c r="L64" s="98"/>
      <c r="M64" s="221">
        <f t="shared" si="1"/>
        <v>0</v>
      </c>
    </row>
    <row r="65" spans="1:13">
      <c r="A65" s="98"/>
      <c r="B65" s="98"/>
      <c r="C65" s="98"/>
      <c r="D65" s="98"/>
      <c r="E65" s="98"/>
      <c r="F65" s="98"/>
      <c r="G65" s="104"/>
      <c r="H65" s="98"/>
      <c r="I65" s="98"/>
      <c r="J65" s="98"/>
      <c r="K65" s="98"/>
      <c r="L65" s="98"/>
      <c r="M65" s="221">
        <f t="shared" si="1"/>
        <v>0</v>
      </c>
    </row>
    <row r="66" spans="1:13">
      <c r="A66" s="98"/>
      <c r="B66" s="98"/>
      <c r="C66" s="98"/>
      <c r="D66" s="98"/>
      <c r="E66" s="98"/>
      <c r="F66" s="98"/>
      <c r="G66" s="104"/>
      <c r="H66" s="98"/>
      <c r="I66" s="98"/>
      <c r="J66" s="98"/>
      <c r="K66" s="98"/>
      <c r="L66" s="98"/>
      <c r="M66" s="221">
        <f t="shared" si="1"/>
        <v>0</v>
      </c>
    </row>
    <row r="67" spans="1:13">
      <c r="A67" s="98"/>
      <c r="B67" s="98"/>
      <c r="C67" s="98"/>
      <c r="D67" s="98"/>
      <c r="E67" s="98"/>
      <c r="F67" s="98"/>
      <c r="G67" s="104"/>
      <c r="H67" s="98"/>
      <c r="I67" s="98"/>
      <c r="J67" s="98"/>
      <c r="K67" s="98"/>
      <c r="L67" s="98"/>
      <c r="M67" s="221">
        <f t="shared" si="1"/>
        <v>0</v>
      </c>
    </row>
    <row r="68" spans="1:13">
      <c r="A68" s="98"/>
      <c r="B68" s="98"/>
      <c r="C68" s="98"/>
      <c r="D68" s="98"/>
      <c r="E68" s="98"/>
      <c r="F68" s="98"/>
      <c r="G68" s="104"/>
      <c r="H68" s="98"/>
      <c r="I68" s="98"/>
      <c r="J68" s="98"/>
      <c r="K68" s="98"/>
      <c r="L68" s="98"/>
      <c r="M68" s="221">
        <f t="shared" si="1"/>
        <v>0</v>
      </c>
    </row>
    <row r="69" spans="1:13">
      <c r="A69" s="98"/>
      <c r="B69" s="98"/>
      <c r="C69" s="98"/>
      <c r="D69" s="98"/>
      <c r="E69" s="98"/>
      <c r="F69" s="98"/>
      <c r="G69" s="104"/>
      <c r="H69" s="98"/>
      <c r="I69" s="98"/>
      <c r="J69" s="98"/>
      <c r="K69" s="98"/>
      <c r="L69" s="98"/>
      <c r="M69" s="221">
        <f t="shared" si="1"/>
        <v>0</v>
      </c>
    </row>
    <row r="70" spans="1:13">
      <c r="A70" s="98"/>
      <c r="B70" s="98"/>
      <c r="C70" s="98"/>
      <c r="D70" s="98"/>
      <c r="E70" s="98"/>
      <c r="F70" s="98"/>
      <c r="G70" s="104"/>
      <c r="H70" s="98"/>
      <c r="I70" s="98"/>
      <c r="J70" s="98"/>
      <c r="K70" s="98"/>
      <c r="L70" s="98"/>
      <c r="M70" s="221">
        <f t="shared" ref="M70:M100" si="2">SUM(I70:L70,E70,F70,G70)</f>
        <v>0</v>
      </c>
    </row>
    <row r="71" spans="1:13">
      <c r="A71" s="98"/>
      <c r="B71" s="98"/>
      <c r="C71" s="98"/>
      <c r="D71" s="98"/>
      <c r="E71" s="98"/>
      <c r="F71" s="98"/>
      <c r="G71" s="104"/>
      <c r="H71" s="98"/>
      <c r="I71" s="98"/>
      <c r="J71" s="98"/>
      <c r="K71" s="98"/>
      <c r="L71" s="98"/>
      <c r="M71" s="221">
        <f t="shared" si="2"/>
        <v>0</v>
      </c>
    </row>
    <row r="72" spans="1:13">
      <c r="A72" s="98"/>
      <c r="B72" s="98"/>
      <c r="C72" s="98"/>
      <c r="D72" s="98"/>
      <c r="E72" s="98"/>
      <c r="F72" s="98"/>
      <c r="G72" s="104"/>
      <c r="H72" s="98"/>
      <c r="I72" s="98"/>
      <c r="J72" s="98"/>
      <c r="K72" s="98"/>
      <c r="L72" s="98"/>
      <c r="M72" s="221">
        <f t="shared" si="2"/>
        <v>0</v>
      </c>
    </row>
    <row r="73" spans="1:13">
      <c r="A73" s="98"/>
      <c r="B73" s="98"/>
      <c r="C73" s="98"/>
      <c r="D73" s="98"/>
      <c r="E73" s="98"/>
      <c r="F73" s="98"/>
      <c r="G73" s="104"/>
      <c r="H73" s="98"/>
      <c r="I73" s="98"/>
      <c r="J73" s="98"/>
      <c r="K73" s="98"/>
      <c r="L73" s="98"/>
      <c r="M73" s="221">
        <f t="shared" si="2"/>
        <v>0</v>
      </c>
    </row>
    <row r="74" spans="1:13">
      <c r="A74" s="98"/>
      <c r="B74" s="98"/>
      <c r="C74" s="98"/>
      <c r="D74" s="98"/>
      <c r="E74" s="98"/>
      <c r="F74" s="98"/>
      <c r="G74" s="104"/>
      <c r="H74" s="98"/>
      <c r="I74" s="98"/>
      <c r="J74" s="98"/>
      <c r="K74" s="98"/>
      <c r="L74" s="98"/>
      <c r="M74" s="221">
        <f t="shared" si="2"/>
        <v>0</v>
      </c>
    </row>
    <row r="75" spans="1:13">
      <c r="A75" s="98"/>
      <c r="B75" s="98"/>
      <c r="C75" s="98"/>
      <c r="D75" s="98"/>
      <c r="E75" s="98"/>
      <c r="F75" s="98"/>
      <c r="G75" s="104"/>
      <c r="H75" s="98"/>
      <c r="I75" s="98"/>
      <c r="J75" s="98"/>
      <c r="K75" s="98"/>
      <c r="L75" s="98"/>
      <c r="M75" s="221">
        <f t="shared" si="2"/>
        <v>0</v>
      </c>
    </row>
    <row r="76" spans="1:13">
      <c r="A76" s="98"/>
      <c r="B76" s="98"/>
      <c r="C76" s="98"/>
      <c r="D76" s="98"/>
      <c r="E76" s="98"/>
      <c r="F76" s="98"/>
      <c r="G76" s="104"/>
      <c r="H76" s="98"/>
      <c r="I76" s="98"/>
      <c r="J76" s="98"/>
      <c r="K76" s="98"/>
      <c r="L76" s="98"/>
      <c r="M76" s="221">
        <f t="shared" si="2"/>
        <v>0</v>
      </c>
    </row>
    <row r="77" spans="1:13">
      <c r="A77" s="98"/>
      <c r="B77" s="98"/>
      <c r="C77" s="98"/>
      <c r="D77" s="98"/>
      <c r="E77" s="98"/>
      <c r="F77" s="98"/>
      <c r="G77" s="104"/>
      <c r="H77" s="98"/>
      <c r="I77" s="98"/>
      <c r="J77" s="98"/>
      <c r="K77" s="98"/>
      <c r="L77" s="98"/>
      <c r="M77" s="221">
        <f t="shared" si="2"/>
        <v>0</v>
      </c>
    </row>
    <row r="78" spans="1:13">
      <c r="A78" s="98"/>
      <c r="B78" s="98"/>
      <c r="C78" s="98"/>
      <c r="D78" s="98"/>
      <c r="E78" s="98"/>
      <c r="F78" s="98"/>
      <c r="G78" s="104"/>
      <c r="H78" s="98"/>
      <c r="I78" s="98"/>
      <c r="J78" s="98"/>
      <c r="K78" s="98"/>
      <c r="L78" s="98"/>
      <c r="M78" s="221">
        <f t="shared" si="2"/>
        <v>0</v>
      </c>
    </row>
    <row r="79" spans="1:13">
      <c r="A79" s="98"/>
      <c r="B79" s="98"/>
      <c r="C79" s="98"/>
      <c r="D79" s="98"/>
      <c r="E79" s="98"/>
      <c r="F79" s="98"/>
      <c r="G79" s="104"/>
      <c r="H79" s="98"/>
      <c r="I79" s="98"/>
      <c r="J79" s="98"/>
      <c r="K79" s="98"/>
      <c r="L79" s="98"/>
      <c r="M79" s="221">
        <f t="shared" si="2"/>
        <v>0</v>
      </c>
    </row>
    <row r="80" spans="1:13">
      <c r="A80" s="98"/>
      <c r="B80" s="98"/>
      <c r="C80" s="98"/>
      <c r="D80" s="98"/>
      <c r="E80" s="98"/>
      <c r="F80" s="98"/>
      <c r="G80" s="104"/>
      <c r="H80" s="98"/>
      <c r="I80" s="98"/>
      <c r="J80" s="98"/>
      <c r="K80" s="98"/>
      <c r="L80" s="98"/>
      <c r="M80" s="221">
        <f t="shared" si="2"/>
        <v>0</v>
      </c>
    </row>
    <row r="81" spans="1:13">
      <c r="A81" s="98"/>
      <c r="B81" s="98"/>
      <c r="C81" s="98"/>
      <c r="D81" s="98"/>
      <c r="E81" s="98"/>
      <c r="F81" s="98"/>
      <c r="G81" s="104"/>
      <c r="H81" s="98"/>
      <c r="I81" s="98"/>
      <c r="J81" s="98"/>
      <c r="K81" s="98"/>
      <c r="L81" s="98"/>
      <c r="M81" s="221">
        <f t="shared" si="2"/>
        <v>0</v>
      </c>
    </row>
    <row r="82" spans="1:13">
      <c r="A82" s="98"/>
      <c r="B82" s="98"/>
      <c r="C82" s="98"/>
      <c r="D82" s="98"/>
      <c r="E82" s="98"/>
      <c r="F82" s="98"/>
      <c r="G82" s="104"/>
      <c r="H82" s="98"/>
      <c r="I82" s="98"/>
      <c r="J82" s="98"/>
      <c r="K82" s="98"/>
      <c r="L82" s="98"/>
      <c r="M82" s="221">
        <f t="shared" si="2"/>
        <v>0</v>
      </c>
    </row>
    <row r="83" spans="1:13">
      <c r="A83" s="98"/>
      <c r="B83" s="98"/>
      <c r="C83" s="98"/>
      <c r="D83" s="98"/>
      <c r="E83" s="98"/>
      <c r="F83" s="98"/>
      <c r="G83" s="104"/>
      <c r="H83" s="98"/>
      <c r="I83" s="98"/>
      <c r="J83" s="98"/>
      <c r="K83" s="98"/>
      <c r="L83" s="98"/>
      <c r="M83" s="221">
        <f t="shared" si="2"/>
        <v>0</v>
      </c>
    </row>
    <row r="84" spans="1:13">
      <c r="A84" s="98"/>
      <c r="B84" s="98"/>
      <c r="C84" s="98"/>
      <c r="D84" s="98"/>
      <c r="E84" s="98"/>
      <c r="F84" s="98"/>
      <c r="G84" s="104"/>
      <c r="H84" s="98"/>
      <c r="I84" s="98"/>
      <c r="J84" s="98"/>
      <c r="K84" s="98"/>
      <c r="L84" s="98"/>
      <c r="M84" s="221">
        <f t="shared" si="2"/>
        <v>0</v>
      </c>
    </row>
    <row r="85" spans="1:13">
      <c r="A85" s="98"/>
      <c r="B85" s="98"/>
      <c r="C85" s="98"/>
      <c r="D85" s="98"/>
      <c r="E85" s="98"/>
      <c r="F85" s="98"/>
      <c r="G85" s="104"/>
      <c r="H85" s="98"/>
      <c r="I85" s="98"/>
      <c r="J85" s="98"/>
      <c r="K85" s="98"/>
      <c r="L85" s="98"/>
      <c r="M85" s="221">
        <f t="shared" si="2"/>
        <v>0</v>
      </c>
    </row>
    <row r="86" spans="1:13">
      <c r="A86" s="98"/>
      <c r="B86" s="98"/>
      <c r="C86" s="98"/>
      <c r="D86" s="98"/>
      <c r="E86" s="98"/>
      <c r="F86" s="98"/>
      <c r="G86" s="104"/>
      <c r="H86" s="98"/>
      <c r="I86" s="98"/>
      <c r="J86" s="98"/>
      <c r="K86" s="98"/>
      <c r="L86" s="98"/>
      <c r="M86" s="221">
        <f t="shared" si="2"/>
        <v>0</v>
      </c>
    </row>
    <row r="87" spans="1:13">
      <c r="A87" s="98"/>
      <c r="B87" s="98"/>
      <c r="C87" s="98"/>
      <c r="D87" s="98"/>
      <c r="E87" s="98"/>
      <c r="F87" s="98"/>
      <c r="G87" s="104"/>
      <c r="H87" s="98"/>
      <c r="I87" s="98"/>
      <c r="J87" s="98"/>
      <c r="K87" s="98"/>
      <c r="L87" s="98"/>
      <c r="M87" s="221">
        <f t="shared" si="2"/>
        <v>0</v>
      </c>
    </row>
    <row r="88" spans="1:13">
      <c r="A88" s="98"/>
      <c r="B88" s="98"/>
      <c r="C88" s="98"/>
      <c r="D88" s="98"/>
      <c r="E88" s="98"/>
      <c r="F88" s="98"/>
      <c r="G88" s="104"/>
      <c r="H88" s="98"/>
      <c r="I88" s="98"/>
      <c r="J88" s="98"/>
      <c r="K88" s="98"/>
      <c r="L88" s="98"/>
      <c r="M88" s="221">
        <f t="shared" si="2"/>
        <v>0</v>
      </c>
    </row>
    <row r="89" spans="1:13">
      <c r="A89" s="98"/>
      <c r="B89" s="98"/>
      <c r="C89" s="98"/>
      <c r="D89" s="98"/>
      <c r="E89" s="98"/>
      <c r="F89" s="98"/>
      <c r="G89" s="104"/>
      <c r="H89" s="98"/>
      <c r="I89" s="98"/>
      <c r="J89" s="98"/>
      <c r="K89" s="98"/>
      <c r="L89" s="98"/>
      <c r="M89" s="221">
        <f t="shared" si="2"/>
        <v>0</v>
      </c>
    </row>
    <row r="90" spans="1:13">
      <c r="A90" s="98"/>
      <c r="B90" s="98"/>
      <c r="C90" s="98"/>
      <c r="D90" s="98"/>
      <c r="E90" s="98"/>
      <c r="F90" s="98"/>
      <c r="G90" s="104"/>
      <c r="H90" s="98"/>
      <c r="I90" s="98"/>
      <c r="J90" s="98"/>
      <c r="K90" s="98"/>
      <c r="L90" s="98"/>
      <c r="M90" s="221">
        <f t="shared" si="2"/>
        <v>0</v>
      </c>
    </row>
    <row r="91" spans="1:13">
      <c r="A91" s="98"/>
      <c r="B91" s="98"/>
      <c r="C91" s="98"/>
      <c r="D91" s="98"/>
      <c r="E91" s="98"/>
      <c r="F91" s="98"/>
      <c r="G91" s="104"/>
      <c r="H91" s="98"/>
      <c r="I91" s="98"/>
      <c r="J91" s="98"/>
      <c r="K91" s="98"/>
      <c r="L91" s="98"/>
      <c r="M91" s="221">
        <f t="shared" si="2"/>
        <v>0</v>
      </c>
    </row>
    <row r="92" spans="1:13">
      <c r="A92" s="98"/>
      <c r="B92" s="98"/>
      <c r="C92" s="98"/>
      <c r="D92" s="98"/>
      <c r="E92" s="98"/>
      <c r="F92" s="98"/>
      <c r="G92" s="104"/>
      <c r="H92" s="98"/>
      <c r="I92" s="98"/>
      <c r="J92" s="98"/>
      <c r="K92" s="98"/>
      <c r="L92" s="98"/>
      <c r="M92" s="221">
        <f t="shared" si="2"/>
        <v>0</v>
      </c>
    </row>
    <row r="93" spans="1:13">
      <c r="A93" s="98"/>
      <c r="B93" s="98"/>
      <c r="C93" s="98"/>
      <c r="D93" s="98"/>
      <c r="E93" s="98"/>
      <c r="F93" s="98"/>
      <c r="G93" s="104"/>
      <c r="H93" s="98"/>
      <c r="I93" s="98"/>
      <c r="J93" s="98"/>
      <c r="K93" s="98"/>
      <c r="L93" s="98"/>
      <c r="M93" s="221">
        <f t="shared" si="2"/>
        <v>0</v>
      </c>
    </row>
    <row r="94" spans="1:13">
      <c r="A94" s="98"/>
      <c r="B94" s="98"/>
      <c r="C94" s="98"/>
      <c r="D94" s="98"/>
      <c r="E94" s="98"/>
      <c r="F94" s="98"/>
      <c r="G94" s="104"/>
      <c r="H94" s="98"/>
      <c r="I94" s="98"/>
      <c r="J94" s="98"/>
      <c r="K94" s="98"/>
      <c r="L94" s="98"/>
      <c r="M94" s="221">
        <f t="shared" si="2"/>
        <v>0</v>
      </c>
    </row>
    <row r="95" spans="1:13">
      <c r="A95" s="98"/>
      <c r="B95" s="98"/>
      <c r="C95" s="98"/>
      <c r="D95" s="98"/>
      <c r="E95" s="98"/>
      <c r="F95" s="98"/>
      <c r="G95" s="104"/>
      <c r="H95" s="98"/>
      <c r="I95" s="98"/>
      <c r="J95" s="98"/>
      <c r="K95" s="98"/>
      <c r="L95" s="98"/>
      <c r="M95" s="221">
        <f t="shared" si="2"/>
        <v>0</v>
      </c>
    </row>
    <row r="96" spans="1:13">
      <c r="A96" s="98"/>
      <c r="B96" s="98"/>
      <c r="C96" s="98"/>
      <c r="D96" s="98"/>
      <c r="E96" s="98"/>
      <c r="F96" s="98"/>
      <c r="G96" s="104"/>
      <c r="H96" s="98"/>
      <c r="I96" s="98"/>
      <c r="J96" s="98"/>
      <c r="K96" s="98"/>
      <c r="L96" s="98"/>
      <c r="M96" s="221">
        <f t="shared" si="2"/>
        <v>0</v>
      </c>
    </row>
    <row r="97" spans="1:13">
      <c r="A97" s="98"/>
      <c r="B97" s="98"/>
      <c r="C97" s="98"/>
      <c r="D97" s="98"/>
      <c r="E97" s="98"/>
      <c r="F97" s="98"/>
      <c r="G97" s="104"/>
      <c r="H97" s="98"/>
      <c r="I97" s="98"/>
      <c r="J97" s="98"/>
      <c r="K97" s="98"/>
      <c r="L97" s="98"/>
      <c r="M97" s="221">
        <f t="shared" si="2"/>
        <v>0</v>
      </c>
    </row>
    <row r="98" spans="1:13">
      <c r="A98" s="98"/>
      <c r="B98" s="98"/>
      <c r="C98" s="98"/>
      <c r="D98" s="98"/>
      <c r="E98" s="98"/>
      <c r="F98" s="98"/>
      <c r="G98" s="104"/>
      <c r="H98" s="98"/>
      <c r="I98" s="98"/>
      <c r="J98" s="98"/>
      <c r="K98" s="98"/>
      <c r="L98" s="98"/>
      <c r="M98" s="221">
        <f t="shared" si="2"/>
        <v>0</v>
      </c>
    </row>
    <row r="99" spans="1:13">
      <c r="A99" s="98"/>
      <c r="B99" s="98"/>
      <c r="C99" s="98"/>
      <c r="D99" s="98"/>
      <c r="E99" s="98"/>
      <c r="F99" s="98"/>
      <c r="G99" s="104"/>
      <c r="H99" s="98"/>
      <c r="I99" s="98"/>
      <c r="J99" s="98"/>
      <c r="K99" s="98"/>
      <c r="L99" s="98"/>
      <c r="M99" s="221">
        <f t="shared" si="2"/>
        <v>0</v>
      </c>
    </row>
    <row r="100" spans="1:13">
      <c r="A100" s="98"/>
      <c r="B100" s="98"/>
      <c r="C100" s="98"/>
      <c r="D100" s="98"/>
      <c r="E100" s="98"/>
      <c r="F100" s="98"/>
      <c r="G100" s="104"/>
      <c r="H100" s="98"/>
      <c r="I100" s="98"/>
      <c r="J100" s="98"/>
      <c r="K100" s="98"/>
      <c r="L100" s="98"/>
      <c r="M100" s="221">
        <f t="shared" si="2"/>
        <v>0</v>
      </c>
    </row>
    <row r="101" spans="1:13">
      <c r="A101" s="98"/>
      <c r="B101" s="98"/>
      <c r="C101" s="98"/>
      <c r="D101" s="98"/>
      <c r="E101" s="98"/>
      <c r="F101" s="98"/>
      <c r="G101" s="104"/>
      <c r="H101" s="98"/>
      <c r="I101" s="98"/>
      <c r="J101" s="98"/>
      <c r="K101" s="98"/>
      <c r="L101" s="98"/>
      <c r="M101" s="11"/>
    </row>
    <row r="102" spans="1:13">
      <c r="A102" s="98"/>
      <c r="B102" s="98"/>
      <c r="C102" s="98"/>
      <c r="D102" s="98"/>
      <c r="E102" s="98"/>
      <c r="F102" s="98"/>
      <c r="G102" s="104"/>
      <c r="H102" s="98"/>
      <c r="I102" s="98"/>
      <c r="J102" s="98"/>
      <c r="K102" s="98"/>
      <c r="L102" s="98"/>
      <c r="M102" s="11"/>
    </row>
    <row r="103" spans="1:13">
      <c r="A103" s="98"/>
      <c r="B103" s="98"/>
      <c r="C103" s="98"/>
      <c r="D103" s="98"/>
      <c r="E103" s="98"/>
      <c r="F103" s="98"/>
      <c r="G103" s="104"/>
      <c r="H103" s="98"/>
      <c r="I103" s="98"/>
      <c r="J103" s="98"/>
      <c r="K103" s="98"/>
      <c r="L103" s="98"/>
      <c r="M103" s="11"/>
    </row>
    <row r="104" spans="1:13">
      <c r="A104" s="98"/>
      <c r="B104" s="98"/>
      <c r="C104" s="98"/>
      <c r="D104" s="98"/>
      <c r="E104" s="98"/>
      <c r="F104" s="98"/>
      <c r="G104" s="104"/>
      <c r="H104" s="98"/>
      <c r="I104" s="98"/>
      <c r="J104" s="98"/>
      <c r="K104" s="98"/>
      <c r="L104" s="98"/>
      <c r="M104" s="11"/>
    </row>
    <row r="105" spans="1:13">
      <c r="A105" s="98"/>
      <c r="B105" s="98"/>
      <c r="C105" s="98"/>
      <c r="D105" s="98"/>
      <c r="E105" s="98"/>
      <c r="F105" s="98"/>
      <c r="G105" s="104"/>
      <c r="H105" s="98"/>
      <c r="I105" s="98"/>
      <c r="J105" s="98"/>
      <c r="K105" s="98"/>
      <c r="L105" s="98"/>
      <c r="M105" s="11"/>
    </row>
    <row r="106" spans="1:13">
      <c r="A106" s="98"/>
      <c r="B106" s="98"/>
      <c r="C106" s="98"/>
      <c r="D106" s="98"/>
      <c r="E106" s="98"/>
      <c r="F106" s="98"/>
      <c r="G106" s="104"/>
      <c r="H106" s="98"/>
      <c r="I106" s="98"/>
      <c r="J106" s="98"/>
      <c r="K106" s="98"/>
      <c r="L106" s="98"/>
      <c r="M106" s="11"/>
    </row>
    <row r="107" spans="1:13">
      <c r="A107" s="98"/>
      <c r="B107" s="98"/>
      <c r="C107" s="98"/>
      <c r="D107" s="98"/>
      <c r="E107" s="98"/>
      <c r="F107" s="98"/>
      <c r="G107" s="104"/>
      <c r="H107" s="98"/>
      <c r="I107" s="98"/>
      <c r="J107" s="98"/>
      <c r="K107" s="98"/>
      <c r="L107" s="98"/>
      <c r="M107" s="11"/>
    </row>
    <row r="108" spans="1:13">
      <c r="A108" s="98"/>
      <c r="B108" s="98"/>
      <c r="C108" s="98"/>
      <c r="D108" s="98"/>
      <c r="E108" s="98"/>
      <c r="F108" s="98"/>
      <c r="G108" s="104"/>
      <c r="H108" s="98"/>
      <c r="I108" s="98"/>
      <c r="J108" s="98"/>
      <c r="K108" s="98"/>
      <c r="L108" s="98"/>
      <c r="M108" s="11"/>
    </row>
    <row r="109" spans="1:13">
      <c r="A109" s="98"/>
      <c r="B109" s="98"/>
      <c r="C109" s="98"/>
      <c r="D109" s="98"/>
      <c r="E109" s="98"/>
      <c r="F109" s="98"/>
      <c r="G109" s="104"/>
      <c r="H109" s="98"/>
      <c r="I109" s="98"/>
      <c r="J109" s="98"/>
      <c r="K109" s="98"/>
      <c r="L109" s="98"/>
      <c r="M109" s="11"/>
    </row>
    <row r="110" spans="1:13">
      <c r="A110" s="98"/>
      <c r="B110" s="98"/>
      <c r="C110" s="98"/>
      <c r="D110" s="98"/>
      <c r="E110" s="98"/>
      <c r="F110" s="98"/>
      <c r="G110" s="104"/>
      <c r="H110" s="98"/>
      <c r="I110" s="98"/>
      <c r="J110" s="98"/>
      <c r="K110" s="98"/>
      <c r="L110" s="98"/>
      <c r="M110" s="11"/>
    </row>
    <row r="111" spans="1:13">
      <c r="A111" s="98"/>
      <c r="B111" s="98"/>
      <c r="C111" s="98"/>
      <c r="D111" s="98"/>
      <c r="E111" s="98"/>
      <c r="F111" s="98"/>
      <c r="G111" s="104"/>
      <c r="H111" s="98"/>
      <c r="I111" s="98"/>
      <c r="J111" s="98"/>
      <c r="K111" s="98"/>
      <c r="L111" s="98"/>
      <c r="M111" s="11"/>
    </row>
    <row r="112" spans="1:13">
      <c r="A112" s="98"/>
      <c r="B112" s="98"/>
      <c r="C112" s="98"/>
      <c r="D112" s="98"/>
      <c r="E112" s="98"/>
      <c r="F112" s="98"/>
      <c r="G112" s="104"/>
      <c r="H112" s="98"/>
      <c r="I112" s="98"/>
      <c r="J112" s="98"/>
      <c r="K112" s="98"/>
      <c r="L112" s="98"/>
      <c r="M112" s="11"/>
    </row>
    <row r="113" spans="1:13">
      <c r="A113" s="98"/>
      <c r="B113" s="98"/>
      <c r="C113" s="98"/>
      <c r="D113" s="98"/>
      <c r="E113" s="98"/>
      <c r="F113" s="98"/>
      <c r="G113" s="104"/>
      <c r="H113" s="98"/>
      <c r="I113" s="98"/>
      <c r="J113" s="98"/>
      <c r="K113" s="98"/>
      <c r="L113" s="98"/>
      <c r="M113" s="11"/>
    </row>
    <row r="114" spans="1:13">
      <c r="A114" s="98"/>
      <c r="B114" s="98"/>
      <c r="C114" s="98"/>
      <c r="D114" s="98"/>
      <c r="E114" s="98"/>
      <c r="F114" s="98"/>
      <c r="G114" s="104"/>
      <c r="H114" s="98"/>
      <c r="I114" s="98"/>
      <c r="J114" s="98"/>
      <c r="K114" s="98"/>
      <c r="L114" s="98"/>
      <c r="M114" s="11"/>
    </row>
    <row r="115" spans="1:13">
      <c r="A115" s="98"/>
      <c r="B115" s="98"/>
      <c r="C115" s="98"/>
      <c r="D115" s="98"/>
      <c r="E115" s="98"/>
      <c r="F115" s="98"/>
      <c r="G115" s="104"/>
      <c r="H115" s="98"/>
      <c r="I115" s="98"/>
      <c r="J115" s="98"/>
      <c r="K115" s="98"/>
      <c r="L115" s="98"/>
      <c r="M115" s="11"/>
    </row>
    <row r="116" spans="1:13">
      <c r="A116" s="98"/>
      <c r="B116" s="98"/>
      <c r="C116" s="98"/>
      <c r="D116" s="98"/>
      <c r="E116" s="98"/>
      <c r="F116" s="98"/>
      <c r="G116" s="104"/>
      <c r="H116" s="98"/>
      <c r="I116" s="98"/>
      <c r="J116" s="98"/>
      <c r="K116" s="98"/>
      <c r="L116" s="98"/>
      <c r="M116" s="11"/>
    </row>
    <row r="117" spans="1:13">
      <c r="A117" s="98"/>
      <c r="B117" s="98"/>
      <c r="C117" s="98"/>
      <c r="D117" s="98"/>
      <c r="E117" s="98"/>
      <c r="F117" s="98"/>
      <c r="G117" s="104"/>
      <c r="H117" s="98"/>
      <c r="I117" s="98"/>
      <c r="J117" s="98"/>
      <c r="K117" s="98"/>
      <c r="L117" s="98"/>
      <c r="M117" s="11"/>
    </row>
    <row r="118" spans="1:13">
      <c r="A118" s="98"/>
      <c r="B118" s="98"/>
      <c r="C118" s="98"/>
      <c r="D118" s="98"/>
      <c r="E118" s="98"/>
      <c r="F118" s="98"/>
      <c r="G118" s="104"/>
      <c r="H118" s="98"/>
      <c r="I118" s="98"/>
      <c r="J118" s="98"/>
      <c r="K118" s="98"/>
      <c r="L118" s="98"/>
      <c r="M118" s="11"/>
    </row>
    <row r="119" spans="1:13">
      <c r="A119" s="98"/>
      <c r="B119" s="98"/>
      <c r="C119" s="98"/>
      <c r="D119" s="98"/>
      <c r="E119" s="98"/>
      <c r="F119" s="98"/>
      <c r="G119" s="104"/>
      <c r="H119" s="98"/>
      <c r="I119" s="98"/>
      <c r="J119" s="98"/>
      <c r="K119" s="98"/>
      <c r="L119" s="98"/>
      <c r="M119" s="11"/>
    </row>
    <row r="120" spans="1:13">
      <c r="A120" s="98"/>
      <c r="B120" s="98"/>
      <c r="C120" s="98"/>
      <c r="D120" s="98"/>
      <c r="E120" s="98"/>
      <c r="F120" s="98"/>
      <c r="G120" s="104"/>
      <c r="H120" s="98"/>
      <c r="I120" s="98"/>
      <c r="J120" s="98"/>
      <c r="K120" s="98"/>
      <c r="L120" s="98"/>
      <c r="M120" s="11"/>
    </row>
    <row r="121" spans="1:13">
      <c r="A121" s="98"/>
      <c r="B121" s="98"/>
      <c r="C121" s="98"/>
      <c r="D121" s="98"/>
      <c r="E121" s="98"/>
      <c r="F121" s="98"/>
      <c r="G121" s="104"/>
      <c r="H121" s="98"/>
      <c r="I121" s="98"/>
      <c r="J121" s="98"/>
      <c r="K121" s="98"/>
      <c r="L121" s="98"/>
      <c r="M121" s="11"/>
    </row>
    <row r="122" spans="1:13">
      <c r="A122" s="98"/>
      <c r="B122" s="98"/>
      <c r="C122" s="98"/>
      <c r="D122" s="98"/>
      <c r="E122" s="98"/>
      <c r="F122" s="98"/>
      <c r="G122" s="104"/>
      <c r="H122" s="98"/>
      <c r="I122" s="98"/>
      <c r="J122" s="98"/>
      <c r="K122" s="98"/>
      <c r="L122" s="98"/>
      <c r="M122" s="11"/>
    </row>
    <row r="123" spans="1:13">
      <c r="A123" s="98"/>
      <c r="B123" s="98"/>
      <c r="C123" s="98"/>
      <c r="D123" s="98"/>
      <c r="E123" s="98"/>
      <c r="F123" s="98"/>
      <c r="G123" s="104"/>
      <c r="H123" s="98"/>
      <c r="I123" s="98"/>
      <c r="J123" s="98"/>
      <c r="K123" s="98"/>
      <c r="L123" s="98"/>
      <c r="M123" s="11"/>
    </row>
    <row r="124" spans="1:13">
      <c r="A124" s="98"/>
      <c r="B124" s="98"/>
      <c r="C124" s="98"/>
      <c r="D124" s="98"/>
      <c r="E124" s="98"/>
      <c r="F124" s="98"/>
      <c r="G124" s="104"/>
      <c r="H124" s="98"/>
      <c r="I124" s="98"/>
      <c r="J124" s="98"/>
      <c r="K124" s="98"/>
      <c r="L124" s="98"/>
      <c r="M124" s="11"/>
    </row>
    <row r="125" spans="1:13">
      <c r="A125" s="98"/>
      <c r="B125" s="98"/>
      <c r="C125" s="98"/>
      <c r="D125" s="98"/>
      <c r="E125" s="98"/>
      <c r="F125" s="98"/>
      <c r="G125" s="104"/>
      <c r="H125" s="98"/>
      <c r="I125" s="98"/>
      <c r="J125" s="98"/>
      <c r="K125" s="98"/>
      <c r="L125" s="98"/>
      <c r="M125" s="11"/>
    </row>
    <row r="126" spans="1:13">
      <c r="A126" s="98"/>
      <c r="B126" s="98"/>
      <c r="C126" s="98"/>
      <c r="D126" s="98"/>
      <c r="E126" s="98"/>
      <c r="F126" s="98"/>
      <c r="G126" s="104"/>
      <c r="H126" s="98"/>
      <c r="I126" s="98"/>
      <c r="J126" s="98"/>
      <c r="K126" s="98"/>
      <c r="L126" s="98"/>
      <c r="M126" s="11"/>
    </row>
    <row r="127" spans="1:13">
      <c r="A127" s="98"/>
      <c r="B127" s="98"/>
      <c r="C127" s="98"/>
      <c r="D127" s="98"/>
      <c r="E127" s="98"/>
      <c r="F127" s="98"/>
      <c r="G127" s="104"/>
      <c r="H127" s="98"/>
      <c r="I127" s="98"/>
      <c r="J127" s="98"/>
      <c r="K127" s="98"/>
      <c r="L127" s="98"/>
      <c r="M127" s="11"/>
    </row>
    <row r="128" spans="1:13">
      <c r="A128" s="98"/>
      <c r="B128" s="98"/>
      <c r="C128" s="98"/>
      <c r="D128" s="98"/>
      <c r="E128" s="98"/>
      <c r="F128" s="98"/>
      <c r="G128" s="104"/>
      <c r="H128" s="98"/>
      <c r="I128" s="98"/>
      <c r="J128" s="98"/>
      <c r="K128" s="98"/>
      <c r="L128" s="98"/>
      <c r="M128" s="11"/>
    </row>
    <row r="129" spans="1:13">
      <c r="A129" s="98"/>
      <c r="B129" s="98"/>
      <c r="C129" s="98"/>
      <c r="D129" s="98"/>
      <c r="E129" s="98"/>
      <c r="F129" s="98"/>
      <c r="G129" s="104"/>
      <c r="H129" s="98"/>
      <c r="I129" s="98"/>
      <c r="J129" s="98"/>
      <c r="K129" s="98"/>
      <c r="L129" s="98"/>
      <c r="M129" s="11"/>
    </row>
    <row r="130" spans="1:13">
      <c r="A130" s="98"/>
      <c r="B130" s="98"/>
      <c r="C130" s="98"/>
      <c r="D130" s="98"/>
      <c r="E130" s="98"/>
      <c r="F130" s="98"/>
      <c r="G130" s="104"/>
      <c r="H130" s="98"/>
      <c r="I130" s="98"/>
      <c r="J130" s="98"/>
      <c r="K130" s="98"/>
      <c r="L130" s="98"/>
      <c r="M130" s="11"/>
    </row>
    <row r="131" spans="1:13">
      <c r="A131" s="98"/>
      <c r="B131" s="98"/>
      <c r="C131" s="98"/>
      <c r="D131" s="98"/>
      <c r="E131" s="98"/>
      <c r="F131" s="98"/>
      <c r="G131" s="104"/>
      <c r="H131" s="98"/>
      <c r="I131" s="98"/>
      <c r="J131" s="98"/>
      <c r="K131" s="98"/>
      <c r="L131" s="98"/>
      <c r="M131" s="11"/>
    </row>
    <row r="132" spans="1:13">
      <c r="A132" s="98"/>
      <c r="B132" s="98"/>
      <c r="C132" s="98"/>
      <c r="D132" s="98"/>
      <c r="E132" s="98"/>
      <c r="F132" s="98"/>
      <c r="G132" s="104"/>
      <c r="H132" s="98"/>
      <c r="I132" s="98"/>
      <c r="J132" s="98"/>
      <c r="K132" s="98"/>
      <c r="L132" s="98"/>
      <c r="M132" s="11"/>
    </row>
    <row r="133" spans="1:13">
      <c r="A133" s="98"/>
      <c r="B133" s="98"/>
      <c r="C133" s="98"/>
      <c r="D133" s="98"/>
      <c r="E133" s="98"/>
      <c r="F133" s="98"/>
      <c r="G133" s="104"/>
      <c r="H133" s="98"/>
      <c r="I133" s="98"/>
      <c r="J133" s="98"/>
      <c r="K133" s="98"/>
      <c r="L133" s="98"/>
      <c r="M133" s="11"/>
    </row>
    <row r="134" spans="1:13">
      <c r="A134" s="98"/>
      <c r="B134" s="98"/>
      <c r="C134" s="98"/>
      <c r="D134" s="98"/>
      <c r="E134" s="98"/>
      <c r="F134" s="98"/>
      <c r="G134" s="104"/>
      <c r="H134" s="98"/>
      <c r="I134" s="98"/>
      <c r="J134" s="98"/>
      <c r="K134" s="98"/>
      <c r="L134" s="98"/>
      <c r="M134" s="11"/>
    </row>
    <row r="135" spans="1:13">
      <c r="A135" s="98"/>
      <c r="B135" s="98"/>
      <c r="C135" s="98"/>
      <c r="D135" s="98"/>
      <c r="E135" s="98"/>
      <c r="F135" s="98"/>
      <c r="G135" s="104"/>
      <c r="H135" s="98"/>
      <c r="I135" s="98"/>
      <c r="J135" s="98"/>
      <c r="K135" s="98"/>
      <c r="L135" s="98"/>
      <c r="M135" s="11"/>
    </row>
    <row r="136" spans="1:13">
      <c r="A136" s="98"/>
      <c r="B136" s="98"/>
      <c r="C136" s="98"/>
      <c r="D136" s="98"/>
      <c r="E136" s="98"/>
      <c r="F136" s="98"/>
      <c r="G136" s="104"/>
      <c r="H136" s="98"/>
      <c r="I136" s="98"/>
      <c r="J136" s="98"/>
      <c r="K136" s="98"/>
      <c r="L136" s="98"/>
      <c r="M136" s="11"/>
    </row>
    <row r="137" spans="1:13">
      <c r="A137" s="98"/>
      <c r="B137" s="98"/>
      <c r="C137" s="98"/>
      <c r="D137" s="98"/>
      <c r="E137" s="98"/>
      <c r="F137" s="98"/>
      <c r="G137" s="104"/>
      <c r="H137" s="98"/>
      <c r="I137" s="98"/>
      <c r="J137" s="98"/>
      <c r="K137" s="98"/>
      <c r="L137" s="98"/>
      <c r="M137" s="11"/>
    </row>
    <row r="138" spans="1:13">
      <c r="A138" s="98"/>
      <c r="B138" s="98"/>
      <c r="C138" s="98"/>
      <c r="D138" s="98"/>
      <c r="E138" s="98"/>
      <c r="F138" s="98"/>
      <c r="G138" s="104"/>
      <c r="H138" s="98"/>
      <c r="I138" s="98"/>
      <c r="J138" s="98"/>
      <c r="K138" s="98"/>
      <c r="L138" s="98"/>
      <c r="M138" s="11"/>
    </row>
    <row r="139" spans="1:13">
      <c r="A139" s="98"/>
      <c r="B139" s="98"/>
      <c r="C139" s="98"/>
      <c r="D139" s="98"/>
      <c r="E139" s="98"/>
      <c r="F139" s="98"/>
      <c r="G139" s="104"/>
      <c r="H139" s="98"/>
      <c r="I139" s="98"/>
      <c r="J139" s="98"/>
      <c r="K139" s="98"/>
      <c r="L139" s="98"/>
      <c r="M139" s="11"/>
    </row>
    <row r="140" spans="1:13">
      <c r="A140" s="98"/>
      <c r="B140" s="98"/>
      <c r="C140" s="98"/>
      <c r="D140" s="98"/>
      <c r="E140" s="98"/>
      <c r="F140" s="98"/>
      <c r="G140" s="104"/>
      <c r="H140" s="98"/>
      <c r="I140" s="98"/>
      <c r="J140" s="98"/>
      <c r="K140" s="98"/>
      <c r="L140" s="98"/>
      <c r="M140" s="11"/>
    </row>
    <row r="141" spans="1:13">
      <c r="A141" s="98"/>
      <c r="B141" s="98"/>
      <c r="C141" s="98"/>
      <c r="D141" s="98"/>
      <c r="E141" s="98"/>
      <c r="F141" s="98"/>
      <c r="G141" s="104"/>
      <c r="H141" s="98"/>
      <c r="I141" s="98"/>
      <c r="J141" s="98"/>
      <c r="K141" s="98"/>
      <c r="L141" s="98"/>
      <c r="M141" s="11"/>
    </row>
    <row r="142" spans="1:13">
      <c r="A142" s="98"/>
      <c r="B142" s="98"/>
      <c r="C142" s="98"/>
      <c r="D142" s="98"/>
      <c r="E142" s="98"/>
      <c r="F142" s="98"/>
      <c r="G142" s="104"/>
      <c r="H142" s="98"/>
      <c r="I142" s="98"/>
      <c r="J142" s="98"/>
      <c r="K142" s="98"/>
      <c r="L142" s="98"/>
      <c r="M142" s="11"/>
    </row>
    <row r="143" spans="1:13">
      <c r="A143" s="98"/>
      <c r="B143" s="98"/>
      <c r="C143" s="98"/>
      <c r="D143" s="98"/>
      <c r="E143" s="98"/>
      <c r="F143" s="98"/>
      <c r="G143" s="104"/>
      <c r="H143" s="98"/>
      <c r="I143" s="98"/>
      <c r="J143" s="98"/>
      <c r="K143" s="98"/>
      <c r="L143" s="98"/>
      <c r="M143" s="11"/>
    </row>
    <row r="144" spans="1:13">
      <c r="A144" s="98"/>
      <c r="B144" s="98"/>
      <c r="C144" s="98"/>
      <c r="D144" s="98"/>
      <c r="E144" s="98"/>
      <c r="F144" s="98"/>
      <c r="G144" s="104"/>
      <c r="H144" s="98"/>
      <c r="I144" s="98"/>
      <c r="J144" s="98"/>
      <c r="K144" s="98"/>
      <c r="L144" s="98"/>
      <c r="M144" s="11"/>
    </row>
    <row r="145" spans="1:13">
      <c r="A145" s="98"/>
      <c r="B145" s="98"/>
      <c r="C145" s="98"/>
      <c r="D145" s="98"/>
      <c r="E145" s="98"/>
      <c r="F145" s="98"/>
      <c r="G145" s="104"/>
      <c r="H145" s="98"/>
      <c r="I145" s="98"/>
      <c r="J145" s="98"/>
      <c r="K145" s="98"/>
      <c r="L145" s="98"/>
      <c r="M145" s="11"/>
    </row>
    <row r="146" spans="1:13">
      <c r="A146" s="98"/>
      <c r="B146" s="98"/>
      <c r="C146" s="98"/>
      <c r="D146" s="98"/>
      <c r="E146" s="98"/>
      <c r="F146" s="98"/>
      <c r="G146" s="104"/>
      <c r="H146" s="98"/>
      <c r="I146" s="98"/>
      <c r="J146" s="98"/>
      <c r="K146" s="98"/>
      <c r="L146" s="98"/>
      <c r="M146" s="11"/>
    </row>
    <row r="147" spans="1:13">
      <c r="A147" s="98"/>
      <c r="B147" s="98"/>
      <c r="C147" s="98"/>
      <c r="D147" s="98"/>
      <c r="E147" s="98"/>
      <c r="F147" s="98"/>
      <c r="G147" s="104"/>
      <c r="H147" s="98"/>
      <c r="I147" s="98"/>
      <c r="J147" s="98"/>
      <c r="K147" s="98"/>
      <c r="L147" s="98"/>
      <c r="M147" s="11"/>
    </row>
    <row r="148" spans="1:13">
      <c r="A148" s="98"/>
      <c r="B148" s="98"/>
      <c r="C148" s="98"/>
      <c r="D148" s="98"/>
      <c r="E148" s="98"/>
      <c r="F148" s="98"/>
      <c r="G148" s="104"/>
      <c r="H148" s="98"/>
      <c r="I148" s="98"/>
      <c r="J148" s="98"/>
      <c r="K148" s="98"/>
      <c r="L148" s="98"/>
      <c r="M148" s="11"/>
    </row>
    <row r="149" spans="1:13">
      <c r="A149" s="98"/>
      <c r="B149" s="98"/>
      <c r="C149" s="98"/>
      <c r="D149" s="98"/>
      <c r="E149" s="98"/>
      <c r="F149" s="98"/>
      <c r="G149" s="104"/>
      <c r="H149" s="98"/>
      <c r="I149" s="98"/>
      <c r="J149" s="98"/>
      <c r="K149" s="98"/>
      <c r="L149" s="98"/>
      <c r="M149" s="11"/>
    </row>
    <row r="150" spans="1:13">
      <c r="A150" s="98"/>
      <c r="B150" s="98"/>
      <c r="C150" s="98"/>
      <c r="D150" s="98"/>
      <c r="E150" s="98"/>
      <c r="F150" s="98"/>
      <c r="G150" s="104"/>
      <c r="H150" s="98"/>
      <c r="I150" s="98"/>
      <c r="J150" s="98"/>
      <c r="K150" s="98"/>
      <c r="L150" s="98"/>
      <c r="M150" s="11"/>
    </row>
    <row r="151" spans="1:13">
      <c r="A151" s="98"/>
      <c r="B151" s="98"/>
      <c r="C151" s="98"/>
      <c r="D151" s="98"/>
      <c r="E151" s="98"/>
      <c r="F151" s="98"/>
      <c r="G151" s="104"/>
      <c r="H151" s="98"/>
      <c r="I151" s="98"/>
      <c r="J151" s="98"/>
      <c r="K151" s="98"/>
      <c r="L151" s="98"/>
      <c r="M151" s="11"/>
    </row>
    <row r="152" spans="1:13">
      <c r="A152" s="98"/>
      <c r="B152" s="98"/>
      <c r="C152" s="98"/>
      <c r="D152" s="98"/>
      <c r="E152" s="98"/>
      <c r="F152" s="98"/>
      <c r="G152" s="104"/>
      <c r="H152" s="98"/>
      <c r="I152" s="98"/>
      <c r="J152" s="98"/>
      <c r="K152" s="98"/>
      <c r="L152" s="98"/>
      <c r="M152" s="11"/>
    </row>
    <row r="153" spans="1:13">
      <c r="A153" s="98"/>
      <c r="B153" s="98"/>
      <c r="C153" s="98"/>
      <c r="D153" s="98"/>
      <c r="E153" s="98"/>
      <c r="F153" s="98"/>
      <c r="G153" s="104"/>
      <c r="H153" s="98"/>
      <c r="I153" s="98"/>
      <c r="J153" s="98"/>
      <c r="K153" s="98"/>
      <c r="L153" s="98"/>
      <c r="M153" s="11"/>
    </row>
    <row r="154" spans="1:13">
      <c r="A154" s="98"/>
      <c r="B154" s="98"/>
      <c r="C154" s="98"/>
      <c r="D154" s="98"/>
      <c r="E154" s="98"/>
      <c r="F154" s="98"/>
      <c r="G154" s="104"/>
      <c r="H154" s="98"/>
      <c r="I154" s="98"/>
      <c r="J154" s="98"/>
      <c r="K154" s="98"/>
      <c r="L154" s="98"/>
      <c r="M154" s="11"/>
    </row>
    <row r="155" spans="1:13">
      <c r="A155" s="98"/>
      <c r="B155" s="98"/>
      <c r="C155" s="98"/>
      <c r="D155" s="98"/>
      <c r="E155" s="98"/>
      <c r="F155" s="98"/>
      <c r="G155" s="104"/>
      <c r="H155" s="98"/>
      <c r="I155" s="98"/>
      <c r="J155" s="98"/>
      <c r="K155" s="98"/>
      <c r="L155" s="98"/>
      <c r="M155" s="11"/>
    </row>
    <row r="156" spans="1:13">
      <c r="A156" s="98"/>
      <c r="B156" s="98"/>
      <c r="C156" s="98"/>
      <c r="D156" s="98"/>
      <c r="E156" s="98"/>
      <c r="F156" s="98"/>
      <c r="G156" s="104"/>
      <c r="H156" s="98"/>
      <c r="I156" s="98"/>
      <c r="J156" s="98"/>
      <c r="K156" s="98"/>
      <c r="L156" s="98"/>
      <c r="M156" s="11"/>
    </row>
    <row r="157" spans="1:13">
      <c r="A157" s="98"/>
      <c r="B157" s="98"/>
      <c r="C157" s="98"/>
      <c r="D157" s="98"/>
      <c r="E157" s="98"/>
      <c r="F157" s="98"/>
      <c r="G157" s="104"/>
      <c r="H157" s="98"/>
      <c r="I157" s="98"/>
      <c r="J157" s="98"/>
      <c r="K157" s="98"/>
      <c r="L157" s="98"/>
      <c r="M157" s="11"/>
    </row>
    <row r="158" spans="1:13">
      <c r="A158" s="98"/>
      <c r="B158" s="98"/>
      <c r="C158" s="98"/>
      <c r="D158" s="98"/>
      <c r="E158" s="98"/>
      <c r="F158" s="98"/>
      <c r="G158" s="104"/>
      <c r="H158" s="98"/>
      <c r="I158" s="98"/>
      <c r="J158" s="98"/>
      <c r="K158" s="98"/>
      <c r="L158" s="98"/>
      <c r="M158" s="11"/>
    </row>
    <row r="159" spans="1:13">
      <c r="A159" s="98"/>
      <c r="B159" s="98"/>
      <c r="C159" s="98"/>
      <c r="D159" s="98"/>
      <c r="E159" s="98"/>
      <c r="F159" s="98"/>
      <c r="G159" s="104"/>
      <c r="H159" s="98"/>
      <c r="I159" s="98"/>
      <c r="J159" s="98"/>
      <c r="K159" s="98"/>
      <c r="L159" s="98"/>
      <c r="M159" s="11"/>
    </row>
    <row r="160" spans="1:13">
      <c r="A160" s="98"/>
      <c r="B160" s="98"/>
      <c r="C160" s="98"/>
      <c r="D160" s="98"/>
      <c r="E160" s="98"/>
      <c r="F160" s="98"/>
      <c r="G160" s="104"/>
      <c r="H160" s="98"/>
      <c r="I160" s="98"/>
      <c r="J160" s="98"/>
      <c r="K160" s="98"/>
      <c r="L160" s="98"/>
      <c r="M160" s="11"/>
    </row>
    <row r="161" spans="1:13">
      <c r="A161" s="98"/>
      <c r="B161" s="98"/>
      <c r="C161" s="98"/>
      <c r="D161" s="98"/>
      <c r="E161" s="98"/>
      <c r="F161" s="98"/>
      <c r="G161" s="104"/>
      <c r="H161" s="98"/>
      <c r="I161" s="98"/>
      <c r="J161" s="98"/>
      <c r="K161" s="98"/>
      <c r="L161" s="98"/>
      <c r="M161" s="11"/>
    </row>
    <row r="162" spans="1:13">
      <c r="A162" s="98"/>
      <c r="B162" s="98"/>
      <c r="C162" s="98"/>
      <c r="D162" s="98"/>
      <c r="E162" s="98"/>
      <c r="F162" s="98"/>
      <c r="G162" s="104"/>
      <c r="H162" s="98"/>
      <c r="I162" s="98"/>
      <c r="J162" s="98"/>
      <c r="K162" s="98"/>
      <c r="L162" s="98"/>
      <c r="M162" s="11"/>
    </row>
    <row r="163" spans="1:13">
      <c r="A163" s="98"/>
      <c r="B163" s="98"/>
      <c r="C163" s="98"/>
      <c r="D163" s="98"/>
      <c r="E163" s="98"/>
      <c r="F163" s="98"/>
      <c r="G163" s="104"/>
      <c r="H163" s="98"/>
      <c r="I163" s="98"/>
      <c r="J163" s="98"/>
      <c r="K163" s="98"/>
      <c r="L163" s="98"/>
      <c r="M163" s="11"/>
    </row>
    <row r="164" spans="1:13">
      <c r="A164" s="98"/>
      <c r="B164" s="98"/>
      <c r="C164" s="98"/>
      <c r="D164" s="98"/>
      <c r="E164" s="98"/>
      <c r="F164" s="98"/>
      <c r="G164" s="104"/>
      <c r="H164" s="98"/>
      <c r="I164" s="98"/>
      <c r="J164" s="98"/>
      <c r="K164" s="98"/>
      <c r="L164" s="98"/>
      <c r="M164" s="11"/>
    </row>
    <row r="165" spans="1:13">
      <c r="A165" s="98"/>
      <c r="B165" s="98"/>
      <c r="C165" s="98"/>
      <c r="D165" s="98"/>
      <c r="E165" s="98"/>
      <c r="F165" s="98"/>
      <c r="G165" s="104"/>
      <c r="H165" s="98"/>
      <c r="I165" s="98"/>
      <c r="J165" s="98"/>
      <c r="K165" s="98"/>
      <c r="L165" s="98"/>
      <c r="M165" s="11"/>
    </row>
    <row r="166" spans="1:13">
      <c r="A166" s="98"/>
      <c r="B166" s="98"/>
      <c r="C166" s="98"/>
      <c r="D166" s="98"/>
      <c r="E166" s="98"/>
      <c r="F166" s="98"/>
      <c r="G166" s="104"/>
      <c r="H166" s="98"/>
      <c r="I166" s="98"/>
      <c r="J166" s="98"/>
      <c r="K166" s="98"/>
      <c r="L166" s="98"/>
      <c r="M166" s="11"/>
    </row>
    <row r="167" spans="1:13">
      <c r="A167" s="98"/>
      <c r="B167" s="98"/>
      <c r="C167" s="98"/>
      <c r="D167" s="98"/>
      <c r="E167" s="98"/>
      <c r="F167" s="98"/>
      <c r="G167" s="104"/>
      <c r="H167" s="98"/>
      <c r="I167" s="98"/>
      <c r="J167" s="98"/>
      <c r="K167" s="98"/>
      <c r="L167" s="98"/>
      <c r="M167" s="11"/>
    </row>
    <row r="168" spans="1:13">
      <c r="A168" s="98"/>
      <c r="B168" s="98"/>
      <c r="C168" s="98"/>
      <c r="D168" s="98"/>
      <c r="E168" s="98"/>
      <c r="F168" s="98"/>
      <c r="G168" s="104"/>
      <c r="H168" s="98"/>
      <c r="I168" s="98"/>
      <c r="J168" s="98"/>
      <c r="K168" s="98"/>
      <c r="L168" s="98"/>
      <c r="M168" s="11"/>
    </row>
    <row r="169" spans="1:13">
      <c r="A169" s="98"/>
      <c r="B169" s="98"/>
      <c r="C169" s="98"/>
      <c r="D169" s="98"/>
      <c r="E169" s="98"/>
      <c r="F169" s="98"/>
      <c r="G169" s="104"/>
      <c r="H169" s="98"/>
      <c r="I169" s="98"/>
      <c r="J169" s="98"/>
      <c r="K169" s="98"/>
      <c r="L169" s="98"/>
      <c r="M169" s="11"/>
    </row>
    <row r="170" spans="1:13">
      <c r="A170" s="98"/>
      <c r="B170" s="98"/>
      <c r="C170" s="98"/>
      <c r="D170" s="98"/>
      <c r="E170" s="98"/>
      <c r="F170" s="98"/>
      <c r="G170" s="104"/>
      <c r="H170" s="98"/>
      <c r="I170" s="98"/>
      <c r="J170" s="98"/>
      <c r="K170" s="98"/>
      <c r="L170" s="98"/>
      <c r="M170" s="11"/>
    </row>
    <row r="171" spans="1:13">
      <c r="A171" s="98"/>
      <c r="B171" s="98"/>
      <c r="C171" s="98"/>
      <c r="D171" s="98"/>
      <c r="E171" s="98"/>
      <c r="F171" s="98"/>
      <c r="G171" s="104"/>
      <c r="H171" s="98"/>
      <c r="I171" s="98"/>
      <c r="J171" s="98"/>
      <c r="K171" s="98"/>
      <c r="L171" s="98"/>
      <c r="M171" s="11"/>
    </row>
    <row r="172" spans="1:13">
      <c r="A172" s="98"/>
      <c r="B172" s="98"/>
      <c r="C172" s="98"/>
      <c r="D172" s="98"/>
      <c r="E172" s="98"/>
      <c r="F172" s="98"/>
      <c r="G172" s="104"/>
      <c r="H172" s="98"/>
      <c r="I172" s="98"/>
      <c r="J172" s="98"/>
      <c r="K172" s="98"/>
      <c r="L172" s="98"/>
      <c r="M172" s="11"/>
    </row>
    <row r="173" spans="1:13">
      <c r="A173" s="98"/>
      <c r="B173" s="98"/>
      <c r="C173" s="98"/>
      <c r="D173" s="98"/>
      <c r="E173" s="98"/>
      <c r="F173" s="98"/>
      <c r="G173" s="104"/>
      <c r="H173" s="98"/>
      <c r="I173" s="98"/>
      <c r="J173" s="98"/>
      <c r="K173" s="98"/>
      <c r="L173" s="98"/>
      <c r="M173" s="11"/>
    </row>
    <row r="174" spans="1:13">
      <c r="A174" s="98"/>
      <c r="B174" s="98"/>
      <c r="C174" s="98"/>
      <c r="D174" s="98"/>
      <c r="E174" s="98"/>
      <c r="F174" s="98"/>
      <c r="G174" s="104"/>
      <c r="H174" s="98"/>
      <c r="I174" s="98"/>
      <c r="J174" s="98"/>
      <c r="K174" s="98"/>
      <c r="L174" s="98"/>
      <c r="M174" s="11"/>
    </row>
    <row r="175" spans="1:13">
      <c r="A175" s="98"/>
      <c r="B175" s="98"/>
      <c r="C175" s="98"/>
      <c r="D175" s="98"/>
      <c r="E175" s="98"/>
      <c r="F175" s="98"/>
      <c r="G175" s="104"/>
      <c r="H175" s="98"/>
      <c r="I175" s="98"/>
      <c r="J175" s="98"/>
      <c r="K175" s="98"/>
      <c r="L175" s="98"/>
      <c r="M175" s="11"/>
    </row>
    <row r="176" spans="1:13">
      <c r="A176" s="98"/>
      <c r="B176" s="98"/>
      <c r="C176" s="98"/>
      <c r="D176" s="98"/>
      <c r="E176" s="98"/>
      <c r="F176" s="98"/>
      <c r="G176" s="104"/>
      <c r="H176" s="98"/>
      <c r="I176" s="98"/>
      <c r="J176" s="98"/>
      <c r="K176" s="98"/>
      <c r="L176" s="98"/>
      <c r="M176" s="11"/>
    </row>
    <row r="177" spans="1:13">
      <c r="A177" s="98"/>
      <c r="B177" s="98"/>
      <c r="C177" s="98"/>
      <c r="D177" s="98"/>
      <c r="E177" s="98"/>
      <c r="F177" s="98"/>
      <c r="G177" s="104"/>
      <c r="H177" s="98"/>
      <c r="I177" s="98"/>
      <c r="J177" s="98"/>
      <c r="K177" s="98"/>
      <c r="L177" s="98"/>
      <c r="M177" s="11"/>
    </row>
    <row r="178" spans="1:13">
      <c r="A178" s="98"/>
      <c r="B178" s="98"/>
      <c r="C178" s="98"/>
      <c r="D178" s="98"/>
      <c r="E178" s="98"/>
      <c r="F178" s="98"/>
      <c r="G178" s="104"/>
      <c r="H178" s="98"/>
      <c r="I178" s="98"/>
      <c r="J178" s="98"/>
      <c r="K178" s="98"/>
      <c r="L178" s="98"/>
      <c r="M178" s="11"/>
    </row>
    <row r="179" spans="1:13">
      <c r="A179" s="98"/>
      <c r="B179" s="98"/>
      <c r="C179" s="98"/>
      <c r="D179" s="98"/>
      <c r="E179" s="98"/>
      <c r="F179" s="98"/>
      <c r="G179" s="104"/>
      <c r="H179" s="98"/>
      <c r="I179" s="98"/>
      <c r="J179" s="98"/>
      <c r="K179" s="98"/>
      <c r="L179" s="98"/>
      <c r="M179" s="11"/>
    </row>
    <row r="180" spans="1:13">
      <c r="A180" s="98"/>
      <c r="B180" s="98"/>
      <c r="C180" s="98"/>
      <c r="D180" s="98"/>
      <c r="E180" s="98"/>
      <c r="F180" s="98"/>
      <c r="G180" s="104"/>
      <c r="H180" s="98"/>
      <c r="I180" s="98"/>
      <c r="J180" s="98"/>
      <c r="K180" s="98"/>
      <c r="L180" s="98"/>
      <c r="M180" s="11"/>
    </row>
    <row r="181" spans="1:13">
      <c r="A181" s="98"/>
      <c r="B181" s="98"/>
      <c r="C181" s="98"/>
      <c r="D181" s="98"/>
      <c r="E181" s="98"/>
      <c r="F181" s="98"/>
      <c r="G181" s="104"/>
      <c r="H181" s="98"/>
      <c r="I181" s="98"/>
      <c r="J181" s="98"/>
      <c r="K181" s="98"/>
      <c r="L181" s="98"/>
      <c r="M181" s="11"/>
    </row>
    <row r="182" spans="1:13">
      <c r="A182" s="98"/>
      <c r="B182" s="98"/>
      <c r="C182" s="98"/>
      <c r="D182" s="98"/>
      <c r="E182" s="98"/>
      <c r="F182" s="98"/>
      <c r="G182" s="104"/>
      <c r="H182" s="98"/>
      <c r="I182" s="98"/>
      <c r="J182" s="98"/>
      <c r="K182" s="98"/>
      <c r="L182" s="98"/>
      <c r="M182" s="11"/>
    </row>
    <row r="183" spans="1:13">
      <c r="A183" s="98"/>
      <c r="B183" s="98"/>
      <c r="C183" s="98"/>
      <c r="D183" s="98"/>
      <c r="E183" s="98"/>
      <c r="F183" s="98"/>
      <c r="G183" s="104"/>
      <c r="H183" s="98"/>
      <c r="I183" s="98"/>
      <c r="J183" s="98"/>
      <c r="K183" s="98"/>
      <c r="L183" s="98"/>
      <c r="M183" s="11"/>
    </row>
    <row r="184" spans="1:13">
      <c r="A184" s="98"/>
      <c r="B184" s="98"/>
      <c r="C184" s="98"/>
      <c r="D184" s="98"/>
      <c r="E184" s="98"/>
      <c r="F184" s="98"/>
      <c r="G184" s="104"/>
      <c r="H184" s="98"/>
      <c r="I184" s="98"/>
      <c r="J184" s="98"/>
      <c r="K184" s="98"/>
      <c r="L184" s="98"/>
      <c r="M184" s="11"/>
    </row>
    <row r="185" spans="1:13">
      <c r="A185" s="98"/>
      <c r="B185" s="98"/>
      <c r="C185" s="98"/>
      <c r="D185" s="98"/>
      <c r="E185" s="98"/>
      <c r="F185" s="98"/>
      <c r="G185" s="104"/>
      <c r="H185" s="98"/>
      <c r="I185" s="98"/>
      <c r="J185" s="98"/>
      <c r="K185" s="98"/>
      <c r="L185" s="98"/>
      <c r="M185" s="11"/>
    </row>
    <row r="186" spans="1:13">
      <c r="A186" s="98"/>
      <c r="B186" s="98"/>
      <c r="C186" s="98"/>
      <c r="D186" s="98"/>
      <c r="E186" s="98"/>
      <c r="F186" s="98"/>
      <c r="G186" s="104"/>
      <c r="H186" s="98"/>
      <c r="I186" s="98"/>
      <c r="J186" s="98"/>
      <c r="K186" s="98"/>
      <c r="L186" s="98"/>
      <c r="M186" s="11"/>
    </row>
    <row r="187" spans="1:13">
      <c r="A187" s="98"/>
      <c r="B187" s="98"/>
      <c r="C187" s="98"/>
      <c r="D187" s="98"/>
      <c r="E187" s="98"/>
      <c r="F187" s="98"/>
      <c r="G187" s="104"/>
      <c r="H187" s="98"/>
      <c r="I187" s="98"/>
      <c r="J187" s="98"/>
      <c r="K187" s="98"/>
      <c r="L187" s="98"/>
      <c r="M187" s="11"/>
    </row>
    <row r="188" spans="1:13">
      <c r="A188" s="98"/>
      <c r="B188" s="98"/>
      <c r="C188" s="98"/>
      <c r="D188" s="98"/>
      <c r="E188" s="98"/>
      <c r="F188" s="98"/>
      <c r="G188" s="104"/>
      <c r="H188" s="98"/>
      <c r="I188" s="98"/>
      <c r="J188" s="98"/>
      <c r="K188" s="98"/>
      <c r="L188" s="98"/>
      <c r="M188" s="11"/>
    </row>
    <row r="189" spans="1:13">
      <c r="A189" s="98"/>
      <c r="B189" s="98"/>
      <c r="C189" s="98"/>
      <c r="D189" s="98"/>
      <c r="E189" s="98"/>
      <c r="F189" s="98"/>
      <c r="G189" s="104"/>
      <c r="H189" s="98"/>
      <c r="I189" s="98"/>
      <c r="J189" s="98"/>
      <c r="K189" s="98"/>
      <c r="L189" s="98"/>
      <c r="M189" s="11"/>
    </row>
    <row r="190" spans="1:13">
      <c r="A190" s="98"/>
      <c r="B190" s="98"/>
      <c r="C190" s="98"/>
      <c r="D190" s="98"/>
      <c r="E190" s="98"/>
      <c r="F190" s="98"/>
      <c r="G190" s="104"/>
      <c r="H190" s="98"/>
      <c r="I190" s="98"/>
      <c r="J190" s="98"/>
      <c r="K190" s="98"/>
      <c r="L190" s="98"/>
      <c r="M190" s="11"/>
    </row>
    <row r="191" spans="1:13">
      <c r="A191" s="98"/>
      <c r="B191" s="98"/>
      <c r="C191" s="98"/>
      <c r="D191" s="98"/>
      <c r="E191" s="98"/>
      <c r="F191" s="98"/>
      <c r="G191" s="104"/>
      <c r="H191" s="98"/>
      <c r="I191" s="98"/>
      <c r="J191" s="98"/>
      <c r="K191" s="98"/>
      <c r="L191" s="98"/>
      <c r="M191" s="11"/>
    </row>
    <row r="192" spans="1:13">
      <c r="A192" s="98"/>
      <c r="B192" s="98"/>
      <c r="C192" s="98"/>
      <c r="D192" s="98"/>
      <c r="E192" s="98"/>
      <c r="F192" s="98"/>
      <c r="G192" s="104"/>
      <c r="H192" s="98"/>
      <c r="I192" s="98"/>
      <c r="J192" s="98"/>
      <c r="K192" s="98"/>
      <c r="L192" s="98"/>
      <c r="M192" s="11"/>
    </row>
    <row r="193" spans="1:13">
      <c r="A193" s="98"/>
      <c r="B193" s="98"/>
      <c r="C193" s="98"/>
      <c r="D193" s="98"/>
      <c r="E193" s="98"/>
      <c r="F193" s="98"/>
      <c r="G193" s="104"/>
      <c r="H193" s="98"/>
      <c r="I193" s="98"/>
      <c r="J193" s="98"/>
      <c r="K193" s="98"/>
      <c r="L193" s="98"/>
      <c r="M193" s="11"/>
    </row>
    <row r="194" spans="1:13">
      <c r="A194" s="98"/>
      <c r="B194" s="98"/>
      <c r="C194" s="98"/>
      <c r="D194" s="98"/>
      <c r="E194" s="98"/>
      <c r="F194" s="98"/>
      <c r="G194" s="104"/>
      <c r="H194" s="98"/>
      <c r="I194" s="98"/>
      <c r="J194" s="98"/>
      <c r="K194" s="98"/>
      <c r="L194" s="98"/>
      <c r="M194" s="11"/>
    </row>
    <row r="195" spans="1:13">
      <c r="A195" s="98"/>
      <c r="B195" s="98"/>
      <c r="C195" s="98"/>
      <c r="D195" s="98"/>
      <c r="E195" s="98"/>
      <c r="F195" s="98"/>
      <c r="G195" s="104"/>
      <c r="H195" s="98"/>
      <c r="I195" s="98"/>
      <c r="J195" s="98"/>
      <c r="K195" s="98"/>
      <c r="L195" s="98"/>
      <c r="M195" s="11"/>
    </row>
    <row r="196" spans="1:13">
      <c r="A196" s="98"/>
      <c r="B196" s="98"/>
      <c r="C196" s="98"/>
      <c r="D196" s="98"/>
      <c r="E196" s="98"/>
      <c r="F196" s="98"/>
      <c r="G196" s="104"/>
      <c r="H196" s="98"/>
      <c r="I196" s="98"/>
      <c r="J196" s="98"/>
      <c r="K196" s="98"/>
      <c r="L196" s="98"/>
      <c r="M196" s="11"/>
    </row>
    <row r="197" spans="1:13">
      <c r="A197" s="98"/>
      <c r="B197" s="98"/>
      <c r="C197" s="98"/>
      <c r="D197" s="98"/>
      <c r="E197" s="98"/>
      <c r="F197" s="98"/>
      <c r="G197" s="104"/>
      <c r="H197" s="98"/>
      <c r="I197" s="98"/>
      <c r="J197" s="98"/>
      <c r="K197" s="98"/>
      <c r="L197" s="98"/>
      <c r="M197" s="11"/>
    </row>
    <row r="198" spans="1:13">
      <c r="A198" s="98"/>
      <c r="B198" s="98"/>
      <c r="C198" s="98"/>
      <c r="D198" s="98"/>
      <c r="E198" s="98"/>
      <c r="F198" s="98"/>
      <c r="G198" s="104"/>
      <c r="H198" s="98"/>
      <c r="I198" s="98"/>
      <c r="J198" s="98"/>
      <c r="K198" s="98"/>
      <c r="L198" s="98"/>
      <c r="M198" s="11"/>
    </row>
    <row r="199" spans="1:13">
      <c r="A199" s="98"/>
      <c r="B199" s="98"/>
      <c r="C199" s="98"/>
      <c r="D199" s="98"/>
      <c r="E199" s="98"/>
      <c r="F199" s="98"/>
      <c r="G199" s="104"/>
      <c r="H199" s="98"/>
      <c r="I199" s="98"/>
      <c r="J199" s="98"/>
      <c r="K199" s="98"/>
      <c r="L199" s="98"/>
      <c r="M199" s="11"/>
    </row>
    <row r="200" spans="1:13">
      <c r="A200" s="98"/>
      <c r="B200" s="98"/>
      <c r="C200" s="98"/>
      <c r="D200" s="98"/>
      <c r="E200" s="98"/>
      <c r="F200" s="98"/>
      <c r="G200" s="104"/>
      <c r="H200" s="98"/>
      <c r="I200" s="98"/>
      <c r="J200" s="98"/>
      <c r="K200" s="98"/>
      <c r="L200" s="98"/>
      <c r="M200" s="11"/>
    </row>
    <row r="201" spans="1:13">
      <c r="A201" s="98"/>
      <c r="B201" s="98"/>
      <c r="C201" s="98"/>
      <c r="D201" s="98"/>
      <c r="E201" s="98"/>
      <c r="F201" s="98"/>
      <c r="G201" s="104"/>
      <c r="H201" s="98"/>
      <c r="I201" s="98"/>
      <c r="J201" s="98"/>
      <c r="K201" s="98"/>
      <c r="L201" s="98"/>
      <c r="M201" s="11"/>
    </row>
    <row r="202" spans="1:13">
      <c r="A202" s="98"/>
      <c r="B202" s="98"/>
      <c r="C202" s="98"/>
      <c r="D202" s="98"/>
      <c r="E202" s="98"/>
      <c r="F202" s="98"/>
      <c r="G202" s="104"/>
      <c r="H202" s="98"/>
      <c r="I202" s="98"/>
      <c r="J202" s="98"/>
      <c r="K202" s="98"/>
      <c r="L202" s="98"/>
      <c r="M202" s="11"/>
    </row>
    <row r="203" spans="1:13">
      <c r="A203" s="98"/>
      <c r="B203" s="98"/>
      <c r="C203" s="98"/>
      <c r="D203" s="98"/>
      <c r="E203" s="98"/>
      <c r="F203" s="98"/>
      <c r="G203" s="104"/>
      <c r="H203" s="98"/>
      <c r="I203" s="98"/>
      <c r="J203" s="98"/>
      <c r="K203" s="98"/>
      <c r="L203" s="98"/>
      <c r="M203" s="11"/>
    </row>
    <row r="204" spans="1:13">
      <c r="A204" s="98"/>
      <c r="B204" s="98"/>
      <c r="C204" s="98"/>
      <c r="D204" s="98"/>
      <c r="E204" s="98"/>
      <c r="F204" s="98"/>
      <c r="G204" s="104"/>
      <c r="H204" s="98"/>
      <c r="I204" s="98"/>
      <c r="J204" s="98"/>
      <c r="K204" s="98"/>
      <c r="L204" s="98"/>
      <c r="M204" s="11"/>
    </row>
    <row r="205" spans="1:13">
      <c r="A205" s="98"/>
      <c r="B205" s="98"/>
      <c r="C205" s="98"/>
      <c r="D205" s="98"/>
      <c r="E205" s="98"/>
      <c r="F205" s="98"/>
      <c r="G205" s="104"/>
      <c r="H205" s="98"/>
      <c r="I205" s="98"/>
      <c r="J205" s="98"/>
      <c r="K205" s="98"/>
      <c r="L205" s="98"/>
      <c r="M205" s="11"/>
    </row>
    <row r="206" spans="1:13">
      <c r="A206" s="98"/>
      <c r="B206" s="98"/>
      <c r="C206" s="98"/>
      <c r="D206" s="98"/>
      <c r="E206" s="98"/>
      <c r="F206" s="98"/>
      <c r="G206" s="104"/>
      <c r="H206" s="98"/>
      <c r="I206" s="98"/>
      <c r="J206" s="98"/>
      <c r="K206" s="98"/>
      <c r="L206" s="98"/>
      <c r="M206" s="11"/>
    </row>
    <row r="207" spans="1:13">
      <c r="A207" s="98"/>
      <c r="B207" s="98"/>
      <c r="C207" s="98"/>
      <c r="D207" s="98"/>
      <c r="E207" s="98"/>
      <c r="F207" s="98"/>
      <c r="G207" s="104"/>
      <c r="H207" s="98"/>
      <c r="I207" s="98"/>
      <c r="J207" s="98"/>
      <c r="K207" s="98"/>
      <c r="L207" s="98"/>
      <c r="M207" s="11"/>
    </row>
    <row r="208" spans="1:13">
      <c r="A208" s="98"/>
      <c r="B208" s="98"/>
      <c r="C208" s="98"/>
      <c r="D208" s="98"/>
      <c r="E208" s="98"/>
      <c r="F208" s="98"/>
      <c r="G208" s="104"/>
      <c r="H208" s="98"/>
      <c r="I208" s="98"/>
      <c r="J208" s="98"/>
      <c r="K208" s="98"/>
      <c r="L208" s="98"/>
      <c r="M208" s="11"/>
    </row>
    <row r="209" spans="1:13">
      <c r="A209" s="98"/>
      <c r="B209" s="98"/>
      <c r="C209" s="98"/>
      <c r="D209" s="98"/>
      <c r="E209" s="98"/>
      <c r="F209" s="98"/>
      <c r="G209" s="104"/>
      <c r="H209" s="98"/>
      <c r="I209" s="98"/>
      <c r="J209" s="98"/>
      <c r="K209" s="98"/>
      <c r="L209" s="98"/>
      <c r="M209" s="11"/>
    </row>
    <row r="210" spans="1:13">
      <c r="A210" s="98"/>
      <c r="B210" s="98"/>
      <c r="C210" s="98"/>
      <c r="D210" s="98"/>
      <c r="E210" s="98"/>
      <c r="F210" s="98"/>
      <c r="G210" s="104"/>
      <c r="H210" s="98"/>
      <c r="I210" s="98"/>
      <c r="J210" s="98"/>
      <c r="K210" s="98"/>
      <c r="L210" s="98"/>
      <c r="M210" s="11"/>
    </row>
    <row r="211" spans="1:13">
      <c r="A211" s="98"/>
      <c r="B211" s="98"/>
      <c r="C211" s="98"/>
      <c r="D211" s="98"/>
      <c r="E211" s="98"/>
      <c r="F211" s="98"/>
      <c r="G211" s="104"/>
      <c r="H211" s="98"/>
      <c r="I211" s="98"/>
      <c r="J211" s="98"/>
      <c r="K211" s="98"/>
      <c r="L211" s="98"/>
      <c r="M211" s="11"/>
    </row>
    <row r="212" spans="1:13">
      <c r="A212" s="98"/>
      <c r="B212" s="98"/>
      <c r="C212" s="98"/>
      <c r="D212" s="98"/>
      <c r="E212" s="98"/>
      <c r="F212" s="98"/>
      <c r="G212" s="104"/>
      <c r="H212" s="98"/>
      <c r="I212" s="98"/>
      <c r="J212" s="98"/>
      <c r="K212" s="98"/>
      <c r="L212" s="98"/>
      <c r="M212" s="11"/>
    </row>
    <row r="213" spans="1:13">
      <c r="A213" s="98"/>
      <c r="B213" s="98"/>
      <c r="C213" s="98"/>
      <c r="D213" s="98"/>
      <c r="E213" s="98"/>
      <c r="F213" s="98"/>
      <c r="G213" s="104"/>
      <c r="H213" s="98"/>
      <c r="I213" s="98"/>
      <c r="J213" s="98"/>
      <c r="K213" s="98"/>
      <c r="L213" s="98"/>
      <c r="M213" s="11"/>
    </row>
    <row r="214" spans="1:13">
      <c r="A214" s="98"/>
      <c r="B214" s="98"/>
      <c r="C214" s="98"/>
      <c r="D214" s="98"/>
      <c r="E214" s="98"/>
      <c r="F214" s="98"/>
      <c r="G214" s="104"/>
      <c r="H214" s="98"/>
      <c r="I214" s="98"/>
      <c r="J214" s="98"/>
      <c r="K214" s="98"/>
      <c r="L214" s="98"/>
      <c r="M214" s="11"/>
    </row>
    <row r="215" spans="1:13">
      <c r="A215" s="98"/>
      <c r="B215" s="98"/>
      <c r="C215" s="98"/>
      <c r="D215" s="98"/>
      <c r="E215" s="98"/>
      <c r="F215" s="98"/>
      <c r="G215" s="104"/>
      <c r="H215" s="98"/>
      <c r="I215" s="98"/>
      <c r="J215" s="98"/>
      <c r="K215" s="98"/>
      <c r="L215" s="98"/>
      <c r="M215" s="11"/>
    </row>
    <row r="216" spans="1:13">
      <c r="A216" s="98"/>
      <c r="B216" s="98"/>
      <c r="C216" s="98"/>
      <c r="D216" s="98"/>
      <c r="E216" s="98"/>
      <c r="F216" s="98"/>
      <c r="G216" s="104"/>
      <c r="H216" s="98"/>
      <c r="I216" s="98"/>
      <c r="J216" s="98"/>
      <c r="K216" s="98"/>
      <c r="L216" s="98"/>
      <c r="M216" s="11"/>
    </row>
    <row r="217" spans="1:13">
      <c r="A217" s="98"/>
      <c r="B217" s="98"/>
      <c r="C217" s="98"/>
      <c r="D217" s="98"/>
      <c r="E217" s="98"/>
      <c r="F217" s="98"/>
      <c r="G217" s="104"/>
      <c r="H217" s="98"/>
      <c r="I217" s="98"/>
      <c r="J217" s="98"/>
      <c r="K217" s="98"/>
      <c r="L217" s="98"/>
      <c r="M217" s="11"/>
    </row>
    <row r="218" spans="1:13">
      <c r="A218" s="98"/>
      <c r="B218" s="98"/>
      <c r="C218" s="98"/>
      <c r="D218" s="98"/>
      <c r="E218" s="98"/>
      <c r="F218" s="98"/>
      <c r="G218" s="104"/>
      <c r="H218" s="98"/>
      <c r="I218" s="98"/>
      <c r="J218" s="98"/>
      <c r="K218" s="98"/>
      <c r="L218" s="98"/>
      <c r="M218" s="11"/>
    </row>
    <row r="219" spans="1:13">
      <c r="A219" s="98"/>
      <c r="B219" s="98"/>
      <c r="C219" s="98"/>
      <c r="D219" s="98"/>
      <c r="E219" s="98"/>
      <c r="F219" s="98"/>
      <c r="G219" s="104"/>
      <c r="H219" s="98"/>
      <c r="I219" s="98"/>
      <c r="J219" s="98"/>
      <c r="K219" s="98"/>
      <c r="L219" s="98"/>
      <c r="M219" s="11"/>
    </row>
    <row r="220" spans="1:13">
      <c r="A220" s="98"/>
      <c r="B220" s="98"/>
      <c r="C220" s="98"/>
      <c r="D220" s="98"/>
      <c r="E220" s="98"/>
      <c r="F220" s="98"/>
      <c r="G220" s="104"/>
      <c r="H220" s="98"/>
      <c r="I220" s="98"/>
      <c r="J220" s="98"/>
      <c r="K220" s="98"/>
      <c r="L220" s="98"/>
      <c r="M220" s="11"/>
    </row>
    <row r="221" spans="1:13">
      <c r="A221" s="98"/>
      <c r="B221" s="98"/>
      <c r="C221" s="98"/>
      <c r="D221" s="98"/>
      <c r="E221" s="98"/>
      <c r="F221" s="98"/>
      <c r="G221" s="104"/>
      <c r="H221" s="98"/>
      <c r="I221" s="98"/>
      <c r="J221" s="98"/>
      <c r="K221" s="98"/>
      <c r="L221" s="98"/>
      <c r="M221" s="11"/>
    </row>
    <row r="222" spans="1:13">
      <c r="A222" s="98"/>
      <c r="B222" s="98"/>
      <c r="C222" s="98"/>
      <c r="D222" s="98"/>
      <c r="E222" s="98"/>
      <c r="F222" s="98"/>
      <c r="G222" s="104"/>
      <c r="H222" s="98"/>
      <c r="I222" s="98"/>
      <c r="J222" s="98"/>
      <c r="K222" s="98"/>
      <c r="L222" s="98"/>
      <c r="M222" s="11"/>
    </row>
    <row r="223" spans="1:13">
      <c r="A223" s="98"/>
      <c r="B223" s="98"/>
      <c r="C223" s="98"/>
      <c r="D223" s="98"/>
      <c r="E223" s="98"/>
      <c r="F223" s="98"/>
      <c r="G223" s="104"/>
      <c r="H223" s="98"/>
      <c r="I223" s="98"/>
      <c r="J223" s="98"/>
      <c r="K223" s="98"/>
      <c r="L223" s="98"/>
      <c r="M223" s="11"/>
    </row>
  </sheetData>
  <sheetProtection sort="0" autoFilter="0"/>
  <mergeCells count="2">
    <mergeCell ref="H2:L2"/>
    <mergeCell ref="C1:E1"/>
  </mergeCells>
  <pageMargins left="0.16" right="0.16" top="0.31" bottom="0.2" header="0.3" footer="0.3"/>
  <pageSetup paperSize="9" scale="35" fitToWidth="0" orientation="landscape" r:id="rId1"/>
  <colBreaks count="1" manualBreakCount="1">
    <brk id="1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O168"/>
  <sheetViews>
    <sheetView view="pageBreakPreview" zoomScaleSheetLayoutView="100" workbookViewId="0">
      <pane xSplit="2" ySplit="4" topLeftCell="C20" activePane="bottomRight" state="frozen"/>
      <selection pane="topRight" activeCell="C1" sqref="C1"/>
      <selection pane="bottomLeft" activeCell="A5" sqref="A5"/>
      <selection pane="bottomRight" activeCell="G28" sqref="G28:G30"/>
    </sheetView>
  </sheetViews>
  <sheetFormatPr defaultColWidth="8.7109375" defaultRowHeight="15.75"/>
  <cols>
    <col min="1" max="1" width="14.42578125" style="127" customWidth="1"/>
    <col min="2" max="2" width="7.85546875" style="119" customWidth="1"/>
    <col min="3" max="3" width="21.85546875" style="119" customWidth="1"/>
    <col min="4" max="6" width="11.42578125" style="119" customWidth="1"/>
    <col min="7" max="7" width="15.140625" style="119" customWidth="1"/>
    <col min="8" max="8" width="10.85546875" style="114" customWidth="1"/>
    <col min="9" max="9" width="10.28515625" style="114" customWidth="1"/>
    <col min="10" max="10" width="8" style="114" customWidth="1"/>
    <col min="11" max="11" width="7.85546875" style="114" customWidth="1"/>
    <col min="12" max="12" width="13.140625" style="40" customWidth="1"/>
    <col min="13" max="13" width="10.140625" style="114" customWidth="1"/>
    <col min="14" max="16384" width="8.7109375" style="119"/>
  </cols>
  <sheetData>
    <row r="1" spans="1:15" s="111" customFormat="1">
      <c r="B1" s="260"/>
      <c r="C1" s="260"/>
      <c r="D1" s="260"/>
      <c r="E1" s="260"/>
      <c r="F1" s="110" t="s">
        <v>26</v>
      </c>
      <c r="G1" s="260"/>
      <c r="H1" s="260"/>
      <c r="I1" s="260"/>
      <c r="J1" s="260"/>
      <c r="K1" s="260"/>
      <c r="L1" s="265"/>
      <c r="M1" s="110"/>
    </row>
    <row r="2" spans="1:15" s="111" customFormat="1">
      <c r="A2" s="261"/>
      <c r="B2" s="260"/>
      <c r="C2" s="260"/>
      <c r="D2" s="260"/>
      <c r="E2" s="260"/>
      <c r="F2" s="260"/>
      <c r="G2" s="384" t="s">
        <v>158</v>
      </c>
      <c r="H2" s="384"/>
      <c r="I2" s="384"/>
      <c r="J2" s="384"/>
      <c r="K2" s="384"/>
      <c r="L2" s="264"/>
      <c r="M2" s="110"/>
    </row>
    <row r="3" spans="1:15" s="114" customFormat="1" ht="21">
      <c r="A3" s="112" t="s">
        <v>0</v>
      </c>
      <c r="B3" s="109" t="s">
        <v>153</v>
      </c>
      <c r="C3" s="109" t="s">
        <v>39</v>
      </c>
      <c r="D3" s="109" t="s">
        <v>154</v>
      </c>
      <c r="E3" s="109" t="s">
        <v>177</v>
      </c>
      <c r="F3" s="109" t="s">
        <v>176</v>
      </c>
      <c r="G3" s="109" t="s">
        <v>156</v>
      </c>
      <c r="H3" s="113" t="s">
        <v>157</v>
      </c>
      <c r="I3" s="109" t="s">
        <v>33</v>
      </c>
      <c r="J3" s="109" t="s">
        <v>42</v>
      </c>
      <c r="K3" s="109" t="s">
        <v>159</v>
      </c>
      <c r="L3" s="266" t="s">
        <v>11</v>
      </c>
      <c r="M3" s="110"/>
    </row>
    <row r="4" spans="1:15" s="40" customFormat="1" ht="22.5" customHeight="1">
      <c r="A4" s="262"/>
      <c r="B4" s="263"/>
      <c r="C4" s="263"/>
      <c r="D4" s="263">
        <f>SUM(D5:D98)</f>
        <v>888</v>
      </c>
      <c r="E4" s="263">
        <f>SUM(E5:E98)</f>
        <v>0</v>
      </c>
      <c r="F4" s="263">
        <f>SUM(F5:F98)</f>
        <v>7425</v>
      </c>
      <c r="G4" s="263"/>
      <c r="H4" s="263">
        <f>SUM(H5:H98)</f>
        <v>2570</v>
      </c>
      <c r="I4" s="263">
        <f>SUM(I5:I98)</f>
        <v>700</v>
      </c>
      <c r="J4" s="263">
        <f>SUM(J5:J98)</f>
        <v>300</v>
      </c>
      <c r="K4" s="263">
        <f>SUM(K5:K98)</f>
        <v>55</v>
      </c>
      <c r="L4" s="263">
        <f>SUM(E4,F4,H4,I4,J4,K4)</f>
        <v>11050</v>
      </c>
      <c r="M4" s="264"/>
    </row>
    <row r="5" spans="1:15" ht="15.6" customHeight="1">
      <c r="A5" s="115">
        <v>35</v>
      </c>
      <c r="B5" s="116">
        <v>29779</v>
      </c>
      <c r="C5" s="116" t="s">
        <v>254</v>
      </c>
      <c r="D5" s="117">
        <v>1</v>
      </c>
      <c r="E5" s="117"/>
      <c r="F5" s="117">
        <v>0</v>
      </c>
      <c r="G5" s="363" t="s">
        <v>273</v>
      </c>
      <c r="H5" s="118"/>
      <c r="I5" s="118"/>
      <c r="J5" s="118"/>
      <c r="K5" s="118"/>
      <c r="L5" s="267"/>
      <c r="M5" s="110"/>
    </row>
    <row r="6" spans="1:15" ht="23.1" customHeight="1">
      <c r="A6" s="385">
        <v>44962</v>
      </c>
      <c r="B6" s="116">
        <v>29787</v>
      </c>
      <c r="C6" s="116" t="s">
        <v>253</v>
      </c>
      <c r="D6" s="117">
        <v>12</v>
      </c>
      <c r="E6" s="117"/>
      <c r="F6" s="392">
        <v>1190</v>
      </c>
      <c r="G6" s="392" t="s">
        <v>315</v>
      </c>
      <c r="H6" s="396">
        <v>450</v>
      </c>
      <c r="I6" s="396">
        <v>700</v>
      </c>
      <c r="J6" s="396">
        <v>200</v>
      </c>
      <c r="K6" s="118"/>
      <c r="L6" s="267">
        <f t="shared" ref="L6:L67" si="0">SUM(E6,F6,H6,I6,J6,K6)</f>
        <v>2540</v>
      </c>
      <c r="M6" s="110"/>
    </row>
    <row r="7" spans="1:15" ht="17.25" customHeight="1">
      <c r="A7" s="386"/>
      <c r="B7" s="116">
        <v>29789</v>
      </c>
      <c r="C7" s="116" t="s">
        <v>240</v>
      </c>
      <c r="D7" s="117">
        <v>30</v>
      </c>
      <c r="E7" s="117"/>
      <c r="F7" s="398"/>
      <c r="G7" s="398"/>
      <c r="H7" s="399"/>
      <c r="I7" s="399"/>
      <c r="J7" s="399"/>
      <c r="K7" s="118"/>
      <c r="L7" s="267">
        <f t="shared" si="0"/>
        <v>0</v>
      </c>
      <c r="M7" s="110"/>
    </row>
    <row r="8" spans="1:15" ht="18" customHeight="1">
      <c r="A8" s="387"/>
      <c r="B8" s="116">
        <v>29795</v>
      </c>
      <c r="C8" s="116" t="s">
        <v>241</v>
      </c>
      <c r="D8" s="117">
        <v>15</v>
      </c>
      <c r="E8" s="117"/>
      <c r="F8" s="393"/>
      <c r="G8" s="393"/>
      <c r="H8" s="397"/>
      <c r="I8" s="397"/>
      <c r="J8" s="397"/>
      <c r="K8" s="118"/>
      <c r="L8" s="267">
        <f t="shared" si="0"/>
        <v>0</v>
      </c>
      <c r="M8" s="110"/>
    </row>
    <row r="9" spans="1:15" s="478" customFormat="1" ht="23.45" customHeight="1">
      <c r="A9" s="473">
        <v>44963</v>
      </c>
      <c r="B9" s="474">
        <v>29827</v>
      </c>
      <c r="C9" s="474" t="s">
        <v>247</v>
      </c>
      <c r="D9" s="474">
        <v>12</v>
      </c>
      <c r="E9" s="474"/>
      <c r="F9" s="474">
        <v>180</v>
      </c>
      <c r="G9" s="474" t="s">
        <v>316</v>
      </c>
      <c r="H9" s="475">
        <v>210</v>
      </c>
      <c r="I9" s="475"/>
      <c r="J9" s="475">
        <v>100</v>
      </c>
      <c r="K9" s="475"/>
      <c r="L9" s="476">
        <f t="shared" si="0"/>
        <v>490</v>
      </c>
      <c r="M9" s="477"/>
    </row>
    <row r="10" spans="1:15" ht="37.5" customHeight="1">
      <c r="A10" s="115">
        <v>44963</v>
      </c>
      <c r="B10" s="116">
        <v>29841</v>
      </c>
      <c r="C10" s="365" t="s">
        <v>242</v>
      </c>
      <c r="D10" s="117">
        <v>6</v>
      </c>
      <c r="E10" s="117"/>
      <c r="F10" s="392">
        <v>30</v>
      </c>
      <c r="G10" s="392" t="s">
        <v>317</v>
      </c>
      <c r="H10" s="396">
        <v>20</v>
      </c>
      <c r="I10" s="118"/>
      <c r="J10" s="118"/>
      <c r="K10" s="118"/>
      <c r="L10" s="267">
        <f t="shared" si="0"/>
        <v>50</v>
      </c>
      <c r="M10" s="110"/>
      <c r="O10" s="119" t="s">
        <v>12</v>
      </c>
    </row>
    <row r="11" spans="1:15" ht="15" customHeight="1">
      <c r="A11" s="115">
        <v>44963</v>
      </c>
      <c r="B11" s="116">
        <v>29844</v>
      </c>
      <c r="C11" s="116" t="s">
        <v>244</v>
      </c>
      <c r="D11" s="117">
        <v>12</v>
      </c>
      <c r="E11" s="117"/>
      <c r="F11" s="393"/>
      <c r="G11" s="393"/>
      <c r="H11" s="397"/>
      <c r="I11" s="118"/>
      <c r="J11" s="118"/>
      <c r="K11" s="118"/>
      <c r="L11" s="267">
        <f t="shared" si="0"/>
        <v>0</v>
      </c>
      <c r="M11" s="110"/>
    </row>
    <row r="12" spans="1:15" s="484" customFormat="1" ht="15.6" customHeight="1">
      <c r="A12" s="485">
        <v>44964</v>
      </c>
      <c r="B12" s="479">
        <v>29854</v>
      </c>
      <c r="C12" s="479" t="s">
        <v>245</v>
      </c>
      <c r="D12" s="480">
        <v>30</v>
      </c>
      <c r="E12" s="480"/>
      <c r="F12" s="392">
        <v>710</v>
      </c>
      <c r="G12" s="390" t="s">
        <v>317</v>
      </c>
      <c r="H12" s="394">
        <v>240</v>
      </c>
      <c r="I12" s="481"/>
      <c r="J12" s="481"/>
      <c r="K12" s="481"/>
      <c r="L12" s="482">
        <f t="shared" si="0"/>
        <v>950</v>
      </c>
      <c r="M12" s="483"/>
    </row>
    <row r="13" spans="1:15" s="492" customFormat="1" ht="29.1" customHeight="1">
      <c r="A13" s="486">
        <v>44964</v>
      </c>
      <c r="B13" s="487">
        <v>29855</v>
      </c>
      <c r="C13" s="487" t="s">
        <v>246</v>
      </c>
      <c r="D13" s="488">
        <v>45</v>
      </c>
      <c r="E13" s="488"/>
      <c r="F13" s="393"/>
      <c r="G13" s="391"/>
      <c r="H13" s="395"/>
      <c r="I13" s="489"/>
      <c r="J13" s="489"/>
      <c r="K13" s="489"/>
      <c r="L13" s="490">
        <f t="shared" si="0"/>
        <v>0</v>
      </c>
      <c r="M13" s="491"/>
    </row>
    <row r="14" spans="1:15" s="484" customFormat="1" ht="15" customHeight="1">
      <c r="A14" s="385">
        <v>44965</v>
      </c>
      <c r="B14" s="479">
        <v>29800</v>
      </c>
      <c r="C14" s="479" t="s">
        <v>249</v>
      </c>
      <c r="D14" s="480">
        <v>36</v>
      </c>
      <c r="E14" s="480"/>
      <c r="F14" s="392">
        <v>430</v>
      </c>
      <c r="G14" s="392" t="s">
        <v>318</v>
      </c>
      <c r="H14" s="394">
        <v>270</v>
      </c>
      <c r="I14" s="481"/>
      <c r="J14" s="481"/>
      <c r="K14" s="481"/>
      <c r="L14" s="482">
        <f t="shared" si="0"/>
        <v>700</v>
      </c>
      <c r="M14" s="483"/>
    </row>
    <row r="15" spans="1:15" ht="37.5" customHeight="1">
      <c r="A15" s="387"/>
      <c r="B15" s="116">
        <v>29905</v>
      </c>
      <c r="C15" s="116" t="s">
        <v>250</v>
      </c>
      <c r="D15" s="117">
        <v>6</v>
      </c>
      <c r="E15" s="117"/>
      <c r="F15" s="393"/>
      <c r="G15" s="393"/>
      <c r="H15" s="395"/>
      <c r="I15" s="118"/>
      <c r="J15" s="118"/>
      <c r="K15" s="118"/>
      <c r="L15" s="267">
        <f t="shared" si="0"/>
        <v>0</v>
      </c>
      <c r="M15" s="110"/>
    </row>
    <row r="16" spans="1:15" ht="29.1" customHeight="1">
      <c r="A16" s="115">
        <v>44965</v>
      </c>
      <c r="B16" s="116">
        <v>29912</v>
      </c>
      <c r="C16" s="116" t="s">
        <v>256</v>
      </c>
      <c r="D16" s="117">
        <v>15</v>
      </c>
      <c r="E16" s="117"/>
      <c r="F16" s="117">
        <v>210</v>
      </c>
      <c r="G16" s="364" t="s">
        <v>273</v>
      </c>
      <c r="H16" s="118">
        <v>155</v>
      </c>
      <c r="I16" s="118"/>
      <c r="J16" s="118"/>
      <c r="K16" s="118"/>
      <c r="L16" s="267">
        <f t="shared" si="0"/>
        <v>365</v>
      </c>
      <c r="M16" s="110"/>
    </row>
    <row r="17" spans="1:13" s="484" customFormat="1" ht="15.6" customHeight="1">
      <c r="A17" s="385">
        <v>44969</v>
      </c>
      <c r="B17" s="493">
        <v>30014</v>
      </c>
      <c r="C17" s="479" t="s">
        <v>258</v>
      </c>
      <c r="D17" s="493">
        <v>36</v>
      </c>
      <c r="E17" s="480"/>
      <c r="F17" s="392">
        <v>1100</v>
      </c>
      <c r="G17" s="392" t="s">
        <v>315</v>
      </c>
      <c r="H17" s="396">
        <v>490</v>
      </c>
      <c r="I17" s="481"/>
      <c r="J17" s="481"/>
      <c r="K17" s="481"/>
      <c r="L17" s="482">
        <f t="shared" si="0"/>
        <v>1590</v>
      </c>
      <c r="M17" s="483"/>
    </row>
    <row r="18" spans="1:13" ht="14.45" customHeight="1">
      <c r="A18" s="386"/>
      <c r="B18" s="366">
        <v>30018</v>
      </c>
      <c r="C18" s="116" t="s">
        <v>259</v>
      </c>
      <c r="D18" s="366">
        <v>36</v>
      </c>
      <c r="E18" s="117"/>
      <c r="F18" s="398"/>
      <c r="G18" s="398"/>
      <c r="H18" s="399"/>
      <c r="I18" s="118"/>
      <c r="J18" s="118"/>
      <c r="K18" s="118"/>
      <c r="L18" s="267">
        <f t="shared" si="0"/>
        <v>0</v>
      </c>
      <c r="M18" s="110"/>
    </row>
    <row r="19" spans="1:13" ht="15.6" customHeight="1">
      <c r="A19" s="386"/>
      <c r="B19" s="366">
        <v>30017</v>
      </c>
      <c r="C19" s="116" t="s">
        <v>260</v>
      </c>
      <c r="D19" s="366">
        <v>12</v>
      </c>
      <c r="E19" s="117"/>
      <c r="F19" s="398"/>
      <c r="G19" s="398"/>
      <c r="H19" s="399"/>
      <c r="I19" s="118"/>
      <c r="J19" s="118"/>
      <c r="K19" s="118"/>
      <c r="L19" s="267">
        <f t="shared" si="0"/>
        <v>0</v>
      </c>
      <c r="M19" s="110"/>
    </row>
    <row r="20" spans="1:13" ht="32.450000000000003" customHeight="1">
      <c r="A20" s="386"/>
      <c r="B20" s="366">
        <v>30012</v>
      </c>
      <c r="C20" s="116" t="s">
        <v>262</v>
      </c>
      <c r="D20" s="366">
        <v>24</v>
      </c>
      <c r="E20" s="117"/>
      <c r="F20" s="398"/>
      <c r="G20" s="398"/>
      <c r="H20" s="399"/>
      <c r="I20" s="118"/>
      <c r="J20" s="118"/>
      <c r="K20" s="118"/>
      <c r="L20" s="267">
        <f t="shared" si="0"/>
        <v>0</v>
      </c>
      <c r="M20" s="110"/>
    </row>
    <row r="21" spans="1:13" ht="24" customHeight="1">
      <c r="A21" s="386"/>
      <c r="B21" s="366">
        <v>30019</v>
      </c>
      <c r="C21" s="116" t="s">
        <v>240</v>
      </c>
      <c r="D21" s="366">
        <v>30</v>
      </c>
      <c r="E21" s="117"/>
      <c r="F21" s="398"/>
      <c r="G21" s="398"/>
      <c r="H21" s="399"/>
      <c r="I21" s="118"/>
      <c r="J21" s="118"/>
      <c r="K21" s="118"/>
      <c r="L21" s="267">
        <f t="shared" si="0"/>
        <v>0</v>
      </c>
      <c r="M21" s="110"/>
    </row>
    <row r="22" spans="1:13" ht="16.5" customHeight="1">
      <c r="A22" s="387"/>
      <c r="B22" s="366">
        <v>30020</v>
      </c>
      <c r="C22" s="116" t="s">
        <v>261</v>
      </c>
      <c r="D22" s="366">
        <v>12</v>
      </c>
      <c r="E22" s="117"/>
      <c r="F22" s="393"/>
      <c r="G22" s="393"/>
      <c r="H22" s="397"/>
      <c r="I22" s="118"/>
      <c r="J22" s="118"/>
      <c r="K22" s="118"/>
      <c r="L22" s="267">
        <f t="shared" si="0"/>
        <v>0</v>
      </c>
      <c r="M22" s="110"/>
    </row>
    <row r="23" spans="1:13" s="501" customFormat="1" ht="15" customHeight="1">
      <c r="A23" s="494">
        <v>44969</v>
      </c>
      <c r="B23" s="495">
        <v>30029</v>
      </c>
      <c r="C23" s="496" t="s">
        <v>263</v>
      </c>
      <c r="D23" s="495">
        <v>6</v>
      </c>
      <c r="E23" s="497"/>
      <c r="F23" s="497">
        <v>30</v>
      </c>
      <c r="G23" s="496" t="s">
        <v>317</v>
      </c>
      <c r="H23" s="498">
        <v>30</v>
      </c>
      <c r="I23" s="498"/>
      <c r="J23" s="498"/>
      <c r="K23" s="498"/>
      <c r="L23" s="499">
        <f t="shared" si="0"/>
        <v>60</v>
      </c>
      <c r="M23" s="500"/>
    </row>
    <row r="24" spans="1:13" s="484" customFormat="1" ht="18" customHeight="1">
      <c r="A24" s="388">
        <v>44970</v>
      </c>
      <c r="B24" s="493">
        <v>30069</v>
      </c>
      <c r="C24" s="479" t="s">
        <v>264</v>
      </c>
      <c r="D24" s="493">
        <v>210</v>
      </c>
      <c r="E24" s="480"/>
      <c r="F24" s="390">
        <v>2600</v>
      </c>
      <c r="G24" s="390" t="s">
        <v>273</v>
      </c>
      <c r="H24" s="481"/>
      <c r="I24" s="481"/>
      <c r="J24" s="481"/>
      <c r="K24" s="481"/>
      <c r="L24" s="482">
        <f t="shared" si="0"/>
        <v>2600</v>
      </c>
      <c r="M24" s="483"/>
    </row>
    <row r="25" spans="1:13" ht="15" customHeight="1">
      <c r="A25" s="389"/>
      <c r="B25" s="366">
        <v>30066</v>
      </c>
      <c r="C25" s="116" t="s">
        <v>338</v>
      </c>
      <c r="D25" s="366">
        <v>60</v>
      </c>
      <c r="E25" s="117"/>
      <c r="F25" s="391"/>
      <c r="G25" s="391"/>
      <c r="H25" s="118"/>
      <c r="I25" s="118"/>
      <c r="J25" s="118"/>
      <c r="K25" s="118"/>
      <c r="L25" s="267">
        <f t="shared" si="0"/>
        <v>0</v>
      </c>
      <c r="M25" s="110"/>
    </row>
    <row r="26" spans="1:13" s="501" customFormat="1" ht="27.6" customHeight="1">
      <c r="A26" s="494">
        <v>44970</v>
      </c>
      <c r="B26" s="497">
        <v>30074</v>
      </c>
      <c r="C26" s="496" t="s">
        <v>265</v>
      </c>
      <c r="D26" s="497">
        <v>24</v>
      </c>
      <c r="E26" s="497"/>
      <c r="F26" s="497">
        <v>150</v>
      </c>
      <c r="G26" s="502" t="s">
        <v>252</v>
      </c>
      <c r="H26" s="498">
        <v>130</v>
      </c>
      <c r="I26" s="498"/>
      <c r="J26" s="498"/>
      <c r="K26" s="498"/>
      <c r="L26" s="499">
        <f t="shared" si="0"/>
        <v>280</v>
      </c>
      <c r="M26" s="500"/>
    </row>
    <row r="27" spans="1:13" ht="27.95" customHeight="1">
      <c r="A27" s="115">
        <v>44971</v>
      </c>
      <c r="B27" s="364">
        <v>30122</v>
      </c>
      <c r="C27" s="116" t="s">
        <v>266</v>
      </c>
      <c r="D27" s="117">
        <v>120</v>
      </c>
      <c r="E27" s="117"/>
      <c r="F27" s="117">
        <v>150</v>
      </c>
      <c r="G27" s="116" t="s">
        <v>243</v>
      </c>
      <c r="H27" s="118">
        <v>50</v>
      </c>
      <c r="I27" s="118"/>
      <c r="J27" s="118"/>
      <c r="K27" s="118">
        <v>55</v>
      </c>
      <c r="L27" s="267">
        <f t="shared" si="0"/>
        <v>255</v>
      </c>
      <c r="M27" s="110"/>
    </row>
    <row r="28" spans="1:13" ht="16.5" customHeight="1">
      <c r="A28" s="385">
        <v>44972</v>
      </c>
      <c r="B28" s="116">
        <v>30146</v>
      </c>
      <c r="C28" s="116" t="s">
        <v>267</v>
      </c>
      <c r="D28" s="117">
        <v>30</v>
      </c>
      <c r="E28" s="117"/>
      <c r="F28" s="392">
        <v>400</v>
      </c>
      <c r="G28" s="392" t="s">
        <v>252</v>
      </c>
      <c r="H28" s="396">
        <v>300</v>
      </c>
      <c r="I28" s="118" t="s">
        <v>12</v>
      </c>
      <c r="J28" s="118"/>
      <c r="K28" s="118"/>
      <c r="L28" s="267">
        <f t="shared" si="0"/>
        <v>700</v>
      </c>
      <c r="M28" s="110"/>
    </row>
    <row r="29" spans="1:13" ht="18.75" customHeight="1">
      <c r="A29" s="386"/>
      <c r="B29" s="116">
        <v>30147</v>
      </c>
      <c r="C29" s="116" t="s">
        <v>268</v>
      </c>
      <c r="D29" s="117">
        <v>17</v>
      </c>
      <c r="E29" s="117"/>
      <c r="F29" s="398"/>
      <c r="G29" s="398"/>
      <c r="H29" s="399"/>
      <c r="I29" s="118"/>
      <c r="J29" s="118"/>
      <c r="K29" s="118"/>
      <c r="L29" s="267">
        <f t="shared" si="0"/>
        <v>0</v>
      </c>
      <c r="M29" s="110"/>
    </row>
    <row r="30" spans="1:13" ht="15" customHeight="1">
      <c r="A30" s="387"/>
      <c r="B30" s="116">
        <v>30148</v>
      </c>
      <c r="C30" s="116" t="s">
        <v>269</v>
      </c>
      <c r="D30" s="117">
        <v>24</v>
      </c>
      <c r="E30" s="117"/>
      <c r="F30" s="393"/>
      <c r="G30" s="393"/>
      <c r="H30" s="397"/>
      <c r="I30" s="118"/>
      <c r="J30" s="118"/>
      <c r="K30" s="118"/>
      <c r="L30" s="267">
        <f t="shared" si="0"/>
        <v>0</v>
      </c>
      <c r="M30" s="110"/>
    </row>
    <row r="31" spans="1:13" ht="15.6" customHeight="1">
      <c r="A31" s="115">
        <v>44973</v>
      </c>
      <c r="B31" s="116">
        <v>30205</v>
      </c>
      <c r="C31" s="116" t="s">
        <v>310</v>
      </c>
      <c r="D31" s="117">
        <v>27</v>
      </c>
      <c r="E31" s="117"/>
      <c r="F31" s="117">
        <v>245</v>
      </c>
      <c r="G31" s="116"/>
      <c r="H31" s="118">
        <v>225</v>
      </c>
      <c r="I31" s="118"/>
      <c r="J31" s="118"/>
      <c r="K31" s="118"/>
      <c r="L31" s="267">
        <f t="shared" si="0"/>
        <v>470</v>
      </c>
      <c r="M31" s="110"/>
    </row>
    <row r="32" spans="1:13" ht="18.75" customHeight="1">
      <c r="A32" s="115"/>
      <c r="B32" s="116"/>
      <c r="C32" s="116"/>
      <c r="D32" s="117"/>
      <c r="E32" s="117"/>
      <c r="F32" s="117"/>
      <c r="G32" s="116"/>
      <c r="H32" s="118"/>
      <c r="I32" s="118"/>
      <c r="J32" s="118"/>
      <c r="K32" s="118"/>
      <c r="L32" s="267">
        <f t="shared" si="0"/>
        <v>0</v>
      </c>
      <c r="M32" s="110"/>
    </row>
    <row r="33" spans="1:13" ht="15" customHeight="1">
      <c r="A33" s="115"/>
      <c r="B33" s="116"/>
      <c r="C33" s="116"/>
      <c r="D33" s="117"/>
      <c r="E33" s="117"/>
      <c r="F33" s="117"/>
      <c r="G33" s="116"/>
      <c r="H33" s="118"/>
      <c r="I33" s="118"/>
      <c r="J33" s="118"/>
      <c r="K33" s="118"/>
      <c r="L33" s="267">
        <f t="shared" si="0"/>
        <v>0</v>
      </c>
      <c r="M33" s="110"/>
    </row>
    <row r="34" spans="1:13" ht="16.5" customHeight="1">
      <c r="A34" s="115"/>
      <c r="B34" s="116"/>
      <c r="C34" s="116"/>
      <c r="D34" s="117"/>
      <c r="E34" s="117"/>
      <c r="F34" s="117"/>
      <c r="G34" s="116"/>
      <c r="H34" s="118"/>
      <c r="I34" s="118"/>
      <c r="J34" s="118"/>
      <c r="K34" s="118"/>
      <c r="L34" s="267">
        <f t="shared" si="0"/>
        <v>0</v>
      </c>
      <c r="M34" s="110"/>
    </row>
    <row r="35" spans="1:13" ht="17.25" customHeight="1">
      <c r="A35" s="115"/>
      <c r="B35" s="116"/>
      <c r="C35" s="116"/>
      <c r="D35" s="117"/>
      <c r="E35" s="117"/>
      <c r="F35" s="117"/>
      <c r="G35" s="116"/>
      <c r="H35" s="118"/>
      <c r="I35" s="118"/>
      <c r="J35" s="118"/>
      <c r="K35" s="118"/>
      <c r="L35" s="267">
        <f t="shared" si="0"/>
        <v>0</v>
      </c>
      <c r="M35" s="110"/>
    </row>
    <row r="36" spans="1:13" ht="18.75" customHeight="1">
      <c r="A36" s="115"/>
      <c r="B36" s="116"/>
      <c r="C36" s="116"/>
      <c r="D36" s="117"/>
      <c r="E36" s="117"/>
      <c r="F36" s="117"/>
      <c r="G36" s="116"/>
      <c r="H36" s="118"/>
      <c r="I36" s="118"/>
      <c r="J36" s="118"/>
      <c r="K36" s="118"/>
      <c r="L36" s="267">
        <f t="shared" si="0"/>
        <v>0</v>
      </c>
      <c r="M36" s="110"/>
    </row>
    <row r="37" spans="1:13" ht="15.75" customHeight="1">
      <c r="A37" s="115"/>
      <c r="B37" s="116"/>
      <c r="C37" s="116"/>
      <c r="D37" s="117"/>
      <c r="E37" s="117"/>
      <c r="F37" s="117"/>
      <c r="G37" s="116"/>
      <c r="H37" s="118"/>
      <c r="I37" s="118"/>
      <c r="J37" s="118"/>
      <c r="K37" s="118"/>
      <c r="L37" s="267">
        <f t="shared" si="0"/>
        <v>0</v>
      </c>
      <c r="M37" s="110"/>
    </row>
    <row r="38" spans="1:13" ht="16.5" customHeight="1">
      <c r="A38" s="115"/>
      <c r="B38" s="116"/>
      <c r="C38" s="116"/>
      <c r="D38" s="117"/>
      <c r="E38" s="117"/>
      <c r="F38" s="117"/>
      <c r="G38" s="116"/>
      <c r="H38" s="118"/>
      <c r="I38" s="118"/>
      <c r="J38" s="118"/>
      <c r="K38" s="118"/>
      <c r="L38" s="267">
        <f t="shared" si="0"/>
        <v>0</v>
      </c>
      <c r="M38" s="110"/>
    </row>
    <row r="39" spans="1:13" ht="16.5" customHeight="1">
      <c r="A39" s="115"/>
      <c r="B39" s="116"/>
      <c r="C39" s="116"/>
      <c r="D39" s="117"/>
      <c r="E39" s="117"/>
      <c r="F39" s="117"/>
      <c r="G39" s="116"/>
      <c r="H39" s="118"/>
      <c r="I39" s="118"/>
      <c r="J39" s="118"/>
      <c r="K39" s="118"/>
      <c r="L39" s="267">
        <f t="shared" si="0"/>
        <v>0</v>
      </c>
      <c r="M39" s="110"/>
    </row>
    <row r="40" spans="1:13" ht="17.25" customHeight="1">
      <c r="A40" s="115"/>
      <c r="B40" s="116"/>
      <c r="C40" s="116"/>
      <c r="D40" s="117"/>
      <c r="E40" s="117"/>
      <c r="F40" s="117"/>
      <c r="G40" s="116"/>
      <c r="H40" s="118"/>
      <c r="I40" s="118"/>
      <c r="J40" s="118"/>
      <c r="K40" s="118"/>
      <c r="L40" s="267">
        <f t="shared" si="0"/>
        <v>0</v>
      </c>
      <c r="M40" s="110"/>
    </row>
    <row r="41" spans="1:13" ht="17.25" customHeight="1">
      <c r="A41" s="115"/>
      <c r="B41" s="116"/>
      <c r="C41" s="116"/>
      <c r="D41" s="117"/>
      <c r="E41" s="117"/>
      <c r="F41" s="117"/>
      <c r="G41" s="116"/>
      <c r="H41" s="118"/>
      <c r="I41" s="118"/>
      <c r="J41" s="118"/>
      <c r="K41" s="118"/>
      <c r="L41" s="267">
        <f t="shared" si="0"/>
        <v>0</v>
      </c>
      <c r="M41" s="110"/>
    </row>
    <row r="42" spans="1:13" ht="22.5" customHeight="1">
      <c r="A42" s="115"/>
      <c r="B42" s="116"/>
      <c r="C42" s="116"/>
      <c r="D42" s="117"/>
      <c r="E42" s="117"/>
      <c r="F42" s="117"/>
      <c r="G42" s="116"/>
      <c r="H42" s="118"/>
      <c r="I42" s="118"/>
      <c r="J42" s="118"/>
      <c r="K42" s="118"/>
      <c r="L42" s="267">
        <f t="shared" si="0"/>
        <v>0</v>
      </c>
      <c r="M42" s="110"/>
    </row>
    <row r="43" spans="1:13" ht="21" customHeight="1">
      <c r="A43" s="115"/>
      <c r="B43" s="116"/>
      <c r="C43" s="116"/>
      <c r="D43" s="117"/>
      <c r="E43" s="117"/>
      <c r="F43" s="117"/>
      <c r="G43" s="116"/>
      <c r="H43" s="118"/>
      <c r="I43" s="118"/>
      <c r="J43" s="118"/>
      <c r="K43" s="118"/>
      <c r="L43" s="267">
        <f t="shared" si="0"/>
        <v>0</v>
      </c>
      <c r="M43" s="110"/>
    </row>
    <row r="44" spans="1:13" ht="21" customHeight="1">
      <c r="A44" s="115"/>
      <c r="B44" s="116"/>
      <c r="C44" s="116"/>
      <c r="D44" s="117"/>
      <c r="E44" s="117"/>
      <c r="F44" s="117"/>
      <c r="G44" s="116"/>
      <c r="H44" s="118"/>
      <c r="I44" s="118"/>
      <c r="J44" s="118"/>
      <c r="K44" s="118"/>
      <c r="L44" s="267">
        <f t="shared" si="0"/>
        <v>0</v>
      </c>
      <c r="M44" s="110"/>
    </row>
    <row r="45" spans="1:13" ht="17.25" customHeight="1">
      <c r="A45" s="115"/>
      <c r="B45" s="116"/>
      <c r="C45" s="116"/>
      <c r="D45" s="117"/>
      <c r="E45" s="117"/>
      <c r="F45" s="117"/>
      <c r="G45" s="116"/>
      <c r="H45" s="118"/>
      <c r="I45" s="118"/>
      <c r="J45" s="118"/>
      <c r="K45" s="118"/>
      <c r="L45" s="267">
        <f t="shared" si="0"/>
        <v>0</v>
      </c>
      <c r="M45" s="110"/>
    </row>
    <row r="46" spans="1:13" ht="15" customHeight="1">
      <c r="A46" s="115"/>
      <c r="B46" s="116"/>
      <c r="C46" s="116"/>
      <c r="D46" s="117"/>
      <c r="E46" s="117"/>
      <c r="F46" s="117"/>
      <c r="G46" s="116"/>
      <c r="H46" s="118"/>
      <c r="I46" s="118"/>
      <c r="J46" s="118"/>
      <c r="K46" s="118"/>
      <c r="L46" s="267">
        <f t="shared" si="0"/>
        <v>0</v>
      </c>
      <c r="M46" s="110"/>
    </row>
    <row r="47" spans="1:13" ht="16.5" customHeight="1">
      <c r="A47" s="115"/>
      <c r="B47" s="116"/>
      <c r="C47" s="116"/>
      <c r="D47" s="117"/>
      <c r="E47" s="117"/>
      <c r="F47" s="117"/>
      <c r="G47" s="116"/>
      <c r="H47" s="118"/>
      <c r="I47" s="118"/>
      <c r="J47" s="118"/>
      <c r="K47" s="118"/>
      <c r="L47" s="267">
        <f t="shared" si="0"/>
        <v>0</v>
      </c>
      <c r="M47" s="110"/>
    </row>
    <row r="48" spans="1:13" ht="18.75" customHeight="1">
      <c r="A48" s="115"/>
      <c r="B48" s="116"/>
      <c r="C48" s="116"/>
      <c r="D48" s="117"/>
      <c r="E48" s="117"/>
      <c r="F48" s="117"/>
      <c r="G48" s="116"/>
      <c r="H48" s="118"/>
      <c r="I48" s="118"/>
      <c r="J48" s="118"/>
      <c r="K48" s="118"/>
      <c r="L48" s="267">
        <f t="shared" si="0"/>
        <v>0</v>
      </c>
      <c r="M48" s="110"/>
    </row>
    <row r="49" spans="1:13" ht="19.5" customHeight="1">
      <c r="A49" s="115"/>
      <c r="B49" s="116"/>
      <c r="C49" s="116"/>
      <c r="D49" s="117"/>
      <c r="E49" s="117"/>
      <c r="F49" s="117"/>
      <c r="G49" s="116"/>
      <c r="H49" s="118"/>
      <c r="I49" s="118"/>
      <c r="J49" s="118"/>
      <c r="K49" s="118"/>
      <c r="L49" s="267">
        <f t="shared" si="0"/>
        <v>0</v>
      </c>
      <c r="M49" s="110"/>
    </row>
    <row r="50" spans="1:13" ht="19.5" customHeight="1">
      <c r="A50" s="115"/>
      <c r="B50" s="116"/>
      <c r="C50" s="116"/>
      <c r="D50" s="117"/>
      <c r="E50" s="117"/>
      <c r="F50" s="117"/>
      <c r="G50" s="116"/>
      <c r="H50" s="118"/>
      <c r="I50" s="118"/>
      <c r="J50" s="118"/>
      <c r="K50" s="118"/>
      <c r="L50" s="267">
        <f t="shared" si="0"/>
        <v>0</v>
      </c>
      <c r="M50" s="110"/>
    </row>
    <row r="51" spans="1:13" ht="15" customHeight="1">
      <c r="A51" s="115"/>
      <c r="B51" s="116"/>
      <c r="C51" s="116"/>
      <c r="D51" s="117"/>
      <c r="E51" s="117"/>
      <c r="F51" s="117"/>
      <c r="G51" s="116"/>
      <c r="H51" s="118"/>
      <c r="I51" s="118"/>
      <c r="J51" s="118"/>
      <c r="K51" s="118"/>
      <c r="L51" s="267">
        <f t="shared" si="0"/>
        <v>0</v>
      </c>
      <c r="M51" s="110"/>
    </row>
    <row r="52" spans="1:13" ht="15.75" customHeight="1">
      <c r="A52" s="115"/>
      <c r="B52" s="116"/>
      <c r="C52" s="116"/>
      <c r="D52" s="117"/>
      <c r="E52" s="117"/>
      <c r="F52" s="117"/>
      <c r="G52" s="116"/>
      <c r="H52" s="118"/>
      <c r="I52" s="118"/>
      <c r="J52" s="118"/>
      <c r="K52" s="118"/>
      <c r="L52" s="267">
        <f t="shared" si="0"/>
        <v>0</v>
      </c>
      <c r="M52" s="110"/>
    </row>
    <row r="53" spans="1:13" ht="17.25" customHeight="1">
      <c r="A53" s="115"/>
      <c r="B53" s="116"/>
      <c r="C53" s="116"/>
      <c r="D53" s="117"/>
      <c r="E53" s="117"/>
      <c r="F53" s="117"/>
      <c r="G53" s="116"/>
      <c r="H53" s="118"/>
      <c r="I53" s="118"/>
      <c r="J53" s="118"/>
      <c r="K53" s="118"/>
      <c r="L53" s="267">
        <f t="shared" si="0"/>
        <v>0</v>
      </c>
      <c r="M53" s="110"/>
    </row>
    <row r="54" spans="1:13" ht="18" customHeight="1">
      <c r="A54" s="115"/>
      <c r="B54" s="116"/>
      <c r="C54" s="116"/>
      <c r="D54" s="117"/>
      <c r="E54" s="117"/>
      <c r="F54" s="117"/>
      <c r="G54" s="116"/>
      <c r="H54" s="118"/>
      <c r="I54" s="118"/>
      <c r="J54" s="118"/>
      <c r="K54" s="118"/>
      <c r="L54" s="267">
        <f t="shared" si="0"/>
        <v>0</v>
      </c>
      <c r="M54" s="110"/>
    </row>
    <row r="55" spans="1:13" ht="21.75" customHeight="1">
      <c r="A55" s="115"/>
      <c r="B55" s="116"/>
      <c r="C55" s="116"/>
      <c r="D55" s="117"/>
      <c r="E55" s="117"/>
      <c r="F55" s="117"/>
      <c r="G55" s="116"/>
      <c r="H55" s="118"/>
      <c r="I55" s="118"/>
      <c r="J55" s="118"/>
      <c r="K55" s="118"/>
      <c r="L55" s="267">
        <f t="shared" si="0"/>
        <v>0</v>
      </c>
      <c r="M55" s="110"/>
    </row>
    <row r="56" spans="1:13" ht="16.5" customHeight="1">
      <c r="A56" s="115"/>
      <c r="B56" s="116"/>
      <c r="C56" s="116"/>
      <c r="D56" s="117"/>
      <c r="E56" s="117"/>
      <c r="F56" s="117"/>
      <c r="G56" s="116"/>
      <c r="H56" s="118"/>
      <c r="I56" s="118"/>
      <c r="J56" s="118"/>
      <c r="K56" s="118"/>
      <c r="L56" s="267">
        <f t="shared" si="0"/>
        <v>0</v>
      </c>
      <c r="M56" s="110"/>
    </row>
    <row r="57" spans="1:13" ht="16.5" customHeight="1">
      <c r="A57" s="115"/>
      <c r="B57" s="116"/>
      <c r="C57" s="116"/>
      <c r="D57" s="117"/>
      <c r="E57" s="117"/>
      <c r="F57" s="117"/>
      <c r="G57" s="116"/>
      <c r="H57" s="118"/>
      <c r="I57" s="118"/>
      <c r="J57" s="118"/>
      <c r="K57" s="118"/>
      <c r="L57" s="267">
        <f t="shared" si="0"/>
        <v>0</v>
      </c>
      <c r="M57" s="110"/>
    </row>
    <row r="58" spans="1:13" ht="18.75" customHeight="1">
      <c r="A58" s="115"/>
      <c r="B58" s="116"/>
      <c r="C58" s="116"/>
      <c r="D58" s="117"/>
      <c r="E58" s="117"/>
      <c r="F58" s="117"/>
      <c r="G58" s="116"/>
      <c r="H58" s="118"/>
      <c r="I58" s="118"/>
      <c r="J58" s="118"/>
      <c r="K58" s="118"/>
      <c r="L58" s="267">
        <f t="shared" si="0"/>
        <v>0</v>
      </c>
      <c r="M58" s="110"/>
    </row>
    <row r="59" spans="1:13" ht="14.25" customHeight="1">
      <c r="A59" s="115"/>
      <c r="B59" s="116"/>
      <c r="C59" s="116"/>
      <c r="D59" s="117"/>
      <c r="E59" s="117"/>
      <c r="F59" s="117"/>
      <c r="G59" s="116"/>
      <c r="H59" s="118"/>
      <c r="I59" s="118"/>
      <c r="J59" s="118"/>
      <c r="K59" s="118"/>
      <c r="L59" s="267">
        <f t="shared" si="0"/>
        <v>0</v>
      </c>
      <c r="M59" s="110"/>
    </row>
    <row r="60" spans="1:13" ht="18.75" customHeight="1">
      <c r="A60" s="115"/>
      <c r="B60" s="116"/>
      <c r="C60" s="116"/>
      <c r="D60" s="117"/>
      <c r="E60" s="117"/>
      <c r="F60" s="117"/>
      <c r="G60" s="116"/>
      <c r="H60" s="118"/>
      <c r="I60" s="118"/>
      <c r="J60" s="118"/>
      <c r="K60" s="118"/>
      <c r="L60" s="267">
        <f t="shared" si="0"/>
        <v>0</v>
      </c>
      <c r="M60" s="110"/>
    </row>
    <row r="61" spans="1:13" ht="18.75" customHeight="1">
      <c r="A61" s="115"/>
      <c r="B61" s="116"/>
      <c r="C61" s="116"/>
      <c r="D61" s="117"/>
      <c r="E61" s="117"/>
      <c r="F61" s="117"/>
      <c r="G61" s="116"/>
      <c r="H61" s="118"/>
      <c r="I61" s="118"/>
      <c r="J61" s="118"/>
      <c r="K61" s="118"/>
      <c r="L61" s="267">
        <f t="shared" si="0"/>
        <v>0</v>
      </c>
      <c r="M61" s="110"/>
    </row>
    <row r="62" spans="1:13" ht="17.25" customHeight="1">
      <c r="A62" s="115"/>
      <c r="B62" s="116"/>
      <c r="C62" s="116"/>
      <c r="D62" s="117"/>
      <c r="E62" s="117"/>
      <c r="F62" s="117"/>
      <c r="G62" s="116"/>
      <c r="H62" s="118"/>
      <c r="I62" s="118"/>
      <c r="J62" s="118"/>
      <c r="K62" s="118"/>
      <c r="L62" s="267">
        <f t="shared" si="0"/>
        <v>0</v>
      </c>
      <c r="M62" s="110"/>
    </row>
    <row r="63" spans="1:13" ht="16.5" customHeight="1">
      <c r="A63" s="115"/>
      <c r="B63" s="116"/>
      <c r="C63" s="116"/>
      <c r="D63" s="117"/>
      <c r="E63" s="117"/>
      <c r="F63" s="117"/>
      <c r="G63" s="116"/>
      <c r="H63" s="118"/>
      <c r="I63" s="118"/>
      <c r="J63" s="118"/>
      <c r="K63" s="118"/>
      <c r="L63" s="267">
        <f t="shared" si="0"/>
        <v>0</v>
      </c>
      <c r="M63" s="110"/>
    </row>
    <row r="64" spans="1:13" ht="18" customHeight="1">
      <c r="A64" s="115"/>
      <c r="B64" s="116"/>
      <c r="C64" s="116"/>
      <c r="D64" s="117"/>
      <c r="E64" s="117"/>
      <c r="F64" s="117"/>
      <c r="G64" s="116"/>
      <c r="H64" s="118"/>
      <c r="I64" s="118"/>
      <c r="J64" s="118"/>
      <c r="K64" s="118"/>
      <c r="L64" s="267">
        <f t="shared" si="0"/>
        <v>0</v>
      </c>
      <c r="M64" s="110"/>
    </row>
    <row r="65" spans="1:13" ht="15.6" customHeight="1">
      <c r="A65" s="115"/>
      <c r="B65" s="116"/>
      <c r="C65" s="116"/>
      <c r="D65" s="117"/>
      <c r="E65" s="117"/>
      <c r="F65" s="117"/>
      <c r="G65" s="116"/>
      <c r="H65" s="118"/>
      <c r="I65" s="118"/>
      <c r="J65" s="118"/>
      <c r="K65" s="118"/>
      <c r="L65" s="267">
        <f t="shared" si="0"/>
        <v>0</v>
      </c>
      <c r="M65" s="110"/>
    </row>
    <row r="66" spans="1:13" ht="15" customHeight="1">
      <c r="A66" s="115"/>
      <c r="B66" s="116"/>
      <c r="C66" s="116"/>
      <c r="D66" s="117"/>
      <c r="E66" s="117"/>
      <c r="F66" s="117"/>
      <c r="G66" s="116"/>
      <c r="H66" s="118"/>
      <c r="I66" s="118"/>
      <c r="J66" s="118"/>
      <c r="K66" s="118"/>
      <c r="L66" s="267">
        <f t="shared" si="0"/>
        <v>0</v>
      </c>
      <c r="M66" s="110"/>
    </row>
    <row r="67" spans="1:13" ht="15" customHeight="1">
      <c r="A67" s="115"/>
      <c r="B67" s="116"/>
      <c r="C67" s="116"/>
      <c r="D67" s="117"/>
      <c r="E67" s="117"/>
      <c r="F67" s="117"/>
      <c r="G67" s="116"/>
      <c r="H67" s="118"/>
      <c r="I67" s="118"/>
      <c r="J67" s="118"/>
      <c r="K67" s="118"/>
      <c r="L67" s="267">
        <f t="shared" si="0"/>
        <v>0</v>
      </c>
      <c r="M67" s="110"/>
    </row>
    <row r="68" spans="1:13" ht="19.5" customHeight="1">
      <c r="A68" s="115"/>
      <c r="B68" s="116"/>
      <c r="C68" s="116"/>
      <c r="D68" s="117"/>
      <c r="E68" s="117"/>
      <c r="F68" s="117"/>
      <c r="G68" s="116"/>
      <c r="H68" s="118"/>
      <c r="I68" s="118"/>
      <c r="J68" s="118"/>
      <c r="K68" s="118"/>
      <c r="L68" s="267">
        <f t="shared" ref="L68:L98" si="1">SUM(E68,F68,H68,I68,J68,K68)</f>
        <v>0</v>
      </c>
      <c r="M68" s="110"/>
    </row>
    <row r="69" spans="1:13" ht="19.5" customHeight="1">
      <c r="A69" s="115"/>
      <c r="B69" s="116"/>
      <c r="C69" s="116"/>
      <c r="D69" s="117"/>
      <c r="E69" s="117"/>
      <c r="F69" s="117"/>
      <c r="G69" s="116"/>
      <c r="H69" s="118"/>
      <c r="I69" s="118"/>
      <c r="J69" s="118"/>
      <c r="K69" s="118"/>
      <c r="L69" s="267">
        <f t="shared" si="1"/>
        <v>0</v>
      </c>
      <c r="M69" s="110"/>
    </row>
    <row r="70" spans="1:13" ht="25.5" customHeight="1">
      <c r="A70" s="115"/>
      <c r="B70" s="116"/>
      <c r="C70" s="116"/>
      <c r="D70" s="117"/>
      <c r="E70" s="117"/>
      <c r="F70" s="117"/>
      <c r="G70" s="116"/>
      <c r="H70" s="118"/>
      <c r="I70" s="118"/>
      <c r="J70" s="118"/>
      <c r="K70" s="118"/>
      <c r="L70" s="267">
        <f t="shared" si="1"/>
        <v>0</v>
      </c>
      <c r="M70" s="110"/>
    </row>
    <row r="71" spans="1:13" ht="18.75" customHeight="1">
      <c r="A71" s="115"/>
      <c r="B71" s="116"/>
      <c r="C71" s="116"/>
      <c r="D71" s="117"/>
      <c r="E71" s="117"/>
      <c r="F71" s="117"/>
      <c r="G71" s="116"/>
      <c r="H71" s="118"/>
      <c r="I71" s="118"/>
      <c r="J71" s="118"/>
      <c r="K71" s="118"/>
      <c r="L71" s="267">
        <f t="shared" si="1"/>
        <v>0</v>
      </c>
      <c r="M71" s="110"/>
    </row>
    <row r="72" spans="1:13" ht="15.75" customHeight="1">
      <c r="A72" s="115"/>
      <c r="B72" s="116"/>
      <c r="C72" s="116"/>
      <c r="D72" s="117"/>
      <c r="E72" s="117"/>
      <c r="F72" s="117"/>
      <c r="G72" s="116"/>
      <c r="H72" s="118"/>
      <c r="I72" s="118"/>
      <c r="J72" s="118"/>
      <c r="K72" s="118"/>
      <c r="L72" s="267">
        <f t="shared" si="1"/>
        <v>0</v>
      </c>
      <c r="M72" s="110"/>
    </row>
    <row r="73" spans="1:13" ht="18.75" customHeight="1">
      <c r="A73" s="115"/>
      <c r="B73" s="116"/>
      <c r="C73" s="116"/>
      <c r="D73" s="117"/>
      <c r="E73" s="117"/>
      <c r="F73" s="117"/>
      <c r="G73" s="116"/>
      <c r="H73" s="118"/>
      <c r="I73" s="118"/>
      <c r="J73" s="118"/>
      <c r="K73" s="118"/>
      <c r="L73" s="267">
        <f t="shared" si="1"/>
        <v>0</v>
      </c>
      <c r="M73" s="110"/>
    </row>
    <row r="74" spans="1:13" ht="18.75" customHeight="1">
      <c r="A74" s="115"/>
      <c r="B74" s="116"/>
      <c r="C74" s="116"/>
      <c r="D74" s="117"/>
      <c r="E74" s="117"/>
      <c r="F74" s="117"/>
      <c r="G74" s="116"/>
      <c r="H74" s="118"/>
      <c r="I74" s="118"/>
      <c r="J74" s="118"/>
      <c r="K74" s="118"/>
      <c r="L74" s="267">
        <f t="shared" si="1"/>
        <v>0</v>
      </c>
      <c r="M74" s="110"/>
    </row>
    <row r="75" spans="1:13" ht="18" customHeight="1">
      <c r="A75" s="115"/>
      <c r="B75" s="116"/>
      <c r="C75" s="116"/>
      <c r="D75" s="117"/>
      <c r="E75" s="117"/>
      <c r="F75" s="117"/>
      <c r="G75" s="116"/>
      <c r="H75" s="118"/>
      <c r="I75" s="118"/>
      <c r="J75" s="118"/>
      <c r="K75" s="118"/>
      <c r="L75" s="267">
        <f t="shared" si="1"/>
        <v>0</v>
      </c>
      <c r="M75" s="110"/>
    </row>
    <row r="76" spans="1:13" ht="15.75" customHeight="1">
      <c r="A76" s="115"/>
      <c r="B76" s="116"/>
      <c r="C76" s="116"/>
      <c r="D76" s="117"/>
      <c r="E76" s="117"/>
      <c r="F76" s="117"/>
      <c r="G76" s="116"/>
      <c r="H76" s="118"/>
      <c r="I76" s="118"/>
      <c r="J76" s="118"/>
      <c r="K76" s="118"/>
      <c r="L76" s="267">
        <f t="shared" si="1"/>
        <v>0</v>
      </c>
      <c r="M76" s="110"/>
    </row>
    <row r="77" spans="1:13" ht="15" customHeight="1">
      <c r="A77" s="115"/>
      <c r="B77" s="116"/>
      <c r="C77" s="116"/>
      <c r="D77" s="117"/>
      <c r="E77" s="117"/>
      <c r="F77" s="117"/>
      <c r="G77" s="116"/>
      <c r="H77" s="118"/>
      <c r="I77" s="118"/>
      <c r="J77" s="118"/>
      <c r="K77" s="118"/>
      <c r="L77" s="267">
        <f t="shared" si="1"/>
        <v>0</v>
      </c>
      <c r="M77" s="110"/>
    </row>
    <row r="78" spans="1:13">
      <c r="A78" s="115"/>
      <c r="B78" s="116"/>
      <c r="C78" s="116"/>
      <c r="D78" s="117"/>
      <c r="E78" s="117"/>
      <c r="F78" s="117"/>
      <c r="G78" s="116"/>
      <c r="H78" s="120"/>
      <c r="I78" s="121"/>
      <c r="J78" s="121"/>
      <c r="K78" s="121"/>
      <c r="L78" s="25">
        <f t="shared" si="1"/>
        <v>0</v>
      </c>
      <c r="M78" s="110"/>
    </row>
    <row r="79" spans="1:13">
      <c r="A79" s="115"/>
      <c r="B79" s="116"/>
      <c r="C79" s="116"/>
      <c r="D79" s="117"/>
      <c r="E79" s="117"/>
      <c r="F79" s="117"/>
      <c r="G79" s="116"/>
      <c r="H79" s="120"/>
      <c r="I79" s="121"/>
      <c r="J79" s="121"/>
      <c r="K79" s="121"/>
      <c r="L79" s="25">
        <f t="shared" si="1"/>
        <v>0</v>
      </c>
      <c r="M79" s="110"/>
    </row>
    <row r="80" spans="1:13">
      <c r="A80" s="115"/>
      <c r="B80" s="116"/>
      <c r="C80" s="116"/>
      <c r="D80" s="117"/>
      <c r="E80" s="117"/>
      <c r="F80" s="117"/>
      <c r="G80" s="116"/>
      <c r="H80" s="120"/>
      <c r="I80" s="121"/>
      <c r="J80" s="121"/>
      <c r="K80" s="121"/>
      <c r="L80" s="25">
        <f t="shared" si="1"/>
        <v>0</v>
      </c>
      <c r="M80" s="110"/>
    </row>
    <row r="81" spans="1:13">
      <c r="A81" s="115"/>
      <c r="B81" s="116"/>
      <c r="C81" s="116"/>
      <c r="D81" s="117"/>
      <c r="E81" s="117"/>
      <c r="F81" s="117"/>
      <c r="G81" s="116"/>
      <c r="H81" s="120"/>
      <c r="I81" s="121"/>
      <c r="J81" s="121"/>
      <c r="K81" s="121"/>
      <c r="L81" s="25">
        <f t="shared" si="1"/>
        <v>0</v>
      </c>
      <c r="M81" s="110"/>
    </row>
    <row r="82" spans="1:13">
      <c r="A82" s="115"/>
      <c r="B82" s="116"/>
      <c r="C82" s="116"/>
      <c r="D82" s="117"/>
      <c r="E82" s="117"/>
      <c r="F82" s="117"/>
      <c r="G82" s="116"/>
      <c r="H82" s="120"/>
      <c r="I82" s="121"/>
      <c r="J82" s="121"/>
      <c r="K82" s="121"/>
      <c r="L82" s="25">
        <f t="shared" si="1"/>
        <v>0</v>
      </c>
      <c r="M82" s="110"/>
    </row>
    <row r="83" spans="1:13">
      <c r="A83" s="115"/>
      <c r="B83" s="116"/>
      <c r="C83" s="116"/>
      <c r="D83" s="117"/>
      <c r="E83" s="117"/>
      <c r="F83" s="117"/>
      <c r="G83" s="116"/>
      <c r="H83" s="120"/>
      <c r="I83" s="121"/>
      <c r="J83" s="121"/>
      <c r="K83" s="121"/>
      <c r="L83" s="25">
        <f t="shared" si="1"/>
        <v>0</v>
      </c>
      <c r="M83" s="110"/>
    </row>
    <row r="84" spans="1:13">
      <c r="A84" s="115"/>
      <c r="B84" s="116"/>
      <c r="C84" s="116"/>
      <c r="D84" s="117"/>
      <c r="E84" s="117"/>
      <c r="F84" s="117"/>
      <c r="G84" s="116"/>
      <c r="H84" s="120"/>
      <c r="I84" s="121"/>
      <c r="J84" s="121"/>
      <c r="K84" s="121"/>
      <c r="L84" s="25">
        <f t="shared" si="1"/>
        <v>0</v>
      </c>
      <c r="M84" s="110"/>
    </row>
    <row r="85" spans="1:13">
      <c r="A85" s="115"/>
      <c r="B85" s="116"/>
      <c r="C85" s="116"/>
      <c r="D85" s="117"/>
      <c r="E85" s="117"/>
      <c r="F85" s="117"/>
      <c r="G85" s="116"/>
      <c r="H85" s="120"/>
      <c r="I85" s="121"/>
      <c r="J85" s="121"/>
      <c r="K85" s="121"/>
      <c r="L85" s="25">
        <f t="shared" si="1"/>
        <v>0</v>
      </c>
      <c r="M85" s="110"/>
    </row>
    <row r="86" spans="1:13">
      <c r="A86" s="115"/>
      <c r="B86" s="116"/>
      <c r="C86" s="116"/>
      <c r="D86" s="117"/>
      <c r="E86" s="117"/>
      <c r="F86" s="117"/>
      <c r="G86" s="116"/>
      <c r="H86" s="120"/>
      <c r="I86" s="121"/>
      <c r="J86" s="121"/>
      <c r="K86" s="121"/>
      <c r="L86" s="25">
        <f t="shared" si="1"/>
        <v>0</v>
      </c>
      <c r="M86" s="110"/>
    </row>
    <row r="87" spans="1:13">
      <c r="A87" s="115"/>
      <c r="B87" s="116"/>
      <c r="C87" s="116"/>
      <c r="D87" s="117"/>
      <c r="E87" s="117"/>
      <c r="F87" s="117"/>
      <c r="G87" s="116"/>
      <c r="H87" s="120"/>
      <c r="I87" s="121"/>
      <c r="J87" s="121"/>
      <c r="K87" s="121"/>
      <c r="L87" s="25">
        <f t="shared" si="1"/>
        <v>0</v>
      </c>
      <c r="M87" s="110"/>
    </row>
    <row r="88" spans="1:13">
      <c r="A88" s="115"/>
      <c r="B88" s="116"/>
      <c r="C88" s="116"/>
      <c r="D88" s="117"/>
      <c r="E88" s="117"/>
      <c r="F88" s="117"/>
      <c r="G88" s="116"/>
      <c r="H88" s="120"/>
      <c r="I88" s="121"/>
      <c r="J88" s="121"/>
      <c r="K88" s="121"/>
      <c r="L88" s="25">
        <f t="shared" si="1"/>
        <v>0</v>
      </c>
      <c r="M88" s="110"/>
    </row>
    <row r="89" spans="1:13">
      <c r="A89" s="115"/>
      <c r="B89" s="116"/>
      <c r="C89" s="116"/>
      <c r="D89" s="117"/>
      <c r="E89" s="117"/>
      <c r="F89" s="117"/>
      <c r="G89" s="116"/>
      <c r="H89" s="120"/>
      <c r="I89" s="121"/>
      <c r="J89" s="121"/>
      <c r="K89" s="121"/>
      <c r="L89" s="25">
        <f t="shared" si="1"/>
        <v>0</v>
      </c>
      <c r="M89" s="110"/>
    </row>
    <row r="90" spans="1:13">
      <c r="A90" s="115"/>
      <c r="B90" s="116"/>
      <c r="C90" s="116"/>
      <c r="D90" s="117"/>
      <c r="E90" s="117"/>
      <c r="F90" s="117"/>
      <c r="G90" s="116"/>
      <c r="H90" s="120"/>
      <c r="I90" s="121"/>
      <c r="J90" s="121"/>
      <c r="K90" s="121"/>
      <c r="L90" s="25">
        <f t="shared" si="1"/>
        <v>0</v>
      </c>
      <c r="M90" s="110"/>
    </row>
    <row r="91" spans="1:13">
      <c r="A91" s="115"/>
      <c r="B91" s="116"/>
      <c r="C91" s="116"/>
      <c r="D91" s="117"/>
      <c r="E91" s="117"/>
      <c r="F91" s="117"/>
      <c r="G91" s="116"/>
      <c r="H91" s="120"/>
      <c r="I91" s="121"/>
      <c r="J91" s="121"/>
      <c r="K91" s="121"/>
      <c r="L91" s="25">
        <f t="shared" si="1"/>
        <v>0</v>
      </c>
      <c r="M91" s="110"/>
    </row>
    <row r="92" spans="1:13">
      <c r="A92" s="115"/>
      <c r="B92" s="116"/>
      <c r="C92" s="116"/>
      <c r="D92" s="117"/>
      <c r="E92" s="117"/>
      <c r="F92" s="117"/>
      <c r="G92" s="116"/>
      <c r="H92" s="120"/>
      <c r="I92" s="121"/>
      <c r="J92" s="121"/>
      <c r="K92" s="121"/>
      <c r="L92" s="25">
        <f t="shared" si="1"/>
        <v>0</v>
      </c>
      <c r="M92" s="110"/>
    </row>
    <row r="93" spans="1:13">
      <c r="A93" s="115"/>
      <c r="B93" s="116"/>
      <c r="C93" s="116"/>
      <c r="D93" s="117"/>
      <c r="E93" s="117"/>
      <c r="F93" s="117"/>
      <c r="G93" s="116"/>
      <c r="H93" s="120"/>
      <c r="I93" s="121"/>
      <c r="J93" s="121"/>
      <c r="K93" s="121"/>
      <c r="L93" s="25">
        <f t="shared" si="1"/>
        <v>0</v>
      </c>
      <c r="M93" s="110"/>
    </row>
    <row r="94" spans="1:13">
      <c r="A94" s="115"/>
      <c r="B94" s="116"/>
      <c r="C94" s="116"/>
      <c r="D94" s="117"/>
      <c r="E94" s="117"/>
      <c r="F94" s="117"/>
      <c r="G94" s="116"/>
      <c r="H94" s="120"/>
      <c r="I94" s="121"/>
      <c r="J94" s="121"/>
      <c r="K94" s="121"/>
      <c r="L94" s="25">
        <f t="shared" si="1"/>
        <v>0</v>
      </c>
      <c r="M94" s="110"/>
    </row>
    <row r="95" spans="1:13">
      <c r="A95" s="115"/>
      <c r="B95" s="116"/>
      <c r="C95" s="116"/>
      <c r="D95" s="117"/>
      <c r="E95" s="117"/>
      <c r="F95" s="117"/>
      <c r="G95" s="116"/>
      <c r="H95" s="120"/>
      <c r="I95" s="121"/>
      <c r="J95" s="121"/>
      <c r="K95" s="121"/>
      <c r="L95" s="25">
        <f t="shared" si="1"/>
        <v>0</v>
      </c>
      <c r="M95" s="110"/>
    </row>
    <row r="96" spans="1:13">
      <c r="A96" s="115"/>
      <c r="B96" s="116"/>
      <c r="C96" s="116"/>
      <c r="D96" s="117"/>
      <c r="E96" s="117"/>
      <c r="F96" s="117"/>
      <c r="G96" s="116"/>
      <c r="H96" s="120"/>
      <c r="I96" s="121"/>
      <c r="J96" s="121"/>
      <c r="K96" s="121"/>
      <c r="L96" s="25">
        <f t="shared" si="1"/>
        <v>0</v>
      </c>
      <c r="M96" s="110"/>
    </row>
    <row r="97" spans="1:13">
      <c r="A97" s="115"/>
      <c r="B97" s="116"/>
      <c r="C97" s="116"/>
      <c r="D97" s="117"/>
      <c r="E97" s="117"/>
      <c r="F97" s="117"/>
      <c r="G97" s="116"/>
      <c r="H97" s="120"/>
      <c r="I97" s="121"/>
      <c r="J97" s="121"/>
      <c r="K97" s="121"/>
      <c r="L97" s="25">
        <f t="shared" si="1"/>
        <v>0</v>
      </c>
      <c r="M97" s="110"/>
    </row>
    <row r="98" spans="1:13">
      <c r="A98" s="115"/>
      <c r="B98" s="116"/>
      <c r="C98" s="116"/>
      <c r="D98" s="117"/>
      <c r="E98" s="117"/>
      <c r="F98" s="117"/>
      <c r="G98" s="116"/>
      <c r="H98" s="120"/>
      <c r="I98" s="121"/>
      <c r="J98" s="121"/>
      <c r="K98" s="121"/>
      <c r="L98" s="25">
        <f t="shared" si="1"/>
        <v>0</v>
      </c>
      <c r="M98" s="110"/>
    </row>
    <row r="99" spans="1:13">
      <c r="A99" s="115"/>
      <c r="B99" s="116"/>
      <c r="C99" s="116"/>
      <c r="D99" s="117"/>
      <c r="E99" s="117"/>
      <c r="F99" s="117"/>
      <c r="G99" s="116"/>
      <c r="H99" s="120"/>
      <c r="I99" s="121"/>
      <c r="J99" s="121"/>
      <c r="K99" s="121"/>
      <c r="L99" s="25"/>
      <c r="M99" s="110"/>
    </row>
    <row r="100" spans="1:13">
      <c r="A100" s="115"/>
      <c r="B100" s="116"/>
      <c r="C100" s="116"/>
      <c r="D100" s="117"/>
      <c r="E100" s="117"/>
      <c r="F100" s="117"/>
      <c r="G100" s="116"/>
      <c r="H100" s="120"/>
      <c r="I100" s="121"/>
      <c r="J100" s="121"/>
      <c r="K100" s="121"/>
      <c r="L100" s="25"/>
      <c r="M100" s="110"/>
    </row>
    <row r="101" spans="1:13">
      <c r="A101" s="115"/>
      <c r="B101" s="116"/>
      <c r="C101" s="116"/>
      <c r="D101" s="117"/>
      <c r="E101" s="117"/>
      <c r="F101" s="117"/>
      <c r="G101" s="116"/>
      <c r="H101" s="120"/>
      <c r="I101" s="121"/>
      <c r="J101" s="121"/>
      <c r="K101" s="121"/>
      <c r="L101" s="25"/>
      <c r="M101" s="110"/>
    </row>
    <row r="102" spans="1:13">
      <c r="A102" s="115"/>
      <c r="B102" s="116"/>
      <c r="C102" s="116"/>
      <c r="D102" s="117"/>
      <c r="E102" s="117"/>
      <c r="F102" s="117"/>
      <c r="G102" s="116"/>
      <c r="H102" s="120"/>
      <c r="I102" s="121"/>
      <c r="J102" s="121"/>
      <c r="K102" s="121"/>
      <c r="L102" s="25"/>
      <c r="M102" s="110"/>
    </row>
    <row r="103" spans="1:13">
      <c r="A103" s="115"/>
      <c r="B103" s="116"/>
      <c r="C103" s="116"/>
      <c r="D103" s="117"/>
      <c r="E103" s="117"/>
      <c r="F103" s="117"/>
      <c r="G103" s="116"/>
      <c r="H103" s="120"/>
      <c r="I103" s="121"/>
      <c r="J103" s="121"/>
      <c r="K103" s="121"/>
      <c r="L103" s="25"/>
      <c r="M103" s="110"/>
    </row>
    <row r="104" spans="1:13" ht="15.6" customHeight="1">
      <c r="A104" s="115"/>
      <c r="B104" s="116"/>
      <c r="C104" s="116"/>
      <c r="D104" s="117"/>
      <c r="E104" s="117"/>
      <c r="F104" s="117"/>
      <c r="G104" s="116"/>
      <c r="H104" s="120"/>
      <c r="I104" s="121"/>
      <c r="J104" s="121"/>
      <c r="K104" s="121"/>
      <c r="L104" s="25"/>
      <c r="M104" s="110"/>
    </row>
    <row r="105" spans="1:13">
      <c r="A105" s="115"/>
      <c r="B105" s="116"/>
      <c r="C105" s="116"/>
      <c r="D105" s="117"/>
      <c r="E105" s="117"/>
      <c r="F105" s="117"/>
      <c r="G105" s="116"/>
      <c r="H105" s="120"/>
      <c r="I105" s="121"/>
      <c r="J105" s="121"/>
      <c r="K105" s="121"/>
      <c r="L105" s="25"/>
      <c r="M105" s="110"/>
    </row>
    <row r="106" spans="1:13">
      <c r="A106" s="115"/>
      <c r="B106" s="116"/>
      <c r="C106" s="116"/>
      <c r="D106" s="117"/>
      <c r="E106" s="117"/>
      <c r="F106" s="117"/>
      <c r="G106" s="116"/>
      <c r="H106" s="120"/>
      <c r="I106" s="121"/>
      <c r="J106" s="121"/>
      <c r="K106" s="121"/>
      <c r="L106" s="25"/>
      <c r="M106" s="110"/>
    </row>
    <row r="107" spans="1:13">
      <c r="A107" s="115"/>
      <c r="B107" s="116"/>
      <c r="C107" s="116"/>
      <c r="D107" s="117"/>
      <c r="E107" s="117"/>
      <c r="F107" s="117"/>
      <c r="G107" s="116"/>
      <c r="H107" s="120"/>
      <c r="I107" s="121"/>
      <c r="J107" s="121"/>
      <c r="K107" s="121"/>
      <c r="L107" s="25"/>
      <c r="M107" s="110"/>
    </row>
    <row r="108" spans="1:13">
      <c r="A108" s="115"/>
      <c r="B108" s="116"/>
      <c r="C108" s="116"/>
      <c r="D108" s="122"/>
      <c r="E108" s="122"/>
      <c r="F108" s="122"/>
      <c r="G108" s="116"/>
      <c r="H108" s="120"/>
      <c r="I108" s="121"/>
      <c r="J108" s="121"/>
      <c r="K108" s="121"/>
      <c r="L108" s="25"/>
      <c r="M108" s="110"/>
    </row>
    <row r="109" spans="1:13">
      <c r="A109" s="115"/>
      <c r="B109" s="116"/>
      <c r="C109" s="116"/>
      <c r="D109" s="117"/>
      <c r="E109" s="117"/>
      <c r="F109" s="117"/>
      <c r="G109" s="116"/>
      <c r="H109" s="120"/>
      <c r="I109" s="121"/>
      <c r="J109" s="121"/>
      <c r="K109" s="121"/>
      <c r="L109" s="25"/>
      <c r="M109" s="110"/>
    </row>
    <row r="110" spans="1:13">
      <c r="A110" s="115"/>
      <c r="B110" s="116"/>
      <c r="C110" s="116"/>
      <c r="D110" s="117"/>
      <c r="E110" s="117"/>
      <c r="F110" s="117"/>
      <c r="G110" s="116"/>
      <c r="H110" s="123"/>
      <c r="I110" s="124"/>
      <c r="J110" s="123"/>
      <c r="K110" s="125"/>
      <c r="L110" s="268"/>
      <c r="M110" s="110"/>
    </row>
    <row r="111" spans="1:13">
      <c r="A111" s="115"/>
      <c r="B111" s="116"/>
      <c r="C111" s="116"/>
      <c r="D111" s="117"/>
      <c r="E111" s="117"/>
      <c r="F111" s="117"/>
      <c r="G111" s="116"/>
      <c r="H111" s="125"/>
      <c r="I111" s="126"/>
      <c r="J111" s="125"/>
      <c r="K111" s="125"/>
      <c r="L111" s="268"/>
      <c r="M111" s="110"/>
    </row>
    <row r="112" spans="1:13">
      <c r="A112" s="115"/>
      <c r="B112" s="116"/>
      <c r="C112" s="116"/>
      <c r="D112" s="117"/>
      <c r="E112" s="117"/>
      <c r="F112" s="117"/>
      <c r="G112" s="116"/>
      <c r="H112" s="125"/>
      <c r="I112" s="126"/>
      <c r="J112" s="125"/>
      <c r="K112" s="125"/>
      <c r="L112" s="268"/>
      <c r="M112" s="110"/>
    </row>
    <row r="113" spans="1:13">
      <c r="A113" s="115"/>
      <c r="B113" s="116"/>
      <c r="C113" s="116"/>
      <c r="D113" s="117"/>
      <c r="E113" s="117"/>
      <c r="F113" s="117"/>
      <c r="G113" s="116"/>
      <c r="H113" s="125"/>
      <c r="I113" s="126"/>
      <c r="J113" s="125"/>
      <c r="K113" s="125"/>
      <c r="L113" s="268"/>
      <c r="M113" s="110"/>
    </row>
    <row r="114" spans="1:13">
      <c r="A114" s="115"/>
      <c r="B114" s="116"/>
      <c r="C114" s="116"/>
      <c r="D114" s="117"/>
      <c r="E114" s="117"/>
      <c r="F114" s="117"/>
      <c r="G114" s="116"/>
      <c r="H114" s="125"/>
      <c r="I114" s="126"/>
      <c r="J114" s="125"/>
      <c r="K114" s="125"/>
      <c r="L114" s="268"/>
      <c r="M114" s="110"/>
    </row>
    <row r="115" spans="1:13">
      <c r="A115" s="115"/>
      <c r="B115" s="116"/>
      <c r="C115" s="116"/>
      <c r="D115" s="117"/>
      <c r="E115" s="117"/>
      <c r="F115" s="117"/>
      <c r="G115" s="116"/>
      <c r="H115" s="125"/>
      <c r="I115" s="126"/>
      <c r="J115" s="125"/>
      <c r="K115" s="125"/>
      <c r="L115" s="268"/>
      <c r="M115" s="110"/>
    </row>
    <row r="116" spans="1:13">
      <c r="A116" s="115"/>
      <c r="B116" s="116"/>
      <c r="C116" s="116"/>
      <c r="D116" s="117"/>
      <c r="E116" s="117"/>
      <c r="F116" s="117"/>
      <c r="G116" s="116"/>
      <c r="H116" s="125"/>
      <c r="I116" s="126"/>
      <c r="J116" s="125"/>
      <c r="K116" s="125"/>
      <c r="L116" s="268"/>
      <c r="M116" s="110"/>
    </row>
    <row r="117" spans="1:13">
      <c r="A117" s="115"/>
      <c r="B117" s="116"/>
      <c r="C117" s="116"/>
      <c r="D117" s="117"/>
      <c r="E117" s="117"/>
      <c r="F117" s="117"/>
      <c r="G117" s="116"/>
      <c r="H117" s="125"/>
      <c r="I117" s="126"/>
      <c r="J117" s="125"/>
      <c r="K117" s="125"/>
      <c r="L117" s="268"/>
      <c r="M117" s="110"/>
    </row>
    <row r="118" spans="1:13">
      <c r="A118" s="115"/>
      <c r="B118" s="116"/>
      <c r="C118" s="116"/>
      <c r="D118" s="117"/>
      <c r="E118" s="117"/>
      <c r="F118" s="117"/>
      <c r="G118" s="116"/>
      <c r="H118" s="125"/>
      <c r="I118" s="126"/>
      <c r="J118" s="125"/>
      <c r="K118" s="125"/>
      <c r="L118" s="268"/>
      <c r="M118" s="110"/>
    </row>
    <row r="119" spans="1:13">
      <c r="A119" s="115"/>
      <c r="B119" s="116"/>
      <c r="C119" s="116"/>
      <c r="D119" s="117"/>
      <c r="E119" s="117"/>
      <c r="F119" s="117"/>
      <c r="G119" s="116"/>
      <c r="H119" s="123"/>
      <c r="I119" s="126"/>
      <c r="J119" s="125"/>
      <c r="K119" s="125"/>
      <c r="L119" s="268"/>
      <c r="M119" s="110"/>
    </row>
    <row r="120" spans="1:13">
      <c r="A120" s="115"/>
      <c r="B120" s="116"/>
      <c r="C120" s="116"/>
      <c r="D120" s="117"/>
      <c r="E120" s="117"/>
      <c r="F120" s="117"/>
      <c r="G120" s="116"/>
      <c r="H120" s="125"/>
      <c r="I120" s="126"/>
      <c r="J120" s="125"/>
      <c r="K120" s="125"/>
      <c r="L120" s="268"/>
      <c r="M120" s="110"/>
    </row>
    <row r="121" spans="1:13">
      <c r="A121" s="115"/>
      <c r="B121" s="116"/>
      <c r="C121" s="116"/>
      <c r="D121" s="117"/>
      <c r="E121" s="117"/>
      <c r="F121" s="117"/>
      <c r="G121" s="116"/>
      <c r="H121" s="125"/>
      <c r="I121" s="126"/>
      <c r="J121" s="125"/>
      <c r="K121" s="125"/>
      <c r="L121" s="268"/>
      <c r="M121" s="110"/>
    </row>
    <row r="122" spans="1:13">
      <c r="A122" s="115"/>
      <c r="B122" s="116"/>
      <c r="C122" s="116"/>
      <c r="D122" s="117"/>
      <c r="E122" s="117"/>
      <c r="F122" s="117"/>
      <c r="G122" s="116"/>
      <c r="H122" s="125"/>
      <c r="I122" s="126"/>
      <c r="J122" s="125"/>
      <c r="K122" s="125"/>
      <c r="L122" s="268"/>
      <c r="M122" s="110"/>
    </row>
    <row r="123" spans="1:13">
      <c r="A123" s="115"/>
      <c r="B123" s="116"/>
      <c r="C123" s="116"/>
      <c r="D123" s="117"/>
      <c r="E123" s="117"/>
      <c r="F123" s="117"/>
      <c r="G123" s="116"/>
      <c r="H123" s="125"/>
      <c r="I123" s="126"/>
      <c r="J123" s="125"/>
      <c r="K123" s="125"/>
      <c r="L123" s="268"/>
      <c r="M123" s="110"/>
    </row>
    <row r="124" spans="1:13">
      <c r="A124" s="115"/>
      <c r="B124" s="116"/>
      <c r="C124" s="116"/>
      <c r="D124" s="117"/>
      <c r="E124" s="117"/>
      <c r="F124" s="117"/>
      <c r="G124" s="116"/>
      <c r="H124" s="125"/>
      <c r="I124" s="126"/>
      <c r="J124" s="125"/>
      <c r="K124" s="125"/>
      <c r="L124" s="268"/>
      <c r="M124" s="110"/>
    </row>
    <row r="125" spans="1:13">
      <c r="A125" s="115"/>
      <c r="B125" s="116"/>
      <c r="C125" s="116"/>
      <c r="D125" s="117"/>
      <c r="E125" s="117"/>
      <c r="F125" s="117"/>
      <c r="G125" s="116"/>
      <c r="H125" s="125"/>
      <c r="I125" s="126"/>
      <c r="J125" s="125"/>
      <c r="K125" s="125"/>
      <c r="L125" s="268"/>
      <c r="M125" s="110"/>
    </row>
    <row r="126" spans="1:13">
      <c r="A126" s="115"/>
      <c r="B126" s="116"/>
      <c r="C126" s="116"/>
      <c r="D126" s="117"/>
      <c r="E126" s="117"/>
      <c r="F126" s="117"/>
      <c r="G126" s="116"/>
      <c r="H126" s="125"/>
      <c r="I126" s="126"/>
      <c r="J126" s="125"/>
      <c r="K126" s="125"/>
      <c r="L126" s="268"/>
      <c r="M126" s="110"/>
    </row>
    <row r="127" spans="1:13">
      <c r="A127" s="115"/>
      <c r="B127" s="116"/>
      <c r="C127" s="116"/>
      <c r="D127" s="117"/>
      <c r="E127" s="117"/>
      <c r="F127" s="117"/>
      <c r="G127" s="116"/>
      <c r="H127" s="123"/>
      <c r="I127" s="126"/>
      <c r="J127" s="125"/>
      <c r="K127" s="125"/>
      <c r="L127" s="268"/>
      <c r="M127" s="110"/>
    </row>
    <row r="128" spans="1:13">
      <c r="A128" s="115"/>
      <c r="B128" s="116"/>
      <c r="C128" s="116"/>
      <c r="D128" s="117"/>
      <c r="E128" s="117"/>
      <c r="F128" s="117"/>
      <c r="G128" s="116"/>
      <c r="H128" s="125"/>
      <c r="I128" s="126"/>
      <c r="J128" s="125"/>
      <c r="K128" s="125"/>
      <c r="L128" s="268"/>
      <c r="M128" s="110"/>
    </row>
    <row r="129" spans="1:13" ht="16.5" customHeight="1">
      <c r="A129" s="115"/>
      <c r="B129" s="116"/>
      <c r="C129" s="116"/>
      <c r="D129" s="117"/>
      <c r="E129" s="117"/>
      <c r="F129" s="117"/>
      <c r="G129" s="116"/>
      <c r="H129" s="123"/>
      <c r="I129" s="126"/>
      <c r="J129" s="125"/>
      <c r="K129" s="125"/>
      <c r="L129" s="268"/>
      <c r="M129" s="110"/>
    </row>
    <row r="130" spans="1:13">
      <c r="A130" s="115"/>
      <c r="B130" s="116"/>
      <c r="C130" s="116"/>
      <c r="D130" s="117"/>
      <c r="E130" s="117"/>
      <c r="F130" s="117"/>
      <c r="G130" s="116"/>
      <c r="H130" s="125"/>
      <c r="I130" s="126"/>
      <c r="J130" s="125"/>
      <c r="K130" s="125"/>
      <c r="L130" s="268"/>
      <c r="M130" s="110"/>
    </row>
    <row r="131" spans="1:13">
      <c r="A131" s="115"/>
      <c r="B131" s="116"/>
      <c r="C131" s="116"/>
      <c r="D131" s="117"/>
      <c r="E131" s="117"/>
      <c r="F131" s="117"/>
      <c r="G131" s="116"/>
      <c r="H131" s="125"/>
      <c r="I131" s="126"/>
      <c r="J131" s="125"/>
      <c r="K131" s="125"/>
      <c r="L131" s="268"/>
      <c r="M131" s="110"/>
    </row>
    <row r="132" spans="1:13">
      <c r="A132" s="115"/>
      <c r="B132" s="116"/>
      <c r="C132" s="116"/>
      <c r="D132" s="117"/>
      <c r="E132" s="117"/>
      <c r="F132" s="117"/>
      <c r="G132" s="116"/>
      <c r="H132" s="125"/>
      <c r="I132" s="126"/>
      <c r="J132" s="125"/>
      <c r="K132" s="125"/>
      <c r="L132" s="268"/>
      <c r="M132" s="110"/>
    </row>
    <row r="133" spans="1:13">
      <c r="A133" s="115"/>
      <c r="B133" s="116"/>
      <c r="C133" s="116"/>
      <c r="D133" s="117"/>
      <c r="E133" s="117"/>
      <c r="F133" s="117"/>
      <c r="G133" s="116"/>
      <c r="H133" s="125"/>
      <c r="I133" s="126"/>
      <c r="J133" s="125"/>
      <c r="K133" s="125"/>
      <c r="L133" s="268"/>
      <c r="M133" s="110"/>
    </row>
    <row r="134" spans="1:13">
      <c r="A134" s="115"/>
      <c r="B134" s="116"/>
      <c r="C134" s="116"/>
      <c r="D134" s="117"/>
      <c r="E134" s="117"/>
      <c r="F134" s="117"/>
      <c r="G134" s="116"/>
      <c r="H134" s="123"/>
      <c r="I134" s="126"/>
      <c r="J134" s="125"/>
      <c r="K134" s="125"/>
      <c r="L134" s="268"/>
      <c r="M134" s="110"/>
    </row>
    <row r="135" spans="1:13">
      <c r="A135" s="115"/>
      <c r="B135" s="116"/>
      <c r="C135" s="116"/>
      <c r="D135" s="117"/>
      <c r="E135" s="117"/>
      <c r="F135" s="117"/>
      <c r="G135" s="116"/>
      <c r="H135" s="125"/>
      <c r="I135" s="126"/>
      <c r="J135" s="125"/>
      <c r="K135" s="125"/>
      <c r="L135" s="268"/>
      <c r="M135" s="110"/>
    </row>
    <row r="136" spans="1:13">
      <c r="A136" s="115"/>
      <c r="B136" s="116"/>
      <c r="C136" s="116"/>
      <c r="D136" s="117"/>
      <c r="E136" s="117"/>
      <c r="F136" s="117"/>
      <c r="G136" s="116"/>
      <c r="H136" s="125"/>
      <c r="I136" s="126"/>
      <c r="J136" s="125"/>
      <c r="K136" s="125"/>
      <c r="L136" s="268"/>
      <c r="M136" s="110"/>
    </row>
    <row r="137" spans="1:13">
      <c r="A137" s="115"/>
      <c r="B137" s="116"/>
      <c r="C137" s="116"/>
      <c r="D137" s="117"/>
      <c r="E137" s="117"/>
      <c r="F137" s="117"/>
      <c r="G137" s="116"/>
      <c r="H137" s="125"/>
      <c r="I137" s="126"/>
      <c r="J137" s="125"/>
      <c r="K137" s="125"/>
      <c r="L137" s="268"/>
      <c r="M137" s="110"/>
    </row>
    <row r="138" spans="1:13">
      <c r="A138" s="115"/>
      <c r="B138" s="116"/>
      <c r="C138" s="116"/>
      <c r="D138" s="117"/>
      <c r="E138" s="117"/>
      <c r="F138" s="117"/>
      <c r="G138" s="116"/>
      <c r="H138" s="125"/>
      <c r="I138" s="126"/>
      <c r="J138" s="125"/>
      <c r="K138" s="125"/>
      <c r="L138" s="268"/>
      <c r="M138" s="110"/>
    </row>
    <row r="139" spans="1:13">
      <c r="A139" s="115"/>
      <c r="B139" s="116"/>
      <c r="C139" s="116"/>
      <c r="D139" s="117"/>
      <c r="E139" s="117"/>
      <c r="F139" s="117"/>
      <c r="G139" s="116"/>
      <c r="H139" s="120"/>
      <c r="I139" s="121"/>
      <c r="J139" s="120"/>
      <c r="K139" s="120"/>
      <c r="L139" s="25"/>
      <c r="M139" s="110"/>
    </row>
    <row r="140" spans="1:13">
      <c r="A140" s="115"/>
      <c r="B140" s="116"/>
      <c r="C140" s="116"/>
      <c r="D140" s="117"/>
      <c r="E140" s="117"/>
      <c r="F140" s="117"/>
      <c r="G140" s="116"/>
      <c r="H140" s="120"/>
      <c r="I140" s="121"/>
      <c r="J140" s="120"/>
      <c r="K140" s="120"/>
      <c r="L140" s="25"/>
      <c r="M140" s="110"/>
    </row>
    <row r="141" spans="1:13">
      <c r="A141" s="115"/>
      <c r="B141" s="116"/>
      <c r="C141" s="116"/>
      <c r="D141" s="117"/>
      <c r="E141" s="117"/>
      <c r="F141" s="117"/>
      <c r="G141" s="116"/>
      <c r="H141" s="120"/>
      <c r="I141" s="121"/>
      <c r="J141" s="120"/>
      <c r="K141" s="120"/>
      <c r="L141" s="25"/>
      <c r="M141" s="110"/>
    </row>
    <row r="142" spans="1:13">
      <c r="A142" s="115"/>
      <c r="B142" s="116"/>
      <c r="C142" s="116"/>
      <c r="D142" s="117"/>
      <c r="E142" s="117"/>
      <c r="F142" s="117"/>
      <c r="G142" s="116"/>
      <c r="H142" s="120"/>
      <c r="I142" s="121"/>
      <c r="J142" s="120"/>
      <c r="K142" s="120"/>
      <c r="L142" s="25"/>
      <c r="M142" s="110"/>
    </row>
    <row r="143" spans="1:13">
      <c r="A143" s="115"/>
      <c r="B143" s="116"/>
      <c r="C143" s="116"/>
      <c r="D143" s="117"/>
      <c r="E143" s="117"/>
      <c r="F143" s="117"/>
      <c r="G143" s="116"/>
      <c r="H143" s="120"/>
      <c r="I143" s="121"/>
      <c r="J143" s="120"/>
      <c r="K143" s="120"/>
      <c r="L143" s="25"/>
      <c r="M143" s="110"/>
    </row>
    <row r="144" spans="1:13">
      <c r="A144" s="115"/>
      <c r="B144" s="116"/>
      <c r="C144" s="116"/>
      <c r="D144" s="117"/>
      <c r="E144" s="117"/>
      <c r="F144" s="117"/>
      <c r="G144" s="116"/>
      <c r="H144" s="120"/>
      <c r="I144" s="121"/>
      <c r="J144" s="120"/>
      <c r="K144" s="120"/>
      <c r="L144" s="25"/>
      <c r="M144" s="110"/>
    </row>
    <row r="145" spans="1:13">
      <c r="A145" s="115"/>
      <c r="B145" s="116"/>
      <c r="C145" s="116"/>
      <c r="D145" s="117"/>
      <c r="E145" s="117"/>
      <c r="F145" s="117"/>
      <c r="G145" s="116"/>
      <c r="H145" s="120"/>
      <c r="I145" s="121"/>
      <c r="J145" s="120"/>
      <c r="K145" s="120"/>
      <c r="L145" s="25"/>
      <c r="M145" s="110"/>
    </row>
    <row r="146" spans="1:13">
      <c r="A146" s="115"/>
      <c r="B146" s="116"/>
      <c r="C146" s="116"/>
      <c r="D146" s="117"/>
      <c r="E146" s="117"/>
      <c r="F146" s="117"/>
      <c r="G146" s="116"/>
      <c r="H146" s="120"/>
      <c r="I146" s="121"/>
      <c r="J146" s="120"/>
      <c r="K146" s="120"/>
      <c r="L146" s="25"/>
      <c r="M146" s="110"/>
    </row>
    <row r="147" spans="1:13">
      <c r="A147" s="115"/>
      <c r="B147" s="116"/>
      <c r="C147" s="116"/>
      <c r="D147" s="117"/>
      <c r="E147" s="117"/>
      <c r="F147" s="117"/>
      <c r="G147" s="116"/>
      <c r="H147" s="120"/>
      <c r="I147" s="121"/>
      <c r="J147" s="120"/>
      <c r="K147" s="120"/>
      <c r="L147" s="25"/>
      <c r="M147" s="110"/>
    </row>
    <row r="148" spans="1:13">
      <c r="A148" s="115"/>
      <c r="B148" s="116"/>
      <c r="C148" s="116"/>
      <c r="D148" s="117"/>
      <c r="E148" s="117"/>
      <c r="F148" s="117"/>
      <c r="G148" s="116"/>
      <c r="H148" s="120"/>
      <c r="I148" s="121"/>
      <c r="J148" s="121"/>
      <c r="K148" s="121"/>
      <c r="L148" s="25"/>
      <c r="M148" s="110"/>
    </row>
    <row r="149" spans="1:13">
      <c r="A149" s="115"/>
      <c r="B149" s="116"/>
      <c r="C149" s="116"/>
      <c r="D149" s="117"/>
      <c r="E149" s="117"/>
      <c r="F149" s="117"/>
      <c r="G149" s="116"/>
      <c r="H149" s="120"/>
      <c r="I149" s="121"/>
      <c r="J149" s="121"/>
      <c r="K149" s="121"/>
      <c r="L149" s="25"/>
      <c r="M149" s="110"/>
    </row>
    <row r="150" spans="1:13">
      <c r="A150" s="115"/>
      <c r="B150" s="116"/>
      <c r="C150" s="116"/>
      <c r="D150" s="117"/>
      <c r="E150" s="117"/>
      <c r="F150" s="117"/>
      <c r="G150" s="116"/>
      <c r="H150" s="120"/>
      <c r="I150" s="121"/>
      <c r="J150" s="121"/>
      <c r="K150" s="121"/>
      <c r="L150" s="25"/>
      <c r="M150" s="110"/>
    </row>
    <row r="151" spans="1:13">
      <c r="A151" s="115"/>
      <c r="B151" s="116"/>
      <c r="C151" s="116"/>
      <c r="D151" s="117"/>
      <c r="E151" s="117"/>
      <c r="F151" s="117"/>
      <c r="G151" s="116"/>
      <c r="H151" s="120"/>
      <c r="I151" s="121"/>
      <c r="J151" s="121"/>
      <c r="K151" s="121"/>
      <c r="L151" s="25"/>
      <c r="M151" s="110"/>
    </row>
    <row r="152" spans="1:13">
      <c r="A152" s="115"/>
      <c r="B152" s="116"/>
      <c r="C152" s="116"/>
      <c r="D152" s="117"/>
      <c r="E152" s="117"/>
      <c r="F152" s="117"/>
      <c r="G152" s="116"/>
      <c r="H152" s="120"/>
      <c r="I152" s="121"/>
      <c r="J152" s="121"/>
      <c r="K152" s="121"/>
      <c r="L152" s="25"/>
      <c r="M152" s="110"/>
    </row>
    <row r="153" spans="1:13">
      <c r="A153" s="115"/>
      <c r="B153" s="116"/>
      <c r="C153" s="116"/>
      <c r="D153" s="117"/>
      <c r="E153" s="117"/>
      <c r="F153" s="117"/>
      <c r="G153" s="116"/>
      <c r="H153" s="120"/>
      <c r="I153" s="121"/>
      <c r="J153" s="121"/>
      <c r="K153" s="121"/>
      <c r="L153" s="25"/>
      <c r="M153" s="110"/>
    </row>
    <row r="154" spans="1:13">
      <c r="A154" s="115"/>
      <c r="B154" s="116"/>
      <c r="C154" s="116"/>
      <c r="D154" s="117"/>
      <c r="E154" s="117"/>
      <c r="F154" s="117"/>
      <c r="G154" s="116"/>
      <c r="H154" s="120"/>
      <c r="I154" s="121"/>
      <c r="J154" s="121"/>
      <c r="K154" s="121"/>
      <c r="L154" s="25"/>
      <c r="M154" s="110"/>
    </row>
    <row r="155" spans="1:13">
      <c r="A155" s="115"/>
      <c r="B155" s="116"/>
      <c r="C155" s="116"/>
      <c r="D155" s="117"/>
      <c r="E155" s="117"/>
      <c r="F155" s="117"/>
      <c r="G155" s="116"/>
      <c r="H155" s="120"/>
      <c r="I155" s="121"/>
      <c r="J155" s="121"/>
      <c r="K155" s="121"/>
      <c r="L155" s="25"/>
      <c r="M155" s="110"/>
    </row>
    <row r="156" spans="1:13">
      <c r="A156" s="115"/>
      <c r="B156" s="116"/>
      <c r="C156" s="116"/>
      <c r="D156" s="117"/>
      <c r="E156" s="117"/>
      <c r="F156" s="117"/>
      <c r="G156" s="116"/>
      <c r="H156" s="120"/>
      <c r="I156" s="121"/>
      <c r="J156" s="121"/>
      <c r="K156" s="121"/>
      <c r="L156" s="25"/>
      <c r="M156" s="110"/>
    </row>
    <row r="157" spans="1:13">
      <c r="A157" s="115"/>
      <c r="B157" s="116"/>
      <c r="C157" s="116"/>
      <c r="D157" s="117"/>
      <c r="E157" s="117"/>
      <c r="F157" s="117"/>
      <c r="G157" s="116"/>
      <c r="H157" s="120"/>
      <c r="I157" s="121"/>
      <c r="J157" s="121"/>
      <c r="K157" s="121"/>
      <c r="L157" s="25"/>
      <c r="M157" s="110"/>
    </row>
    <row r="158" spans="1:13">
      <c r="A158" s="115"/>
      <c r="B158" s="116"/>
      <c r="C158" s="116"/>
      <c r="D158" s="117"/>
      <c r="E158" s="117"/>
      <c r="F158" s="117"/>
      <c r="G158" s="116"/>
      <c r="H158" s="120"/>
      <c r="I158" s="121"/>
      <c r="J158" s="121"/>
      <c r="K158" s="121"/>
      <c r="L158" s="25"/>
      <c r="M158" s="110"/>
    </row>
    <row r="159" spans="1:13">
      <c r="A159" s="115"/>
      <c r="B159" s="116"/>
      <c r="C159" s="116"/>
      <c r="D159" s="117"/>
      <c r="E159" s="117"/>
      <c r="F159" s="117"/>
      <c r="G159" s="116"/>
      <c r="H159" s="120"/>
      <c r="I159" s="121"/>
      <c r="J159" s="121"/>
      <c r="K159" s="121"/>
      <c r="L159" s="25"/>
      <c r="M159" s="110"/>
    </row>
    <row r="160" spans="1:13">
      <c r="A160" s="115"/>
      <c r="B160" s="116"/>
      <c r="C160" s="116"/>
      <c r="D160" s="117"/>
      <c r="E160" s="117"/>
      <c r="F160" s="117"/>
      <c r="G160" s="116"/>
      <c r="H160" s="120"/>
      <c r="I160" s="121"/>
      <c r="J160" s="121"/>
      <c r="K160" s="121"/>
      <c r="L160" s="25"/>
      <c r="M160" s="110"/>
    </row>
    <row r="161" spans="1:13">
      <c r="A161" s="115"/>
      <c r="B161" s="116"/>
      <c r="C161" s="116"/>
      <c r="D161" s="117"/>
      <c r="E161" s="117"/>
      <c r="F161" s="117"/>
      <c r="G161" s="116"/>
      <c r="H161" s="120"/>
      <c r="I161" s="121"/>
      <c r="J161" s="121"/>
      <c r="K161" s="121"/>
      <c r="L161" s="25"/>
      <c r="M161" s="110"/>
    </row>
    <row r="162" spans="1:13">
      <c r="A162" s="115"/>
      <c r="B162" s="116"/>
      <c r="C162" s="116"/>
      <c r="D162" s="117"/>
      <c r="E162" s="117"/>
      <c r="F162" s="117"/>
      <c r="G162" s="116"/>
      <c r="H162" s="120"/>
      <c r="I162" s="121"/>
      <c r="J162" s="121"/>
      <c r="K162" s="121"/>
      <c r="L162" s="25"/>
      <c r="M162" s="110"/>
    </row>
    <row r="163" spans="1:13">
      <c r="A163" s="115"/>
      <c r="B163" s="116"/>
      <c r="C163" s="116"/>
      <c r="D163" s="117"/>
      <c r="E163" s="117"/>
      <c r="F163" s="117"/>
      <c r="G163" s="116"/>
      <c r="H163" s="120"/>
      <c r="I163" s="121"/>
      <c r="J163" s="121"/>
      <c r="K163" s="121"/>
      <c r="L163" s="25"/>
      <c r="M163" s="110"/>
    </row>
    <row r="164" spans="1:13">
      <c r="A164" s="115"/>
      <c r="B164" s="116"/>
      <c r="C164" s="116"/>
      <c r="D164" s="117"/>
      <c r="E164" s="117"/>
      <c r="F164" s="117"/>
      <c r="G164" s="116"/>
      <c r="H164" s="120"/>
      <c r="I164" s="121"/>
      <c r="J164" s="121"/>
      <c r="K164" s="121"/>
      <c r="L164" s="25"/>
      <c r="M164" s="110"/>
    </row>
    <row r="165" spans="1:13" hidden="1">
      <c r="A165" s="115"/>
      <c r="B165" s="116"/>
      <c r="C165" s="116"/>
      <c r="D165" s="117"/>
      <c r="E165" s="117"/>
      <c r="F165" s="117"/>
      <c r="G165" s="116"/>
      <c r="H165" s="120"/>
      <c r="I165" s="121"/>
      <c r="J165" s="121"/>
      <c r="K165" s="121"/>
      <c r="L165" s="25"/>
      <c r="M165" s="110"/>
    </row>
    <row r="166" spans="1:13" hidden="1">
      <c r="A166" s="115"/>
      <c r="B166" s="116"/>
      <c r="C166" s="116"/>
      <c r="D166" s="117"/>
      <c r="E166" s="117"/>
      <c r="F166" s="117"/>
      <c r="G166" s="116"/>
      <c r="H166" s="120"/>
      <c r="I166" s="121"/>
      <c r="J166" s="121"/>
      <c r="K166" s="121"/>
      <c r="L166" s="25"/>
      <c r="M166" s="110"/>
    </row>
    <row r="167" spans="1:13">
      <c r="A167" s="115"/>
      <c r="B167" s="116"/>
      <c r="C167" s="116"/>
      <c r="D167" s="117"/>
      <c r="E167" s="117"/>
      <c r="F167" s="117"/>
      <c r="G167" s="116"/>
      <c r="H167" s="120"/>
      <c r="I167" s="121"/>
      <c r="J167" s="121"/>
      <c r="K167" s="121"/>
      <c r="L167" s="25"/>
      <c r="M167" s="110"/>
    </row>
    <row r="168" spans="1:13">
      <c r="I168" s="128"/>
      <c r="J168" s="128"/>
      <c r="K168" s="128"/>
    </row>
  </sheetData>
  <sheetProtection sort="0" pivotTables="0"/>
  <autoFilter ref="A4:L4"/>
  <mergeCells count="28">
    <mergeCell ref="F28:F30"/>
    <mergeCell ref="H28:H30"/>
    <mergeCell ref="A28:A30"/>
    <mergeCell ref="G28:G30"/>
    <mergeCell ref="A14:A15"/>
    <mergeCell ref="G14:G15"/>
    <mergeCell ref="F14:F15"/>
    <mergeCell ref="H14:H15"/>
    <mergeCell ref="A24:A25"/>
    <mergeCell ref="F24:F25"/>
    <mergeCell ref="G24:G25"/>
    <mergeCell ref="H17:H22"/>
    <mergeCell ref="A17:A22"/>
    <mergeCell ref="F17:F22"/>
    <mergeCell ref="G17:G22"/>
    <mergeCell ref="G2:K2"/>
    <mergeCell ref="A6:A8"/>
    <mergeCell ref="G12:G13"/>
    <mergeCell ref="G10:G11"/>
    <mergeCell ref="F12:F13"/>
    <mergeCell ref="H12:H13"/>
    <mergeCell ref="H10:H11"/>
    <mergeCell ref="F10:F11"/>
    <mergeCell ref="F6:F8"/>
    <mergeCell ref="H6:H8"/>
    <mergeCell ref="I6:I8"/>
    <mergeCell ref="J6:J8"/>
    <mergeCell ref="G6:G8"/>
  </mergeCells>
  <dataValidations count="1">
    <dataValidation type="whole" allowBlank="1" showInputMessage="1" showErrorMessage="1" sqref="D26:D156 E23:E156 F23:F24 F26:F28 F31:F156">
      <formula1>0</formula1>
      <formula2>1000000</formula2>
    </dataValidation>
  </dataValidations>
  <pageMargins left="0.16" right="0.16" top="0.2" bottom="0.33" header="0.3" footer="0.3"/>
  <pageSetup paperSize="9" scale="68" orientation="portrait" r:id="rId1"/>
  <rowBreaks count="1" manualBreakCount="1">
    <brk id="38" max="11" man="1"/>
  </rowBreaks>
  <colBreaks count="1" manualBreakCount="1">
    <brk id="1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M170"/>
  <sheetViews>
    <sheetView view="pageBreakPreview" zoomScaleSheetLayoutView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9" sqref="C9"/>
    </sheetView>
  </sheetViews>
  <sheetFormatPr defaultColWidth="8.7109375" defaultRowHeight="15.75"/>
  <cols>
    <col min="1" max="1" width="5.85546875" style="127" customWidth="1"/>
    <col min="2" max="2" width="7.85546875" style="119" customWidth="1"/>
    <col min="3" max="3" width="24.5703125" style="119" customWidth="1"/>
    <col min="4" max="6" width="11.42578125" style="119" customWidth="1"/>
    <col min="7" max="7" width="15.140625" style="119" customWidth="1"/>
    <col min="8" max="8" width="10.85546875" style="114" customWidth="1"/>
    <col min="9" max="9" width="10.28515625" style="114" customWidth="1"/>
    <col min="10" max="10" width="8" style="114" customWidth="1"/>
    <col min="11" max="11" width="7.85546875" style="114" customWidth="1"/>
    <col min="12" max="12" width="12" style="40" customWidth="1"/>
    <col min="13" max="13" width="10.140625" style="114" customWidth="1"/>
    <col min="14" max="16384" width="8.7109375" style="119"/>
  </cols>
  <sheetData>
    <row r="1" spans="1:13" s="111" customFormat="1">
      <c r="B1" s="270"/>
      <c r="C1" s="270"/>
      <c r="D1" s="270"/>
      <c r="E1" s="270"/>
      <c r="F1" s="271" t="s">
        <v>179</v>
      </c>
      <c r="G1" s="269"/>
      <c r="H1" s="269"/>
      <c r="I1" s="269"/>
      <c r="J1" s="269"/>
      <c r="K1" s="269"/>
      <c r="L1" s="273"/>
      <c r="M1" s="110"/>
    </row>
    <row r="2" spans="1:13" s="111" customFormat="1">
      <c r="A2" s="261"/>
      <c r="B2" s="260"/>
      <c r="C2" s="260"/>
      <c r="D2" s="260"/>
      <c r="E2" s="260"/>
      <c r="F2" s="260"/>
      <c r="G2" s="400" t="s">
        <v>158</v>
      </c>
      <c r="H2" s="401"/>
      <c r="I2" s="401"/>
      <c r="J2" s="401"/>
      <c r="K2" s="402"/>
      <c r="L2" s="266"/>
      <c r="M2" s="110"/>
    </row>
    <row r="3" spans="1:13" s="114" customFormat="1" ht="21">
      <c r="A3" s="112" t="s">
        <v>0</v>
      </c>
      <c r="B3" s="109" t="s">
        <v>153</v>
      </c>
      <c r="C3" s="109" t="s">
        <v>39</v>
      </c>
      <c r="D3" s="109" t="s">
        <v>154</v>
      </c>
      <c r="E3" s="109" t="s">
        <v>177</v>
      </c>
      <c r="F3" s="109" t="s">
        <v>176</v>
      </c>
      <c r="G3" s="109" t="s">
        <v>156</v>
      </c>
      <c r="H3" s="113" t="s">
        <v>157</v>
      </c>
      <c r="I3" s="109" t="s">
        <v>33</v>
      </c>
      <c r="J3" s="109" t="s">
        <v>42</v>
      </c>
      <c r="K3" s="109" t="s">
        <v>159</v>
      </c>
      <c r="L3" s="266" t="s">
        <v>11</v>
      </c>
      <c r="M3" s="110"/>
    </row>
    <row r="4" spans="1:13" s="40" customFormat="1" ht="22.5" customHeight="1">
      <c r="A4" s="262"/>
      <c r="B4" s="263"/>
      <c r="C4" s="263"/>
      <c r="D4" s="263">
        <f>SUM(D5:D100)</f>
        <v>0</v>
      </c>
      <c r="E4" s="263">
        <f t="shared" ref="E4:F4" si="0">SUM(E5:E100)</f>
        <v>0</v>
      </c>
      <c r="F4" s="263">
        <f t="shared" si="0"/>
        <v>0</v>
      </c>
      <c r="G4" s="263"/>
      <c r="H4" s="272">
        <f>SUM(H5:H100)</f>
        <v>0</v>
      </c>
      <c r="I4" s="272">
        <f>SUM(I5:I100)</f>
        <v>0</v>
      </c>
      <c r="J4" s="272">
        <f>SUM(J5:J100)</f>
        <v>0</v>
      </c>
      <c r="K4" s="272">
        <f>SUM(K5:K100)</f>
        <v>0</v>
      </c>
      <c r="L4" s="272">
        <f>SUM(H4:K4,F4,E4)</f>
        <v>0</v>
      </c>
      <c r="M4" s="264"/>
    </row>
    <row r="5" spans="1:13" ht="15.6" customHeight="1">
      <c r="A5" s="115"/>
      <c r="B5" s="116"/>
      <c r="C5" s="116"/>
      <c r="D5" s="117"/>
      <c r="E5" s="117"/>
      <c r="F5" s="117"/>
      <c r="G5" s="116"/>
      <c r="H5" s="118"/>
      <c r="I5" s="118"/>
      <c r="J5" s="118"/>
      <c r="K5" s="118"/>
      <c r="L5" s="267">
        <f>SUM(H5:K5,F5,E5)</f>
        <v>0</v>
      </c>
      <c r="M5" s="110"/>
    </row>
    <row r="6" spans="1:13" ht="15.75" customHeight="1">
      <c r="A6" s="115"/>
      <c r="B6" s="116"/>
      <c r="C6" s="116"/>
      <c r="D6" s="117"/>
      <c r="E6" s="117"/>
      <c r="F6" s="117"/>
      <c r="G6" s="116"/>
      <c r="H6" s="118"/>
      <c r="I6" s="118"/>
      <c r="J6" s="118"/>
      <c r="K6" s="118"/>
      <c r="L6" s="267">
        <f t="shared" ref="L6:L69" si="1">SUM(H6:K6,F6,E6)</f>
        <v>0</v>
      </c>
      <c r="M6" s="110"/>
    </row>
    <row r="7" spans="1:13" ht="17.25" customHeight="1">
      <c r="A7" s="115"/>
      <c r="B7" s="116"/>
      <c r="C7" s="116"/>
      <c r="D7" s="117"/>
      <c r="E7" s="117"/>
      <c r="F7" s="117"/>
      <c r="G7" s="116"/>
      <c r="H7" s="118"/>
      <c r="I7" s="118"/>
      <c r="J7" s="118"/>
      <c r="K7" s="118"/>
      <c r="L7" s="267">
        <f t="shared" si="1"/>
        <v>0</v>
      </c>
      <c r="M7" s="110"/>
    </row>
    <row r="8" spans="1:13" ht="18" customHeight="1">
      <c r="A8" s="115"/>
      <c r="B8" s="116"/>
      <c r="C8" s="116"/>
      <c r="D8" s="117"/>
      <c r="E8" s="117"/>
      <c r="F8" s="117"/>
      <c r="G8" s="116"/>
      <c r="H8" s="118"/>
      <c r="I8" s="118"/>
      <c r="J8" s="118"/>
      <c r="K8" s="118"/>
      <c r="L8" s="267">
        <f t="shared" si="1"/>
        <v>0</v>
      </c>
      <c r="M8" s="110"/>
    </row>
    <row r="9" spans="1:13" ht="18" customHeight="1">
      <c r="A9" s="115"/>
      <c r="B9" s="116"/>
      <c r="C9" s="116"/>
      <c r="D9" s="117"/>
      <c r="E9" s="117"/>
      <c r="F9" s="117"/>
      <c r="G9" s="116"/>
      <c r="H9" s="118"/>
      <c r="I9" s="118"/>
      <c r="J9" s="118"/>
      <c r="K9" s="118"/>
      <c r="L9" s="267">
        <f t="shared" si="1"/>
        <v>0</v>
      </c>
      <c r="M9" s="110"/>
    </row>
    <row r="10" spans="1:13" ht="15" customHeight="1">
      <c r="A10" s="115"/>
      <c r="B10" s="116"/>
      <c r="C10" s="116"/>
      <c r="D10" s="117"/>
      <c r="E10" s="117"/>
      <c r="F10" s="117"/>
      <c r="G10" s="116"/>
      <c r="H10" s="118"/>
      <c r="I10" s="118"/>
      <c r="J10" s="118"/>
      <c r="K10" s="118"/>
      <c r="L10" s="267">
        <f t="shared" si="1"/>
        <v>0</v>
      </c>
      <c r="M10" s="110"/>
    </row>
    <row r="11" spans="1:13" ht="15" customHeight="1">
      <c r="A11" s="115"/>
      <c r="B11" s="116"/>
      <c r="C11" s="116"/>
      <c r="D11" s="117"/>
      <c r="E11" s="117"/>
      <c r="F11" s="117"/>
      <c r="G11" s="116"/>
      <c r="H11" s="118"/>
      <c r="I11" s="118"/>
      <c r="J11" s="118"/>
      <c r="K11" s="118"/>
      <c r="L11" s="267">
        <f t="shared" si="1"/>
        <v>0</v>
      </c>
      <c r="M11" s="110"/>
    </row>
    <row r="12" spans="1:13" ht="16.5" customHeight="1">
      <c r="A12" s="115"/>
      <c r="B12" s="116"/>
      <c r="C12" s="116"/>
      <c r="D12" s="117"/>
      <c r="E12" s="117"/>
      <c r="F12" s="117"/>
      <c r="G12" s="116"/>
      <c r="H12" s="118"/>
      <c r="I12" s="118"/>
      <c r="J12" s="118"/>
      <c r="K12" s="118"/>
      <c r="L12" s="267">
        <f t="shared" si="1"/>
        <v>0</v>
      </c>
      <c r="M12" s="110"/>
    </row>
    <row r="13" spans="1:13" ht="15" customHeight="1">
      <c r="A13" s="115"/>
      <c r="B13" s="116"/>
      <c r="C13" s="116"/>
      <c r="D13" s="117"/>
      <c r="E13" s="117"/>
      <c r="F13" s="117"/>
      <c r="G13" s="116"/>
      <c r="H13" s="118"/>
      <c r="I13" s="118"/>
      <c r="J13" s="118"/>
      <c r="K13" s="118"/>
      <c r="L13" s="267">
        <f t="shared" si="1"/>
        <v>0</v>
      </c>
      <c r="M13" s="110"/>
    </row>
    <row r="14" spans="1:13" ht="15.6" customHeight="1">
      <c r="A14" s="115"/>
      <c r="B14" s="116"/>
      <c r="C14" s="116"/>
      <c r="D14" s="117"/>
      <c r="E14" s="117"/>
      <c r="F14" s="117"/>
      <c r="G14" s="116"/>
      <c r="H14" s="118"/>
      <c r="I14" s="118"/>
      <c r="J14" s="118"/>
      <c r="K14" s="118"/>
      <c r="L14" s="267">
        <f t="shared" si="1"/>
        <v>0</v>
      </c>
      <c r="M14" s="110"/>
    </row>
    <row r="15" spans="1:13" ht="15.6" customHeight="1">
      <c r="A15" s="115"/>
      <c r="B15" s="116"/>
      <c r="C15" s="116"/>
      <c r="D15" s="117"/>
      <c r="E15" s="117"/>
      <c r="F15" s="117"/>
      <c r="G15" s="116"/>
      <c r="H15" s="118"/>
      <c r="I15" s="118"/>
      <c r="J15" s="118"/>
      <c r="K15" s="118"/>
      <c r="L15" s="267">
        <f t="shared" si="1"/>
        <v>0</v>
      </c>
      <c r="M15" s="110"/>
    </row>
    <row r="16" spans="1:13" ht="15" customHeight="1">
      <c r="A16" s="115"/>
      <c r="B16" s="116"/>
      <c r="C16" s="116"/>
      <c r="D16" s="117"/>
      <c r="E16" s="117"/>
      <c r="F16" s="117"/>
      <c r="G16" s="116"/>
      <c r="H16" s="118"/>
      <c r="I16" s="118"/>
      <c r="J16" s="118"/>
      <c r="K16" s="118"/>
      <c r="L16" s="267">
        <f t="shared" si="1"/>
        <v>0</v>
      </c>
      <c r="M16" s="110"/>
    </row>
    <row r="17" spans="1:13" ht="15" customHeight="1">
      <c r="A17" s="115"/>
      <c r="B17" s="116"/>
      <c r="C17" s="116"/>
      <c r="D17" s="117"/>
      <c r="E17" s="117"/>
      <c r="F17" s="117"/>
      <c r="G17" s="116"/>
      <c r="H17" s="118"/>
      <c r="I17" s="118"/>
      <c r="J17" s="118"/>
      <c r="K17" s="118"/>
      <c r="L17" s="267">
        <f t="shared" si="1"/>
        <v>0</v>
      </c>
      <c r="M17" s="110"/>
    </row>
    <row r="18" spans="1:13" ht="17.45" customHeight="1">
      <c r="A18" s="115"/>
      <c r="B18" s="116"/>
      <c r="C18" s="116"/>
      <c r="D18" s="117"/>
      <c r="E18" s="117"/>
      <c r="F18" s="117"/>
      <c r="G18" s="116"/>
      <c r="H18" s="118"/>
      <c r="I18" s="118"/>
      <c r="J18" s="118"/>
      <c r="K18" s="118"/>
      <c r="L18" s="267">
        <f t="shared" si="1"/>
        <v>0</v>
      </c>
      <c r="M18" s="110"/>
    </row>
    <row r="19" spans="1:13" ht="15.6" customHeight="1">
      <c r="A19" s="115"/>
      <c r="B19" s="116"/>
      <c r="C19" s="116"/>
      <c r="D19" s="117"/>
      <c r="E19" s="117"/>
      <c r="F19" s="117"/>
      <c r="G19" s="116"/>
      <c r="H19" s="118"/>
      <c r="I19" s="118"/>
      <c r="J19" s="118"/>
      <c r="K19" s="118"/>
      <c r="L19" s="267">
        <f t="shared" si="1"/>
        <v>0</v>
      </c>
      <c r="M19" s="110"/>
    </row>
    <row r="20" spans="1:13" ht="14.45" customHeight="1">
      <c r="A20" s="115"/>
      <c r="B20" s="116"/>
      <c r="C20" s="116"/>
      <c r="D20" s="117"/>
      <c r="E20" s="117"/>
      <c r="F20" s="117"/>
      <c r="G20" s="116"/>
      <c r="H20" s="118"/>
      <c r="I20" s="118"/>
      <c r="J20" s="118"/>
      <c r="K20" s="118"/>
      <c r="L20" s="267">
        <f t="shared" si="1"/>
        <v>0</v>
      </c>
      <c r="M20" s="110"/>
    </row>
    <row r="21" spans="1:13" ht="15.6" customHeight="1">
      <c r="A21" s="115"/>
      <c r="B21" s="116"/>
      <c r="C21" s="116"/>
      <c r="D21" s="117"/>
      <c r="E21" s="117"/>
      <c r="F21" s="117"/>
      <c r="G21" s="116"/>
      <c r="H21" s="118"/>
      <c r="I21" s="118"/>
      <c r="J21" s="118"/>
      <c r="K21" s="118"/>
      <c r="L21" s="267">
        <f t="shared" si="1"/>
        <v>0</v>
      </c>
      <c r="M21" s="110"/>
    </row>
    <row r="22" spans="1:13" ht="18.75" customHeight="1">
      <c r="A22" s="115"/>
      <c r="B22" s="116"/>
      <c r="C22" s="116"/>
      <c r="D22" s="117"/>
      <c r="E22" s="117"/>
      <c r="F22" s="117"/>
      <c r="G22" s="116"/>
      <c r="H22" s="118"/>
      <c r="I22" s="118"/>
      <c r="J22" s="118"/>
      <c r="K22" s="118"/>
      <c r="L22" s="267">
        <f t="shared" si="1"/>
        <v>0</v>
      </c>
      <c r="M22" s="110"/>
    </row>
    <row r="23" spans="1:13" ht="24" customHeight="1">
      <c r="A23" s="115"/>
      <c r="B23" s="116"/>
      <c r="C23" s="116"/>
      <c r="D23" s="117"/>
      <c r="E23" s="117"/>
      <c r="F23" s="117"/>
      <c r="G23" s="116"/>
      <c r="H23" s="118"/>
      <c r="I23" s="118"/>
      <c r="J23" s="118"/>
      <c r="K23" s="118"/>
      <c r="L23" s="267">
        <f t="shared" si="1"/>
        <v>0</v>
      </c>
      <c r="M23" s="110"/>
    </row>
    <row r="24" spans="1:13" ht="16.5" customHeight="1">
      <c r="A24" s="115"/>
      <c r="B24" s="116"/>
      <c r="C24" s="116"/>
      <c r="D24" s="117"/>
      <c r="E24" s="117"/>
      <c r="F24" s="117"/>
      <c r="G24" s="116"/>
      <c r="H24" s="118"/>
      <c r="I24" s="118"/>
      <c r="J24" s="118"/>
      <c r="K24" s="118"/>
      <c r="L24" s="267">
        <f t="shared" si="1"/>
        <v>0</v>
      </c>
      <c r="M24" s="110"/>
    </row>
    <row r="25" spans="1:13" ht="15" customHeight="1">
      <c r="A25" s="115"/>
      <c r="B25" s="116"/>
      <c r="C25" s="116"/>
      <c r="D25" s="117"/>
      <c r="E25" s="117"/>
      <c r="F25" s="117"/>
      <c r="G25" s="116"/>
      <c r="H25" s="118"/>
      <c r="I25" s="118"/>
      <c r="J25" s="118"/>
      <c r="K25" s="118"/>
      <c r="L25" s="267">
        <f t="shared" si="1"/>
        <v>0</v>
      </c>
      <c r="M25" s="110"/>
    </row>
    <row r="26" spans="1:13" ht="18" customHeight="1">
      <c r="A26" s="115"/>
      <c r="B26" s="116"/>
      <c r="C26" s="116"/>
      <c r="D26" s="117"/>
      <c r="E26" s="117"/>
      <c r="F26" s="117"/>
      <c r="G26" s="116"/>
      <c r="H26" s="118"/>
      <c r="I26" s="118"/>
      <c r="J26" s="118"/>
      <c r="K26" s="118"/>
      <c r="L26" s="267">
        <f t="shared" si="1"/>
        <v>0</v>
      </c>
      <c r="M26" s="110"/>
    </row>
    <row r="27" spans="1:13" ht="15" customHeight="1">
      <c r="A27" s="115"/>
      <c r="B27" s="116"/>
      <c r="C27" s="116"/>
      <c r="D27" s="117"/>
      <c r="E27" s="117"/>
      <c r="F27" s="117"/>
      <c r="G27" s="116"/>
      <c r="H27" s="118"/>
      <c r="I27" s="118"/>
      <c r="J27" s="118"/>
      <c r="K27" s="118"/>
      <c r="L27" s="267">
        <f t="shared" si="1"/>
        <v>0</v>
      </c>
      <c r="M27" s="110"/>
    </row>
    <row r="28" spans="1:13" ht="16.5" customHeight="1">
      <c r="A28" s="115"/>
      <c r="B28" s="116"/>
      <c r="C28" s="116"/>
      <c r="D28" s="117"/>
      <c r="E28" s="117"/>
      <c r="F28" s="117"/>
      <c r="G28" s="116"/>
      <c r="H28" s="118"/>
      <c r="I28" s="118"/>
      <c r="J28" s="118"/>
      <c r="K28" s="118"/>
      <c r="L28" s="267">
        <f t="shared" si="1"/>
        <v>0</v>
      </c>
      <c r="M28" s="110"/>
    </row>
    <row r="29" spans="1:13" ht="17.25" customHeight="1">
      <c r="A29" s="115"/>
      <c r="B29" s="116"/>
      <c r="C29" s="116"/>
      <c r="D29" s="117"/>
      <c r="E29" s="117"/>
      <c r="F29" s="117"/>
      <c r="G29" s="116"/>
      <c r="H29" s="118"/>
      <c r="I29" s="118"/>
      <c r="J29" s="118"/>
      <c r="K29" s="118"/>
      <c r="L29" s="267">
        <f t="shared" si="1"/>
        <v>0</v>
      </c>
      <c r="M29" s="110"/>
    </row>
    <row r="30" spans="1:13" ht="16.5" customHeight="1">
      <c r="A30" s="115"/>
      <c r="B30" s="116"/>
      <c r="C30" s="116"/>
      <c r="D30" s="117"/>
      <c r="E30" s="117"/>
      <c r="F30" s="117"/>
      <c r="G30" s="116"/>
      <c r="H30" s="118"/>
      <c r="I30" s="118"/>
      <c r="J30" s="118"/>
      <c r="K30" s="118"/>
      <c r="L30" s="267">
        <f t="shared" si="1"/>
        <v>0</v>
      </c>
      <c r="M30" s="110"/>
    </row>
    <row r="31" spans="1:13" ht="18.75" customHeight="1">
      <c r="A31" s="115"/>
      <c r="B31" s="116"/>
      <c r="C31" s="116"/>
      <c r="D31" s="117"/>
      <c r="E31" s="117"/>
      <c r="F31" s="117"/>
      <c r="G31" s="116"/>
      <c r="H31" s="118"/>
      <c r="I31" s="118"/>
      <c r="J31" s="118"/>
      <c r="K31" s="118"/>
      <c r="L31" s="267">
        <f t="shared" si="1"/>
        <v>0</v>
      </c>
      <c r="M31" s="110"/>
    </row>
    <row r="32" spans="1:13" ht="15" customHeight="1">
      <c r="A32" s="115"/>
      <c r="B32" s="116"/>
      <c r="C32" s="116"/>
      <c r="D32" s="117"/>
      <c r="E32" s="117"/>
      <c r="F32" s="117"/>
      <c r="G32" s="116"/>
      <c r="H32" s="118"/>
      <c r="I32" s="118"/>
      <c r="J32" s="118"/>
      <c r="K32" s="118"/>
      <c r="L32" s="267">
        <f t="shared" si="1"/>
        <v>0</v>
      </c>
      <c r="M32" s="110"/>
    </row>
    <row r="33" spans="1:13" ht="15.6" customHeight="1">
      <c r="A33" s="115"/>
      <c r="B33" s="116"/>
      <c r="C33" s="116"/>
      <c r="D33" s="117"/>
      <c r="E33" s="117"/>
      <c r="F33" s="117"/>
      <c r="G33" s="116"/>
      <c r="H33" s="118"/>
      <c r="I33" s="118"/>
      <c r="J33" s="118"/>
      <c r="K33" s="118"/>
      <c r="L33" s="267">
        <f t="shared" si="1"/>
        <v>0</v>
      </c>
      <c r="M33" s="110"/>
    </row>
    <row r="34" spans="1:13" ht="18.75" customHeight="1">
      <c r="A34" s="115"/>
      <c r="B34" s="116"/>
      <c r="C34" s="116"/>
      <c r="D34" s="117"/>
      <c r="E34" s="117"/>
      <c r="F34" s="117"/>
      <c r="G34" s="116"/>
      <c r="H34" s="118"/>
      <c r="I34" s="118"/>
      <c r="J34" s="118"/>
      <c r="K34" s="118"/>
      <c r="L34" s="267">
        <f t="shared" si="1"/>
        <v>0</v>
      </c>
      <c r="M34" s="110"/>
    </row>
    <row r="35" spans="1:13" ht="15" customHeight="1">
      <c r="A35" s="115"/>
      <c r="B35" s="116"/>
      <c r="C35" s="116"/>
      <c r="D35" s="117"/>
      <c r="E35" s="117"/>
      <c r="F35" s="117"/>
      <c r="G35" s="116"/>
      <c r="H35" s="118"/>
      <c r="I35" s="118"/>
      <c r="J35" s="118"/>
      <c r="K35" s="118"/>
      <c r="L35" s="267">
        <f t="shared" si="1"/>
        <v>0</v>
      </c>
      <c r="M35" s="110"/>
    </row>
    <row r="36" spans="1:13" ht="16.5" customHeight="1">
      <c r="A36" s="115"/>
      <c r="B36" s="116"/>
      <c r="C36" s="116"/>
      <c r="D36" s="117"/>
      <c r="E36" s="117"/>
      <c r="F36" s="117"/>
      <c r="G36" s="116"/>
      <c r="H36" s="118"/>
      <c r="I36" s="118"/>
      <c r="J36" s="118"/>
      <c r="K36" s="118"/>
      <c r="L36" s="267">
        <f t="shared" si="1"/>
        <v>0</v>
      </c>
      <c r="M36" s="110"/>
    </row>
    <row r="37" spans="1:13" ht="17.25" customHeight="1">
      <c r="A37" s="115"/>
      <c r="B37" s="116"/>
      <c r="C37" s="116"/>
      <c r="D37" s="117"/>
      <c r="E37" s="117"/>
      <c r="F37" s="117"/>
      <c r="G37" s="116"/>
      <c r="H37" s="118"/>
      <c r="I37" s="118"/>
      <c r="J37" s="118"/>
      <c r="K37" s="118"/>
      <c r="L37" s="267">
        <f t="shared" si="1"/>
        <v>0</v>
      </c>
      <c r="M37" s="110"/>
    </row>
    <row r="38" spans="1:13" ht="18.75" customHeight="1">
      <c r="A38" s="115"/>
      <c r="B38" s="116"/>
      <c r="C38" s="116"/>
      <c r="D38" s="117"/>
      <c r="E38" s="117"/>
      <c r="F38" s="117"/>
      <c r="G38" s="116"/>
      <c r="H38" s="118"/>
      <c r="I38" s="118"/>
      <c r="J38" s="118"/>
      <c r="K38" s="118"/>
      <c r="L38" s="267">
        <f t="shared" si="1"/>
        <v>0</v>
      </c>
      <c r="M38" s="110"/>
    </row>
    <row r="39" spans="1:13" ht="15.75" customHeight="1">
      <c r="A39" s="115"/>
      <c r="B39" s="116"/>
      <c r="C39" s="116"/>
      <c r="D39" s="117"/>
      <c r="E39" s="117"/>
      <c r="F39" s="117"/>
      <c r="G39" s="116"/>
      <c r="H39" s="118"/>
      <c r="I39" s="118"/>
      <c r="J39" s="118"/>
      <c r="K39" s="118"/>
      <c r="L39" s="267">
        <f t="shared" si="1"/>
        <v>0</v>
      </c>
      <c r="M39" s="110"/>
    </row>
    <row r="40" spans="1:13" ht="16.5" customHeight="1">
      <c r="A40" s="115"/>
      <c r="B40" s="116"/>
      <c r="C40" s="116"/>
      <c r="D40" s="117"/>
      <c r="E40" s="117"/>
      <c r="F40" s="117"/>
      <c r="G40" s="116"/>
      <c r="H40" s="118"/>
      <c r="I40" s="118"/>
      <c r="J40" s="118"/>
      <c r="K40" s="118"/>
      <c r="L40" s="267">
        <f t="shared" si="1"/>
        <v>0</v>
      </c>
      <c r="M40" s="110"/>
    </row>
    <row r="41" spans="1:13" ht="16.5" customHeight="1">
      <c r="A41" s="115"/>
      <c r="B41" s="116"/>
      <c r="C41" s="116"/>
      <c r="D41" s="117"/>
      <c r="E41" s="117"/>
      <c r="F41" s="117"/>
      <c r="G41" s="116"/>
      <c r="H41" s="118"/>
      <c r="I41" s="118"/>
      <c r="J41" s="118"/>
      <c r="K41" s="118"/>
      <c r="L41" s="267">
        <f t="shared" si="1"/>
        <v>0</v>
      </c>
      <c r="M41" s="110"/>
    </row>
    <row r="42" spans="1:13" ht="17.25" customHeight="1">
      <c r="A42" s="115"/>
      <c r="B42" s="116"/>
      <c r="C42" s="116"/>
      <c r="D42" s="117"/>
      <c r="E42" s="117"/>
      <c r="F42" s="117"/>
      <c r="G42" s="116"/>
      <c r="H42" s="118"/>
      <c r="I42" s="118"/>
      <c r="J42" s="118"/>
      <c r="K42" s="118"/>
      <c r="L42" s="267">
        <f t="shared" si="1"/>
        <v>0</v>
      </c>
      <c r="M42" s="110"/>
    </row>
    <row r="43" spans="1:13" ht="17.25" customHeight="1">
      <c r="A43" s="115"/>
      <c r="B43" s="116"/>
      <c r="C43" s="116"/>
      <c r="D43" s="117"/>
      <c r="E43" s="117"/>
      <c r="F43" s="117"/>
      <c r="G43" s="116"/>
      <c r="H43" s="118"/>
      <c r="I43" s="118"/>
      <c r="J43" s="118"/>
      <c r="K43" s="118"/>
      <c r="L43" s="267">
        <f t="shared" si="1"/>
        <v>0</v>
      </c>
      <c r="M43" s="110"/>
    </row>
    <row r="44" spans="1:13" ht="22.5" customHeight="1">
      <c r="A44" s="115"/>
      <c r="B44" s="116"/>
      <c r="C44" s="116"/>
      <c r="D44" s="117"/>
      <c r="E44" s="117"/>
      <c r="F44" s="117"/>
      <c r="G44" s="116"/>
      <c r="H44" s="118"/>
      <c r="I44" s="118"/>
      <c r="J44" s="118"/>
      <c r="K44" s="118"/>
      <c r="L44" s="267">
        <f t="shared" si="1"/>
        <v>0</v>
      </c>
      <c r="M44" s="110"/>
    </row>
    <row r="45" spans="1:13" ht="21" customHeight="1">
      <c r="A45" s="115"/>
      <c r="B45" s="116"/>
      <c r="C45" s="116"/>
      <c r="D45" s="117"/>
      <c r="E45" s="117"/>
      <c r="F45" s="117"/>
      <c r="G45" s="116"/>
      <c r="H45" s="118"/>
      <c r="I45" s="118"/>
      <c r="J45" s="118"/>
      <c r="K45" s="118"/>
      <c r="L45" s="267">
        <f t="shared" si="1"/>
        <v>0</v>
      </c>
      <c r="M45" s="110"/>
    </row>
    <row r="46" spans="1:13" ht="21" customHeight="1">
      <c r="A46" s="115"/>
      <c r="B46" s="116"/>
      <c r="C46" s="116"/>
      <c r="D46" s="117"/>
      <c r="E46" s="117"/>
      <c r="F46" s="117"/>
      <c r="G46" s="116"/>
      <c r="H46" s="118"/>
      <c r="I46" s="118"/>
      <c r="J46" s="118"/>
      <c r="K46" s="118"/>
      <c r="L46" s="267">
        <f t="shared" si="1"/>
        <v>0</v>
      </c>
      <c r="M46" s="110"/>
    </row>
    <row r="47" spans="1:13" ht="17.25" customHeight="1">
      <c r="A47" s="115"/>
      <c r="B47" s="116"/>
      <c r="C47" s="116"/>
      <c r="D47" s="117"/>
      <c r="E47" s="117"/>
      <c r="F47" s="117"/>
      <c r="G47" s="116"/>
      <c r="H47" s="118"/>
      <c r="I47" s="118"/>
      <c r="J47" s="118"/>
      <c r="K47" s="118"/>
      <c r="L47" s="267">
        <f t="shared" si="1"/>
        <v>0</v>
      </c>
      <c r="M47" s="110"/>
    </row>
    <row r="48" spans="1:13" ht="15" customHeight="1">
      <c r="A48" s="115"/>
      <c r="B48" s="116"/>
      <c r="C48" s="116"/>
      <c r="D48" s="117"/>
      <c r="E48" s="117"/>
      <c r="F48" s="117"/>
      <c r="G48" s="116"/>
      <c r="H48" s="118"/>
      <c r="I48" s="118"/>
      <c r="J48" s="118"/>
      <c r="K48" s="118"/>
      <c r="L48" s="267">
        <f t="shared" si="1"/>
        <v>0</v>
      </c>
      <c r="M48" s="110"/>
    </row>
    <row r="49" spans="1:13" ht="16.5" customHeight="1">
      <c r="A49" s="115"/>
      <c r="B49" s="116"/>
      <c r="C49" s="116"/>
      <c r="D49" s="117"/>
      <c r="E49" s="117"/>
      <c r="F49" s="117"/>
      <c r="G49" s="116"/>
      <c r="H49" s="118"/>
      <c r="I49" s="118"/>
      <c r="J49" s="118"/>
      <c r="K49" s="118"/>
      <c r="L49" s="267">
        <f t="shared" si="1"/>
        <v>0</v>
      </c>
      <c r="M49" s="110"/>
    </row>
    <row r="50" spans="1:13" ht="18.75" customHeight="1">
      <c r="A50" s="115"/>
      <c r="B50" s="116"/>
      <c r="C50" s="116"/>
      <c r="D50" s="117"/>
      <c r="E50" s="117"/>
      <c r="F50" s="117"/>
      <c r="G50" s="116"/>
      <c r="H50" s="118"/>
      <c r="I50" s="118"/>
      <c r="J50" s="118"/>
      <c r="K50" s="118"/>
      <c r="L50" s="267">
        <f t="shared" si="1"/>
        <v>0</v>
      </c>
      <c r="M50" s="110"/>
    </row>
    <row r="51" spans="1:13" ht="19.5" customHeight="1">
      <c r="A51" s="115"/>
      <c r="B51" s="116"/>
      <c r="C51" s="116"/>
      <c r="D51" s="117"/>
      <c r="E51" s="117"/>
      <c r="F51" s="117"/>
      <c r="G51" s="116"/>
      <c r="H51" s="118"/>
      <c r="I51" s="118"/>
      <c r="J51" s="118"/>
      <c r="K51" s="118"/>
      <c r="L51" s="267">
        <f t="shared" si="1"/>
        <v>0</v>
      </c>
      <c r="M51" s="110"/>
    </row>
    <row r="52" spans="1:13" ht="19.5" customHeight="1">
      <c r="A52" s="115"/>
      <c r="B52" s="116"/>
      <c r="C52" s="116"/>
      <c r="D52" s="117"/>
      <c r="E52" s="117"/>
      <c r="F52" s="117"/>
      <c r="G52" s="116"/>
      <c r="H52" s="118"/>
      <c r="I52" s="118"/>
      <c r="J52" s="118"/>
      <c r="K52" s="118"/>
      <c r="L52" s="267">
        <f t="shared" si="1"/>
        <v>0</v>
      </c>
      <c r="M52" s="110"/>
    </row>
    <row r="53" spans="1:13" ht="15" customHeight="1">
      <c r="A53" s="115"/>
      <c r="B53" s="116"/>
      <c r="C53" s="116"/>
      <c r="D53" s="117"/>
      <c r="E53" s="117"/>
      <c r="F53" s="117"/>
      <c r="G53" s="116"/>
      <c r="H53" s="118"/>
      <c r="I53" s="118"/>
      <c r="J53" s="118"/>
      <c r="K53" s="118"/>
      <c r="L53" s="267">
        <f t="shared" si="1"/>
        <v>0</v>
      </c>
      <c r="M53" s="110"/>
    </row>
    <row r="54" spans="1:13" ht="15.75" customHeight="1">
      <c r="A54" s="115"/>
      <c r="B54" s="116"/>
      <c r="C54" s="116"/>
      <c r="D54" s="117"/>
      <c r="E54" s="117"/>
      <c r="F54" s="117"/>
      <c r="G54" s="116"/>
      <c r="H54" s="118"/>
      <c r="I54" s="118"/>
      <c r="J54" s="118"/>
      <c r="K54" s="118"/>
      <c r="L54" s="267">
        <f t="shared" si="1"/>
        <v>0</v>
      </c>
      <c r="M54" s="110"/>
    </row>
    <row r="55" spans="1:13" ht="17.25" customHeight="1">
      <c r="A55" s="115"/>
      <c r="B55" s="116"/>
      <c r="C55" s="116"/>
      <c r="D55" s="117"/>
      <c r="E55" s="117"/>
      <c r="F55" s="117"/>
      <c r="G55" s="116"/>
      <c r="H55" s="118"/>
      <c r="I55" s="118"/>
      <c r="J55" s="118"/>
      <c r="K55" s="118"/>
      <c r="L55" s="267">
        <f t="shared" si="1"/>
        <v>0</v>
      </c>
      <c r="M55" s="110"/>
    </row>
    <row r="56" spans="1:13" ht="18" customHeight="1">
      <c r="A56" s="115"/>
      <c r="B56" s="116"/>
      <c r="C56" s="116"/>
      <c r="D56" s="117"/>
      <c r="E56" s="117"/>
      <c r="F56" s="117"/>
      <c r="G56" s="116"/>
      <c r="H56" s="118"/>
      <c r="I56" s="118"/>
      <c r="J56" s="118"/>
      <c r="K56" s="118"/>
      <c r="L56" s="267">
        <f t="shared" si="1"/>
        <v>0</v>
      </c>
      <c r="M56" s="110"/>
    </row>
    <row r="57" spans="1:13" ht="21.75" customHeight="1">
      <c r="A57" s="115"/>
      <c r="B57" s="116"/>
      <c r="C57" s="116"/>
      <c r="D57" s="117"/>
      <c r="E57" s="117"/>
      <c r="F57" s="117"/>
      <c r="G57" s="116"/>
      <c r="H57" s="118"/>
      <c r="I57" s="118"/>
      <c r="J57" s="118"/>
      <c r="K57" s="118"/>
      <c r="L57" s="267">
        <f t="shared" si="1"/>
        <v>0</v>
      </c>
      <c r="M57" s="110"/>
    </row>
    <row r="58" spans="1:13" ht="16.5" customHeight="1">
      <c r="A58" s="115"/>
      <c r="B58" s="116"/>
      <c r="C58" s="116"/>
      <c r="D58" s="117"/>
      <c r="E58" s="117"/>
      <c r="F58" s="117"/>
      <c r="G58" s="116"/>
      <c r="H58" s="118"/>
      <c r="I58" s="118"/>
      <c r="J58" s="118"/>
      <c r="K58" s="118"/>
      <c r="L58" s="267">
        <f t="shared" si="1"/>
        <v>0</v>
      </c>
      <c r="M58" s="110"/>
    </row>
    <row r="59" spans="1:13" ht="16.5" customHeight="1">
      <c r="A59" s="115"/>
      <c r="B59" s="116"/>
      <c r="C59" s="116"/>
      <c r="D59" s="117"/>
      <c r="E59" s="117"/>
      <c r="F59" s="117"/>
      <c r="G59" s="116"/>
      <c r="H59" s="118"/>
      <c r="I59" s="118"/>
      <c r="J59" s="118"/>
      <c r="K59" s="118"/>
      <c r="L59" s="267">
        <f t="shared" si="1"/>
        <v>0</v>
      </c>
      <c r="M59" s="110"/>
    </row>
    <row r="60" spans="1:13" ht="18.75" customHeight="1">
      <c r="A60" s="115"/>
      <c r="B60" s="116"/>
      <c r="C60" s="116"/>
      <c r="D60" s="117"/>
      <c r="E60" s="117"/>
      <c r="F60" s="117"/>
      <c r="G60" s="116"/>
      <c r="H60" s="118"/>
      <c r="I60" s="118"/>
      <c r="J60" s="118"/>
      <c r="K60" s="118"/>
      <c r="L60" s="267">
        <f t="shared" si="1"/>
        <v>0</v>
      </c>
      <c r="M60" s="110"/>
    </row>
    <row r="61" spans="1:13" ht="14.25" customHeight="1">
      <c r="A61" s="115"/>
      <c r="B61" s="116"/>
      <c r="C61" s="116"/>
      <c r="D61" s="117"/>
      <c r="E61" s="117"/>
      <c r="F61" s="117"/>
      <c r="G61" s="116"/>
      <c r="H61" s="118"/>
      <c r="I61" s="118"/>
      <c r="J61" s="118"/>
      <c r="K61" s="118"/>
      <c r="L61" s="267">
        <f t="shared" si="1"/>
        <v>0</v>
      </c>
      <c r="M61" s="110"/>
    </row>
    <row r="62" spans="1:13" ht="18.75" customHeight="1">
      <c r="A62" s="115"/>
      <c r="B62" s="116"/>
      <c r="C62" s="116"/>
      <c r="D62" s="117"/>
      <c r="E62" s="117"/>
      <c r="F62" s="117"/>
      <c r="G62" s="116"/>
      <c r="H62" s="118"/>
      <c r="I62" s="118"/>
      <c r="J62" s="118"/>
      <c r="K62" s="118"/>
      <c r="L62" s="267">
        <f t="shared" si="1"/>
        <v>0</v>
      </c>
      <c r="M62" s="110"/>
    </row>
    <row r="63" spans="1:13" ht="18.75" customHeight="1">
      <c r="A63" s="115"/>
      <c r="B63" s="116"/>
      <c r="C63" s="116"/>
      <c r="D63" s="117"/>
      <c r="E63" s="117"/>
      <c r="F63" s="117"/>
      <c r="G63" s="116"/>
      <c r="H63" s="118"/>
      <c r="I63" s="118"/>
      <c r="J63" s="118"/>
      <c r="K63" s="118"/>
      <c r="L63" s="267">
        <f t="shared" si="1"/>
        <v>0</v>
      </c>
      <c r="M63" s="110"/>
    </row>
    <row r="64" spans="1:13" ht="17.25" customHeight="1">
      <c r="A64" s="115"/>
      <c r="B64" s="116"/>
      <c r="C64" s="116"/>
      <c r="D64" s="117"/>
      <c r="E64" s="117"/>
      <c r="F64" s="117"/>
      <c r="G64" s="116"/>
      <c r="H64" s="118"/>
      <c r="I64" s="118"/>
      <c r="J64" s="118"/>
      <c r="K64" s="118"/>
      <c r="L64" s="267">
        <f t="shared" si="1"/>
        <v>0</v>
      </c>
      <c r="M64" s="110"/>
    </row>
    <row r="65" spans="1:13" ht="16.5" customHeight="1">
      <c r="A65" s="115"/>
      <c r="B65" s="116"/>
      <c r="C65" s="116"/>
      <c r="D65" s="117"/>
      <c r="E65" s="117"/>
      <c r="F65" s="117"/>
      <c r="G65" s="116"/>
      <c r="H65" s="118"/>
      <c r="I65" s="118"/>
      <c r="J65" s="118"/>
      <c r="K65" s="118"/>
      <c r="L65" s="267">
        <f t="shared" si="1"/>
        <v>0</v>
      </c>
      <c r="M65" s="110"/>
    </row>
    <row r="66" spans="1:13" ht="18" customHeight="1">
      <c r="A66" s="115"/>
      <c r="B66" s="116"/>
      <c r="C66" s="116"/>
      <c r="D66" s="117"/>
      <c r="E66" s="117"/>
      <c r="F66" s="117"/>
      <c r="G66" s="116"/>
      <c r="H66" s="118"/>
      <c r="I66" s="118"/>
      <c r="J66" s="118"/>
      <c r="K66" s="118"/>
      <c r="L66" s="267">
        <f t="shared" si="1"/>
        <v>0</v>
      </c>
      <c r="M66" s="110"/>
    </row>
    <row r="67" spans="1:13" ht="15.6" customHeight="1">
      <c r="A67" s="115"/>
      <c r="B67" s="116"/>
      <c r="C67" s="116"/>
      <c r="D67" s="117"/>
      <c r="E67" s="117"/>
      <c r="F67" s="117"/>
      <c r="G67" s="116"/>
      <c r="H67" s="118"/>
      <c r="I67" s="118"/>
      <c r="J67" s="118"/>
      <c r="K67" s="118"/>
      <c r="L67" s="267">
        <f t="shared" si="1"/>
        <v>0</v>
      </c>
      <c r="M67" s="110"/>
    </row>
    <row r="68" spans="1:13" ht="15" customHeight="1">
      <c r="A68" s="115"/>
      <c r="B68" s="116"/>
      <c r="C68" s="116"/>
      <c r="D68" s="117"/>
      <c r="E68" s="117"/>
      <c r="F68" s="117"/>
      <c r="G68" s="116"/>
      <c r="H68" s="118"/>
      <c r="I68" s="118"/>
      <c r="J68" s="118"/>
      <c r="K68" s="118"/>
      <c r="L68" s="267">
        <f t="shared" si="1"/>
        <v>0</v>
      </c>
      <c r="M68" s="110"/>
    </row>
    <row r="69" spans="1:13" ht="15" customHeight="1">
      <c r="A69" s="115"/>
      <c r="B69" s="116"/>
      <c r="C69" s="116"/>
      <c r="D69" s="117"/>
      <c r="E69" s="117"/>
      <c r="F69" s="117"/>
      <c r="G69" s="116"/>
      <c r="H69" s="118"/>
      <c r="I69" s="118"/>
      <c r="J69" s="118"/>
      <c r="K69" s="118"/>
      <c r="L69" s="267">
        <f t="shared" si="1"/>
        <v>0</v>
      </c>
      <c r="M69" s="110"/>
    </row>
    <row r="70" spans="1:13" ht="19.5" customHeight="1">
      <c r="A70" s="115"/>
      <c r="B70" s="116"/>
      <c r="C70" s="116"/>
      <c r="D70" s="117"/>
      <c r="E70" s="117"/>
      <c r="F70" s="117"/>
      <c r="G70" s="116"/>
      <c r="H70" s="118"/>
      <c r="I70" s="118"/>
      <c r="J70" s="118"/>
      <c r="K70" s="118"/>
      <c r="L70" s="267">
        <f t="shared" ref="L70:L100" si="2">SUM(H70:K70,F70,E70)</f>
        <v>0</v>
      </c>
      <c r="M70" s="110"/>
    </row>
    <row r="71" spans="1:13" ht="19.5" customHeight="1">
      <c r="A71" s="115"/>
      <c r="B71" s="116"/>
      <c r="C71" s="116"/>
      <c r="D71" s="117"/>
      <c r="E71" s="117"/>
      <c r="F71" s="117"/>
      <c r="G71" s="116"/>
      <c r="H71" s="118"/>
      <c r="I71" s="118"/>
      <c r="J71" s="118"/>
      <c r="K71" s="118"/>
      <c r="L71" s="267">
        <f t="shared" si="2"/>
        <v>0</v>
      </c>
      <c r="M71" s="110"/>
    </row>
    <row r="72" spans="1:13" ht="25.5" customHeight="1">
      <c r="A72" s="115"/>
      <c r="B72" s="116"/>
      <c r="C72" s="116"/>
      <c r="D72" s="117"/>
      <c r="E72" s="117"/>
      <c r="F72" s="117"/>
      <c r="G72" s="116"/>
      <c r="H72" s="118"/>
      <c r="I72" s="118"/>
      <c r="J72" s="118"/>
      <c r="K72" s="118"/>
      <c r="L72" s="267">
        <f t="shared" si="2"/>
        <v>0</v>
      </c>
      <c r="M72" s="110"/>
    </row>
    <row r="73" spans="1:13" ht="18.75" customHeight="1">
      <c r="A73" s="115"/>
      <c r="B73" s="116"/>
      <c r="C73" s="116"/>
      <c r="D73" s="117"/>
      <c r="E73" s="117"/>
      <c r="F73" s="117"/>
      <c r="G73" s="116"/>
      <c r="H73" s="118"/>
      <c r="I73" s="118"/>
      <c r="J73" s="118"/>
      <c r="K73" s="118"/>
      <c r="L73" s="267">
        <f t="shared" si="2"/>
        <v>0</v>
      </c>
      <c r="M73" s="110"/>
    </row>
    <row r="74" spans="1:13" ht="15.75" customHeight="1">
      <c r="A74" s="115"/>
      <c r="B74" s="116"/>
      <c r="C74" s="116"/>
      <c r="D74" s="117"/>
      <c r="E74" s="117"/>
      <c r="F74" s="117"/>
      <c r="G74" s="116"/>
      <c r="H74" s="118"/>
      <c r="I74" s="118"/>
      <c r="J74" s="118"/>
      <c r="K74" s="118"/>
      <c r="L74" s="267">
        <f t="shared" si="2"/>
        <v>0</v>
      </c>
      <c r="M74" s="110"/>
    </row>
    <row r="75" spans="1:13" ht="18.75" customHeight="1">
      <c r="A75" s="115"/>
      <c r="B75" s="116"/>
      <c r="C75" s="116"/>
      <c r="D75" s="117"/>
      <c r="E75" s="117"/>
      <c r="F75" s="117"/>
      <c r="G75" s="116"/>
      <c r="H75" s="118"/>
      <c r="I75" s="118"/>
      <c r="J75" s="118"/>
      <c r="K75" s="118"/>
      <c r="L75" s="267">
        <f t="shared" si="2"/>
        <v>0</v>
      </c>
      <c r="M75" s="110"/>
    </row>
    <row r="76" spans="1:13" ht="18.75" customHeight="1">
      <c r="A76" s="115"/>
      <c r="B76" s="116"/>
      <c r="C76" s="116"/>
      <c r="D76" s="117"/>
      <c r="E76" s="117"/>
      <c r="F76" s="117"/>
      <c r="G76" s="116"/>
      <c r="H76" s="118"/>
      <c r="I76" s="118"/>
      <c r="J76" s="118"/>
      <c r="K76" s="118"/>
      <c r="L76" s="267">
        <f t="shared" si="2"/>
        <v>0</v>
      </c>
      <c r="M76" s="110"/>
    </row>
    <row r="77" spans="1:13" ht="18" customHeight="1">
      <c r="A77" s="115"/>
      <c r="B77" s="116"/>
      <c r="C77" s="116"/>
      <c r="D77" s="117"/>
      <c r="E77" s="117"/>
      <c r="F77" s="117"/>
      <c r="G77" s="116"/>
      <c r="H77" s="118"/>
      <c r="I77" s="118"/>
      <c r="J77" s="118"/>
      <c r="K77" s="118"/>
      <c r="L77" s="267">
        <f t="shared" si="2"/>
        <v>0</v>
      </c>
      <c r="M77" s="110"/>
    </row>
    <row r="78" spans="1:13" ht="15.75" customHeight="1">
      <c r="A78" s="115"/>
      <c r="B78" s="116"/>
      <c r="C78" s="116"/>
      <c r="D78" s="117"/>
      <c r="E78" s="117"/>
      <c r="F78" s="117"/>
      <c r="G78" s="116"/>
      <c r="H78" s="118"/>
      <c r="I78" s="118"/>
      <c r="J78" s="118"/>
      <c r="K78" s="118"/>
      <c r="L78" s="267">
        <f t="shared" si="2"/>
        <v>0</v>
      </c>
      <c r="M78" s="110"/>
    </row>
    <row r="79" spans="1:13" ht="15" customHeight="1">
      <c r="A79" s="115"/>
      <c r="B79" s="116"/>
      <c r="C79" s="116"/>
      <c r="D79" s="117"/>
      <c r="E79" s="117"/>
      <c r="F79" s="117"/>
      <c r="G79" s="116"/>
      <c r="H79" s="118"/>
      <c r="I79" s="118"/>
      <c r="J79" s="118"/>
      <c r="K79" s="118"/>
      <c r="L79" s="267">
        <f t="shared" si="2"/>
        <v>0</v>
      </c>
      <c r="M79" s="110"/>
    </row>
    <row r="80" spans="1:13">
      <c r="A80" s="115"/>
      <c r="B80" s="116"/>
      <c r="C80" s="116"/>
      <c r="D80" s="117"/>
      <c r="E80" s="117"/>
      <c r="F80" s="117"/>
      <c r="G80" s="116"/>
      <c r="H80" s="120"/>
      <c r="I80" s="121"/>
      <c r="J80" s="121"/>
      <c r="K80" s="121"/>
      <c r="L80" s="25">
        <f t="shared" si="2"/>
        <v>0</v>
      </c>
      <c r="M80" s="110"/>
    </row>
    <row r="81" spans="1:13">
      <c r="A81" s="115"/>
      <c r="B81" s="116"/>
      <c r="C81" s="116"/>
      <c r="D81" s="117"/>
      <c r="E81" s="117"/>
      <c r="F81" s="117"/>
      <c r="G81" s="116"/>
      <c r="H81" s="120"/>
      <c r="I81" s="121"/>
      <c r="J81" s="121"/>
      <c r="K81" s="121"/>
      <c r="L81" s="25">
        <f t="shared" si="2"/>
        <v>0</v>
      </c>
      <c r="M81" s="110"/>
    </row>
    <row r="82" spans="1:13">
      <c r="A82" s="115"/>
      <c r="B82" s="116"/>
      <c r="C82" s="116"/>
      <c r="D82" s="117"/>
      <c r="E82" s="117"/>
      <c r="F82" s="117"/>
      <c r="G82" s="116"/>
      <c r="H82" s="120"/>
      <c r="I82" s="121"/>
      <c r="J82" s="121"/>
      <c r="K82" s="121"/>
      <c r="L82" s="25">
        <f t="shared" si="2"/>
        <v>0</v>
      </c>
      <c r="M82" s="110"/>
    </row>
    <row r="83" spans="1:13">
      <c r="A83" s="115"/>
      <c r="B83" s="116"/>
      <c r="C83" s="116"/>
      <c r="D83" s="117"/>
      <c r="E83" s="117"/>
      <c r="F83" s="117"/>
      <c r="G83" s="116"/>
      <c r="H83" s="120"/>
      <c r="I83" s="121"/>
      <c r="J83" s="121"/>
      <c r="K83" s="121"/>
      <c r="L83" s="25">
        <f t="shared" si="2"/>
        <v>0</v>
      </c>
      <c r="M83" s="110"/>
    </row>
    <row r="84" spans="1:13">
      <c r="A84" s="115"/>
      <c r="B84" s="116"/>
      <c r="C84" s="116"/>
      <c r="D84" s="117"/>
      <c r="E84" s="117"/>
      <c r="F84" s="117"/>
      <c r="G84" s="116"/>
      <c r="H84" s="120"/>
      <c r="I84" s="121"/>
      <c r="J84" s="121"/>
      <c r="K84" s="121"/>
      <c r="L84" s="25">
        <f t="shared" si="2"/>
        <v>0</v>
      </c>
      <c r="M84" s="110"/>
    </row>
    <row r="85" spans="1:13">
      <c r="A85" s="115"/>
      <c r="B85" s="116"/>
      <c r="C85" s="116"/>
      <c r="D85" s="117"/>
      <c r="E85" s="117"/>
      <c r="F85" s="117"/>
      <c r="G85" s="116"/>
      <c r="H85" s="120"/>
      <c r="I85" s="121"/>
      <c r="J85" s="121"/>
      <c r="K85" s="121"/>
      <c r="L85" s="25">
        <f t="shared" si="2"/>
        <v>0</v>
      </c>
      <c r="M85" s="110"/>
    </row>
    <row r="86" spans="1:13">
      <c r="A86" s="115"/>
      <c r="B86" s="116"/>
      <c r="C86" s="116"/>
      <c r="D86" s="117"/>
      <c r="E86" s="117"/>
      <c r="F86" s="117"/>
      <c r="G86" s="116"/>
      <c r="H86" s="120"/>
      <c r="I86" s="121"/>
      <c r="J86" s="121"/>
      <c r="K86" s="121"/>
      <c r="L86" s="25">
        <f t="shared" si="2"/>
        <v>0</v>
      </c>
      <c r="M86" s="110"/>
    </row>
    <row r="87" spans="1:13">
      <c r="A87" s="115"/>
      <c r="B87" s="116"/>
      <c r="C87" s="116"/>
      <c r="D87" s="117"/>
      <c r="E87" s="117"/>
      <c r="F87" s="117"/>
      <c r="G87" s="116"/>
      <c r="H87" s="120"/>
      <c r="I87" s="121"/>
      <c r="J87" s="121"/>
      <c r="K87" s="121"/>
      <c r="L87" s="25">
        <f t="shared" si="2"/>
        <v>0</v>
      </c>
      <c r="M87" s="110"/>
    </row>
    <row r="88" spans="1:13">
      <c r="A88" s="115"/>
      <c r="B88" s="116"/>
      <c r="C88" s="116"/>
      <c r="D88" s="117"/>
      <c r="E88" s="117"/>
      <c r="F88" s="117"/>
      <c r="G88" s="116"/>
      <c r="H88" s="120"/>
      <c r="I88" s="121"/>
      <c r="J88" s="121"/>
      <c r="K88" s="121"/>
      <c r="L88" s="25">
        <f t="shared" si="2"/>
        <v>0</v>
      </c>
      <c r="M88" s="110"/>
    </row>
    <row r="89" spans="1:13">
      <c r="A89" s="115"/>
      <c r="B89" s="116"/>
      <c r="C89" s="116"/>
      <c r="D89" s="117"/>
      <c r="E89" s="117"/>
      <c r="F89" s="117"/>
      <c r="G89" s="116"/>
      <c r="H89" s="120"/>
      <c r="I89" s="121"/>
      <c r="J89" s="121"/>
      <c r="K89" s="121"/>
      <c r="L89" s="25">
        <f t="shared" si="2"/>
        <v>0</v>
      </c>
      <c r="M89" s="110"/>
    </row>
    <row r="90" spans="1:13">
      <c r="A90" s="115"/>
      <c r="B90" s="116"/>
      <c r="C90" s="116"/>
      <c r="D90" s="117"/>
      <c r="E90" s="117"/>
      <c r="F90" s="117"/>
      <c r="G90" s="116"/>
      <c r="H90" s="120"/>
      <c r="I90" s="121"/>
      <c r="J90" s="121"/>
      <c r="K90" s="121"/>
      <c r="L90" s="25">
        <f t="shared" si="2"/>
        <v>0</v>
      </c>
      <c r="M90" s="110"/>
    </row>
    <row r="91" spans="1:13">
      <c r="A91" s="115"/>
      <c r="B91" s="116"/>
      <c r="C91" s="116"/>
      <c r="D91" s="117"/>
      <c r="E91" s="117"/>
      <c r="F91" s="117"/>
      <c r="G91" s="116"/>
      <c r="H91" s="120"/>
      <c r="I91" s="121"/>
      <c r="J91" s="121"/>
      <c r="K91" s="121"/>
      <c r="L91" s="25">
        <f t="shared" si="2"/>
        <v>0</v>
      </c>
      <c r="M91" s="110"/>
    </row>
    <row r="92" spans="1:13">
      <c r="A92" s="115"/>
      <c r="B92" s="116"/>
      <c r="C92" s="116"/>
      <c r="D92" s="117"/>
      <c r="E92" s="117"/>
      <c r="F92" s="117"/>
      <c r="G92" s="116"/>
      <c r="H92" s="120"/>
      <c r="I92" s="121"/>
      <c r="J92" s="121"/>
      <c r="K92" s="121"/>
      <c r="L92" s="25">
        <f t="shared" si="2"/>
        <v>0</v>
      </c>
      <c r="M92" s="110"/>
    </row>
    <row r="93" spans="1:13">
      <c r="A93" s="115"/>
      <c r="B93" s="116"/>
      <c r="C93" s="116"/>
      <c r="D93" s="117"/>
      <c r="E93" s="117"/>
      <c r="F93" s="117"/>
      <c r="G93" s="116"/>
      <c r="H93" s="120"/>
      <c r="I93" s="121"/>
      <c r="J93" s="121"/>
      <c r="K93" s="121"/>
      <c r="L93" s="25">
        <f t="shared" si="2"/>
        <v>0</v>
      </c>
      <c r="M93" s="110"/>
    </row>
    <row r="94" spans="1:13">
      <c r="A94" s="115"/>
      <c r="B94" s="116"/>
      <c r="C94" s="116"/>
      <c r="D94" s="117"/>
      <c r="E94" s="117"/>
      <c r="F94" s="117"/>
      <c r="G94" s="116"/>
      <c r="H94" s="120"/>
      <c r="I94" s="121"/>
      <c r="J94" s="121"/>
      <c r="K94" s="121"/>
      <c r="L94" s="25">
        <f t="shared" si="2"/>
        <v>0</v>
      </c>
      <c r="M94" s="110"/>
    </row>
    <row r="95" spans="1:13">
      <c r="A95" s="115"/>
      <c r="B95" s="116"/>
      <c r="C95" s="116"/>
      <c r="D95" s="117"/>
      <c r="E95" s="117"/>
      <c r="F95" s="117"/>
      <c r="G95" s="116"/>
      <c r="H95" s="120"/>
      <c r="I95" s="121"/>
      <c r="J95" s="121"/>
      <c r="K95" s="121"/>
      <c r="L95" s="25">
        <f t="shared" si="2"/>
        <v>0</v>
      </c>
      <c r="M95" s="110"/>
    </row>
    <row r="96" spans="1:13">
      <c r="A96" s="115"/>
      <c r="B96" s="116"/>
      <c r="C96" s="116"/>
      <c r="D96" s="117"/>
      <c r="E96" s="117"/>
      <c r="F96" s="117"/>
      <c r="G96" s="116"/>
      <c r="H96" s="120"/>
      <c r="I96" s="121"/>
      <c r="J96" s="121"/>
      <c r="K96" s="121"/>
      <c r="L96" s="25">
        <f t="shared" si="2"/>
        <v>0</v>
      </c>
      <c r="M96" s="110"/>
    </row>
    <row r="97" spans="1:13">
      <c r="A97" s="115"/>
      <c r="B97" s="116"/>
      <c r="C97" s="116"/>
      <c r="D97" s="117"/>
      <c r="E97" s="117"/>
      <c r="F97" s="117"/>
      <c r="G97" s="116"/>
      <c r="H97" s="120"/>
      <c r="I97" s="121"/>
      <c r="J97" s="121"/>
      <c r="K97" s="121"/>
      <c r="L97" s="25">
        <f t="shared" si="2"/>
        <v>0</v>
      </c>
      <c r="M97" s="110"/>
    </row>
    <row r="98" spans="1:13">
      <c r="A98" s="115"/>
      <c r="B98" s="116"/>
      <c r="C98" s="116"/>
      <c r="D98" s="117"/>
      <c r="E98" s="117"/>
      <c r="F98" s="117"/>
      <c r="G98" s="116"/>
      <c r="H98" s="120"/>
      <c r="I98" s="121"/>
      <c r="J98" s="121"/>
      <c r="K98" s="121"/>
      <c r="L98" s="25">
        <f t="shared" si="2"/>
        <v>0</v>
      </c>
      <c r="M98" s="110"/>
    </row>
    <row r="99" spans="1:13">
      <c r="A99" s="115"/>
      <c r="B99" s="116"/>
      <c r="C99" s="116"/>
      <c r="D99" s="117"/>
      <c r="E99" s="117"/>
      <c r="F99" s="117"/>
      <c r="G99" s="116"/>
      <c r="H99" s="120"/>
      <c r="I99" s="121"/>
      <c r="J99" s="121"/>
      <c r="K99" s="121"/>
      <c r="L99" s="25">
        <f t="shared" si="2"/>
        <v>0</v>
      </c>
      <c r="M99" s="110"/>
    </row>
    <row r="100" spans="1:13">
      <c r="A100" s="115"/>
      <c r="B100" s="116"/>
      <c r="C100" s="116"/>
      <c r="D100" s="117"/>
      <c r="E100" s="117"/>
      <c r="F100" s="117"/>
      <c r="G100" s="116"/>
      <c r="H100" s="120"/>
      <c r="I100" s="121"/>
      <c r="J100" s="121"/>
      <c r="K100" s="121"/>
      <c r="L100" s="25">
        <f t="shared" si="2"/>
        <v>0</v>
      </c>
      <c r="M100" s="110"/>
    </row>
    <row r="101" spans="1:13">
      <c r="A101" s="115"/>
      <c r="B101" s="116"/>
      <c r="C101" s="116"/>
      <c r="D101" s="117"/>
      <c r="E101" s="117"/>
      <c r="F101" s="117"/>
      <c r="G101" s="116"/>
      <c r="H101" s="120"/>
      <c r="I101" s="121"/>
      <c r="J101" s="121"/>
      <c r="K101" s="121"/>
      <c r="L101" s="25"/>
      <c r="M101" s="110"/>
    </row>
    <row r="102" spans="1:13">
      <c r="A102" s="115"/>
      <c r="B102" s="116"/>
      <c r="C102" s="116"/>
      <c r="D102" s="117"/>
      <c r="E102" s="117"/>
      <c r="F102" s="117"/>
      <c r="G102" s="116"/>
      <c r="H102" s="120"/>
      <c r="I102" s="121"/>
      <c r="J102" s="121"/>
      <c r="K102" s="121"/>
      <c r="L102" s="25"/>
      <c r="M102" s="110"/>
    </row>
    <row r="103" spans="1:13">
      <c r="A103" s="115"/>
      <c r="B103" s="116"/>
      <c r="C103" s="116"/>
      <c r="D103" s="117"/>
      <c r="E103" s="117"/>
      <c r="F103" s="117"/>
      <c r="G103" s="116"/>
      <c r="H103" s="120"/>
      <c r="I103" s="121"/>
      <c r="J103" s="121"/>
      <c r="K103" s="121"/>
      <c r="L103" s="25"/>
      <c r="M103" s="110"/>
    </row>
    <row r="104" spans="1:13">
      <c r="A104" s="115"/>
      <c r="B104" s="116"/>
      <c r="C104" s="116"/>
      <c r="D104" s="117"/>
      <c r="E104" s="117"/>
      <c r="F104" s="117"/>
      <c r="G104" s="116"/>
      <c r="H104" s="120"/>
      <c r="I104" s="121"/>
      <c r="J104" s="121"/>
      <c r="K104" s="121"/>
      <c r="L104" s="25"/>
      <c r="M104" s="110"/>
    </row>
    <row r="105" spans="1:13">
      <c r="A105" s="115"/>
      <c r="B105" s="116"/>
      <c r="C105" s="116"/>
      <c r="D105" s="117"/>
      <c r="E105" s="117"/>
      <c r="F105" s="117"/>
      <c r="G105" s="116"/>
      <c r="H105" s="120"/>
      <c r="I105" s="121"/>
      <c r="J105" s="121"/>
      <c r="K105" s="121"/>
      <c r="L105" s="25"/>
      <c r="M105" s="110"/>
    </row>
    <row r="106" spans="1:13" ht="15.6" customHeight="1">
      <c r="A106" s="115"/>
      <c r="B106" s="116"/>
      <c r="C106" s="116"/>
      <c r="D106" s="117"/>
      <c r="E106" s="117"/>
      <c r="F106" s="117"/>
      <c r="G106" s="116"/>
      <c r="H106" s="120"/>
      <c r="I106" s="121"/>
      <c r="J106" s="121"/>
      <c r="K106" s="121"/>
      <c r="L106" s="25"/>
      <c r="M106" s="110"/>
    </row>
    <row r="107" spans="1:13">
      <c r="A107" s="115"/>
      <c r="B107" s="116"/>
      <c r="C107" s="116"/>
      <c r="D107" s="117"/>
      <c r="E107" s="117"/>
      <c r="F107" s="117"/>
      <c r="G107" s="116"/>
      <c r="H107" s="120"/>
      <c r="I107" s="121"/>
      <c r="J107" s="121"/>
      <c r="K107" s="121"/>
      <c r="L107" s="25"/>
      <c r="M107" s="110"/>
    </row>
    <row r="108" spans="1:13">
      <c r="A108" s="115"/>
      <c r="B108" s="116"/>
      <c r="C108" s="116"/>
      <c r="D108" s="117"/>
      <c r="E108" s="117"/>
      <c r="F108" s="117"/>
      <c r="G108" s="116"/>
      <c r="H108" s="120"/>
      <c r="I108" s="121"/>
      <c r="J108" s="121"/>
      <c r="K108" s="121"/>
      <c r="L108" s="25"/>
      <c r="M108" s="110"/>
    </row>
    <row r="109" spans="1:13">
      <c r="A109" s="115"/>
      <c r="B109" s="116"/>
      <c r="C109" s="116"/>
      <c r="D109" s="117"/>
      <c r="E109" s="117"/>
      <c r="F109" s="117"/>
      <c r="G109" s="116"/>
      <c r="H109" s="120"/>
      <c r="I109" s="121"/>
      <c r="J109" s="121"/>
      <c r="K109" s="121"/>
      <c r="L109" s="25"/>
      <c r="M109" s="110"/>
    </row>
    <row r="110" spans="1:13">
      <c r="A110" s="115"/>
      <c r="B110" s="116"/>
      <c r="C110" s="116"/>
      <c r="D110" s="122"/>
      <c r="E110" s="122"/>
      <c r="F110" s="122"/>
      <c r="G110" s="116"/>
      <c r="H110" s="120"/>
      <c r="I110" s="121"/>
      <c r="J110" s="121"/>
      <c r="K110" s="121"/>
      <c r="L110" s="25"/>
      <c r="M110" s="110"/>
    </row>
    <row r="111" spans="1:13">
      <c r="A111" s="115"/>
      <c r="B111" s="116"/>
      <c r="C111" s="116"/>
      <c r="D111" s="117"/>
      <c r="E111" s="117"/>
      <c r="F111" s="117"/>
      <c r="G111" s="116"/>
      <c r="H111" s="120"/>
      <c r="I111" s="121"/>
      <c r="J111" s="121"/>
      <c r="K111" s="121"/>
      <c r="L111" s="25"/>
      <c r="M111" s="110"/>
    </row>
    <row r="112" spans="1:13">
      <c r="A112" s="115"/>
      <c r="B112" s="116"/>
      <c r="C112" s="116"/>
      <c r="D112" s="117"/>
      <c r="E112" s="117"/>
      <c r="F112" s="117"/>
      <c r="G112" s="116"/>
      <c r="H112" s="123"/>
      <c r="I112" s="124"/>
      <c r="J112" s="123"/>
      <c r="K112" s="125"/>
      <c r="L112" s="268"/>
      <c r="M112" s="110"/>
    </row>
    <row r="113" spans="1:13">
      <c r="A113" s="115"/>
      <c r="B113" s="116"/>
      <c r="C113" s="116"/>
      <c r="D113" s="117"/>
      <c r="E113" s="117"/>
      <c r="F113" s="117"/>
      <c r="G113" s="116"/>
      <c r="H113" s="125"/>
      <c r="I113" s="126"/>
      <c r="J113" s="125"/>
      <c r="K113" s="125"/>
      <c r="L113" s="268"/>
      <c r="M113" s="110"/>
    </row>
    <row r="114" spans="1:13">
      <c r="A114" s="115"/>
      <c r="B114" s="116"/>
      <c r="C114" s="116"/>
      <c r="D114" s="117"/>
      <c r="E114" s="117"/>
      <c r="F114" s="117"/>
      <c r="G114" s="116"/>
      <c r="H114" s="125"/>
      <c r="I114" s="126"/>
      <c r="J114" s="125"/>
      <c r="K114" s="125"/>
      <c r="L114" s="268"/>
      <c r="M114" s="110"/>
    </row>
    <row r="115" spans="1:13">
      <c r="A115" s="115"/>
      <c r="B115" s="116"/>
      <c r="C115" s="116"/>
      <c r="D115" s="117"/>
      <c r="E115" s="117"/>
      <c r="F115" s="117"/>
      <c r="G115" s="116"/>
      <c r="H115" s="125"/>
      <c r="I115" s="126"/>
      <c r="J115" s="125"/>
      <c r="K115" s="125"/>
      <c r="L115" s="268"/>
      <c r="M115" s="110"/>
    </row>
    <row r="116" spans="1:13">
      <c r="A116" s="115"/>
      <c r="B116" s="116"/>
      <c r="C116" s="116"/>
      <c r="D116" s="117"/>
      <c r="E116" s="117"/>
      <c r="F116" s="117"/>
      <c r="G116" s="116"/>
      <c r="H116" s="125"/>
      <c r="I116" s="126"/>
      <c r="J116" s="125"/>
      <c r="K116" s="125"/>
      <c r="L116" s="268"/>
      <c r="M116" s="110"/>
    </row>
    <row r="117" spans="1:13">
      <c r="A117" s="115"/>
      <c r="B117" s="116"/>
      <c r="C117" s="116"/>
      <c r="D117" s="117"/>
      <c r="E117" s="117"/>
      <c r="F117" s="117"/>
      <c r="G117" s="116"/>
      <c r="H117" s="125"/>
      <c r="I117" s="126"/>
      <c r="J117" s="125"/>
      <c r="K117" s="125"/>
      <c r="L117" s="268"/>
      <c r="M117" s="110"/>
    </row>
    <row r="118" spans="1:13">
      <c r="A118" s="115"/>
      <c r="B118" s="116"/>
      <c r="C118" s="116"/>
      <c r="D118" s="117"/>
      <c r="E118" s="117"/>
      <c r="F118" s="117"/>
      <c r="G118" s="116"/>
      <c r="H118" s="125"/>
      <c r="I118" s="126"/>
      <c r="J118" s="125"/>
      <c r="K118" s="125"/>
      <c r="L118" s="268"/>
      <c r="M118" s="110"/>
    </row>
    <row r="119" spans="1:13">
      <c r="A119" s="115"/>
      <c r="B119" s="116"/>
      <c r="C119" s="116"/>
      <c r="D119" s="117"/>
      <c r="E119" s="117"/>
      <c r="F119" s="117"/>
      <c r="G119" s="116"/>
      <c r="H119" s="125"/>
      <c r="I119" s="126"/>
      <c r="J119" s="125"/>
      <c r="K119" s="125"/>
      <c r="L119" s="268"/>
      <c r="M119" s="110"/>
    </row>
    <row r="120" spans="1:13">
      <c r="A120" s="115"/>
      <c r="B120" s="116"/>
      <c r="C120" s="116"/>
      <c r="D120" s="117"/>
      <c r="E120" s="117"/>
      <c r="F120" s="117"/>
      <c r="G120" s="116"/>
      <c r="H120" s="125"/>
      <c r="I120" s="126"/>
      <c r="J120" s="125"/>
      <c r="K120" s="125"/>
      <c r="L120" s="268"/>
      <c r="M120" s="110"/>
    </row>
    <row r="121" spans="1:13">
      <c r="A121" s="115"/>
      <c r="B121" s="116"/>
      <c r="C121" s="116"/>
      <c r="D121" s="117"/>
      <c r="E121" s="117"/>
      <c r="F121" s="117"/>
      <c r="G121" s="116"/>
      <c r="H121" s="123"/>
      <c r="I121" s="126"/>
      <c r="J121" s="125"/>
      <c r="K121" s="125"/>
      <c r="L121" s="268"/>
      <c r="M121" s="110"/>
    </row>
    <row r="122" spans="1:13">
      <c r="A122" s="115"/>
      <c r="B122" s="116"/>
      <c r="C122" s="116"/>
      <c r="D122" s="117"/>
      <c r="E122" s="117"/>
      <c r="F122" s="117"/>
      <c r="G122" s="116"/>
      <c r="H122" s="125"/>
      <c r="I122" s="126"/>
      <c r="J122" s="125"/>
      <c r="K122" s="125"/>
      <c r="L122" s="268"/>
      <c r="M122" s="110"/>
    </row>
    <row r="123" spans="1:13">
      <c r="A123" s="115"/>
      <c r="B123" s="116"/>
      <c r="C123" s="116"/>
      <c r="D123" s="117"/>
      <c r="E123" s="117"/>
      <c r="F123" s="117"/>
      <c r="G123" s="116"/>
      <c r="H123" s="125"/>
      <c r="I123" s="126"/>
      <c r="J123" s="125"/>
      <c r="K123" s="125"/>
      <c r="L123" s="268"/>
      <c r="M123" s="110"/>
    </row>
    <row r="124" spans="1:13">
      <c r="A124" s="115"/>
      <c r="B124" s="116"/>
      <c r="C124" s="116"/>
      <c r="D124" s="117"/>
      <c r="E124" s="117"/>
      <c r="F124" s="117"/>
      <c r="G124" s="116"/>
      <c r="H124" s="125"/>
      <c r="I124" s="126"/>
      <c r="J124" s="125"/>
      <c r="K124" s="125"/>
      <c r="L124" s="268"/>
      <c r="M124" s="110"/>
    </row>
    <row r="125" spans="1:13">
      <c r="A125" s="115"/>
      <c r="B125" s="116"/>
      <c r="C125" s="116"/>
      <c r="D125" s="117"/>
      <c r="E125" s="117"/>
      <c r="F125" s="117"/>
      <c r="G125" s="116"/>
      <c r="H125" s="125"/>
      <c r="I125" s="126"/>
      <c r="J125" s="125"/>
      <c r="K125" s="125"/>
      <c r="L125" s="268"/>
      <c r="M125" s="110"/>
    </row>
    <row r="126" spans="1:13">
      <c r="A126" s="115"/>
      <c r="B126" s="116"/>
      <c r="C126" s="116"/>
      <c r="D126" s="117"/>
      <c r="E126" s="117"/>
      <c r="F126" s="117"/>
      <c r="G126" s="116"/>
      <c r="H126" s="125"/>
      <c r="I126" s="126"/>
      <c r="J126" s="125"/>
      <c r="K126" s="125"/>
      <c r="L126" s="268"/>
      <c r="M126" s="110"/>
    </row>
    <row r="127" spans="1:13">
      <c r="A127" s="115"/>
      <c r="B127" s="116"/>
      <c r="C127" s="116"/>
      <c r="D127" s="117"/>
      <c r="E127" s="117"/>
      <c r="F127" s="117"/>
      <c r="G127" s="116"/>
      <c r="H127" s="125"/>
      <c r="I127" s="126"/>
      <c r="J127" s="125"/>
      <c r="K127" s="125"/>
      <c r="L127" s="268"/>
      <c r="M127" s="110"/>
    </row>
    <row r="128" spans="1:13">
      <c r="A128" s="115"/>
      <c r="B128" s="116"/>
      <c r="C128" s="116"/>
      <c r="D128" s="117"/>
      <c r="E128" s="117"/>
      <c r="F128" s="117"/>
      <c r="G128" s="116"/>
      <c r="H128" s="125"/>
      <c r="I128" s="126"/>
      <c r="J128" s="125"/>
      <c r="K128" s="125"/>
      <c r="L128" s="268"/>
      <c r="M128" s="110"/>
    </row>
    <row r="129" spans="1:13">
      <c r="A129" s="115"/>
      <c r="B129" s="116"/>
      <c r="C129" s="116"/>
      <c r="D129" s="117"/>
      <c r="E129" s="117"/>
      <c r="F129" s="117"/>
      <c r="G129" s="116"/>
      <c r="H129" s="123"/>
      <c r="I129" s="126"/>
      <c r="J129" s="125"/>
      <c r="K129" s="125"/>
      <c r="L129" s="268"/>
      <c r="M129" s="110"/>
    </row>
    <row r="130" spans="1:13">
      <c r="A130" s="115"/>
      <c r="B130" s="116"/>
      <c r="C130" s="116"/>
      <c r="D130" s="117"/>
      <c r="E130" s="117"/>
      <c r="F130" s="117"/>
      <c r="G130" s="116"/>
      <c r="H130" s="125"/>
      <c r="I130" s="126"/>
      <c r="J130" s="125"/>
      <c r="K130" s="125"/>
      <c r="L130" s="268"/>
      <c r="M130" s="110"/>
    </row>
    <row r="131" spans="1:13" ht="16.5" customHeight="1">
      <c r="A131" s="115"/>
      <c r="B131" s="116"/>
      <c r="C131" s="116"/>
      <c r="D131" s="117"/>
      <c r="E131" s="117"/>
      <c r="F131" s="117"/>
      <c r="G131" s="116"/>
      <c r="H131" s="123"/>
      <c r="I131" s="126"/>
      <c r="J131" s="125"/>
      <c r="K131" s="125"/>
      <c r="L131" s="268"/>
      <c r="M131" s="110"/>
    </row>
    <row r="132" spans="1:13">
      <c r="A132" s="115"/>
      <c r="B132" s="116"/>
      <c r="C132" s="116"/>
      <c r="D132" s="117"/>
      <c r="E132" s="117"/>
      <c r="F132" s="117"/>
      <c r="G132" s="116"/>
      <c r="H132" s="125"/>
      <c r="I132" s="126"/>
      <c r="J132" s="125"/>
      <c r="K132" s="125"/>
      <c r="L132" s="268"/>
      <c r="M132" s="110"/>
    </row>
    <row r="133" spans="1:13">
      <c r="A133" s="115"/>
      <c r="B133" s="116"/>
      <c r="C133" s="116"/>
      <c r="D133" s="117"/>
      <c r="E133" s="117"/>
      <c r="F133" s="117"/>
      <c r="G133" s="116"/>
      <c r="H133" s="125"/>
      <c r="I133" s="126"/>
      <c r="J133" s="125"/>
      <c r="K133" s="125"/>
      <c r="L133" s="268"/>
      <c r="M133" s="110"/>
    </row>
    <row r="134" spans="1:13">
      <c r="A134" s="115"/>
      <c r="B134" s="116"/>
      <c r="C134" s="116"/>
      <c r="D134" s="117"/>
      <c r="E134" s="117"/>
      <c r="F134" s="117"/>
      <c r="G134" s="116"/>
      <c r="H134" s="125"/>
      <c r="I134" s="126"/>
      <c r="J134" s="125"/>
      <c r="K134" s="125"/>
      <c r="L134" s="268"/>
      <c r="M134" s="110"/>
    </row>
    <row r="135" spans="1:13">
      <c r="A135" s="115"/>
      <c r="B135" s="116"/>
      <c r="C135" s="116"/>
      <c r="D135" s="117"/>
      <c r="E135" s="117"/>
      <c r="F135" s="117"/>
      <c r="G135" s="116"/>
      <c r="H135" s="125"/>
      <c r="I135" s="126"/>
      <c r="J135" s="125"/>
      <c r="K135" s="125"/>
      <c r="L135" s="268"/>
      <c r="M135" s="110"/>
    </row>
    <row r="136" spans="1:13">
      <c r="A136" s="115"/>
      <c r="B136" s="116"/>
      <c r="C136" s="116"/>
      <c r="D136" s="117"/>
      <c r="E136" s="117"/>
      <c r="F136" s="117"/>
      <c r="G136" s="116"/>
      <c r="H136" s="123"/>
      <c r="I136" s="126"/>
      <c r="J136" s="125"/>
      <c r="K136" s="125"/>
      <c r="L136" s="268"/>
      <c r="M136" s="110"/>
    </row>
    <row r="137" spans="1:13">
      <c r="A137" s="115"/>
      <c r="B137" s="116"/>
      <c r="C137" s="116"/>
      <c r="D137" s="117"/>
      <c r="E137" s="117"/>
      <c r="F137" s="117"/>
      <c r="G137" s="116"/>
      <c r="H137" s="125"/>
      <c r="I137" s="126"/>
      <c r="J137" s="125"/>
      <c r="K137" s="125"/>
      <c r="L137" s="268"/>
      <c r="M137" s="110"/>
    </row>
    <row r="138" spans="1:13">
      <c r="A138" s="115"/>
      <c r="B138" s="116"/>
      <c r="C138" s="116"/>
      <c r="D138" s="117"/>
      <c r="E138" s="117"/>
      <c r="F138" s="117"/>
      <c r="G138" s="116"/>
      <c r="H138" s="125"/>
      <c r="I138" s="126"/>
      <c r="J138" s="125"/>
      <c r="K138" s="125"/>
      <c r="L138" s="268"/>
      <c r="M138" s="110"/>
    </row>
    <row r="139" spans="1:13">
      <c r="A139" s="115"/>
      <c r="B139" s="116"/>
      <c r="C139" s="116"/>
      <c r="D139" s="117"/>
      <c r="E139" s="117"/>
      <c r="F139" s="117"/>
      <c r="G139" s="116"/>
      <c r="H139" s="125"/>
      <c r="I139" s="126"/>
      <c r="J139" s="125"/>
      <c r="K139" s="125"/>
      <c r="L139" s="268"/>
      <c r="M139" s="110"/>
    </row>
    <row r="140" spans="1:13">
      <c r="A140" s="115"/>
      <c r="B140" s="116"/>
      <c r="C140" s="116"/>
      <c r="D140" s="117"/>
      <c r="E140" s="117"/>
      <c r="F140" s="117"/>
      <c r="G140" s="116"/>
      <c r="H140" s="125"/>
      <c r="I140" s="126"/>
      <c r="J140" s="125"/>
      <c r="K140" s="125"/>
      <c r="L140" s="268"/>
      <c r="M140" s="110"/>
    </row>
    <row r="141" spans="1:13">
      <c r="A141" s="115"/>
      <c r="B141" s="116"/>
      <c r="C141" s="116"/>
      <c r="D141" s="117"/>
      <c r="E141" s="117"/>
      <c r="F141" s="117"/>
      <c r="G141" s="116"/>
      <c r="H141" s="120"/>
      <c r="I141" s="121"/>
      <c r="J141" s="120"/>
      <c r="K141" s="120"/>
      <c r="L141" s="25"/>
      <c r="M141" s="110"/>
    </row>
    <row r="142" spans="1:13">
      <c r="A142" s="115"/>
      <c r="B142" s="116"/>
      <c r="C142" s="116"/>
      <c r="D142" s="117"/>
      <c r="E142" s="117"/>
      <c r="F142" s="117"/>
      <c r="G142" s="116"/>
      <c r="H142" s="120"/>
      <c r="I142" s="121"/>
      <c r="J142" s="120"/>
      <c r="K142" s="120"/>
      <c r="L142" s="25"/>
      <c r="M142" s="110"/>
    </row>
    <row r="143" spans="1:13">
      <c r="A143" s="115"/>
      <c r="B143" s="116"/>
      <c r="C143" s="116"/>
      <c r="D143" s="117"/>
      <c r="E143" s="117"/>
      <c r="F143" s="117"/>
      <c r="G143" s="116"/>
      <c r="H143" s="120"/>
      <c r="I143" s="121"/>
      <c r="J143" s="120"/>
      <c r="K143" s="120"/>
      <c r="L143" s="25"/>
      <c r="M143" s="110"/>
    </row>
    <row r="144" spans="1:13">
      <c r="A144" s="115"/>
      <c r="B144" s="116"/>
      <c r="C144" s="116"/>
      <c r="D144" s="117"/>
      <c r="E144" s="117"/>
      <c r="F144" s="117"/>
      <c r="G144" s="116"/>
      <c r="H144" s="120"/>
      <c r="I144" s="121"/>
      <c r="J144" s="120"/>
      <c r="K144" s="120"/>
      <c r="L144" s="25"/>
      <c r="M144" s="110"/>
    </row>
    <row r="145" spans="1:13">
      <c r="A145" s="115"/>
      <c r="B145" s="116"/>
      <c r="C145" s="116"/>
      <c r="D145" s="117"/>
      <c r="E145" s="117"/>
      <c r="F145" s="117"/>
      <c r="G145" s="116"/>
      <c r="H145" s="120"/>
      <c r="I145" s="121"/>
      <c r="J145" s="120"/>
      <c r="K145" s="120"/>
      <c r="L145" s="25"/>
      <c r="M145" s="110"/>
    </row>
    <row r="146" spans="1:13">
      <c r="A146" s="115"/>
      <c r="B146" s="116"/>
      <c r="C146" s="116"/>
      <c r="D146" s="117"/>
      <c r="E146" s="117"/>
      <c r="F146" s="117"/>
      <c r="G146" s="116"/>
      <c r="H146" s="120"/>
      <c r="I146" s="121"/>
      <c r="J146" s="120"/>
      <c r="K146" s="120"/>
      <c r="L146" s="25"/>
      <c r="M146" s="110"/>
    </row>
    <row r="147" spans="1:13">
      <c r="A147" s="115"/>
      <c r="B147" s="116"/>
      <c r="C147" s="116"/>
      <c r="D147" s="117"/>
      <c r="E147" s="117"/>
      <c r="F147" s="117"/>
      <c r="G147" s="116"/>
      <c r="H147" s="120"/>
      <c r="I147" s="121"/>
      <c r="J147" s="120"/>
      <c r="K147" s="120"/>
      <c r="L147" s="25"/>
      <c r="M147" s="110"/>
    </row>
    <row r="148" spans="1:13">
      <c r="A148" s="115"/>
      <c r="B148" s="116"/>
      <c r="C148" s="116"/>
      <c r="D148" s="117"/>
      <c r="E148" s="117"/>
      <c r="F148" s="117"/>
      <c r="G148" s="116"/>
      <c r="H148" s="120"/>
      <c r="I148" s="121"/>
      <c r="J148" s="120"/>
      <c r="K148" s="120"/>
      <c r="L148" s="25"/>
      <c r="M148" s="110"/>
    </row>
    <row r="149" spans="1:13">
      <c r="A149" s="115"/>
      <c r="B149" s="116"/>
      <c r="C149" s="116"/>
      <c r="D149" s="117"/>
      <c r="E149" s="117"/>
      <c r="F149" s="117"/>
      <c r="G149" s="116"/>
      <c r="H149" s="120"/>
      <c r="I149" s="121"/>
      <c r="J149" s="120"/>
      <c r="K149" s="120"/>
      <c r="L149" s="25"/>
      <c r="M149" s="110"/>
    </row>
    <row r="150" spans="1:13">
      <c r="A150" s="115"/>
      <c r="B150" s="116"/>
      <c r="C150" s="116"/>
      <c r="D150" s="117"/>
      <c r="E150" s="117"/>
      <c r="F150" s="117"/>
      <c r="G150" s="116"/>
      <c r="H150" s="120"/>
      <c r="I150" s="121"/>
      <c r="J150" s="121"/>
      <c r="K150" s="121"/>
      <c r="L150" s="25"/>
      <c r="M150" s="110"/>
    </row>
    <row r="151" spans="1:13">
      <c r="A151" s="115"/>
      <c r="B151" s="116"/>
      <c r="C151" s="116"/>
      <c r="D151" s="117"/>
      <c r="E151" s="117"/>
      <c r="F151" s="117"/>
      <c r="G151" s="116"/>
      <c r="H151" s="120"/>
      <c r="I151" s="121"/>
      <c r="J151" s="121"/>
      <c r="K151" s="121"/>
      <c r="L151" s="25"/>
      <c r="M151" s="110"/>
    </row>
    <row r="152" spans="1:13">
      <c r="A152" s="115"/>
      <c r="B152" s="116"/>
      <c r="C152" s="116"/>
      <c r="D152" s="117"/>
      <c r="E152" s="117"/>
      <c r="F152" s="117"/>
      <c r="G152" s="116"/>
      <c r="H152" s="120"/>
      <c r="I152" s="121"/>
      <c r="J152" s="121"/>
      <c r="K152" s="121"/>
      <c r="L152" s="25"/>
      <c r="M152" s="110"/>
    </row>
    <row r="153" spans="1:13">
      <c r="A153" s="115"/>
      <c r="B153" s="116"/>
      <c r="C153" s="116"/>
      <c r="D153" s="117"/>
      <c r="E153" s="117"/>
      <c r="F153" s="117"/>
      <c r="G153" s="116"/>
      <c r="H153" s="120"/>
      <c r="I153" s="121"/>
      <c r="J153" s="121"/>
      <c r="K153" s="121"/>
      <c r="L153" s="25"/>
      <c r="M153" s="110"/>
    </row>
    <row r="154" spans="1:13">
      <c r="A154" s="115"/>
      <c r="B154" s="116"/>
      <c r="C154" s="116"/>
      <c r="D154" s="117"/>
      <c r="E154" s="117"/>
      <c r="F154" s="117"/>
      <c r="G154" s="116"/>
      <c r="H154" s="120"/>
      <c r="I154" s="121"/>
      <c r="J154" s="121"/>
      <c r="K154" s="121"/>
      <c r="L154" s="25"/>
      <c r="M154" s="110"/>
    </row>
    <row r="155" spans="1:13">
      <c r="A155" s="115"/>
      <c r="B155" s="116"/>
      <c r="C155" s="116"/>
      <c r="D155" s="117"/>
      <c r="E155" s="117"/>
      <c r="F155" s="117"/>
      <c r="G155" s="116"/>
      <c r="H155" s="120"/>
      <c r="I155" s="121"/>
      <c r="J155" s="121"/>
      <c r="K155" s="121"/>
      <c r="L155" s="25"/>
      <c r="M155" s="110"/>
    </row>
    <row r="156" spans="1:13">
      <c r="A156" s="115"/>
      <c r="B156" s="116"/>
      <c r="C156" s="116"/>
      <c r="D156" s="117"/>
      <c r="E156" s="117"/>
      <c r="F156" s="117"/>
      <c r="G156" s="116"/>
      <c r="H156" s="120"/>
      <c r="I156" s="121"/>
      <c r="J156" s="121"/>
      <c r="K156" s="121"/>
      <c r="L156" s="25"/>
      <c r="M156" s="110"/>
    </row>
    <row r="157" spans="1:13">
      <c r="A157" s="115"/>
      <c r="B157" s="116"/>
      <c r="C157" s="116"/>
      <c r="D157" s="117"/>
      <c r="E157" s="117"/>
      <c r="F157" s="117"/>
      <c r="G157" s="116"/>
      <c r="H157" s="120"/>
      <c r="I157" s="121"/>
      <c r="J157" s="121"/>
      <c r="K157" s="121"/>
      <c r="L157" s="25"/>
      <c r="M157" s="110"/>
    </row>
    <row r="158" spans="1:13">
      <c r="A158" s="115"/>
      <c r="B158" s="116"/>
      <c r="C158" s="116"/>
      <c r="D158" s="117"/>
      <c r="E158" s="117"/>
      <c r="F158" s="117"/>
      <c r="G158" s="116"/>
      <c r="H158" s="120"/>
      <c r="I158" s="121"/>
      <c r="J158" s="121"/>
      <c r="K158" s="121"/>
      <c r="L158" s="25"/>
      <c r="M158" s="110"/>
    </row>
    <row r="159" spans="1:13">
      <c r="A159" s="115"/>
      <c r="B159" s="116"/>
      <c r="C159" s="116"/>
      <c r="D159" s="117"/>
      <c r="E159" s="117"/>
      <c r="F159" s="117"/>
      <c r="G159" s="116"/>
      <c r="H159" s="120"/>
      <c r="I159" s="121"/>
      <c r="J159" s="121"/>
      <c r="K159" s="121"/>
      <c r="L159" s="25"/>
      <c r="M159" s="110"/>
    </row>
    <row r="160" spans="1:13">
      <c r="A160" s="115"/>
      <c r="B160" s="116"/>
      <c r="C160" s="116"/>
      <c r="D160" s="117"/>
      <c r="E160" s="117"/>
      <c r="F160" s="117"/>
      <c r="G160" s="116"/>
      <c r="H160" s="120"/>
      <c r="I160" s="121"/>
      <c r="J160" s="121"/>
      <c r="K160" s="121"/>
      <c r="L160" s="25"/>
      <c r="M160" s="110"/>
    </row>
    <row r="161" spans="1:13">
      <c r="A161" s="115"/>
      <c r="B161" s="116"/>
      <c r="C161" s="116"/>
      <c r="D161" s="117"/>
      <c r="E161" s="117"/>
      <c r="F161" s="117"/>
      <c r="G161" s="116"/>
      <c r="H161" s="120"/>
      <c r="I161" s="121"/>
      <c r="J161" s="121"/>
      <c r="K161" s="121"/>
      <c r="L161" s="25"/>
      <c r="M161" s="110"/>
    </row>
    <row r="162" spans="1:13">
      <c r="A162" s="115"/>
      <c r="B162" s="116"/>
      <c r="C162" s="116"/>
      <c r="D162" s="117"/>
      <c r="E162" s="117"/>
      <c r="F162" s="117"/>
      <c r="G162" s="116"/>
      <c r="H162" s="120"/>
      <c r="I162" s="121"/>
      <c r="J162" s="121"/>
      <c r="K162" s="121"/>
      <c r="L162" s="25"/>
      <c r="M162" s="110"/>
    </row>
    <row r="163" spans="1:13">
      <c r="A163" s="115"/>
      <c r="B163" s="116"/>
      <c r="C163" s="116"/>
      <c r="D163" s="117"/>
      <c r="E163" s="117"/>
      <c r="F163" s="117"/>
      <c r="G163" s="116"/>
      <c r="H163" s="120"/>
      <c r="I163" s="121"/>
      <c r="J163" s="121"/>
      <c r="K163" s="121"/>
      <c r="L163" s="25"/>
      <c r="M163" s="110"/>
    </row>
    <row r="164" spans="1:13">
      <c r="A164" s="115"/>
      <c r="B164" s="116"/>
      <c r="C164" s="116"/>
      <c r="D164" s="117"/>
      <c r="E164" s="117"/>
      <c r="F164" s="117"/>
      <c r="G164" s="116"/>
      <c r="H164" s="120"/>
      <c r="I164" s="121"/>
      <c r="J164" s="121"/>
      <c r="K164" s="121"/>
      <c r="L164" s="25"/>
      <c r="M164" s="110"/>
    </row>
    <row r="165" spans="1:13">
      <c r="A165" s="115"/>
      <c r="B165" s="116"/>
      <c r="C165" s="116"/>
      <c r="D165" s="117"/>
      <c r="E165" s="117"/>
      <c r="F165" s="117"/>
      <c r="G165" s="116"/>
      <c r="H165" s="120"/>
      <c r="I165" s="121"/>
      <c r="J165" s="121"/>
      <c r="K165" s="121"/>
      <c r="L165" s="25"/>
      <c r="M165" s="110"/>
    </row>
    <row r="166" spans="1:13">
      <c r="A166" s="115"/>
      <c r="B166" s="116"/>
      <c r="C166" s="116"/>
      <c r="D166" s="117"/>
      <c r="E166" s="117"/>
      <c r="F166" s="117"/>
      <c r="G166" s="116"/>
      <c r="H166" s="120"/>
      <c r="I166" s="121"/>
      <c r="J166" s="121"/>
      <c r="K166" s="121"/>
      <c r="L166" s="25"/>
      <c r="M166" s="110"/>
    </row>
    <row r="167" spans="1:13" hidden="1">
      <c r="A167" s="115"/>
      <c r="B167" s="116"/>
      <c r="C167" s="116"/>
      <c r="D167" s="117"/>
      <c r="E167" s="117"/>
      <c r="F167" s="117"/>
      <c r="G167" s="116"/>
      <c r="H167" s="120"/>
      <c r="I167" s="121"/>
      <c r="J167" s="121"/>
      <c r="K167" s="121"/>
      <c r="L167" s="25"/>
      <c r="M167" s="110"/>
    </row>
    <row r="168" spans="1:13" hidden="1">
      <c r="A168" s="115"/>
      <c r="B168" s="116"/>
      <c r="C168" s="116"/>
      <c r="D168" s="117"/>
      <c r="E168" s="117"/>
      <c r="F168" s="117"/>
      <c r="G168" s="116"/>
      <c r="H168" s="120"/>
      <c r="I168" s="121"/>
      <c r="J168" s="121"/>
      <c r="K168" s="121"/>
      <c r="L168" s="25"/>
      <c r="M168" s="110"/>
    </row>
    <row r="169" spans="1:13">
      <c r="A169" s="115"/>
      <c r="B169" s="116"/>
      <c r="C169" s="116"/>
      <c r="D169" s="117"/>
      <c r="E169" s="117"/>
      <c r="F169" s="117"/>
      <c r="G169" s="116"/>
      <c r="H169" s="120"/>
      <c r="I169" s="121"/>
      <c r="J169" s="121"/>
      <c r="K169" s="121"/>
      <c r="L169" s="25"/>
      <c r="M169" s="110"/>
    </row>
    <row r="170" spans="1:13">
      <c r="I170" s="128"/>
      <c r="J170" s="128"/>
      <c r="K170" s="128"/>
    </row>
  </sheetData>
  <sheetProtection sort="0" pivotTables="0"/>
  <autoFilter ref="A4:L4"/>
  <mergeCells count="1">
    <mergeCell ref="G2:K2"/>
  </mergeCells>
  <pageMargins left="0.16" right="0.16" top="0.2" bottom="0.2" header="0.3" footer="0.3"/>
  <pageSetup paperSize="9" orientation="landscape" r:id="rId1"/>
  <colBreaks count="1" manualBreakCount="1">
    <brk id="1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M170"/>
  <sheetViews>
    <sheetView view="pageBreakPreview" zoomScaleSheetLayoutView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14" sqref="H14"/>
    </sheetView>
  </sheetViews>
  <sheetFormatPr defaultColWidth="8.7109375" defaultRowHeight="15.75"/>
  <cols>
    <col min="1" max="1" width="5.85546875" style="127" customWidth="1"/>
    <col min="2" max="2" width="7.85546875" style="119" customWidth="1"/>
    <col min="3" max="3" width="24.5703125" style="119" customWidth="1"/>
    <col min="4" max="6" width="11.42578125" style="119" customWidth="1"/>
    <col min="7" max="7" width="15.140625" style="119" customWidth="1"/>
    <col min="8" max="8" width="10.85546875" style="114" customWidth="1"/>
    <col min="9" max="9" width="10.28515625" style="114" customWidth="1"/>
    <col min="10" max="10" width="8.5703125" style="114" customWidth="1"/>
    <col min="11" max="11" width="9" style="114" customWidth="1"/>
    <col min="12" max="12" width="13.5703125" style="40" customWidth="1"/>
    <col min="13" max="13" width="10.140625" style="114" customWidth="1"/>
    <col min="14" max="16384" width="8.7109375" style="119"/>
  </cols>
  <sheetData>
    <row r="1" spans="1:13" s="111" customFormat="1">
      <c r="B1" s="260"/>
      <c r="C1" s="260"/>
      <c r="D1" s="260"/>
      <c r="E1" s="260"/>
      <c r="F1" s="260" t="s">
        <v>180</v>
      </c>
      <c r="G1" s="260"/>
      <c r="H1" s="260"/>
      <c r="I1" s="260"/>
      <c r="J1" s="260"/>
      <c r="K1" s="260"/>
      <c r="L1" s="265"/>
      <c r="M1" s="110"/>
    </row>
    <row r="2" spans="1:13" s="111" customFormat="1">
      <c r="A2" s="261"/>
      <c r="B2" s="260"/>
      <c r="C2" s="260"/>
      <c r="D2" s="260"/>
      <c r="E2" s="260"/>
      <c r="F2" s="260"/>
      <c r="G2" s="384" t="s">
        <v>158</v>
      </c>
      <c r="H2" s="384"/>
      <c r="I2" s="384"/>
      <c r="J2" s="384"/>
      <c r="K2" s="384"/>
      <c r="L2" s="264"/>
      <c r="M2" s="110"/>
    </row>
    <row r="3" spans="1:13" s="114" customFormat="1" ht="21">
      <c r="A3" s="112" t="s">
        <v>0</v>
      </c>
      <c r="B3" s="109" t="s">
        <v>230</v>
      </c>
      <c r="C3" s="109" t="s">
        <v>229</v>
      </c>
      <c r="D3" s="109" t="s">
        <v>154</v>
      </c>
      <c r="E3" s="109" t="s">
        <v>177</v>
      </c>
      <c r="F3" s="109" t="s">
        <v>176</v>
      </c>
      <c r="G3" s="109" t="s">
        <v>156</v>
      </c>
      <c r="H3" s="113" t="s">
        <v>157</v>
      </c>
      <c r="I3" s="109" t="s">
        <v>33</v>
      </c>
      <c r="J3" s="109" t="s">
        <v>42</v>
      </c>
      <c r="K3" s="109" t="s">
        <v>159</v>
      </c>
      <c r="L3" s="266" t="s">
        <v>11</v>
      </c>
      <c r="M3" s="110"/>
    </row>
    <row r="4" spans="1:13" s="40" customFormat="1" ht="22.5" customHeight="1">
      <c r="A4" s="262"/>
      <c r="B4" s="263"/>
      <c r="C4" s="263"/>
      <c r="D4" s="263">
        <f>SUM(D5:D100)</f>
        <v>0</v>
      </c>
      <c r="E4" s="263">
        <f t="shared" ref="E4:F4" si="0">SUM(E5:E100)</f>
        <v>0</v>
      </c>
      <c r="F4" s="263">
        <f t="shared" si="0"/>
        <v>0</v>
      </c>
      <c r="G4" s="263"/>
      <c r="H4" s="263">
        <f>SUM(H5:H100)</f>
        <v>0</v>
      </c>
      <c r="I4" s="263">
        <f>SUM(I5:I100)</f>
        <v>0</v>
      </c>
      <c r="J4" s="263">
        <f>SUM(J5:J100)</f>
        <v>0</v>
      </c>
      <c r="K4" s="263">
        <f>SUM(K5:K100)</f>
        <v>0</v>
      </c>
      <c r="L4" s="263">
        <f>SUM(E4,F4,H4,I4,J4,K4)</f>
        <v>0</v>
      </c>
      <c r="M4" s="264"/>
    </row>
    <row r="5" spans="1:13" ht="15.6" customHeight="1">
      <c r="A5" s="115"/>
      <c r="B5" s="116"/>
      <c r="C5" s="116"/>
      <c r="D5" s="117"/>
      <c r="E5" s="117"/>
      <c r="F5" s="117"/>
      <c r="G5" s="116"/>
      <c r="H5" s="118"/>
      <c r="I5" s="118"/>
      <c r="J5" s="118"/>
      <c r="K5" s="118"/>
      <c r="L5" s="267">
        <f t="shared" ref="L5:L68" si="1">SUM(E5,F5,H5,I5,J5,K5)</f>
        <v>0</v>
      </c>
      <c r="M5" s="110"/>
    </row>
    <row r="6" spans="1:13" ht="15.75" customHeight="1">
      <c r="A6" s="115"/>
      <c r="B6" s="116"/>
      <c r="C6" s="116"/>
      <c r="D6" s="117"/>
      <c r="E6" s="117"/>
      <c r="F6" s="117"/>
      <c r="G6" s="116"/>
      <c r="H6" s="118"/>
      <c r="I6" s="118"/>
      <c r="J6" s="118"/>
      <c r="K6" s="118"/>
      <c r="L6" s="267">
        <f t="shared" si="1"/>
        <v>0</v>
      </c>
      <c r="M6" s="110"/>
    </row>
    <row r="7" spans="1:13" ht="17.25" customHeight="1">
      <c r="A7" s="115"/>
      <c r="B7" s="116"/>
      <c r="C7" s="116"/>
      <c r="D7" s="117"/>
      <c r="E7" s="117"/>
      <c r="F7" s="117"/>
      <c r="G7" s="116"/>
      <c r="H7" s="118"/>
      <c r="I7" s="118"/>
      <c r="J7" s="118"/>
      <c r="K7" s="118"/>
      <c r="L7" s="267">
        <f t="shared" si="1"/>
        <v>0</v>
      </c>
      <c r="M7" s="110"/>
    </row>
    <row r="8" spans="1:13" ht="18" customHeight="1">
      <c r="A8" s="115"/>
      <c r="B8" s="116"/>
      <c r="C8" s="116"/>
      <c r="D8" s="117"/>
      <c r="E8" s="117"/>
      <c r="F8" s="117"/>
      <c r="G8" s="116"/>
      <c r="H8" s="118"/>
      <c r="I8" s="118"/>
      <c r="J8" s="118"/>
      <c r="K8" s="118"/>
      <c r="L8" s="267">
        <f t="shared" si="1"/>
        <v>0</v>
      </c>
      <c r="M8" s="110"/>
    </row>
    <row r="9" spans="1:13" ht="18" customHeight="1">
      <c r="A9" s="115"/>
      <c r="B9" s="116"/>
      <c r="C9" s="116"/>
      <c r="D9" s="117"/>
      <c r="E9" s="117"/>
      <c r="F9" s="117"/>
      <c r="G9" s="116"/>
      <c r="H9" s="118"/>
      <c r="I9" s="118"/>
      <c r="J9" s="118"/>
      <c r="K9" s="118"/>
      <c r="L9" s="267">
        <f t="shared" si="1"/>
        <v>0</v>
      </c>
      <c r="M9" s="110"/>
    </row>
    <row r="10" spans="1:13" ht="15" customHeight="1">
      <c r="A10" s="115"/>
      <c r="B10" s="116"/>
      <c r="C10" s="116"/>
      <c r="D10" s="117"/>
      <c r="E10" s="117"/>
      <c r="F10" s="117"/>
      <c r="G10" s="116"/>
      <c r="H10" s="118"/>
      <c r="I10" s="118"/>
      <c r="J10" s="118"/>
      <c r="K10" s="118"/>
      <c r="L10" s="267">
        <f t="shared" si="1"/>
        <v>0</v>
      </c>
      <c r="M10" s="110"/>
    </row>
    <row r="11" spans="1:13" ht="15" customHeight="1">
      <c r="A11" s="115"/>
      <c r="B11" s="116"/>
      <c r="C11" s="116"/>
      <c r="D11" s="117"/>
      <c r="E11" s="117"/>
      <c r="F11" s="117"/>
      <c r="G11" s="116"/>
      <c r="H11" s="118"/>
      <c r="I11" s="118"/>
      <c r="J11" s="118"/>
      <c r="K11" s="118"/>
      <c r="L11" s="267">
        <f t="shared" si="1"/>
        <v>0</v>
      </c>
      <c r="M11" s="110"/>
    </row>
    <row r="12" spans="1:13" ht="16.5" customHeight="1">
      <c r="A12" s="115"/>
      <c r="B12" s="116"/>
      <c r="C12" s="116"/>
      <c r="D12" s="117"/>
      <c r="E12" s="117"/>
      <c r="F12" s="117"/>
      <c r="G12" s="116"/>
      <c r="H12" s="118"/>
      <c r="I12" s="118"/>
      <c r="J12" s="118"/>
      <c r="K12" s="118"/>
      <c r="L12" s="267">
        <f t="shared" si="1"/>
        <v>0</v>
      </c>
      <c r="M12" s="110"/>
    </row>
    <row r="13" spans="1:13" ht="15" customHeight="1">
      <c r="A13" s="115"/>
      <c r="B13" s="116"/>
      <c r="C13" s="116"/>
      <c r="D13" s="117"/>
      <c r="E13" s="117"/>
      <c r="F13" s="117"/>
      <c r="G13" s="116"/>
      <c r="H13" s="118"/>
      <c r="I13" s="118"/>
      <c r="J13" s="118"/>
      <c r="K13" s="118"/>
      <c r="L13" s="267">
        <f t="shared" si="1"/>
        <v>0</v>
      </c>
      <c r="M13" s="110"/>
    </row>
    <row r="14" spans="1:13" ht="15.6" customHeight="1">
      <c r="A14" s="115"/>
      <c r="B14" s="116"/>
      <c r="C14" s="116"/>
      <c r="D14" s="117"/>
      <c r="E14" s="117"/>
      <c r="F14" s="117"/>
      <c r="G14" s="116"/>
      <c r="H14" s="118"/>
      <c r="I14" s="118"/>
      <c r="J14" s="118"/>
      <c r="K14" s="118"/>
      <c r="L14" s="267">
        <f t="shared" si="1"/>
        <v>0</v>
      </c>
      <c r="M14" s="110"/>
    </row>
    <row r="15" spans="1:13" ht="15.6" customHeight="1">
      <c r="A15" s="115"/>
      <c r="B15" s="116"/>
      <c r="C15" s="116"/>
      <c r="D15" s="117"/>
      <c r="E15" s="117"/>
      <c r="F15" s="117"/>
      <c r="G15" s="116"/>
      <c r="H15" s="118"/>
      <c r="I15" s="118"/>
      <c r="J15" s="118"/>
      <c r="K15" s="118"/>
      <c r="L15" s="267">
        <f t="shared" si="1"/>
        <v>0</v>
      </c>
      <c r="M15" s="110"/>
    </row>
    <row r="16" spans="1:13" ht="15" customHeight="1">
      <c r="A16" s="115"/>
      <c r="B16" s="116"/>
      <c r="C16" s="116"/>
      <c r="D16" s="117"/>
      <c r="E16" s="117"/>
      <c r="F16" s="117"/>
      <c r="G16" s="116"/>
      <c r="H16" s="118"/>
      <c r="I16" s="118"/>
      <c r="J16" s="118"/>
      <c r="K16" s="118"/>
      <c r="L16" s="267">
        <f t="shared" si="1"/>
        <v>0</v>
      </c>
      <c r="M16" s="110"/>
    </row>
    <row r="17" spans="1:13" ht="15" customHeight="1">
      <c r="A17" s="115"/>
      <c r="B17" s="116"/>
      <c r="C17" s="116"/>
      <c r="D17" s="117"/>
      <c r="E17" s="117"/>
      <c r="F17" s="117"/>
      <c r="G17" s="116"/>
      <c r="H17" s="118"/>
      <c r="I17" s="118"/>
      <c r="J17" s="118"/>
      <c r="K17" s="118"/>
      <c r="L17" s="267">
        <f t="shared" si="1"/>
        <v>0</v>
      </c>
      <c r="M17" s="110"/>
    </row>
    <row r="18" spans="1:13" ht="17.45" customHeight="1">
      <c r="A18" s="115"/>
      <c r="B18" s="116"/>
      <c r="C18" s="116"/>
      <c r="D18" s="117"/>
      <c r="E18" s="117"/>
      <c r="F18" s="117"/>
      <c r="G18" s="116"/>
      <c r="H18" s="118"/>
      <c r="I18" s="118"/>
      <c r="J18" s="118"/>
      <c r="K18" s="118"/>
      <c r="L18" s="267">
        <f t="shared" si="1"/>
        <v>0</v>
      </c>
      <c r="M18" s="110"/>
    </row>
    <row r="19" spans="1:13" ht="15.6" customHeight="1">
      <c r="A19" s="115"/>
      <c r="B19" s="116"/>
      <c r="C19" s="116"/>
      <c r="D19" s="117"/>
      <c r="E19" s="117"/>
      <c r="F19" s="117"/>
      <c r="G19" s="116"/>
      <c r="H19" s="118"/>
      <c r="I19" s="118"/>
      <c r="J19" s="118"/>
      <c r="K19" s="118"/>
      <c r="L19" s="267">
        <f t="shared" si="1"/>
        <v>0</v>
      </c>
      <c r="M19" s="110"/>
    </row>
    <row r="20" spans="1:13" ht="14.45" customHeight="1">
      <c r="A20" s="115"/>
      <c r="B20" s="116"/>
      <c r="C20" s="116"/>
      <c r="D20" s="117"/>
      <c r="E20" s="117"/>
      <c r="F20" s="117"/>
      <c r="G20" s="116"/>
      <c r="H20" s="118"/>
      <c r="I20" s="118"/>
      <c r="J20" s="118"/>
      <c r="K20" s="118"/>
      <c r="L20" s="267">
        <f t="shared" si="1"/>
        <v>0</v>
      </c>
      <c r="M20" s="110"/>
    </row>
    <row r="21" spans="1:13" ht="15.6" customHeight="1">
      <c r="A21" s="115"/>
      <c r="B21" s="116"/>
      <c r="C21" s="116"/>
      <c r="D21" s="117"/>
      <c r="E21" s="117"/>
      <c r="F21" s="117"/>
      <c r="G21" s="116"/>
      <c r="H21" s="118"/>
      <c r="I21" s="118"/>
      <c r="J21" s="118"/>
      <c r="K21" s="118"/>
      <c r="L21" s="267">
        <f t="shared" si="1"/>
        <v>0</v>
      </c>
      <c r="M21" s="110"/>
    </row>
    <row r="22" spans="1:13" ht="18.75" customHeight="1">
      <c r="A22" s="115"/>
      <c r="B22" s="116"/>
      <c r="C22" s="116"/>
      <c r="D22" s="117"/>
      <c r="E22" s="117"/>
      <c r="F22" s="117"/>
      <c r="G22" s="116"/>
      <c r="H22" s="118"/>
      <c r="I22" s="118"/>
      <c r="J22" s="118"/>
      <c r="K22" s="118"/>
      <c r="L22" s="267">
        <f t="shared" si="1"/>
        <v>0</v>
      </c>
      <c r="M22" s="110"/>
    </row>
    <row r="23" spans="1:13" ht="24" customHeight="1">
      <c r="A23" s="115"/>
      <c r="B23" s="116"/>
      <c r="C23" s="116"/>
      <c r="D23" s="117"/>
      <c r="E23" s="117"/>
      <c r="F23" s="117"/>
      <c r="G23" s="116"/>
      <c r="H23" s="118"/>
      <c r="I23" s="118"/>
      <c r="J23" s="118"/>
      <c r="K23" s="118"/>
      <c r="L23" s="267">
        <f t="shared" si="1"/>
        <v>0</v>
      </c>
      <c r="M23" s="110"/>
    </row>
    <row r="24" spans="1:13" ht="16.5" customHeight="1">
      <c r="A24" s="115"/>
      <c r="B24" s="116"/>
      <c r="C24" s="116"/>
      <c r="D24" s="117"/>
      <c r="E24" s="117"/>
      <c r="F24" s="117"/>
      <c r="G24" s="116"/>
      <c r="H24" s="118"/>
      <c r="I24" s="118"/>
      <c r="J24" s="118"/>
      <c r="K24" s="118"/>
      <c r="L24" s="267">
        <f t="shared" si="1"/>
        <v>0</v>
      </c>
      <c r="M24" s="110"/>
    </row>
    <row r="25" spans="1:13" ht="15" customHeight="1">
      <c r="A25" s="115"/>
      <c r="B25" s="116"/>
      <c r="C25" s="116"/>
      <c r="D25" s="117"/>
      <c r="E25" s="117"/>
      <c r="F25" s="117"/>
      <c r="G25" s="116"/>
      <c r="H25" s="118"/>
      <c r="I25" s="118"/>
      <c r="J25" s="118"/>
      <c r="K25" s="118"/>
      <c r="L25" s="267">
        <f t="shared" si="1"/>
        <v>0</v>
      </c>
      <c r="M25" s="110"/>
    </row>
    <row r="26" spans="1:13" ht="18" customHeight="1">
      <c r="A26" s="115"/>
      <c r="B26" s="116"/>
      <c r="C26" s="116"/>
      <c r="D26" s="117"/>
      <c r="E26" s="117"/>
      <c r="F26" s="117"/>
      <c r="G26" s="116"/>
      <c r="H26" s="118"/>
      <c r="I26" s="118"/>
      <c r="J26" s="118"/>
      <c r="K26" s="118"/>
      <c r="L26" s="267">
        <f t="shared" si="1"/>
        <v>0</v>
      </c>
      <c r="M26" s="110"/>
    </row>
    <row r="27" spans="1:13" ht="15" customHeight="1">
      <c r="A27" s="115"/>
      <c r="B27" s="116"/>
      <c r="C27" s="116"/>
      <c r="D27" s="117"/>
      <c r="E27" s="117"/>
      <c r="F27" s="117"/>
      <c r="G27" s="116"/>
      <c r="H27" s="118"/>
      <c r="I27" s="118"/>
      <c r="J27" s="118"/>
      <c r="K27" s="118"/>
      <c r="L27" s="267">
        <f t="shared" si="1"/>
        <v>0</v>
      </c>
      <c r="M27" s="110"/>
    </row>
    <row r="28" spans="1:13" ht="16.5" customHeight="1">
      <c r="A28" s="115"/>
      <c r="B28" s="116"/>
      <c r="C28" s="116"/>
      <c r="D28" s="117"/>
      <c r="E28" s="117"/>
      <c r="F28" s="117"/>
      <c r="G28" s="116"/>
      <c r="H28" s="118"/>
      <c r="I28" s="118"/>
      <c r="J28" s="118"/>
      <c r="K28" s="118"/>
      <c r="L28" s="267">
        <f t="shared" si="1"/>
        <v>0</v>
      </c>
      <c r="M28" s="110"/>
    </row>
    <row r="29" spans="1:13" ht="17.25" customHeight="1">
      <c r="A29" s="115"/>
      <c r="B29" s="116"/>
      <c r="C29" s="116"/>
      <c r="D29" s="117"/>
      <c r="E29" s="117"/>
      <c r="F29" s="117"/>
      <c r="G29" s="116"/>
      <c r="H29" s="118"/>
      <c r="I29" s="118"/>
      <c r="J29" s="118"/>
      <c r="K29" s="118"/>
      <c r="L29" s="267">
        <f t="shared" si="1"/>
        <v>0</v>
      </c>
      <c r="M29" s="110"/>
    </row>
    <row r="30" spans="1:13" ht="16.5" customHeight="1">
      <c r="A30" s="115"/>
      <c r="B30" s="116"/>
      <c r="C30" s="116"/>
      <c r="D30" s="117"/>
      <c r="E30" s="117"/>
      <c r="F30" s="117"/>
      <c r="G30" s="116"/>
      <c r="H30" s="118"/>
      <c r="I30" s="118"/>
      <c r="J30" s="118"/>
      <c r="K30" s="118"/>
      <c r="L30" s="267">
        <f t="shared" si="1"/>
        <v>0</v>
      </c>
      <c r="M30" s="110"/>
    </row>
    <row r="31" spans="1:13" ht="18.75" customHeight="1">
      <c r="A31" s="115"/>
      <c r="B31" s="116"/>
      <c r="C31" s="116"/>
      <c r="D31" s="117"/>
      <c r="E31" s="117"/>
      <c r="F31" s="117"/>
      <c r="G31" s="116"/>
      <c r="H31" s="118"/>
      <c r="I31" s="118"/>
      <c r="J31" s="118"/>
      <c r="K31" s="118"/>
      <c r="L31" s="267">
        <f t="shared" si="1"/>
        <v>0</v>
      </c>
      <c r="M31" s="110"/>
    </row>
    <row r="32" spans="1:13" ht="15" customHeight="1">
      <c r="A32" s="115"/>
      <c r="B32" s="116"/>
      <c r="C32" s="116"/>
      <c r="D32" s="117"/>
      <c r="E32" s="117"/>
      <c r="F32" s="117"/>
      <c r="G32" s="116"/>
      <c r="H32" s="118"/>
      <c r="I32" s="118"/>
      <c r="J32" s="118"/>
      <c r="K32" s="118"/>
      <c r="L32" s="267">
        <f t="shared" si="1"/>
        <v>0</v>
      </c>
      <c r="M32" s="110"/>
    </row>
    <row r="33" spans="1:13" ht="15.6" customHeight="1">
      <c r="A33" s="115"/>
      <c r="B33" s="116"/>
      <c r="C33" s="116"/>
      <c r="D33" s="117"/>
      <c r="E33" s="117"/>
      <c r="F33" s="117"/>
      <c r="G33" s="116"/>
      <c r="H33" s="118"/>
      <c r="I33" s="118"/>
      <c r="J33" s="118"/>
      <c r="K33" s="118"/>
      <c r="L33" s="267">
        <f t="shared" si="1"/>
        <v>0</v>
      </c>
      <c r="M33" s="110"/>
    </row>
    <row r="34" spans="1:13" ht="18.75" customHeight="1">
      <c r="A34" s="115"/>
      <c r="B34" s="116"/>
      <c r="C34" s="116"/>
      <c r="D34" s="117"/>
      <c r="E34" s="117"/>
      <c r="F34" s="117"/>
      <c r="G34" s="116"/>
      <c r="H34" s="118"/>
      <c r="I34" s="118"/>
      <c r="J34" s="118"/>
      <c r="K34" s="118"/>
      <c r="L34" s="267">
        <f t="shared" si="1"/>
        <v>0</v>
      </c>
      <c r="M34" s="110"/>
    </row>
    <row r="35" spans="1:13" ht="15" customHeight="1">
      <c r="A35" s="115"/>
      <c r="B35" s="116"/>
      <c r="C35" s="116"/>
      <c r="D35" s="117"/>
      <c r="E35" s="117"/>
      <c r="F35" s="117"/>
      <c r="G35" s="116"/>
      <c r="H35" s="118"/>
      <c r="I35" s="118"/>
      <c r="J35" s="118"/>
      <c r="K35" s="118"/>
      <c r="L35" s="267">
        <f t="shared" si="1"/>
        <v>0</v>
      </c>
      <c r="M35" s="110"/>
    </row>
    <row r="36" spans="1:13" ht="16.5" customHeight="1">
      <c r="A36" s="115"/>
      <c r="B36" s="116"/>
      <c r="C36" s="116"/>
      <c r="D36" s="117"/>
      <c r="E36" s="117"/>
      <c r="F36" s="117"/>
      <c r="G36" s="116"/>
      <c r="H36" s="118"/>
      <c r="I36" s="118"/>
      <c r="J36" s="118"/>
      <c r="K36" s="118"/>
      <c r="L36" s="267">
        <f t="shared" si="1"/>
        <v>0</v>
      </c>
      <c r="M36" s="110"/>
    </row>
    <row r="37" spans="1:13" ht="17.25" customHeight="1">
      <c r="A37" s="115"/>
      <c r="B37" s="116"/>
      <c r="C37" s="116"/>
      <c r="D37" s="117"/>
      <c r="E37" s="117"/>
      <c r="F37" s="117"/>
      <c r="G37" s="116"/>
      <c r="H37" s="118"/>
      <c r="I37" s="118"/>
      <c r="J37" s="118"/>
      <c r="K37" s="118"/>
      <c r="L37" s="267">
        <f t="shared" si="1"/>
        <v>0</v>
      </c>
      <c r="M37" s="110"/>
    </row>
    <row r="38" spans="1:13" ht="18.75" customHeight="1">
      <c r="A38" s="115"/>
      <c r="B38" s="116"/>
      <c r="C38" s="116"/>
      <c r="D38" s="117"/>
      <c r="E38" s="117"/>
      <c r="F38" s="117"/>
      <c r="G38" s="116"/>
      <c r="H38" s="118"/>
      <c r="I38" s="118"/>
      <c r="J38" s="118"/>
      <c r="K38" s="118"/>
      <c r="L38" s="267">
        <f t="shared" si="1"/>
        <v>0</v>
      </c>
      <c r="M38" s="110"/>
    </row>
    <row r="39" spans="1:13" ht="15.75" customHeight="1">
      <c r="A39" s="115"/>
      <c r="B39" s="116"/>
      <c r="C39" s="116"/>
      <c r="D39" s="117"/>
      <c r="E39" s="117"/>
      <c r="F39" s="117"/>
      <c r="G39" s="116"/>
      <c r="H39" s="118"/>
      <c r="I39" s="118"/>
      <c r="J39" s="118"/>
      <c r="K39" s="118"/>
      <c r="L39" s="267">
        <f t="shared" si="1"/>
        <v>0</v>
      </c>
      <c r="M39" s="110"/>
    </row>
    <row r="40" spans="1:13" ht="16.5" customHeight="1">
      <c r="A40" s="115"/>
      <c r="B40" s="116"/>
      <c r="C40" s="116"/>
      <c r="D40" s="117"/>
      <c r="E40" s="117"/>
      <c r="F40" s="117"/>
      <c r="G40" s="116"/>
      <c r="H40" s="118"/>
      <c r="I40" s="118"/>
      <c r="J40" s="118"/>
      <c r="K40" s="118"/>
      <c r="L40" s="267">
        <f t="shared" si="1"/>
        <v>0</v>
      </c>
      <c r="M40" s="110"/>
    </row>
    <row r="41" spans="1:13" ht="16.5" customHeight="1">
      <c r="A41" s="115"/>
      <c r="B41" s="116"/>
      <c r="C41" s="116"/>
      <c r="D41" s="117"/>
      <c r="E41" s="117"/>
      <c r="F41" s="117"/>
      <c r="G41" s="116"/>
      <c r="H41" s="118"/>
      <c r="I41" s="118"/>
      <c r="J41" s="118"/>
      <c r="K41" s="118"/>
      <c r="L41" s="267">
        <f t="shared" si="1"/>
        <v>0</v>
      </c>
      <c r="M41" s="110"/>
    </row>
    <row r="42" spans="1:13" ht="17.25" customHeight="1">
      <c r="A42" s="115"/>
      <c r="B42" s="116"/>
      <c r="C42" s="116"/>
      <c r="D42" s="117"/>
      <c r="E42" s="117"/>
      <c r="F42" s="117"/>
      <c r="G42" s="116"/>
      <c r="H42" s="118"/>
      <c r="I42" s="118"/>
      <c r="J42" s="118"/>
      <c r="K42" s="118"/>
      <c r="L42" s="267">
        <f t="shared" si="1"/>
        <v>0</v>
      </c>
      <c r="M42" s="110"/>
    </row>
    <row r="43" spans="1:13" ht="17.25" customHeight="1">
      <c r="A43" s="115"/>
      <c r="B43" s="116"/>
      <c r="C43" s="116"/>
      <c r="D43" s="117"/>
      <c r="E43" s="117"/>
      <c r="F43" s="117"/>
      <c r="G43" s="116"/>
      <c r="H43" s="118"/>
      <c r="I43" s="118"/>
      <c r="J43" s="118"/>
      <c r="K43" s="118"/>
      <c r="L43" s="267">
        <f t="shared" si="1"/>
        <v>0</v>
      </c>
      <c r="M43" s="110"/>
    </row>
    <row r="44" spans="1:13" ht="22.5" customHeight="1">
      <c r="A44" s="115"/>
      <c r="B44" s="116"/>
      <c r="C44" s="116"/>
      <c r="D44" s="117"/>
      <c r="E44" s="117"/>
      <c r="F44" s="117"/>
      <c r="G44" s="116"/>
      <c r="H44" s="118"/>
      <c r="I44" s="118"/>
      <c r="J44" s="118"/>
      <c r="K44" s="118"/>
      <c r="L44" s="267">
        <f t="shared" si="1"/>
        <v>0</v>
      </c>
      <c r="M44" s="110"/>
    </row>
    <row r="45" spans="1:13" ht="21" customHeight="1">
      <c r="A45" s="115"/>
      <c r="B45" s="116"/>
      <c r="C45" s="116"/>
      <c r="D45" s="117"/>
      <c r="E45" s="117"/>
      <c r="F45" s="117"/>
      <c r="G45" s="116"/>
      <c r="H45" s="118"/>
      <c r="I45" s="118"/>
      <c r="J45" s="118"/>
      <c r="K45" s="118"/>
      <c r="L45" s="267">
        <f t="shared" si="1"/>
        <v>0</v>
      </c>
      <c r="M45" s="110"/>
    </row>
    <row r="46" spans="1:13" ht="21" customHeight="1">
      <c r="A46" s="115"/>
      <c r="B46" s="116"/>
      <c r="C46" s="116"/>
      <c r="D46" s="117"/>
      <c r="E46" s="117"/>
      <c r="F46" s="117"/>
      <c r="G46" s="116"/>
      <c r="H46" s="118"/>
      <c r="I46" s="118"/>
      <c r="J46" s="118"/>
      <c r="K46" s="118"/>
      <c r="L46" s="267">
        <f t="shared" si="1"/>
        <v>0</v>
      </c>
      <c r="M46" s="110"/>
    </row>
    <row r="47" spans="1:13" ht="17.25" customHeight="1">
      <c r="A47" s="115"/>
      <c r="B47" s="116"/>
      <c r="C47" s="116"/>
      <c r="D47" s="117"/>
      <c r="E47" s="117"/>
      <c r="F47" s="117"/>
      <c r="G47" s="116"/>
      <c r="H47" s="118"/>
      <c r="I47" s="118"/>
      <c r="J47" s="118"/>
      <c r="K47" s="118"/>
      <c r="L47" s="267">
        <f t="shared" si="1"/>
        <v>0</v>
      </c>
      <c r="M47" s="110"/>
    </row>
    <row r="48" spans="1:13" ht="15" customHeight="1">
      <c r="A48" s="115"/>
      <c r="B48" s="116"/>
      <c r="C48" s="116"/>
      <c r="D48" s="117"/>
      <c r="E48" s="117"/>
      <c r="F48" s="117"/>
      <c r="G48" s="116"/>
      <c r="H48" s="118"/>
      <c r="I48" s="118"/>
      <c r="J48" s="118"/>
      <c r="K48" s="118"/>
      <c r="L48" s="267">
        <f t="shared" si="1"/>
        <v>0</v>
      </c>
      <c r="M48" s="110"/>
    </row>
    <row r="49" spans="1:13" ht="16.5" customHeight="1">
      <c r="A49" s="115"/>
      <c r="B49" s="116"/>
      <c r="C49" s="116"/>
      <c r="D49" s="117"/>
      <c r="E49" s="117"/>
      <c r="F49" s="117"/>
      <c r="G49" s="116"/>
      <c r="H49" s="118"/>
      <c r="I49" s="118"/>
      <c r="J49" s="118"/>
      <c r="K49" s="118"/>
      <c r="L49" s="267">
        <f t="shared" si="1"/>
        <v>0</v>
      </c>
      <c r="M49" s="110"/>
    </row>
    <row r="50" spans="1:13" ht="18.75" customHeight="1">
      <c r="A50" s="115"/>
      <c r="B50" s="116"/>
      <c r="C50" s="116"/>
      <c r="D50" s="117"/>
      <c r="E50" s="117"/>
      <c r="F50" s="117"/>
      <c r="G50" s="116"/>
      <c r="H50" s="118"/>
      <c r="I50" s="118"/>
      <c r="J50" s="118"/>
      <c r="K50" s="118"/>
      <c r="L50" s="267">
        <f t="shared" si="1"/>
        <v>0</v>
      </c>
      <c r="M50" s="110"/>
    </row>
    <row r="51" spans="1:13" ht="19.5" customHeight="1">
      <c r="A51" s="115"/>
      <c r="B51" s="116"/>
      <c r="C51" s="116"/>
      <c r="D51" s="117"/>
      <c r="E51" s="117"/>
      <c r="F51" s="117"/>
      <c r="G51" s="116"/>
      <c r="H51" s="118"/>
      <c r="I51" s="118"/>
      <c r="J51" s="118"/>
      <c r="K51" s="118"/>
      <c r="L51" s="267">
        <f t="shared" si="1"/>
        <v>0</v>
      </c>
      <c r="M51" s="110"/>
    </row>
    <row r="52" spans="1:13" ht="19.5" customHeight="1">
      <c r="A52" s="115"/>
      <c r="B52" s="116"/>
      <c r="C52" s="116"/>
      <c r="D52" s="117"/>
      <c r="E52" s="117"/>
      <c r="F52" s="117"/>
      <c r="G52" s="116"/>
      <c r="H52" s="118"/>
      <c r="I52" s="118"/>
      <c r="J52" s="118"/>
      <c r="K52" s="118"/>
      <c r="L52" s="267">
        <f t="shared" si="1"/>
        <v>0</v>
      </c>
      <c r="M52" s="110"/>
    </row>
    <row r="53" spans="1:13" ht="15" customHeight="1">
      <c r="A53" s="115"/>
      <c r="B53" s="116"/>
      <c r="C53" s="116"/>
      <c r="D53" s="117"/>
      <c r="E53" s="117"/>
      <c r="F53" s="117"/>
      <c r="G53" s="116"/>
      <c r="H53" s="118"/>
      <c r="I53" s="118"/>
      <c r="J53" s="118"/>
      <c r="K53" s="118"/>
      <c r="L53" s="267">
        <f t="shared" si="1"/>
        <v>0</v>
      </c>
      <c r="M53" s="110"/>
    </row>
    <row r="54" spans="1:13" ht="15.75" customHeight="1">
      <c r="A54" s="115"/>
      <c r="B54" s="116"/>
      <c r="C54" s="116"/>
      <c r="D54" s="117"/>
      <c r="E54" s="117"/>
      <c r="F54" s="117"/>
      <c r="G54" s="116"/>
      <c r="H54" s="118"/>
      <c r="I54" s="118"/>
      <c r="J54" s="118"/>
      <c r="K54" s="118"/>
      <c r="L54" s="267">
        <f t="shared" si="1"/>
        <v>0</v>
      </c>
      <c r="M54" s="110"/>
    </row>
    <row r="55" spans="1:13" ht="17.25" customHeight="1">
      <c r="A55" s="115"/>
      <c r="B55" s="116"/>
      <c r="C55" s="116"/>
      <c r="D55" s="117"/>
      <c r="E55" s="117"/>
      <c r="F55" s="117"/>
      <c r="G55" s="116"/>
      <c r="H55" s="118"/>
      <c r="I55" s="118"/>
      <c r="J55" s="118"/>
      <c r="K55" s="118"/>
      <c r="L55" s="267">
        <f t="shared" si="1"/>
        <v>0</v>
      </c>
      <c r="M55" s="110"/>
    </row>
    <row r="56" spans="1:13" ht="18" customHeight="1">
      <c r="A56" s="115"/>
      <c r="B56" s="116"/>
      <c r="C56" s="116"/>
      <c r="D56" s="117"/>
      <c r="E56" s="117"/>
      <c r="F56" s="117"/>
      <c r="G56" s="116"/>
      <c r="H56" s="118"/>
      <c r="I56" s="118"/>
      <c r="J56" s="118"/>
      <c r="K56" s="118"/>
      <c r="L56" s="267">
        <f t="shared" si="1"/>
        <v>0</v>
      </c>
      <c r="M56" s="110"/>
    </row>
    <row r="57" spans="1:13" ht="21.75" customHeight="1">
      <c r="A57" s="115"/>
      <c r="B57" s="116"/>
      <c r="C57" s="116"/>
      <c r="D57" s="117"/>
      <c r="E57" s="117"/>
      <c r="F57" s="117"/>
      <c r="G57" s="116"/>
      <c r="H57" s="118"/>
      <c r="I57" s="118"/>
      <c r="J57" s="118"/>
      <c r="K57" s="118"/>
      <c r="L57" s="267">
        <f t="shared" si="1"/>
        <v>0</v>
      </c>
      <c r="M57" s="110"/>
    </row>
    <row r="58" spans="1:13" ht="16.5" customHeight="1">
      <c r="A58" s="115"/>
      <c r="B58" s="116"/>
      <c r="C58" s="116"/>
      <c r="D58" s="117"/>
      <c r="E58" s="117"/>
      <c r="F58" s="117"/>
      <c r="G58" s="116"/>
      <c r="H58" s="118"/>
      <c r="I58" s="118"/>
      <c r="J58" s="118"/>
      <c r="K58" s="118"/>
      <c r="L58" s="267">
        <f t="shared" si="1"/>
        <v>0</v>
      </c>
      <c r="M58" s="110"/>
    </row>
    <row r="59" spans="1:13" ht="16.5" customHeight="1">
      <c r="A59" s="115"/>
      <c r="B59" s="116"/>
      <c r="C59" s="116"/>
      <c r="D59" s="117"/>
      <c r="E59" s="117"/>
      <c r="F59" s="117"/>
      <c r="G59" s="116"/>
      <c r="H59" s="118"/>
      <c r="I59" s="118"/>
      <c r="J59" s="118"/>
      <c r="K59" s="118"/>
      <c r="L59" s="267">
        <f t="shared" si="1"/>
        <v>0</v>
      </c>
      <c r="M59" s="110"/>
    </row>
    <row r="60" spans="1:13" ht="18.75" customHeight="1">
      <c r="A60" s="115"/>
      <c r="B60" s="116"/>
      <c r="C60" s="116"/>
      <c r="D60" s="117"/>
      <c r="E60" s="117"/>
      <c r="F60" s="117"/>
      <c r="G60" s="116"/>
      <c r="H60" s="118"/>
      <c r="I60" s="118"/>
      <c r="J60" s="118"/>
      <c r="K60" s="118"/>
      <c r="L60" s="267">
        <f t="shared" si="1"/>
        <v>0</v>
      </c>
      <c r="M60" s="110"/>
    </row>
    <row r="61" spans="1:13" ht="14.25" customHeight="1">
      <c r="A61" s="115"/>
      <c r="B61" s="116"/>
      <c r="C61" s="116"/>
      <c r="D61" s="117"/>
      <c r="E61" s="117"/>
      <c r="F61" s="117"/>
      <c r="G61" s="116"/>
      <c r="H61" s="118"/>
      <c r="I61" s="118"/>
      <c r="J61" s="118"/>
      <c r="K61" s="118"/>
      <c r="L61" s="267">
        <f t="shared" si="1"/>
        <v>0</v>
      </c>
      <c r="M61" s="110"/>
    </row>
    <row r="62" spans="1:13" ht="18.75" customHeight="1">
      <c r="A62" s="115"/>
      <c r="B62" s="116"/>
      <c r="C62" s="116"/>
      <c r="D62" s="117"/>
      <c r="E62" s="117"/>
      <c r="F62" s="117"/>
      <c r="G62" s="116"/>
      <c r="H62" s="118"/>
      <c r="I62" s="118"/>
      <c r="J62" s="118"/>
      <c r="K62" s="118"/>
      <c r="L62" s="267">
        <f t="shared" si="1"/>
        <v>0</v>
      </c>
      <c r="M62" s="110"/>
    </row>
    <row r="63" spans="1:13" ht="18.75" customHeight="1">
      <c r="A63" s="115"/>
      <c r="B63" s="116"/>
      <c r="C63" s="116"/>
      <c r="D63" s="117"/>
      <c r="E63" s="117"/>
      <c r="F63" s="117"/>
      <c r="G63" s="116"/>
      <c r="H63" s="118"/>
      <c r="I63" s="118"/>
      <c r="J63" s="118"/>
      <c r="K63" s="118"/>
      <c r="L63" s="267">
        <f t="shared" si="1"/>
        <v>0</v>
      </c>
      <c r="M63" s="110"/>
    </row>
    <row r="64" spans="1:13" ht="17.25" customHeight="1">
      <c r="A64" s="115"/>
      <c r="B64" s="116"/>
      <c r="C64" s="116"/>
      <c r="D64" s="117"/>
      <c r="E64" s="117"/>
      <c r="F64" s="117"/>
      <c r="G64" s="116"/>
      <c r="H64" s="118"/>
      <c r="I64" s="118"/>
      <c r="J64" s="118"/>
      <c r="K64" s="118"/>
      <c r="L64" s="267">
        <f t="shared" si="1"/>
        <v>0</v>
      </c>
      <c r="M64" s="110"/>
    </row>
    <row r="65" spans="1:13" ht="16.5" customHeight="1">
      <c r="A65" s="115"/>
      <c r="B65" s="116"/>
      <c r="C65" s="116"/>
      <c r="D65" s="117"/>
      <c r="E65" s="117"/>
      <c r="F65" s="117"/>
      <c r="G65" s="116"/>
      <c r="H65" s="118"/>
      <c r="I65" s="118"/>
      <c r="J65" s="118"/>
      <c r="K65" s="118"/>
      <c r="L65" s="267">
        <f t="shared" si="1"/>
        <v>0</v>
      </c>
      <c r="M65" s="110"/>
    </row>
    <row r="66" spans="1:13" ht="18" customHeight="1">
      <c r="A66" s="115"/>
      <c r="B66" s="116"/>
      <c r="C66" s="116"/>
      <c r="D66" s="117"/>
      <c r="E66" s="117"/>
      <c r="F66" s="117"/>
      <c r="G66" s="116"/>
      <c r="H66" s="118"/>
      <c r="I66" s="118"/>
      <c r="J66" s="118"/>
      <c r="K66" s="118"/>
      <c r="L66" s="267">
        <f t="shared" si="1"/>
        <v>0</v>
      </c>
      <c r="M66" s="110"/>
    </row>
    <row r="67" spans="1:13" ht="15.6" customHeight="1">
      <c r="A67" s="115"/>
      <c r="B67" s="116"/>
      <c r="C67" s="116"/>
      <c r="D67" s="117"/>
      <c r="E67" s="117"/>
      <c r="F67" s="117"/>
      <c r="G67" s="116"/>
      <c r="H67" s="118"/>
      <c r="I67" s="118"/>
      <c r="J67" s="118"/>
      <c r="K67" s="118"/>
      <c r="L67" s="267">
        <f t="shared" si="1"/>
        <v>0</v>
      </c>
      <c r="M67" s="110"/>
    </row>
    <row r="68" spans="1:13" ht="15" customHeight="1">
      <c r="A68" s="115"/>
      <c r="B68" s="116"/>
      <c r="C68" s="116"/>
      <c r="D68" s="117"/>
      <c r="E68" s="117"/>
      <c r="F68" s="117"/>
      <c r="G68" s="116"/>
      <c r="H68" s="118"/>
      <c r="I68" s="118"/>
      <c r="J68" s="118"/>
      <c r="K68" s="118"/>
      <c r="L68" s="267">
        <f t="shared" si="1"/>
        <v>0</v>
      </c>
      <c r="M68" s="110"/>
    </row>
    <row r="69" spans="1:13" ht="15" customHeight="1">
      <c r="A69" s="115"/>
      <c r="B69" s="116"/>
      <c r="C69" s="116"/>
      <c r="D69" s="117"/>
      <c r="E69" s="117"/>
      <c r="F69" s="117"/>
      <c r="G69" s="116"/>
      <c r="H69" s="118"/>
      <c r="I69" s="118"/>
      <c r="J69" s="118"/>
      <c r="K69" s="118"/>
      <c r="L69" s="267">
        <f t="shared" ref="L69:L100" si="2">SUM(E69,F69,H69,I69,J69,K69)</f>
        <v>0</v>
      </c>
      <c r="M69" s="110"/>
    </row>
    <row r="70" spans="1:13" ht="19.5" customHeight="1">
      <c r="A70" s="115"/>
      <c r="B70" s="116"/>
      <c r="C70" s="116"/>
      <c r="D70" s="117"/>
      <c r="E70" s="117"/>
      <c r="F70" s="117"/>
      <c r="G70" s="116"/>
      <c r="H70" s="118"/>
      <c r="I70" s="118"/>
      <c r="J70" s="118"/>
      <c r="K70" s="118"/>
      <c r="L70" s="267">
        <f t="shared" si="2"/>
        <v>0</v>
      </c>
      <c r="M70" s="110"/>
    </row>
    <row r="71" spans="1:13" ht="19.5" customHeight="1">
      <c r="A71" s="115"/>
      <c r="B71" s="116"/>
      <c r="C71" s="116"/>
      <c r="D71" s="117"/>
      <c r="E71" s="117"/>
      <c r="F71" s="117"/>
      <c r="G71" s="116"/>
      <c r="H71" s="118"/>
      <c r="I71" s="118"/>
      <c r="J71" s="118"/>
      <c r="K71" s="118"/>
      <c r="L71" s="267">
        <f t="shared" si="2"/>
        <v>0</v>
      </c>
      <c r="M71" s="110"/>
    </row>
    <row r="72" spans="1:13" ht="25.5" customHeight="1">
      <c r="A72" s="115"/>
      <c r="B72" s="116"/>
      <c r="C72" s="116"/>
      <c r="D72" s="117"/>
      <c r="E72" s="117"/>
      <c r="F72" s="117"/>
      <c r="G72" s="116"/>
      <c r="H72" s="118"/>
      <c r="I72" s="118"/>
      <c r="J72" s="118"/>
      <c r="K72" s="118"/>
      <c r="L72" s="267">
        <f t="shared" si="2"/>
        <v>0</v>
      </c>
      <c r="M72" s="110"/>
    </row>
    <row r="73" spans="1:13" ht="18.75" customHeight="1">
      <c r="A73" s="115"/>
      <c r="B73" s="116"/>
      <c r="C73" s="116"/>
      <c r="D73" s="117"/>
      <c r="E73" s="117"/>
      <c r="F73" s="117"/>
      <c r="G73" s="116"/>
      <c r="H73" s="118"/>
      <c r="I73" s="118"/>
      <c r="J73" s="118"/>
      <c r="K73" s="118"/>
      <c r="L73" s="267">
        <f t="shared" si="2"/>
        <v>0</v>
      </c>
      <c r="M73" s="110"/>
    </row>
    <row r="74" spans="1:13" ht="15.75" customHeight="1">
      <c r="A74" s="115"/>
      <c r="B74" s="116"/>
      <c r="C74" s="116"/>
      <c r="D74" s="117"/>
      <c r="E74" s="117"/>
      <c r="F74" s="117"/>
      <c r="G74" s="116"/>
      <c r="H74" s="118"/>
      <c r="I74" s="118"/>
      <c r="J74" s="118"/>
      <c r="K74" s="118"/>
      <c r="L74" s="267">
        <f t="shared" si="2"/>
        <v>0</v>
      </c>
      <c r="M74" s="110"/>
    </row>
    <row r="75" spans="1:13" ht="18.75" customHeight="1">
      <c r="A75" s="115"/>
      <c r="B75" s="116"/>
      <c r="C75" s="116"/>
      <c r="D75" s="117"/>
      <c r="E75" s="117"/>
      <c r="F75" s="117"/>
      <c r="G75" s="116"/>
      <c r="H75" s="118"/>
      <c r="I75" s="118"/>
      <c r="J75" s="118"/>
      <c r="K75" s="118"/>
      <c r="L75" s="267">
        <f t="shared" si="2"/>
        <v>0</v>
      </c>
      <c r="M75" s="110"/>
    </row>
    <row r="76" spans="1:13" ht="18.75" customHeight="1">
      <c r="A76" s="115"/>
      <c r="B76" s="116"/>
      <c r="C76" s="116"/>
      <c r="D76" s="117"/>
      <c r="E76" s="117"/>
      <c r="F76" s="117"/>
      <c r="G76" s="116"/>
      <c r="H76" s="118"/>
      <c r="I76" s="118"/>
      <c r="J76" s="118"/>
      <c r="K76" s="118"/>
      <c r="L76" s="267">
        <f t="shared" si="2"/>
        <v>0</v>
      </c>
      <c r="M76" s="110"/>
    </row>
    <row r="77" spans="1:13" ht="18" customHeight="1">
      <c r="A77" s="115"/>
      <c r="B77" s="116"/>
      <c r="C77" s="116"/>
      <c r="D77" s="117"/>
      <c r="E77" s="117"/>
      <c r="F77" s="117"/>
      <c r="G77" s="116"/>
      <c r="H77" s="118"/>
      <c r="I77" s="118"/>
      <c r="J77" s="118"/>
      <c r="K77" s="118"/>
      <c r="L77" s="267">
        <f t="shared" si="2"/>
        <v>0</v>
      </c>
      <c r="M77" s="110"/>
    </row>
    <row r="78" spans="1:13" ht="15.75" customHeight="1">
      <c r="A78" s="115"/>
      <c r="B78" s="116"/>
      <c r="C78" s="116"/>
      <c r="D78" s="117"/>
      <c r="E78" s="117"/>
      <c r="F78" s="117"/>
      <c r="G78" s="116"/>
      <c r="H78" s="118"/>
      <c r="I78" s="118"/>
      <c r="J78" s="118"/>
      <c r="K78" s="118"/>
      <c r="L78" s="267">
        <f t="shared" si="2"/>
        <v>0</v>
      </c>
      <c r="M78" s="110"/>
    </row>
    <row r="79" spans="1:13" ht="15" customHeight="1">
      <c r="A79" s="115"/>
      <c r="B79" s="116"/>
      <c r="C79" s="116"/>
      <c r="D79" s="117"/>
      <c r="E79" s="117"/>
      <c r="F79" s="117"/>
      <c r="G79" s="116"/>
      <c r="H79" s="118"/>
      <c r="I79" s="118"/>
      <c r="J79" s="118"/>
      <c r="K79" s="118"/>
      <c r="L79" s="267">
        <f t="shared" si="2"/>
        <v>0</v>
      </c>
      <c r="M79" s="110"/>
    </row>
    <row r="80" spans="1:13">
      <c r="A80" s="115"/>
      <c r="B80" s="116"/>
      <c r="C80" s="116"/>
      <c r="D80" s="117"/>
      <c r="E80" s="117"/>
      <c r="F80" s="117"/>
      <c r="G80" s="116"/>
      <c r="H80" s="120"/>
      <c r="I80" s="121"/>
      <c r="J80" s="121"/>
      <c r="K80" s="121"/>
      <c r="L80" s="25">
        <f t="shared" si="2"/>
        <v>0</v>
      </c>
      <c r="M80" s="110"/>
    </row>
    <row r="81" spans="1:13">
      <c r="A81" s="115"/>
      <c r="B81" s="116"/>
      <c r="C81" s="116"/>
      <c r="D81" s="117"/>
      <c r="E81" s="117"/>
      <c r="F81" s="117"/>
      <c r="G81" s="116"/>
      <c r="H81" s="120"/>
      <c r="I81" s="121"/>
      <c r="J81" s="121"/>
      <c r="K81" s="121"/>
      <c r="L81" s="25">
        <f t="shared" si="2"/>
        <v>0</v>
      </c>
      <c r="M81" s="110"/>
    </row>
    <row r="82" spans="1:13">
      <c r="A82" s="115"/>
      <c r="B82" s="116"/>
      <c r="C82" s="116"/>
      <c r="D82" s="117"/>
      <c r="E82" s="117"/>
      <c r="F82" s="117"/>
      <c r="G82" s="116"/>
      <c r="H82" s="120"/>
      <c r="I82" s="121"/>
      <c r="J82" s="121"/>
      <c r="K82" s="121"/>
      <c r="L82" s="25">
        <f t="shared" si="2"/>
        <v>0</v>
      </c>
      <c r="M82" s="110"/>
    </row>
    <row r="83" spans="1:13">
      <c r="A83" s="115"/>
      <c r="B83" s="116"/>
      <c r="C83" s="116"/>
      <c r="D83" s="117"/>
      <c r="E83" s="117"/>
      <c r="F83" s="117"/>
      <c r="G83" s="116"/>
      <c r="H83" s="120"/>
      <c r="I83" s="121"/>
      <c r="J83" s="121"/>
      <c r="K83" s="121"/>
      <c r="L83" s="25">
        <f t="shared" si="2"/>
        <v>0</v>
      </c>
      <c r="M83" s="110"/>
    </row>
    <row r="84" spans="1:13">
      <c r="A84" s="115"/>
      <c r="B84" s="116"/>
      <c r="C84" s="116"/>
      <c r="D84" s="117"/>
      <c r="E84" s="117"/>
      <c r="F84" s="117"/>
      <c r="G84" s="116"/>
      <c r="H84" s="120"/>
      <c r="I84" s="121"/>
      <c r="J84" s="121"/>
      <c r="K84" s="121"/>
      <c r="L84" s="25">
        <f t="shared" si="2"/>
        <v>0</v>
      </c>
      <c r="M84" s="110"/>
    </row>
    <row r="85" spans="1:13">
      <c r="A85" s="115"/>
      <c r="B85" s="116"/>
      <c r="C85" s="116"/>
      <c r="D85" s="117"/>
      <c r="E85" s="117"/>
      <c r="F85" s="117"/>
      <c r="G85" s="116"/>
      <c r="H85" s="120"/>
      <c r="I85" s="121"/>
      <c r="J85" s="121"/>
      <c r="K85" s="121"/>
      <c r="L85" s="25">
        <f t="shared" si="2"/>
        <v>0</v>
      </c>
      <c r="M85" s="110"/>
    </row>
    <row r="86" spans="1:13">
      <c r="A86" s="115"/>
      <c r="B86" s="116"/>
      <c r="C86" s="116"/>
      <c r="D86" s="117"/>
      <c r="E86" s="117"/>
      <c r="F86" s="117"/>
      <c r="G86" s="116"/>
      <c r="H86" s="120"/>
      <c r="I86" s="121"/>
      <c r="J86" s="121"/>
      <c r="K86" s="121"/>
      <c r="L86" s="25">
        <f t="shared" si="2"/>
        <v>0</v>
      </c>
      <c r="M86" s="110"/>
    </row>
    <row r="87" spans="1:13">
      <c r="A87" s="115"/>
      <c r="B87" s="116"/>
      <c r="C87" s="116"/>
      <c r="D87" s="117"/>
      <c r="E87" s="117"/>
      <c r="F87" s="117"/>
      <c r="G87" s="116"/>
      <c r="H87" s="120"/>
      <c r="I87" s="121"/>
      <c r="J87" s="121"/>
      <c r="K87" s="121"/>
      <c r="L87" s="25">
        <f t="shared" si="2"/>
        <v>0</v>
      </c>
      <c r="M87" s="110"/>
    </row>
    <row r="88" spans="1:13">
      <c r="A88" s="115"/>
      <c r="B88" s="116"/>
      <c r="C88" s="116"/>
      <c r="D88" s="117"/>
      <c r="E88" s="117"/>
      <c r="F88" s="117"/>
      <c r="G88" s="116"/>
      <c r="H88" s="120"/>
      <c r="I88" s="121"/>
      <c r="J88" s="121"/>
      <c r="K88" s="121"/>
      <c r="L88" s="25">
        <f t="shared" si="2"/>
        <v>0</v>
      </c>
      <c r="M88" s="110"/>
    </row>
    <row r="89" spans="1:13">
      <c r="A89" s="115"/>
      <c r="B89" s="116"/>
      <c r="C89" s="116"/>
      <c r="D89" s="117"/>
      <c r="E89" s="117"/>
      <c r="F89" s="117"/>
      <c r="G89" s="116"/>
      <c r="H89" s="120"/>
      <c r="I89" s="121"/>
      <c r="J89" s="121"/>
      <c r="K89" s="121"/>
      <c r="L89" s="25">
        <f t="shared" si="2"/>
        <v>0</v>
      </c>
      <c r="M89" s="110"/>
    </row>
    <row r="90" spans="1:13">
      <c r="A90" s="115"/>
      <c r="B90" s="116"/>
      <c r="C90" s="116"/>
      <c r="D90" s="117"/>
      <c r="E90" s="117"/>
      <c r="F90" s="117"/>
      <c r="G90" s="116"/>
      <c r="H90" s="120"/>
      <c r="I90" s="121"/>
      <c r="J90" s="121"/>
      <c r="K90" s="121"/>
      <c r="L90" s="25">
        <f t="shared" si="2"/>
        <v>0</v>
      </c>
      <c r="M90" s="110"/>
    </row>
    <row r="91" spans="1:13">
      <c r="A91" s="115"/>
      <c r="B91" s="116"/>
      <c r="C91" s="116"/>
      <c r="D91" s="117"/>
      <c r="E91" s="117"/>
      <c r="F91" s="117"/>
      <c r="G91" s="116"/>
      <c r="H91" s="120"/>
      <c r="I91" s="121"/>
      <c r="J91" s="121"/>
      <c r="K91" s="121"/>
      <c r="L91" s="25">
        <f t="shared" si="2"/>
        <v>0</v>
      </c>
      <c r="M91" s="110"/>
    </row>
    <row r="92" spans="1:13">
      <c r="A92" s="115"/>
      <c r="B92" s="116"/>
      <c r="C92" s="116"/>
      <c r="D92" s="117"/>
      <c r="E92" s="117"/>
      <c r="F92" s="117"/>
      <c r="G92" s="116"/>
      <c r="H92" s="120"/>
      <c r="I92" s="121"/>
      <c r="J92" s="121"/>
      <c r="K92" s="121"/>
      <c r="L92" s="25">
        <f t="shared" si="2"/>
        <v>0</v>
      </c>
      <c r="M92" s="110"/>
    </row>
    <row r="93" spans="1:13">
      <c r="A93" s="115"/>
      <c r="B93" s="116"/>
      <c r="C93" s="116"/>
      <c r="D93" s="117"/>
      <c r="E93" s="117"/>
      <c r="F93" s="117"/>
      <c r="G93" s="116"/>
      <c r="H93" s="120"/>
      <c r="I93" s="121"/>
      <c r="J93" s="121"/>
      <c r="K93" s="121"/>
      <c r="L93" s="25">
        <f t="shared" si="2"/>
        <v>0</v>
      </c>
      <c r="M93" s="110"/>
    </row>
    <row r="94" spans="1:13">
      <c r="A94" s="115"/>
      <c r="B94" s="116"/>
      <c r="C94" s="116"/>
      <c r="D94" s="117"/>
      <c r="E94" s="117"/>
      <c r="F94" s="117"/>
      <c r="G94" s="116"/>
      <c r="H94" s="120"/>
      <c r="I94" s="121"/>
      <c r="J94" s="121"/>
      <c r="K94" s="121"/>
      <c r="L94" s="25">
        <f t="shared" si="2"/>
        <v>0</v>
      </c>
      <c r="M94" s="110"/>
    </row>
    <row r="95" spans="1:13">
      <c r="A95" s="115"/>
      <c r="B95" s="116"/>
      <c r="C95" s="116"/>
      <c r="D95" s="117"/>
      <c r="E95" s="117"/>
      <c r="F95" s="117"/>
      <c r="G95" s="116"/>
      <c r="H95" s="120"/>
      <c r="I95" s="121"/>
      <c r="J95" s="121"/>
      <c r="K95" s="121"/>
      <c r="L95" s="25">
        <f t="shared" si="2"/>
        <v>0</v>
      </c>
      <c r="M95" s="110"/>
    </row>
    <row r="96" spans="1:13">
      <c r="A96" s="115"/>
      <c r="B96" s="116"/>
      <c r="C96" s="116"/>
      <c r="D96" s="117"/>
      <c r="E96" s="117"/>
      <c r="F96" s="117"/>
      <c r="G96" s="116"/>
      <c r="H96" s="120"/>
      <c r="I96" s="121"/>
      <c r="J96" s="121"/>
      <c r="K96" s="121"/>
      <c r="L96" s="25">
        <f t="shared" si="2"/>
        <v>0</v>
      </c>
      <c r="M96" s="110"/>
    </row>
    <row r="97" spans="1:13">
      <c r="A97" s="115"/>
      <c r="B97" s="116"/>
      <c r="C97" s="116"/>
      <c r="D97" s="117"/>
      <c r="E97" s="117"/>
      <c r="F97" s="117"/>
      <c r="G97" s="116"/>
      <c r="H97" s="120"/>
      <c r="I97" s="121"/>
      <c r="J97" s="121"/>
      <c r="K97" s="121"/>
      <c r="L97" s="25">
        <f t="shared" si="2"/>
        <v>0</v>
      </c>
      <c r="M97" s="110"/>
    </row>
    <row r="98" spans="1:13">
      <c r="A98" s="115"/>
      <c r="B98" s="116"/>
      <c r="C98" s="116"/>
      <c r="D98" s="117"/>
      <c r="E98" s="117"/>
      <c r="F98" s="117"/>
      <c r="G98" s="116"/>
      <c r="H98" s="120"/>
      <c r="I98" s="121"/>
      <c r="J98" s="121"/>
      <c r="K98" s="121"/>
      <c r="L98" s="25">
        <f t="shared" si="2"/>
        <v>0</v>
      </c>
      <c r="M98" s="110"/>
    </row>
    <row r="99" spans="1:13">
      <c r="A99" s="115"/>
      <c r="B99" s="116"/>
      <c r="C99" s="116"/>
      <c r="D99" s="117"/>
      <c r="E99" s="117"/>
      <c r="F99" s="117"/>
      <c r="G99" s="116"/>
      <c r="H99" s="120"/>
      <c r="I99" s="121"/>
      <c r="J99" s="121"/>
      <c r="K99" s="121"/>
      <c r="L99" s="25">
        <f t="shared" si="2"/>
        <v>0</v>
      </c>
      <c r="M99" s="110"/>
    </row>
    <row r="100" spans="1:13">
      <c r="A100" s="115"/>
      <c r="B100" s="116"/>
      <c r="C100" s="116"/>
      <c r="D100" s="117"/>
      <c r="E100" s="117"/>
      <c r="F100" s="117"/>
      <c r="G100" s="116"/>
      <c r="H100" s="120"/>
      <c r="I100" s="121"/>
      <c r="J100" s="121"/>
      <c r="K100" s="121"/>
      <c r="L100" s="25">
        <f t="shared" si="2"/>
        <v>0</v>
      </c>
      <c r="M100" s="110"/>
    </row>
    <row r="101" spans="1:13">
      <c r="A101" s="115"/>
      <c r="B101" s="116"/>
      <c r="C101" s="116"/>
      <c r="D101" s="117"/>
      <c r="E101" s="117"/>
      <c r="F101" s="117"/>
      <c r="G101" s="116"/>
      <c r="H101" s="120"/>
      <c r="I101" s="121"/>
      <c r="J101" s="121"/>
      <c r="K101" s="121"/>
      <c r="L101" s="25"/>
      <c r="M101" s="110"/>
    </row>
    <row r="102" spans="1:13">
      <c r="A102" s="115"/>
      <c r="B102" s="116"/>
      <c r="C102" s="116"/>
      <c r="D102" s="117"/>
      <c r="E102" s="117"/>
      <c r="F102" s="117"/>
      <c r="G102" s="116"/>
      <c r="H102" s="120"/>
      <c r="I102" s="121"/>
      <c r="J102" s="121"/>
      <c r="K102" s="121"/>
      <c r="L102" s="25"/>
      <c r="M102" s="110"/>
    </row>
    <row r="103" spans="1:13">
      <c r="A103" s="115"/>
      <c r="B103" s="116"/>
      <c r="C103" s="116"/>
      <c r="D103" s="117"/>
      <c r="E103" s="117"/>
      <c r="F103" s="117"/>
      <c r="G103" s="116"/>
      <c r="H103" s="120"/>
      <c r="I103" s="121"/>
      <c r="J103" s="121"/>
      <c r="K103" s="121"/>
      <c r="L103" s="25"/>
      <c r="M103" s="110"/>
    </row>
    <row r="104" spans="1:13">
      <c r="A104" s="115"/>
      <c r="B104" s="116"/>
      <c r="C104" s="116"/>
      <c r="D104" s="117"/>
      <c r="E104" s="117"/>
      <c r="F104" s="117"/>
      <c r="G104" s="116"/>
      <c r="H104" s="120"/>
      <c r="I104" s="121"/>
      <c r="J104" s="121"/>
      <c r="K104" s="121"/>
      <c r="L104" s="25"/>
      <c r="M104" s="110"/>
    </row>
    <row r="105" spans="1:13">
      <c r="A105" s="115"/>
      <c r="B105" s="116"/>
      <c r="C105" s="116"/>
      <c r="D105" s="117"/>
      <c r="E105" s="117"/>
      <c r="F105" s="117"/>
      <c r="G105" s="116"/>
      <c r="H105" s="120"/>
      <c r="I105" s="121"/>
      <c r="J105" s="121"/>
      <c r="K105" s="121"/>
      <c r="L105" s="25"/>
      <c r="M105" s="110"/>
    </row>
    <row r="106" spans="1:13" ht="15.6" customHeight="1">
      <c r="A106" s="115"/>
      <c r="B106" s="116"/>
      <c r="C106" s="116"/>
      <c r="D106" s="117"/>
      <c r="E106" s="117"/>
      <c r="F106" s="117"/>
      <c r="G106" s="116"/>
      <c r="H106" s="120"/>
      <c r="I106" s="121"/>
      <c r="J106" s="121"/>
      <c r="K106" s="121"/>
      <c r="L106" s="25"/>
      <c r="M106" s="110"/>
    </row>
    <row r="107" spans="1:13">
      <c r="A107" s="115"/>
      <c r="B107" s="116"/>
      <c r="C107" s="116"/>
      <c r="D107" s="117"/>
      <c r="E107" s="117"/>
      <c r="F107" s="117"/>
      <c r="G107" s="116"/>
      <c r="H107" s="120"/>
      <c r="I107" s="121"/>
      <c r="J107" s="121"/>
      <c r="K107" s="121"/>
      <c r="L107" s="25"/>
      <c r="M107" s="110"/>
    </row>
    <row r="108" spans="1:13">
      <c r="A108" s="115"/>
      <c r="B108" s="116"/>
      <c r="C108" s="116"/>
      <c r="D108" s="117"/>
      <c r="E108" s="117"/>
      <c r="F108" s="117"/>
      <c r="G108" s="116"/>
      <c r="H108" s="120"/>
      <c r="I108" s="121"/>
      <c r="J108" s="121"/>
      <c r="K108" s="121"/>
      <c r="L108" s="25"/>
      <c r="M108" s="110"/>
    </row>
    <row r="109" spans="1:13">
      <c r="A109" s="115"/>
      <c r="B109" s="116"/>
      <c r="C109" s="116"/>
      <c r="D109" s="117"/>
      <c r="E109" s="117"/>
      <c r="F109" s="117"/>
      <c r="G109" s="116"/>
      <c r="H109" s="120"/>
      <c r="I109" s="121"/>
      <c r="J109" s="121"/>
      <c r="K109" s="121"/>
      <c r="L109" s="25"/>
      <c r="M109" s="110"/>
    </row>
    <row r="110" spans="1:13">
      <c r="A110" s="115"/>
      <c r="B110" s="116"/>
      <c r="C110" s="116"/>
      <c r="D110" s="122"/>
      <c r="E110" s="122"/>
      <c r="F110" s="122"/>
      <c r="G110" s="116"/>
      <c r="H110" s="120"/>
      <c r="I110" s="121"/>
      <c r="J110" s="121"/>
      <c r="K110" s="121"/>
      <c r="L110" s="25"/>
      <c r="M110" s="110"/>
    </row>
    <row r="111" spans="1:13">
      <c r="A111" s="115"/>
      <c r="B111" s="116"/>
      <c r="C111" s="116"/>
      <c r="D111" s="117"/>
      <c r="E111" s="117"/>
      <c r="F111" s="117"/>
      <c r="G111" s="116"/>
      <c r="H111" s="120"/>
      <c r="I111" s="121"/>
      <c r="J111" s="121"/>
      <c r="K111" s="121"/>
      <c r="L111" s="25"/>
      <c r="M111" s="110"/>
    </row>
    <row r="112" spans="1:13">
      <c r="A112" s="115"/>
      <c r="B112" s="116"/>
      <c r="C112" s="116"/>
      <c r="D112" s="117"/>
      <c r="E112" s="117"/>
      <c r="F112" s="117"/>
      <c r="G112" s="116"/>
      <c r="H112" s="123"/>
      <c r="I112" s="124"/>
      <c r="J112" s="123"/>
      <c r="K112" s="125"/>
      <c r="L112" s="268"/>
      <c r="M112" s="110"/>
    </row>
    <row r="113" spans="1:13">
      <c r="A113" s="115"/>
      <c r="B113" s="116"/>
      <c r="C113" s="116"/>
      <c r="D113" s="117"/>
      <c r="E113" s="117"/>
      <c r="F113" s="117"/>
      <c r="G113" s="116"/>
      <c r="H113" s="125"/>
      <c r="I113" s="126"/>
      <c r="J113" s="125"/>
      <c r="K113" s="125"/>
      <c r="L113" s="268"/>
      <c r="M113" s="110"/>
    </row>
    <row r="114" spans="1:13">
      <c r="A114" s="115"/>
      <c r="B114" s="116"/>
      <c r="C114" s="116"/>
      <c r="D114" s="117"/>
      <c r="E114" s="117"/>
      <c r="F114" s="117"/>
      <c r="G114" s="116"/>
      <c r="H114" s="125"/>
      <c r="I114" s="126"/>
      <c r="J114" s="125"/>
      <c r="K114" s="125"/>
      <c r="L114" s="268"/>
      <c r="M114" s="110"/>
    </row>
    <row r="115" spans="1:13">
      <c r="A115" s="115"/>
      <c r="B115" s="116"/>
      <c r="C115" s="116"/>
      <c r="D115" s="117"/>
      <c r="E115" s="117"/>
      <c r="F115" s="117"/>
      <c r="G115" s="116"/>
      <c r="H115" s="125"/>
      <c r="I115" s="126"/>
      <c r="J115" s="125"/>
      <c r="K115" s="125"/>
      <c r="L115" s="268"/>
      <c r="M115" s="110"/>
    </row>
    <row r="116" spans="1:13">
      <c r="A116" s="115"/>
      <c r="B116" s="116"/>
      <c r="C116" s="116"/>
      <c r="D116" s="117"/>
      <c r="E116" s="117"/>
      <c r="F116" s="117"/>
      <c r="G116" s="116"/>
      <c r="H116" s="125"/>
      <c r="I116" s="126"/>
      <c r="J116" s="125"/>
      <c r="K116" s="125"/>
      <c r="L116" s="268"/>
      <c r="M116" s="110"/>
    </row>
    <row r="117" spans="1:13">
      <c r="A117" s="115"/>
      <c r="B117" s="116"/>
      <c r="C117" s="116"/>
      <c r="D117" s="117"/>
      <c r="E117" s="117"/>
      <c r="F117" s="117"/>
      <c r="G117" s="116"/>
      <c r="H117" s="125"/>
      <c r="I117" s="126"/>
      <c r="J117" s="125"/>
      <c r="K117" s="125"/>
      <c r="L117" s="268"/>
      <c r="M117" s="110"/>
    </row>
    <row r="118" spans="1:13">
      <c r="A118" s="115"/>
      <c r="B118" s="116"/>
      <c r="C118" s="116"/>
      <c r="D118" s="117"/>
      <c r="E118" s="117"/>
      <c r="F118" s="117"/>
      <c r="G118" s="116"/>
      <c r="H118" s="125"/>
      <c r="I118" s="126"/>
      <c r="J118" s="125"/>
      <c r="K118" s="125"/>
      <c r="L118" s="268"/>
      <c r="M118" s="110"/>
    </row>
    <row r="119" spans="1:13">
      <c r="A119" s="115"/>
      <c r="B119" s="116"/>
      <c r="C119" s="116"/>
      <c r="D119" s="117"/>
      <c r="E119" s="117"/>
      <c r="F119" s="117"/>
      <c r="G119" s="116"/>
      <c r="H119" s="125"/>
      <c r="I119" s="126"/>
      <c r="J119" s="125"/>
      <c r="K119" s="125"/>
      <c r="L119" s="268"/>
      <c r="M119" s="110"/>
    </row>
    <row r="120" spans="1:13">
      <c r="A120" s="115"/>
      <c r="B120" s="116"/>
      <c r="C120" s="116"/>
      <c r="D120" s="117"/>
      <c r="E120" s="117"/>
      <c r="F120" s="117"/>
      <c r="G120" s="116"/>
      <c r="H120" s="125"/>
      <c r="I120" s="126"/>
      <c r="J120" s="125"/>
      <c r="K120" s="125"/>
      <c r="L120" s="268"/>
      <c r="M120" s="110"/>
    </row>
    <row r="121" spans="1:13">
      <c r="A121" s="115"/>
      <c r="B121" s="116"/>
      <c r="C121" s="116"/>
      <c r="D121" s="117"/>
      <c r="E121" s="117"/>
      <c r="F121" s="117"/>
      <c r="G121" s="116"/>
      <c r="H121" s="123"/>
      <c r="I121" s="126"/>
      <c r="J121" s="125"/>
      <c r="K121" s="125"/>
      <c r="L121" s="268"/>
      <c r="M121" s="110"/>
    </row>
    <row r="122" spans="1:13">
      <c r="A122" s="115"/>
      <c r="B122" s="116"/>
      <c r="C122" s="116"/>
      <c r="D122" s="117"/>
      <c r="E122" s="117"/>
      <c r="F122" s="117"/>
      <c r="G122" s="116"/>
      <c r="H122" s="125"/>
      <c r="I122" s="126"/>
      <c r="J122" s="125"/>
      <c r="K122" s="125"/>
      <c r="L122" s="268"/>
      <c r="M122" s="110"/>
    </row>
    <row r="123" spans="1:13">
      <c r="A123" s="115"/>
      <c r="B123" s="116"/>
      <c r="C123" s="116"/>
      <c r="D123" s="117"/>
      <c r="E123" s="117"/>
      <c r="F123" s="117"/>
      <c r="G123" s="116"/>
      <c r="H123" s="125"/>
      <c r="I123" s="126"/>
      <c r="J123" s="125"/>
      <c r="K123" s="125"/>
      <c r="L123" s="268"/>
      <c r="M123" s="110"/>
    </row>
    <row r="124" spans="1:13">
      <c r="A124" s="115"/>
      <c r="B124" s="116"/>
      <c r="C124" s="116"/>
      <c r="D124" s="117"/>
      <c r="E124" s="117"/>
      <c r="F124" s="117"/>
      <c r="G124" s="116"/>
      <c r="H124" s="125"/>
      <c r="I124" s="126"/>
      <c r="J124" s="125"/>
      <c r="K124" s="125"/>
      <c r="L124" s="268"/>
      <c r="M124" s="110"/>
    </row>
    <row r="125" spans="1:13">
      <c r="A125" s="115"/>
      <c r="B125" s="116"/>
      <c r="C125" s="116"/>
      <c r="D125" s="117"/>
      <c r="E125" s="117"/>
      <c r="F125" s="117"/>
      <c r="G125" s="116"/>
      <c r="H125" s="125"/>
      <c r="I125" s="126"/>
      <c r="J125" s="125"/>
      <c r="K125" s="125"/>
      <c r="L125" s="268"/>
      <c r="M125" s="110"/>
    </row>
    <row r="126" spans="1:13">
      <c r="A126" s="115"/>
      <c r="B126" s="116"/>
      <c r="C126" s="116"/>
      <c r="D126" s="117"/>
      <c r="E126" s="117"/>
      <c r="F126" s="117"/>
      <c r="G126" s="116"/>
      <c r="H126" s="125"/>
      <c r="I126" s="126"/>
      <c r="J126" s="125"/>
      <c r="K126" s="125"/>
      <c r="L126" s="268"/>
      <c r="M126" s="110"/>
    </row>
    <row r="127" spans="1:13">
      <c r="A127" s="115"/>
      <c r="B127" s="116"/>
      <c r="C127" s="116"/>
      <c r="D127" s="117"/>
      <c r="E127" s="117"/>
      <c r="F127" s="117"/>
      <c r="G127" s="116"/>
      <c r="H127" s="125"/>
      <c r="I127" s="126"/>
      <c r="J127" s="125"/>
      <c r="K127" s="125"/>
      <c r="L127" s="268"/>
      <c r="M127" s="110"/>
    </row>
    <row r="128" spans="1:13">
      <c r="A128" s="115"/>
      <c r="B128" s="116"/>
      <c r="C128" s="116"/>
      <c r="D128" s="117"/>
      <c r="E128" s="117"/>
      <c r="F128" s="117"/>
      <c r="G128" s="116"/>
      <c r="H128" s="125"/>
      <c r="I128" s="126"/>
      <c r="J128" s="125"/>
      <c r="K128" s="125"/>
      <c r="L128" s="268"/>
      <c r="M128" s="110"/>
    </row>
    <row r="129" spans="1:13">
      <c r="A129" s="115"/>
      <c r="B129" s="116"/>
      <c r="C129" s="116"/>
      <c r="D129" s="117"/>
      <c r="E129" s="117"/>
      <c r="F129" s="117"/>
      <c r="G129" s="116"/>
      <c r="H129" s="123"/>
      <c r="I129" s="126"/>
      <c r="J129" s="125"/>
      <c r="K129" s="125"/>
      <c r="L129" s="268"/>
      <c r="M129" s="110"/>
    </row>
    <row r="130" spans="1:13">
      <c r="A130" s="115"/>
      <c r="B130" s="116"/>
      <c r="C130" s="116"/>
      <c r="D130" s="117"/>
      <c r="E130" s="117"/>
      <c r="F130" s="117"/>
      <c r="G130" s="116"/>
      <c r="H130" s="125"/>
      <c r="I130" s="126"/>
      <c r="J130" s="125"/>
      <c r="K130" s="125"/>
      <c r="L130" s="268"/>
      <c r="M130" s="110"/>
    </row>
    <row r="131" spans="1:13" ht="16.5" customHeight="1">
      <c r="A131" s="115"/>
      <c r="B131" s="116"/>
      <c r="C131" s="116"/>
      <c r="D131" s="117"/>
      <c r="E131" s="117"/>
      <c r="F131" s="117"/>
      <c r="G131" s="116"/>
      <c r="H131" s="123"/>
      <c r="I131" s="126"/>
      <c r="J131" s="125"/>
      <c r="K131" s="125"/>
      <c r="L131" s="268"/>
      <c r="M131" s="110"/>
    </row>
    <row r="132" spans="1:13">
      <c r="A132" s="115"/>
      <c r="B132" s="116"/>
      <c r="C132" s="116"/>
      <c r="D132" s="117"/>
      <c r="E132" s="117"/>
      <c r="F132" s="117"/>
      <c r="G132" s="116"/>
      <c r="H132" s="125"/>
      <c r="I132" s="126"/>
      <c r="J132" s="125"/>
      <c r="K132" s="125"/>
      <c r="L132" s="268"/>
      <c r="M132" s="110"/>
    </row>
    <row r="133" spans="1:13">
      <c r="A133" s="115"/>
      <c r="B133" s="116"/>
      <c r="C133" s="116"/>
      <c r="D133" s="117"/>
      <c r="E133" s="117"/>
      <c r="F133" s="117"/>
      <c r="G133" s="116"/>
      <c r="H133" s="125"/>
      <c r="I133" s="126"/>
      <c r="J133" s="125"/>
      <c r="K133" s="125"/>
      <c r="L133" s="268"/>
      <c r="M133" s="110"/>
    </row>
    <row r="134" spans="1:13">
      <c r="A134" s="115"/>
      <c r="B134" s="116"/>
      <c r="C134" s="116"/>
      <c r="D134" s="117"/>
      <c r="E134" s="117"/>
      <c r="F134" s="117"/>
      <c r="G134" s="116"/>
      <c r="H134" s="125"/>
      <c r="I134" s="126"/>
      <c r="J134" s="125"/>
      <c r="K134" s="125"/>
      <c r="L134" s="268"/>
      <c r="M134" s="110"/>
    </row>
    <row r="135" spans="1:13">
      <c r="A135" s="115"/>
      <c r="B135" s="116"/>
      <c r="C135" s="116"/>
      <c r="D135" s="117"/>
      <c r="E135" s="117"/>
      <c r="F135" s="117"/>
      <c r="G135" s="116"/>
      <c r="H135" s="125"/>
      <c r="I135" s="126"/>
      <c r="J135" s="125"/>
      <c r="K135" s="125"/>
      <c r="L135" s="268"/>
      <c r="M135" s="110"/>
    </row>
    <row r="136" spans="1:13">
      <c r="A136" s="115"/>
      <c r="B136" s="116"/>
      <c r="C136" s="116"/>
      <c r="D136" s="117"/>
      <c r="E136" s="117"/>
      <c r="F136" s="117"/>
      <c r="G136" s="116"/>
      <c r="H136" s="123"/>
      <c r="I136" s="126"/>
      <c r="J136" s="125"/>
      <c r="K136" s="125"/>
      <c r="L136" s="268"/>
      <c r="M136" s="110"/>
    </row>
    <row r="137" spans="1:13">
      <c r="A137" s="115"/>
      <c r="B137" s="116"/>
      <c r="C137" s="116"/>
      <c r="D137" s="117"/>
      <c r="E137" s="117"/>
      <c r="F137" s="117"/>
      <c r="G137" s="116"/>
      <c r="H137" s="125"/>
      <c r="I137" s="126"/>
      <c r="J137" s="125"/>
      <c r="K137" s="125"/>
      <c r="L137" s="268"/>
      <c r="M137" s="110"/>
    </row>
    <row r="138" spans="1:13">
      <c r="A138" s="115"/>
      <c r="B138" s="116"/>
      <c r="C138" s="116"/>
      <c r="D138" s="117"/>
      <c r="E138" s="117"/>
      <c r="F138" s="117"/>
      <c r="G138" s="116"/>
      <c r="H138" s="125"/>
      <c r="I138" s="126"/>
      <c r="J138" s="125"/>
      <c r="K138" s="125"/>
      <c r="L138" s="268"/>
      <c r="M138" s="110"/>
    </row>
    <row r="139" spans="1:13">
      <c r="A139" s="115"/>
      <c r="B139" s="116"/>
      <c r="C139" s="116"/>
      <c r="D139" s="117"/>
      <c r="E139" s="117"/>
      <c r="F139" s="117"/>
      <c r="G139" s="116"/>
      <c r="H139" s="125"/>
      <c r="I139" s="126"/>
      <c r="J139" s="125"/>
      <c r="K139" s="125"/>
      <c r="L139" s="268"/>
      <c r="M139" s="110"/>
    </row>
    <row r="140" spans="1:13">
      <c r="A140" s="115"/>
      <c r="B140" s="116"/>
      <c r="C140" s="116"/>
      <c r="D140" s="117"/>
      <c r="E140" s="117"/>
      <c r="F140" s="117"/>
      <c r="G140" s="116"/>
      <c r="H140" s="125"/>
      <c r="I140" s="126"/>
      <c r="J140" s="125"/>
      <c r="K140" s="125"/>
      <c r="L140" s="268"/>
      <c r="M140" s="110"/>
    </row>
    <row r="141" spans="1:13">
      <c r="A141" s="115"/>
      <c r="B141" s="116"/>
      <c r="C141" s="116"/>
      <c r="D141" s="117"/>
      <c r="E141" s="117"/>
      <c r="F141" s="117"/>
      <c r="G141" s="116"/>
      <c r="H141" s="120"/>
      <c r="I141" s="121"/>
      <c r="J141" s="120"/>
      <c r="K141" s="120"/>
      <c r="L141" s="25"/>
      <c r="M141" s="110"/>
    </row>
    <row r="142" spans="1:13">
      <c r="A142" s="115"/>
      <c r="B142" s="116"/>
      <c r="C142" s="116"/>
      <c r="D142" s="117"/>
      <c r="E142" s="117"/>
      <c r="F142" s="117"/>
      <c r="G142" s="116"/>
      <c r="H142" s="120"/>
      <c r="I142" s="121"/>
      <c r="J142" s="120"/>
      <c r="K142" s="120"/>
      <c r="L142" s="25"/>
      <c r="M142" s="110"/>
    </row>
    <row r="143" spans="1:13">
      <c r="A143" s="115"/>
      <c r="B143" s="116"/>
      <c r="C143" s="116"/>
      <c r="D143" s="117"/>
      <c r="E143" s="117"/>
      <c r="F143" s="117"/>
      <c r="G143" s="116"/>
      <c r="H143" s="120"/>
      <c r="I143" s="121"/>
      <c r="J143" s="120"/>
      <c r="K143" s="120"/>
      <c r="L143" s="25"/>
      <c r="M143" s="110"/>
    </row>
    <row r="144" spans="1:13">
      <c r="A144" s="115"/>
      <c r="B144" s="116"/>
      <c r="C144" s="116"/>
      <c r="D144" s="117"/>
      <c r="E144" s="117"/>
      <c r="F144" s="117"/>
      <c r="G144" s="116"/>
      <c r="H144" s="120"/>
      <c r="I144" s="121"/>
      <c r="J144" s="120"/>
      <c r="K144" s="120"/>
      <c r="L144" s="25"/>
      <c r="M144" s="110"/>
    </row>
    <row r="145" spans="1:13">
      <c r="A145" s="115"/>
      <c r="B145" s="116"/>
      <c r="C145" s="116"/>
      <c r="D145" s="117"/>
      <c r="E145" s="117"/>
      <c r="F145" s="117"/>
      <c r="G145" s="116"/>
      <c r="H145" s="120"/>
      <c r="I145" s="121"/>
      <c r="J145" s="120"/>
      <c r="K145" s="120"/>
      <c r="L145" s="25"/>
      <c r="M145" s="110"/>
    </row>
    <row r="146" spans="1:13">
      <c r="A146" s="115"/>
      <c r="B146" s="116"/>
      <c r="C146" s="116"/>
      <c r="D146" s="117"/>
      <c r="E146" s="117"/>
      <c r="F146" s="117"/>
      <c r="G146" s="116"/>
      <c r="H146" s="120"/>
      <c r="I146" s="121"/>
      <c r="J146" s="120"/>
      <c r="K146" s="120"/>
      <c r="L146" s="25"/>
      <c r="M146" s="110"/>
    </row>
    <row r="147" spans="1:13">
      <c r="A147" s="115"/>
      <c r="B147" s="116"/>
      <c r="C147" s="116"/>
      <c r="D147" s="117"/>
      <c r="E147" s="117"/>
      <c r="F147" s="117"/>
      <c r="G147" s="116"/>
      <c r="H147" s="120"/>
      <c r="I147" s="121"/>
      <c r="J147" s="120"/>
      <c r="K147" s="120"/>
      <c r="L147" s="25"/>
      <c r="M147" s="110"/>
    </row>
    <row r="148" spans="1:13">
      <c r="A148" s="115"/>
      <c r="B148" s="116"/>
      <c r="C148" s="116"/>
      <c r="D148" s="117"/>
      <c r="E148" s="117"/>
      <c r="F148" s="117"/>
      <c r="G148" s="116"/>
      <c r="H148" s="120"/>
      <c r="I148" s="121"/>
      <c r="J148" s="120"/>
      <c r="K148" s="120"/>
      <c r="L148" s="25"/>
      <c r="M148" s="110"/>
    </row>
    <row r="149" spans="1:13">
      <c r="A149" s="115"/>
      <c r="B149" s="116"/>
      <c r="C149" s="116"/>
      <c r="D149" s="117"/>
      <c r="E149" s="117"/>
      <c r="F149" s="117"/>
      <c r="G149" s="116"/>
      <c r="H149" s="120"/>
      <c r="I149" s="121"/>
      <c r="J149" s="120"/>
      <c r="K149" s="120"/>
      <c r="L149" s="25"/>
      <c r="M149" s="110"/>
    </row>
    <row r="150" spans="1:13">
      <c r="A150" s="115"/>
      <c r="B150" s="116"/>
      <c r="C150" s="116"/>
      <c r="D150" s="117"/>
      <c r="E150" s="117"/>
      <c r="F150" s="117"/>
      <c r="G150" s="116"/>
      <c r="H150" s="120"/>
      <c r="I150" s="121"/>
      <c r="J150" s="121"/>
      <c r="K150" s="121"/>
      <c r="L150" s="25"/>
      <c r="M150" s="110"/>
    </row>
    <row r="151" spans="1:13">
      <c r="A151" s="115"/>
      <c r="B151" s="116"/>
      <c r="C151" s="116"/>
      <c r="D151" s="117"/>
      <c r="E151" s="117"/>
      <c r="F151" s="117"/>
      <c r="G151" s="116"/>
      <c r="H151" s="120"/>
      <c r="I151" s="121"/>
      <c r="J151" s="121"/>
      <c r="K151" s="121"/>
      <c r="L151" s="25"/>
      <c r="M151" s="110"/>
    </row>
    <row r="152" spans="1:13">
      <c r="A152" s="115"/>
      <c r="B152" s="116"/>
      <c r="C152" s="116"/>
      <c r="D152" s="117"/>
      <c r="E152" s="117"/>
      <c r="F152" s="117"/>
      <c r="G152" s="116"/>
      <c r="H152" s="120"/>
      <c r="I152" s="121"/>
      <c r="J152" s="121"/>
      <c r="K152" s="121"/>
      <c r="L152" s="25"/>
      <c r="M152" s="110"/>
    </row>
    <row r="153" spans="1:13">
      <c r="A153" s="115"/>
      <c r="B153" s="116"/>
      <c r="C153" s="116"/>
      <c r="D153" s="117"/>
      <c r="E153" s="117"/>
      <c r="F153" s="117"/>
      <c r="G153" s="116"/>
      <c r="H153" s="120"/>
      <c r="I153" s="121"/>
      <c r="J153" s="121"/>
      <c r="K153" s="121"/>
      <c r="L153" s="25"/>
      <c r="M153" s="110"/>
    </row>
    <row r="154" spans="1:13">
      <c r="A154" s="115"/>
      <c r="B154" s="116"/>
      <c r="C154" s="116"/>
      <c r="D154" s="117"/>
      <c r="E154" s="117"/>
      <c r="F154" s="117"/>
      <c r="G154" s="116"/>
      <c r="H154" s="120"/>
      <c r="I154" s="121"/>
      <c r="J154" s="121"/>
      <c r="K154" s="121"/>
      <c r="L154" s="25"/>
      <c r="M154" s="110"/>
    </row>
    <row r="155" spans="1:13">
      <c r="A155" s="115"/>
      <c r="B155" s="116"/>
      <c r="C155" s="116"/>
      <c r="D155" s="117"/>
      <c r="E155" s="117"/>
      <c r="F155" s="117"/>
      <c r="G155" s="116"/>
      <c r="H155" s="120"/>
      <c r="I155" s="121"/>
      <c r="J155" s="121"/>
      <c r="K155" s="121"/>
      <c r="L155" s="25"/>
      <c r="M155" s="110"/>
    </row>
    <row r="156" spans="1:13">
      <c r="A156" s="115"/>
      <c r="B156" s="116"/>
      <c r="C156" s="116"/>
      <c r="D156" s="117"/>
      <c r="E156" s="117"/>
      <c r="F156" s="117"/>
      <c r="G156" s="116"/>
      <c r="H156" s="120"/>
      <c r="I156" s="121"/>
      <c r="J156" s="121"/>
      <c r="K156" s="121"/>
      <c r="L156" s="25"/>
      <c r="M156" s="110"/>
    </row>
    <row r="157" spans="1:13">
      <c r="A157" s="115"/>
      <c r="B157" s="116"/>
      <c r="C157" s="116"/>
      <c r="D157" s="117"/>
      <c r="E157" s="117"/>
      <c r="F157" s="117"/>
      <c r="G157" s="116"/>
      <c r="H157" s="120"/>
      <c r="I157" s="121"/>
      <c r="J157" s="121"/>
      <c r="K157" s="121"/>
      <c r="L157" s="25"/>
      <c r="M157" s="110"/>
    </row>
    <row r="158" spans="1:13">
      <c r="A158" s="115"/>
      <c r="B158" s="116"/>
      <c r="C158" s="116"/>
      <c r="D158" s="117"/>
      <c r="E158" s="117"/>
      <c r="F158" s="117"/>
      <c r="G158" s="116"/>
      <c r="H158" s="120"/>
      <c r="I158" s="121"/>
      <c r="J158" s="121"/>
      <c r="K158" s="121"/>
      <c r="L158" s="25"/>
      <c r="M158" s="110"/>
    </row>
    <row r="159" spans="1:13">
      <c r="A159" s="115"/>
      <c r="B159" s="116"/>
      <c r="C159" s="116"/>
      <c r="D159" s="117"/>
      <c r="E159" s="117"/>
      <c r="F159" s="117"/>
      <c r="G159" s="116"/>
      <c r="H159" s="120"/>
      <c r="I159" s="121"/>
      <c r="J159" s="121"/>
      <c r="K159" s="121"/>
      <c r="L159" s="25"/>
      <c r="M159" s="110"/>
    </row>
    <row r="160" spans="1:13">
      <c r="A160" s="115"/>
      <c r="B160" s="116"/>
      <c r="C160" s="116"/>
      <c r="D160" s="117"/>
      <c r="E160" s="117"/>
      <c r="F160" s="117"/>
      <c r="G160" s="116"/>
      <c r="H160" s="120"/>
      <c r="I160" s="121"/>
      <c r="J160" s="121"/>
      <c r="K160" s="121"/>
      <c r="L160" s="25"/>
      <c r="M160" s="110"/>
    </row>
    <row r="161" spans="1:13">
      <c r="A161" s="115"/>
      <c r="B161" s="116"/>
      <c r="C161" s="116"/>
      <c r="D161" s="117"/>
      <c r="E161" s="117"/>
      <c r="F161" s="117"/>
      <c r="G161" s="116"/>
      <c r="H161" s="120"/>
      <c r="I161" s="121"/>
      <c r="J161" s="121"/>
      <c r="K161" s="121"/>
      <c r="L161" s="25"/>
      <c r="M161" s="110"/>
    </row>
    <row r="162" spans="1:13">
      <c r="A162" s="115"/>
      <c r="B162" s="116"/>
      <c r="C162" s="116"/>
      <c r="D162" s="117"/>
      <c r="E162" s="117"/>
      <c r="F162" s="117"/>
      <c r="G162" s="116"/>
      <c r="H162" s="120"/>
      <c r="I162" s="121"/>
      <c r="J162" s="121"/>
      <c r="K162" s="121"/>
      <c r="L162" s="25"/>
      <c r="M162" s="110"/>
    </row>
    <row r="163" spans="1:13">
      <c r="A163" s="115"/>
      <c r="B163" s="116"/>
      <c r="C163" s="116"/>
      <c r="D163" s="117"/>
      <c r="E163" s="117"/>
      <c r="F163" s="117"/>
      <c r="G163" s="116"/>
      <c r="H163" s="120"/>
      <c r="I163" s="121"/>
      <c r="J163" s="121"/>
      <c r="K163" s="121"/>
      <c r="L163" s="25"/>
      <c r="M163" s="110"/>
    </row>
    <row r="164" spans="1:13">
      <c r="A164" s="115"/>
      <c r="B164" s="116"/>
      <c r="C164" s="116"/>
      <c r="D164" s="117"/>
      <c r="E164" s="117"/>
      <c r="F164" s="117"/>
      <c r="G164" s="116"/>
      <c r="H164" s="120"/>
      <c r="I164" s="121"/>
      <c r="J164" s="121"/>
      <c r="K164" s="121"/>
      <c r="L164" s="25"/>
      <c r="M164" s="110"/>
    </row>
    <row r="165" spans="1:13">
      <c r="A165" s="115"/>
      <c r="B165" s="116"/>
      <c r="C165" s="116"/>
      <c r="D165" s="117"/>
      <c r="E165" s="117"/>
      <c r="F165" s="117"/>
      <c r="G165" s="116"/>
      <c r="H165" s="120"/>
      <c r="I165" s="121"/>
      <c r="J165" s="121"/>
      <c r="K165" s="121"/>
      <c r="L165" s="25"/>
      <c r="M165" s="110"/>
    </row>
    <row r="166" spans="1:13">
      <c r="A166" s="115"/>
      <c r="B166" s="116"/>
      <c r="C166" s="116"/>
      <c r="D166" s="117"/>
      <c r="E166" s="117"/>
      <c r="F166" s="117"/>
      <c r="G166" s="116"/>
      <c r="H166" s="120"/>
      <c r="I166" s="121"/>
      <c r="J166" s="121"/>
      <c r="K166" s="121"/>
      <c r="L166" s="25"/>
      <c r="M166" s="110"/>
    </row>
    <row r="167" spans="1:13" hidden="1">
      <c r="A167" s="115"/>
      <c r="B167" s="116"/>
      <c r="C167" s="116"/>
      <c r="D167" s="117"/>
      <c r="E167" s="117"/>
      <c r="F167" s="117"/>
      <c r="G167" s="116"/>
      <c r="H167" s="120"/>
      <c r="I167" s="121"/>
      <c r="J167" s="121"/>
      <c r="K167" s="121"/>
      <c r="L167" s="25"/>
      <c r="M167" s="110"/>
    </row>
    <row r="168" spans="1:13" hidden="1">
      <c r="A168" s="115"/>
      <c r="B168" s="116"/>
      <c r="C168" s="116"/>
      <c r="D168" s="117"/>
      <c r="E168" s="117"/>
      <c r="F168" s="117"/>
      <c r="G168" s="116"/>
      <c r="H168" s="120"/>
      <c r="I168" s="121"/>
      <c r="J168" s="121"/>
      <c r="K168" s="121"/>
      <c r="L168" s="25"/>
      <c r="M168" s="110"/>
    </row>
    <row r="169" spans="1:13">
      <c r="A169" s="115"/>
      <c r="B169" s="116"/>
      <c r="C169" s="116"/>
      <c r="D169" s="117"/>
      <c r="E169" s="117"/>
      <c r="F169" s="117"/>
      <c r="G169" s="116"/>
      <c r="H169" s="120"/>
      <c r="I169" s="121"/>
      <c r="J169" s="121"/>
      <c r="K169" s="121"/>
      <c r="L169" s="25"/>
      <c r="M169" s="110"/>
    </row>
    <row r="170" spans="1:13">
      <c r="I170" s="128"/>
      <c r="J170" s="128"/>
      <c r="K170" s="128"/>
    </row>
  </sheetData>
  <sheetProtection sort="0" autoFilter="0" pivotTables="0"/>
  <autoFilter ref="A4:L4"/>
  <mergeCells count="1">
    <mergeCell ref="G2:K2"/>
  </mergeCells>
  <pageMargins left="0.16" right="0.16" top="0.75" bottom="0.75" header="0.3" footer="0.3"/>
  <pageSetup paperSize="9" orientation="landscape" r:id="rId1"/>
  <colBreaks count="1" manualBreakCount="1">
    <brk id="1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M170"/>
  <sheetViews>
    <sheetView view="pageBreakPreview" zoomScaleSheetLayoutView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" sqref="A5:XFD5"/>
    </sheetView>
  </sheetViews>
  <sheetFormatPr defaultColWidth="8.7109375" defaultRowHeight="15.75"/>
  <cols>
    <col min="1" max="1" width="11.28515625" style="127" customWidth="1"/>
    <col min="2" max="2" width="7.85546875" style="119" customWidth="1"/>
    <col min="3" max="3" width="24.5703125" style="119" customWidth="1"/>
    <col min="4" max="6" width="11.42578125" style="119" customWidth="1"/>
    <col min="7" max="7" width="15.140625" style="119" customWidth="1"/>
    <col min="8" max="8" width="10.85546875" style="114" customWidth="1"/>
    <col min="9" max="9" width="10.28515625" style="114" customWidth="1"/>
    <col min="10" max="10" width="8" style="114" customWidth="1"/>
    <col min="11" max="11" width="7.85546875" style="114" customWidth="1"/>
    <col min="12" max="12" width="15.140625" style="40" customWidth="1"/>
    <col min="13" max="13" width="10.140625" style="114" customWidth="1"/>
    <col min="14" max="16384" width="8.7109375" style="119"/>
  </cols>
  <sheetData>
    <row r="1" spans="1:13" s="111" customFormat="1">
      <c r="A1" s="111" t="s">
        <v>12</v>
      </c>
      <c r="B1" s="260"/>
      <c r="C1" s="260"/>
      <c r="D1" s="260"/>
      <c r="E1" s="260"/>
      <c r="F1" s="260" t="s">
        <v>226</v>
      </c>
      <c r="G1" s="260"/>
      <c r="H1" s="260"/>
      <c r="I1" s="260"/>
      <c r="J1" s="260"/>
      <c r="K1" s="260"/>
      <c r="L1" s="265"/>
      <c r="M1" s="110"/>
    </row>
    <row r="2" spans="1:13" s="111" customFormat="1">
      <c r="A2" s="261"/>
      <c r="B2" s="260"/>
      <c r="C2" s="260"/>
      <c r="D2" s="260"/>
      <c r="E2" s="260"/>
      <c r="F2" s="260"/>
      <c r="G2" s="384" t="s">
        <v>158</v>
      </c>
      <c r="H2" s="384"/>
      <c r="I2" s="384"/>
      <c r="J2" s="384"/>
      <c r="K2" s="384"/>
      <c r="L2" s="264"/>
      <c r="M2" s="110"/>
    </row>
    <row r="3" spans="1:13" s="114" customFormat="1" ht="21">
      <c r="A3" s="112" t="s">
        <v>0</v>
      </c>
      <c r="B3" s="109" t="s">
        <v>153</v>
      </c>
      <c r="C3" s="109" t="s">
        <v>39</v>
      </c>
      <c r="D3" s="109" t="s">
        <v>154</v>
      </c>
      <c r="E3" s="109" t="s">
        <v>177</v>
      </c>
      <c r="F3" s="109" t="s">
        <v>176</v>
      </c>
      <c r="G3" s="109" t="s">
        <v>156</v>
      </c>
      <c r="H3" s="113" t="s">
        <v>157</v>
      </c>
      <c r="I3" s="109" t="s">
        <v>33</v>
      </c>
      <c r="J3" s="109" t="s">
        <v>42</v>
      </c>
      <c r="K3" s="109" t="s">
        <v>159</v>
      </c>
      <c r="L3" s="266" t="s">
        <v>11</v>
      </c>
      <c r="M3" s="110"/>
    </row>
    <row r="4" spans="1:13" s="40" customFormat="1" ht="22.5" customHeight="1">
      <c r="A4" s="288"/>
      <c r="B4" s="272"/>
      <c r="C4" s="272"/>
      <c r="D4" s="272">
        <f>SUM(D5:D100)</f>
        <v>132</v>
      </c>
      <c r="E4" s="272">
        <f t="shared" ref="E4:F4" si="0">SUM(E5:E100)</f>
        <v>0</v>
      </c>
      <c r="F4" s="272">
        <f t="shared" si="0"/>
        <v>200</v>
      </c>
      <c r="G4" s="272"/>
      <c r="H4" s="272">
        <f>SUM(H5:H100)</f>
        <v>0</v>
      </c>
      <c r="I4" s="272">
        <f>SUM(I5:I100)</f>
        <v>0</v>
      </c>
      <c r="J4" s="272">
        <f>SUM(J5:J100)</f>
        <v>0</v>
      </c>
      <c r="K4" s="272">
        <f>SUM(K5:K100)</f>
        <v>0</v>
      </c>
      <c r="L4" s="272">
        <f>SUM(E4,F4,H4,I4,J4,K4)</f>
        <v>200</v>
      </c>
      <c r="M4" s="264"/>
    </row>
    <row r="5" spans="1:13" ht="15.6" customHeight="1">
      <c r="A5" s="115">
        <v>44964</v>
      </c>
      <c r="B5" s="116">
        <v>6428</v>
      </c>
      <c r="C5" s="116" t="s">
        <v>251</v>
      </c>
      <c r="D5" s="117">
        <v>132</v>
      </c>
      <c r="E5" s="117"/>
      <c r="F5" s="117">
        <v>200</v>
      </c>
      <c r="G5" s="116" t="s">
        <v>248</v>
      </c>
      <c r="H5" s="118"/>
      <c r="I5" s="118"/>
      <c r="J5" s="118"/>
      <c r="K5" s="118"/>
      <c r="L5" s="289">
        <f t="shared" ref="L5:L68" si="1">SUM(E5,F5,H5,I5,J5,K5)</f>
        <v>200</v>
      </c>
      <c r="M5" s="110"/>
    </row>
    <row r="6" spans="1:13" ht="15.75" customHeight="1">
      <c r="A6" s="115"/>
      <c r="B6" s="116"/>
      <c r="C6" s="116"/>
      <c r="D6" s="117"/>
      <c r="E6" s="117"/>
      <c r="F6" s="117"/>
      <c r="G6" s="116"/>
      <c r="H6" s="118"/>
      <c r="I6" s="118"/>
      <c r="J6" s="118"/>
      <c r="K6" s="118"/>
      <c r="L6" s="289">
        <f t="shared" si="1"/>
        <v>0</v>
      </c>
      <c r="M6" s="110"/>
    </row>
    <row r="7" spans="1:13" ht="17.25" customHeight="1">
      <c r="A7" s="115"/>
      <c r="B7" s="116"/>
      <c r="C7" s="116"/>
      <c r="D7" s="117"/>
      <c r="E7" s="117"/>
      <c r="F7" s="117"/>
      <c r="G7" s="116"/>
      <c r="H7" s="118"/>
      <c r="I7" s="118"/>
      <c r="J7" s="118"/>
      <c r="K7" s="118"/>
      <c r="L7" s="289">
        <f t="shared" si="1"/>
        <v>0</v>
      </c>
      <c r="M7" s="110"/>
    </row>
    <row r="8" spans="1:13" ht="18" customHeight="1">
      <c r="A8" s="115"/>
      <c r="B8" s="116"/>
      <c r="C8" s="116"/>
      <c r="D8" s="117"/>
      <c r="E8" s="117"/>
      <c r="F8" s="117"/>
      <c r="G8" s="116"/>
      <c r="H8" s="118"/>
      <c r="I8" s="118"/>
      <c r="J8" s="118"/>
      <c r="K8" s="118"/>
      <c r="L8" s="289">
        <f t="shared" si="1"/>
        <v>0</v>
      </c>
      <c r="M8" s="110"/>
    </row>
    <row r="9" spans="1:13" ht="18" customHeight="1">
      <c r="A9" s="115"/>
      <c r="B9" s="116"/>
      <c r="C9" s="116"/>
      <c r="D9" s="117"/>
      <c r="E9" s="117"/>
      <c r="F9" s="117"/>
      <c r="G9" s="116"/>
      <c r="H9" s="118"/>
      <c r="I9" s="118"/>
      <c r="J9" s="118"/>
      <c r="K9" s="118"/>
      <c r="L9" s="289">
        <f t="shared" si="1"/>
        <v>0</v>
      </c>
      <c r="M9" s="110"/>
    </row>
    <row r="10" spans="1:13" ht="15" customHeight="1">
      <c r="A10" s="115"/>
      <c r="B10" s="116"/>
      <c r="C10" s="116"/>
      <c r="D10" s="117"/>
      <c r="E10" s="117"/>
      <c r="F10" s="117"/>
      <c r="G10" s="116"/>
      <c r="H10" s="118"/>
      <c r="I10" s="118"/>
      <c r="J10" s="118"/>
      <c r="K10" s="118"/>
      <c r="L10" s="289">
        <f t="shared" si="1"/>
        <v>0</v>
      </c>
      <c r="M10" s="110"/>
    </row>
    <row r="11" spans="1:13" ht="15" customHeight="1">
      <c r="A11" s="115"/>
      <c r="B11" s="116"/>
      <c r="C11" s="116"/>
      <c r="D11" s="117"/>
      <c r="E11" s="117"/>
      <c r="F11" s="117"/>
      <c r="G11" s="116"/>
      <c r="H11" s="118"/>
      <c r="I11" s="118"/>
      <c r="J11" s="118"/>
      <c r="K11" s="118"/>
      <c r="L11" s="289">
        <f t="shared" si="1"/>
        <v>0</v>
      </c>
      <c r="M11" s="110"/>
    </row>
    <row r="12" spans="1:13" ht="16.5" customHeight="1">
      <c r="A12" s="115"/>
      <c r="B12" s="116"/>
      <c r="C12" s="116"/>
      <c r="D12" s="117"/>
      <c r="E12" s="117"/>
      <c r="F12" s="117"/>
      <c r="G12" s="116"/>
      <c r="H12" s="118"/>
      <c r="I12" s="118"/>
      <c r="J12" s="118"/>
      <c r="K12" s="118"/>
      <c r="L12" s="289">
        <f t="shared" si="1"/>
        <v>0</v>
      </c>
      <c r="M12" s="110"/>
    </row>
    <row r="13" spans="1:13" ht="15" customHeight="1">
      <c r="A13" s="115"/>
      <c r="B13" s="116"/>
      <c r="C13" s="116"/>
      <c r="D13" s="117"/>
      <c r="E13" s="117"/>
      <c r="F13" s="117"/>
      <c r="G13" s="116"/>
      <c r="H13" s="118"/>
      <c r="I13" s="118"/>
      <c r="J13" s="118"/>
      <c r="K13" s="118"/>
      <c r="L13" s="289">
        <f t="shared" si="1"/>
        <v>0</v>
      </c>
      <c r="M13" s="110"/>
    </row>
    <row r="14" spans="1:13" ht="15.6" customHeight="1">
      <c r="A14" s="115"/>
      <c r="B14" s="116"/>
      <c r="C14" s="116"/>
      <c r="D14" s="117"/>
      <c r="E14" s="117"/>
      <c r="F14" s="117"/>
      <c r="G14" s="116"/>
      <c r="H14" s="118"/>
      <c r="I14" s="118"/>
      <c r="J14" s="118"/>
      <c r="K14" s="118"/>
      <c r="L14" s="289">
        <f t="shared" si="1"/>
        <v>0</v>
      </c>
      <c r="M14" s="110"/>
    </row>
    <row r="15" spans="1:13" ht="15.6" customHeight="1">
      <c r="A15" s="115"/>
      <c r="B15" s="116"/>
      <c r="C15" s="116"/>
      <c r="D15" s="117"/>
      <c r="E15" s="117"/>
      <c r="F15" s="117"/>
      <c r="G15" s="116"/>
      <c r="H15" s="118"/>
      <c r="I15" s="118"/>
      <c r="J15" s="118"/>
      <c r="K15" s="118"/>
      <c r="L15" s="289">
        <f t="shared" si="1"/>
        <v>0</v>
      </c>
      <c r="M15" s="110"/>
    </row>
    <row r="16" spans="1:13" ht="15" customHeight="1">
      <c r="A16" s="115"/>
      <c r="B16" s="116"/>
      <c r="C16" s="116"/>
      <c r="D16" s="117"/>
      <c r="E16" s="117"/>
      <c r="F16" s="117"/>
      <c r="G16" s="116"/>
      <c r="H16" s="118"/>
      <c r="I16" s="118"/>
      <c r="J16" s="118"/>
      <c r="K16" s="118"/>
      <c r="L16" s="289">
        <f t="shared" si="1"/>
        <v>0</v>
      </c>
      <c r="M16" s="110"/>
    </row>
    <row r="17" spans="1:13" ht="15" customHeight="1">
      <c r="A17" s="115"/>
      <c r="B17" s="116"/>
      <c r="C17" s="116"/>
      <c r="D17" s="117"/>
      <c r="E17" s="117"/>
      <c r="F17" s="117"/>
      <c r="G17" s="116"/>
      <c r="H17" s="118"/>
      <c r="I17" s="118"/>
      <c r="J17" s="118"/>
      <c r="K17" s="118"/>
      <c r="L17" s="289">
        <f t="shared" si="1"/>
        <v>0</v>
      </c>
      <c r="M17" s="110"/>
    </row>
    <row r="18" spans="1:13" ht="17.45" customHeight="1">
      <c r="A18" s="115"/>
      <c r="B18" s="116"/>
      <c r="C18" s="116"/>
      <c r="D18" s="117"/>
      <c r="E18" s="117"/>
      <c r="F18" s="117"/>
      <c r="G18" s="116"/>
      <c r="H18" s="118"/>
      <c r="I18" s="118"/>
      <c r="J18" s="118"/>
      <c r="K18" s="118"/>
      <c r="L18" s="289">
        <f t="shared" si="1"/>
        <v>0</v>
      </c>
      <c r="M18" s="110"/>
    </row>
    <row r="19" spans="1:13" ht="15.6" customHeight="1">
      <c r="A19" s="115"/>
      <c r="B19" s="116"/>
      <c r="C19" s="116"/>
      <c r="D19" s="117"/>
      <c r="E19" s="117"/>
      <c r="F19" s="117"/>
      <c r="G19" s="116"/>
      <c r="H19" s="118"/>
      <c r="I19" s="118"/>
      <c r="J19" s="118"/>
      <c r="K19" s="118"/>
      <c r="L19" s="289">
        <f t="shared" si="1"/>
        <v>0</v>
      </c>
      <c r="M19" s="110"/>
    </row>
    <row r="20" spans="1:13" ht="14.45" customHeight="1">
      <c r="A20" s="115"/>
      <c r="B20" s="116"/>
      <c r="C20" s="116"/>
      <c r="D20" s="117"/>
      <c r="E20" s="117"/>
      <c r="F20" s="117"/>
      <c r="G20" s="116"/>
      <c r="H20" s="118"/>
      <c r="I20" s="118"/>
      <c r="J20" s="118"/>
      <c r="K20" s="118"/>
      <c r="L20" s="289">
        <f t="shared" si="1"/>
        <v>0</v>
      </c>
      <c r="M20" s="110"/>
    </row>
    <row r="21" spans="1:13" ht="15.6" customHeight="1">
      <c r="A21" s="115"/>
      <c r="B21" s="116"/>
      <c r="C21" s="116"/>
      <c r="D21" s="117"/>
      <c r="E21" s="117"/>
      <c r="F21" s="117"/>
      <c r="G21" s="116"/>
      <c r="H21" s="118"/>
      <c r="I21" s="118"/>
      <c r="J21" s="118"/>
      <c r="K21" s="118"/>
      <c r="L21" s="289">
        <f t="shared" si="1"/>
        <v>0</v>
      </c>
      <c r="M21" s="110"/>
    </row>
    <row r="22" spans="1:13" ht="18.75" customHeight="1">
      <c r="A22" s="115"/>
      <c r="B22" s="116"/>
      <c r="C22" s="116"/>
      <c r="D22" s="117"/>
      <c r="E22" s="117"/>
      <c r="F22" s="117"/>
      <c r="G22" s="116"/>
      <c r="H22" s="118"/>
      <c r="I22" s="118"/>
      <c r="J22" s="118"/>
      <c r="K22" s="118"/>
      <c r="L22" s="289">
        <f t="shared" si="1"/>
        <v>0</v>
      </c>
      <c r="M22" s="110"/>
    </row>
    <row r="23" spans="1:13" ht="24" customHeight="1">
      <c r="A23" s="115"/>
      <c r="B23" s="116"/>
      <c r="C23" s="116"/>
      <c r="D23" s="117"/>
      <c r="E23" s="117"/>
      <c r="F23" s="117"/>
      <c r="G23" s="116"/>
      <c r="H23" s="118"/>
      <c r="I23" s="118"/>
      <c r="J23" s="118"/>
      <c r="K23" s="118"/>
      <c r="L23" s="289">
        <f t="shared" si="1"/>
        <v>0</v>
      </c>
      <c r="M23" s="110"/>
    </row>
    <row r="24" spans="1:13" ht="16.5" customHeight="1">
      <c r="A24" s="115"/>
      <c r="B24" s="116"/>
      <c r="C24" s="116"/>
      <c r="D24" s="117"/>
      <c r="E24" s="117"/>
      <c r="F24" s="117"/>
      <c r="G24" s="116"/>
      <c r="H24" s="118"/>
      <c r="I24" s="118"/>
      <c r="J24" s="118"/>
      <c r="K24" s="118"/>
      <c r="L24" s="289">
        <f t="shared" si="1"/>
        <v>0</v>
      </c>
      <c r="M24" s="110"/>
    </row>
    <row r="25" spans="1:13" ht="15" customHeight="1">
      <c r="A25" s="115"/>
      <c r="B25" s="116"/>
      <c r="C25" s="116"/>
      <c r="D25" s="117"/>
      <c r="E25" s="117"/>
      <c r="F25" s="117"/>
      <c r="G25" s="116"/>
      <c r="H25" s="118"/>
      <c r="I25" s="118"/>
      <c r="J25" s="118"/>
      <c r="K25" s="118"/>
      <c r="L25" s="289">
        <f t="shared" si="1"/>
        <v>0</v>
      </c>
      <c r="M25" s="110"/>
    </row>
    <row r="26" spans="1:13" ht="18" customHeight="1">
      <c r="A26" s="115"/>
      <c r="B26" s="116"/>
      <c r="C26" s="116"/>
      <c r="D26" s="117"/>
      <c r="E26" s="117"/>
      <c r="F26" s="117"/>
      <c r="G26" s="116"/>
      <c r="H26" s="118"/>
      <c r="I26" s="118"/>
      <c r="J26" s="118"/>
      <c r="K26" s="118"/>
      <c r="L26" s="289">
        <f t="shared" si="1"/>
        <v>0</v>
      </c>
      <c r="M26" s="110"/>
    </row>
    <row r="27" spans="1:13" ht="15" customHeight="1">
      <c r="A27" s="115"/>
      <c r="B27" s="116"/>
      <c r="C27" s="116"/>
      <c r="D27" s="117"/>
      <c r="E27" s="117"/>
      <c r="F27" s="117"/>
      <c r="G27" s="116"/>
      <c r="H27" s="118"/>
      <c r="I27" s="118"/>
      <c r="J27" s="118"/>
      <c r="K27" s="118"/>
      <c r="L27" s="289">
        <f t="shared" si="1"/>
        <v>0</v>
      </c>
      <c r="M27" s="110"/>
    </row>
    <row r="28" spans="1:13" ht="16.5" customHeight="1">
      <c r="A28" s="115"/>
      <c r="B28" s="116"/>
      <c r="C28" s="116"/>
      <c r="D28" s="117"/>
      <c r="E28" s="117"/>
      <c r="F28" s="117"/>
      <c r="G28" s="116"/>
      <c r="H28" s="118"/>
      <c r="I28" s="118"/>
      <c r="J28" s="118"/>
      <c r="K28" s="118"/>
      <c r="L28" s="289">
        <f t="shared" si="1"/>
        <v>0</v>
      </c>
      <c r="M28" s="110"/>
    </row>
    <row r="29" spans="1:13" ht="17.25" customHeight="1">
      <c r="A29" s="115"/>
      <c r="B29" s="116"/>
      <c r="C29" s="116"/>
      <c r="D29" s="117"/>
      <c r="E29" s="117"/>
      <c r="F29" s="117"/>
      <c r="G29" s="116"/>
      <c r="H29" s="118"/>
      <c r="I29" s="118"/>
      <c r="J29" s="118"/>
      <c r="K29" s="118"/>
      <c r="L29" s="289">
        <f t="shared" si="1"/>
        <v>0</v>
      </c>
      <c r="M29" s="110"/>
    </row>
    <row r="30" spans="1:13" ht="16.5" customHeight="1">
      <c r="A30" s="115"/>
      <c r="B30" s="116"/>
      <c r="C30" s="116"/>
      <c r="D30" s="117"/>
      <c r="E30" s="117"/>
      <c r="F30" s="117"/>
      <c r="G30" s="116"/>
      <c r="H30" s="118"/>
      <c r="I30" s="118"/>
      <c r="J30" s="118"/>
      <c r="K30" s="118"/>
      <c r="L30" s="289">
        <f t="shared" si="1"/>
        <v>0</v>
      </c>
      <c r="M30" s="110"/>
    </row>
    <row r="31" spans="1:13" ht="18.75" customHeight="1">
      <c r="A31" s="115"/>
      <c r="B31" s="116"/>
      <c r="C31" s="116"/>
      <c r="D31" s="117"/>
      <c r="E31" s="117"/>
      <c r="F31" s="117"/>
      <c r="G31" s="116"/>
      <c r="H31" s="118"/>
      <c r="I31" s="118"/>
      <c r="J31" s="118"/>
      <c r="K31" s="118"/>
      <c r="L31" s="289">
        <f t="shared" si="1"/>
        <v>0</v>
      </c>
      <c r="M31" s="110"/>
    </row>
    <row r="32" spans="1:13" ht="15" customHeight="1">
      <c r="A32" s="115"/>
      <c r="B32" s="116"/>
      <c r="C32" s="116"/>
      <c r="D32" s="117"/>
      <c r="E32" s="117"/>
      <c r="F32" s="117"/>
      <c r="G32" s="116"/>
      <c r="H32" s="118"/>
      <c r="I32" s="118"/>
      <c r="J32" s="118"/>
      <c r="K32" s="118"/>
      <c r="L32" s="289">
        <f t="shared" si="1"/>
        <v>0</v>
      </c>
      <c r="M32" s="110"/>
    </row>
    <row r="33" spans="1:13" ht="15.6" customHeight="1">
      <c r="A33" s="115"/>
      <c r="B33" s="116"/>
      <c r="C33" s="116"/>
      <c r="D33" s="117"/>
      <c r="E33" s="117"/>
      <c r="F33" s="117"/>
      <c r="G33" s="116"/>
      <c r="H33" s="118"/>
      <c r="I33" s="118"/>
      <c r="J33" s="118"/>
      <c r="K33" s="118"/>
      <c r="L33" s="289">
        <f t="shared" si="1"/>
        <v>0</v>
      </c>
      <c r="M33" s="110"/>
    </row>
    <row r="34" spans="1:13" ht="18.75" customHeight="1">
      <c r="A34" s="115"/>
      <c r="B34" s="116"/>
      <c r="C34" s="116"/>
      <c r="D34" s="117"/>
      <c r="E34" s="117"/>
      <c r="F34" s="117"/>
      <c r="G34" s="116"/>
      <c r="H34" s="118"/>
      <c r="I34" s="118"/>
      <c r="J34" s="118"/>
      <c r="K34" s="118"/>
      <c r="L34" s="289">
        <f t="shared" si="1"/>
        <v>0</v>
      </c>
      <c r="M34" s="110"/>
    </row>
    <row r="35" spans="1:13" ht="15" customHeight="1">
      <c r="A35" s="115"/>
      <c r="B35" s="116"/>
      <c r="C35" s="116"/>
      <c r="D35" s="117"/>
      <c r="E35" s="117"/>
      <c r="F35" s="117"/>
      <c r="G35" s="116"/>
      <c r="H35" s="118"/>
      <c r="I35" s="118"/>
      <c r="J35" s="118"/>
      <c r="K35" s="118"/>
      <c r="L35" s="289">
        <f t="shared" si="1"/>
        <v>0</v>
      </c>
      <c r="M35" s="110"/>
    </row>
    <row r="36" spans="1:13" ht="16.5" customHeight="1">
      <c r="A36" s="115"/>
      <c r="B36" s="116"/>
      <c r="C36" s="116"/>
      <c r="D36" s="117"/>
      <c r="E36" s="117"/>
      <c r="F36" s="117"/>
      <c r="G36" s="116"/>
      <c r="H36" s="118"/>
      <c r="I36" s="118"/>
      <c r="J36" s="118"/>
      <c r="K36" s="118"/>
      <c r="L36" s="289">
        <f t="shared" si="1"/>
        <v>0</v>
      </c>
      <c r="M36" s="110"/>
    </row>
    <row r="37" spans="1:13" ht="17.25" customHeight="1">
      <c r="A37" s="115"/>
      <c r="B37" s="116"/>
      <c r="C37" s="116"/>
      <c r="D37" s="117"/>
      <c r="E37" s="117"/>
      <c r="F37" s="117"/>
      <c r="G37" s="116"/>
      <c r="H37" s="118"/>
      <c r="I37" s="118"/>
      <c r="J37" s="118"/>
      <c r="K37" s="118"/>
      <c r="L37" s="289">
        <f t="shared" si="1"/>
        <v>0</v>
      </c>
      <c r="M37" s="110"/>
    </row>
    <row r="38" spans="1:13" ht="18.75" customHeight="1">
      <c r="A38" s="115"/>
      <c r="B38" s="116"/>
      <c r="C38" s="116"/>
      <c r="D38" s="117"/>
      <c r="E38" s="117"/>
      <c r="F38" s="117"/>
      <c r="G38" s="116"/>
      <c r="H38" s="118"/>
      <c r="I38" s="118"/>
      <c r="J38" s="118"/>
      <c r="K38" s="118"/>
      <c r="L38" s="289">
        <f t="shared" si="1"/>
        <v>0</v>
      </c>
      <c r="M38" s="110"/>
    </row>
    <row r="39" spans="1:13" ht="15.75" customHeight="1">
      <c r="A39" s="115"/>
      <c r="B39" s="116"/>
      <c r="C39" s="116"/>
      <c r="D39" s="117"/>
      <c r="E39" s="117"/>
      <c r="F39" s="117"/>
      <c r="G39" s="116"/>
      <c r="H39" s="118"/>
      <c r="I39" s="118"/>
      <c r="J39" s="118"/>
      <c r="K39" s="118"/>
      <c r="L39" s="289">
        <f t="shared" si="1"/>
        <v>0</v>
      </c>
      <c r="M39" s="110"/>
    </row>
    <row r="40" spans="1:13" ht="16.5" customHeight="1">
      <c r="A40" s="115"/>
      <c r="B40" s="116"/>
      <c r="C40" s="116"/>
      <c r="D40" s="117"/>
      <c r="E40" s="117"/>
      <c r="F40" s="117"/>
      <c r="G40" s="116"/>
      <c r="H40" s="118"/>
      <c r="I40" s="118"/>
      <c r="J40" s="118"/>
      <c r="K40" s="118"/>
      <c r="L40" s="289">
        <f t="shared" si="1"/>
        <v>0</v>
      </c>
      <c r="M40" s="110"/>
    </row>
    <row r="41" spans="1:13" ht="16.5" customHeight="1">
      <c r="A41" s="115"/>
      <c r="B41" s="116"/>
      <c r="C41" s="116"/>
      <c r="D41" s="117"/>
      <c r="E41" s="117"/>
      <c r="F41" s="117"/>
      <c r="G41" s="116"/>
      <c r="H41" s="118"/>
      <c r="I41" s="118"/>
      <c r="J41" s="118"/>
      <c r="K41" s="118"/>
      <c r="L41" s="289">
        <f t="shared" si="1"/>
        <v>0</v>
      </c>
      <c r="M41" s="110"/>
    </row>
    <row r="42" spans="1:13" ht="17.25" customHeight="1">
      <c r="A42" s="115"/>
      <c r="B42" s="116"/>
      <c r="C42" s="116"/>
      <c r="D42" s="117"/>
      <c r="E42" s="117"/>
      <c r="F42" s="117"/>
      <c r="G42" s="116"/>
      <c r="H42" s="118"/>
      <c r="I42" s="118"/>
      <c r="J42" s="118"/>
      <c r="K42" s="118"/>
      <c r="L42" s="289">
        <f t="shared" si="1"/>
        <v>0</v>
      </c>
      <c r="M42" s="110"/>
    </row>
    <row r="43" spans="1:13" ht="17.25" customHeight="1">
      <c r="A43" s="115"/>
      <c r="B43" s="116"/>
      <c r="C43" s="116"/>
      <c r="D43" s="117"/>
      <c r="E43" s="117"/>
      <c r="F43" s="117"/>
      <c r="G43" s="116"/>
      <c r="H43" s="118"/>
      <c r="I43" s="118"/>
      <c r="J43" s="118"/>
      <c r="K43" s="118"/>
      <c r="L43" s="289">
        <f t="shared" si="1"/>
        <v>0</v>
      </c>
      <c r="M43" s="110"/>
    </row>
    <row r="44" spans="1:13" ht="22.5" customHeight="1">
      <c r="A44" s="115"/>
      <c r="B44" s="116"/>
      <c r="C44" s="116"/>
      <c r="D44" s="117"/>
      <c r="E44" s="117"/>
      <c r="F44" s="117"/>
      <c r="G44" s="116"/>
      <c r="H44" s="118"/>
      <c r="I44" s="118"/>
      <c r="J44" s="118"/>
      <c r="K44" s="118"/>
      <c r="L44" s="289">
        <f t="shared" si="1"/>
        <v>0</v>
      </c>
      <c r="M44" s="110"/>
    </row>
    <row r="45" spans="1:13" ht="21" customHeight="1">
      <c r="A45" s="115"/>
      <c r="B45" s="116"/>
      <c r="C45" s="116"/>
      <c r="D45" s="117"/>
      <c r="E45" s="117"/>
      <c r="F45" s="117"/>
      <c r="G45" s="116"/>
      <c r="H45" s="118"/>
      <c r="I45" s="118"/>
      <c r="J45" s="118"/>
      <c r="K45" s="118"/>
      <c r="L45" s="289">
        <f t="shared" si="1"/>
        <v>0</v>
      </c>
      <c r="M45" s="110"/>
    </row>
    <row r="46" spans="1:13" ht="21" customHeight="1">
      <c r="A46" s="115"/>
      <c r="B46" s="116"/>
      <c r="C46" s="116"/>
      <c r="D46" s="117"/>
      <c r="E46" s="117"/>
      <c r="F46" s="117"/>
      <c r="G46" s="116"/>
      <c r="H46" s="118"/>
      <c r="I46" s="118"/>
      <c r="J46" s="118"/>
      <c r="K46" s="118"/>
      <c r="L46" s="289">
        <f t="shared" si="1"/>
        <v>0</v>
      </c>
      <c r="M46" s="110"/>
    </row>
    <row r="47" spans="1:13" ht="17.25" customHeight="1">
      <c r="A47" s="115"/>
      <c r="B47" s="116"/>
      <c r="C47" s="116"/>
      <c r="D47" s="117"/>
      <c r="E47" s="117"/>
      <c r="F47" s="117"/>
      <c r="G47" s="116"/>
      <c r="H47" s="118"/>
      <c r="I47" s="118"/>
      <c r="J47" s="118"/>
      <c r="K47" s="118"/>
      <c r="L47" s="289">
        <f t="shared" si="1"/>
        <v>0</v>
      </c>
      <c r="M47" s="110"/>
    </row>
    <row r="48" spans="1:13" ht="15" customHeight="1">
      <c r="A48" s="115"/>
      <c r="B48" s="116"/>
      <c r="C48" s="116"/>
      <c r="D48" s="117"/>
      <c r="E48" s="117"/>
      <c r="F48" s="117"/>
      <c r="G48" s="116"/>
      <c r="H48" s="118"/>
      <c r="I48" s="118"/>
      <c r="J48" s="118"/>
      <c r="K48" s="118"/>
      <c r="L48" s="289">
        <f t="shared" si="1"/>
        <v>0</v>
      </c>
      <c r="M48" s="110"/>
    </row>
    <row r="49" spans="1:13" ht="16.5" customHeight="1">
      <c r="A49" s="115"/>
      <c r="B49" s="116"/>
      <c r="C49" s="116"/>
      <c r="D49" s="117"/>
      <c r="E49" s="117"/>
      <c r="F49" s="117"/>
      <c r="G49" s="116"/>
      <c r="H49" s="118"/>
      <c r="I49" s="118"/>
      <c r="J49" s="118"/>
      <c r="K49" s="118"/>
      <c r="L49" s="289">
        <f t="shared" si="1"/>
        <v>0</v>
      </c>
      <c r="M49" s="110"/>
    </row>
    <row r="50" spans="1:13" ht="18.75" customHeight="1">
      <c r="A50" s="115"/>
      <c r="B50" s="116"/>
      <c r="C50" s="116"/>
      <c r="D50" s="117"/>
      <c r="E50" s="117"/>
      <c r="F50" s="117"/>
      <c r="G50" s="116"/>
      <c r="H50" s="118"/>
      <c r="I50" s="118"/>
      <c r="J50" s="118"/>
      <c r="K50" s="118"/>
      <c r="L50" s="289">
        <f t="shared" si="1"/>
        <v>0</v>
      </c>
      <c r="M50" s="110"/>
    </row>
    <row r="51" spans="1:13" ht="19.5" customHeight="1">
      <c r="A51" s="115"/>
      <c r="B51" s="116"/>
      <c r="C51" s="116"/>
      <c r="D51" s="117"/>
      <c r="E51" s="117"/>
      <c r="F51" s="117"/>
      <c r="G51" s="116"/>
      <c r="H51" s="118"/>
      <c r="I51" s="118"/>
      <c r="J51" s="118"/>
      <c r="K51" s="118"/>
      <c r="L51" s="289">
        <f t="shared" si="1"/>
        <v>0</v>
      </c>
      <c r="M51" s="110"/>
    </row>
    <row r="52" spans="1:13" ht="19.5" customHeight="1">
      <c r="A52" s="115"/>
      <c r="B52" s="116"/>
      <c r="C52" s="116"/>
      <c r="D52" s="117"/>
      <c r="E52" s="117"/>
      <c r="F52" s="117"/>
      <c r="G52" s="116"/>
      <c r="H52" s="118"/>
      <c r="I52" s="118"/>
      <c r="J52" s="118"/>
      <c r="K52" s="118"/>
      <c r="L52" s="289">
        <f t="shared" si="1"/>
        <v>0</v>
      </c>
      <c r="M52" s="110"/>
    </row>
    <row r="53" spans="1:13" ht="15" customHeight="1">
      <c r="A53" s="115"/>
      <c r="B53" s="116"/>
      <c r="C53" s="116"/>
      <c r="D53" s="117"/>
      <c r="E53" s="117"/>
      <c r="F53" s="117"/>
      <c r="G53" s="116"/>
      <c r="H53" s="118"/>
      <c r="I53" s="118"/>
      <c r="J53" s="118"/>
      <c r="K53" s="118"/>
      <c r="L53" s="289">
        <f t="shared" si="1"/>
        <v>0</v>
      </c>
      <c r="M53" s="110"/>
    </row>
    <row r="54" spans="1:13" ht="15.75" customHeight="1">
      <c r="A54" s="115"/>
      <c r="B54" s="116"/>
      <c r="C54" s="116"/>
      <c r="D54" s="117"/>
      <c r="E54" s="117"/>
      <c r="F54" s="117"/>
      <c r="G54" s="116"/>
      <c r="H54" s="118"/>
      <c r="I54" s="118"/>
      <c r="J54" s="118"/>
      <c r="K54" s="118"/>
      <c r="L54" s="289">
        <f t="shared" si="1"/>
        <v>0</v>
      </c>
      <c r="M54" s="110"/>
    </row>
    <row r="55" spans="1:13" ht="17.25" customHeight="1">
      <c r="A55" s="115"/>
      <c r="B55" s="116"/>
      <c r="C55" s="116"/>
      <c r="D55" s="117"/>
      <c r="E55" s="117"/>
      <c r="F55" s="117"/>
      <c r="G55" s="116"/>
      <c r="H55" s="118"/>
      <c r="I55" s="118"/>
      <c r="J55" s="118"/>
      <c r="K55" s="118"/>
      <c r="L55" s="289">
        <f t="shared" si="1"/>
        <v>0</v>
      </c>
      <c r="M55" s="110"/>
    </row>
    <row r="56" spans="1:13" ht="18" customHeight="1">
      <c r="A56" s="115"/>
      <c r="B56" s="116"/>
      <c r="C56" s="116"/>
      <c r="D56" s="117"/>
      <c r="E56" s="117"/>
      <c r="F56" s="117"/>
      <c r="G56" s="116"/>
      <c r="H56" s="118"/>
      <c r="I56" s="118"/>
      <c r="J56" s="118"/>
      <c r="K56" s="118"/>
      <c r="L56" s="289">
        <f t="shared" si="1"/>
        <v>0</v>
      </c>
      <c r="M56" s="110"/>
    </row>
    <row r="57" spans="1:13" ht="21.75" customHeight="1">
      <c r="A57" s="115"/>
      <c r="B57" s="116"/>
      <c r="C57" s="116"/>
      <c r="D57" s="117"/>
      <c r="E57" s="117"/>
      <c r="F57" s="117"/>
      <c r="G57" s="116"/>
      <c r="H57" s="118"/>
      <c r="I57" s="118"/>
      <c r="J57" s="118"/>
      <c r="K57" s="118"/>
      <c r="L57" s="289">
        <f t="shared" si="1"/>
        <v>0</v>
      </c>
      <c r="M57" s="110"/>
    </row>
    <row r="58" spans="1:13" ht="16.5" customHeight="1">
      <c r="A58" s="115"/>
      <c r="B58" s="116"/>
      <c r="C58" s="116"/>
      <c r="D58" s="117"/>
      <c r="E58" s="117"/>
      <c r="F58" s="117"/>
      <c r="G58" s="116"/>
      <c r="H58" s="118"/>
      <c r="I58" s="118"/>
      <c r="J58" s="118"/>
      <c r="K58" s="118"/>
      <c r="L58" s="289">
        <f t="shared" si="1"/>
        <v>0</v>
      </c>
      <c r="M58" s="110"/>
    </row>
    <row r="59" spans="1:13" ht="16.5" customHeight="1">
      <c r="A59" s="115"/>
      <c r="B59" s="116"/>
      <c r="C59" s="116"/>
      <c r="D59" s="117"/>
      <c r="E59" s="117"/>
      <c r="F59" s="117"/>
      <c r="G59" s="116"/>
      <c r="H59" s="118"/>
      <c r="I59" s="118"/>
      <c r="J59" s="118"/>
      <c r="K59" s="118"/>
      <c r="L59" s="289">
        <f t="shared" si="1"/>
        <v>0</v>
      </c>
      <c r="M59" s="110"/>
    </row>
    <row r="60" spans="1:13" ht="18.75" customHeight="1">
      <c r="A60" s="115"/>
      <c r="B60" s="116"/>
      <c r="C60" s="116"/>
      <c r="D60" s="117"/>
      <c r="E60" s="117"/>
      <c r="F60" s="117"/>
      <c r="G60" s="116"/>
      <c r="H60" s="118"/>
      <c r="I60" s="118"/>
      <c r="J60" s="118"/>
      <c r="K60" s="118"/>
      <c r="L60" s="289">
        <f t="shared" si="1"/>
        <v>0</v>
      </c>
      <c r="M60" s="110"/>
    </row>
    <row r="61" spans="1:13" ht="14.25" customHeight="1">
      <c r="A61" s="115"/>
      <c r="B61" s="116"/>
      <c r="C61" s="116"/>
      <c r="D61" s="117"/>
      <c r="E61" s="117"/>
      <c r="F61" s="117"/>
      <c r="G61" s="116"/>
      <c r="H61" s="118"/>
      <c r="I61" s="118"/>
      <c r="J61" s="118"/>
      <c r="K61" s="118"/>
      <c r="L61" s="289">
        <f t="shared" si="1"/>
        <v>0</v>
      </c>
      <c r="M61" s="110"/>
    </row>
    <row r="62" spans="1:13" ht="18.75" customHeight="1">
      <c r="A62" s="115"/>
      <c r="B62" s="116"/>
      <c r="C62" s="116"/>
      <c r="D62" s="117"/>
      <c r="E62" s="117"/>
      <c r="F62" s="117"/>
      <c r="G62" s="116"/>
      <c r="H62" s="118"/>
      <c r="I62" s="118"/>
      <c r="J62" s="118"/>
      <c r="K62" s="118"/>
      <c r="L62" s="289">
        <f t="shared" si="1"/>
        <v>0</v>
      </c>
      <c r="M62" s="110"/>
    </row>
    <row r="63" spans="1:13" ht="18.75" customHeight="1">
      <c r="A63" s="115"/>
      <c r="B63" s="116"/>
      <c r="C63" s="116"/>
      <c r="D63" s="117"/>
      <c r="E63" s="117"/>
      <c r="F63" s="117"/>
      <c r="G63" s="116"/>
      <c r="H63" s="118"/>
      <c r="I63" s="118"/>
      <c r="J63" s="118"/>
      <c r="K63" s="118"/>
      <c r="L63" s="289">
        <f t="shared" si="1"/>
        <v>0</v>
      </c>
      <c r="M63" s="110"/>
    </row>
    <row r="64" spans="1:13" ht="17.25" customHeight="1">
      <c r="A64" s="115"/>
      <c r="B64" s="116"/>
      <c r="C64" s="116"/>
      <c r="D64" s="117"/>
      <c r="E64" s="117"/>
      <c r="F64" s="117"/>
      <c r="G64" s="116"/>
      <c r="H64" s="118"/>
      <c r="I64" s="118"/>
      <c r="J64" s="118"/>
      <c r="K64" s="118"/>
      <c r="L64" s="289">
        <f t="shared" si="1"/>
        <v>0</v>
      </c>
      <c r="M64" s="110"/>
    </row>
    <row r="65" spans="1:13" ht="16.5" customHeight="1">
      <c r="A65" s="115"/>
      <c r="B65" s="116"/>
      <c r="C65" s="116"/>
      <c r="D65" s="117"/>
      <c r="E65" s="117"/>
      <c r="F65" s="117"/>
      <c r="G65" s="116"/>
      <c r="H65" s="118"/>
      <c r="I65" s="118"/>
      <c r="J65" s="118"/>
      <c r="K65" s="118"/>
      <c r="L65" s="289">
        <f t="shared" si="1"/>
        <v>0</v>
      </c>
      <c r="M65" s="110"/>
    </row>
    <row r="66" spans="1:13" ht="18" customHeight="1">
      <c r="A66" s="115"/>
      <c r="B66" s="116"/>
      <c r="C66" s="116"/>
      <c r="D66" s="117"/>
      <c r="E66" s="117"/>
      <c r="F66" s="117"/>
      <c r="G66" s="116"/>
      <c r="H66" s="118"/>
      <c r="I66" s="118"/>
      <c r="J66" s="118"/>
      <c r="K66" s="118"/>
      <c r="L66" s="289">
        <f t="shared" si="1"/>
        <v>0</v>
      </c>
      <c r="M66" s="110"/>
    </row>
    <row r="67" spans="1:13" ht="15.6" customHeight="1">
      <c r="A67" s="115"/>
      <c r="B67" s="116"/>
      <c r="C67" s="116"/>
      <c r="D67" s="117"/>
      <c r="E67" s="117"/>
      <c r="F67" s="117"/>
      <c r="G67" s="116"/>
      <c r="H67" s="118"/>
      <c r="I67" s="118"/>
      <c r="J67" s="118"/>
      <c r="K67" s="118"/>
      <c r="L67" s="289">
        <f t="shared" si="1"/>
        <v>0</v>
      </c>
      <c r="M67" s="110"/>
    </row>
    <row r="68" spans="1:13" ht="15" customHeight="1">
      <c r="A68" s="115"/>
      <c r="B68" s="116"/>
      <c r="C68" s="116"/>
      <c r="D68" s="117"/>
      <c r="E68" s="117"/>
      <c r="F68" s="117"/>
      <c r="G68" s="116"/>
      <c r="H68" s="118"/>
      <c r="I68" s="118"/>
      <c r="J68" s="118"/>
      <c r="K68" s="118"/>
      <c r="L68" s="289">
        <f t="shared" si="1"/>
        <v>0</v>
      </c>
      <c r="M68" s="110"/>
    </row>
    <row r="69" spans="1:13" ht="15" customHeight="1">
      <c r="A69" s="115"/>
      <c r="B69" s="116"/>
      <c r="C69" s="116"/>
      <c r="D69" s="117"/>
      <c r="E69" s="117"/>
      <c r="F69" s="117"/>
      <c r="G69" s="116"/>
      <c r="H69" s="118"/>
      <c r="I69" s="118"/>
      <c r="J69" s="118"/>
      <c r="K69" s="118"/>
      <c r="L69" s="289">
        <f t="shared" ref="L69:L100" si="2">SUM(E69,F69,H69,I69,J69,K69)</f>
        <v>0</v>
      </c>
      <c r="M69" s="110"/>
    </row>
    <row r="70" spans="1:13" ht="19.5" customHeight="1">
      <c r="A70" s="115"/>
      <c r="B70" s="116"/>
      <c r="C70" s="116"/>
      <c r="D70" s="117"/>
      <c r="E70" s="117"/>
      <c r="F70" s="117"/>
      <c r="G70" s="116"/>
      <c r="H70" s="118"/>
      <c r="I70" s="118"/>
      <c r="J70" s="118"/>
      <c r="K70" s="118"/>
      <c r="L70" s="289">
        <f t="shared" si="2"/>
        <v>0</v>
      </c>
      <c r="M70" s="110"/>
    </row>
    <row r="71" spans="1:13" ht="19.5" customHeight="1">
      <c r="A71" s="115"/>
      <c r="B71" s="116"/>
      <c r="C71" s="116"/>
      <c r="D71" s="117"/>
      <c r="E71" s="117"/>
      <c r="F71" s="117"/>
      <c r="G71" s="116"/>
      <c r="H71" s="118"/>
      <c r="I71" s="118"/>
      <c r="J71" s="118"/>
      <c r="K71" s="118"/>
      <c r="L71" s="289">
        <f t="shared" si="2"/>
        <v>0</v>
      </c>
      <c r="M71" s="110"/>
    </row>
    <row r="72" spans="1:13" ht="25.5" customHeight="1">
      <c r="A72" s="115"/>
      <c r="B72" s="116"/>
      <c r="C72" s="116"/>
      <c r="D72" s="117"/>
      <c r="E72" s="117"/>
      <c r="F72" s="117"/>
      <c r="G72" s="116"/>
      <c r="H72" s="118"/>
      <c r="I72" s="118"/>
      <c r="J72" s="118"/>
      <c r="K72" s="118"/>
      <c r="L72" s="289">
        <f t="shared" si="2"/>
        <v>0</v>
      </c>
      <c r="M72" s="110"/>
    </row>
    <row r="73" spans="1:13" ht="18.75" customHeight="1">
      <c r="A73" s="115"/>
      <c r="B73" s="116"/>
      <c r="C73" s="116"/>
      <c r="D73" s="117"/>
      <c r="E73" s="117"/>
      <c r="F73" s="117"/>
      <c r="G73" s="116"/>
      <c r="H73" s="118"/>
      <c r="I73" s="118"/>
      <c r="J73" s="118"/>
      <c r="K73" s="118"/>
      <c r="L73" s="289">
        <f t="shared" si="2"/>
        <v>0</v>
      </c>
      <c r="M73" s="110"/>
    </row>
    <row r="74" spans="1:13" ht="15.75" customHeight="1">
      <c r="A74" s="115"/>
      <c r="B74" s="116"/>
      <c r="C74" s="116"/>
      <c r="D74" s="117"/>
      <c r="E74" s="117"/>
      <c r="F74" s="117"/>
      <c r="G74" s="116"/>
      <c r="H74" s="118"/>
      <c r="I74" s="118"/>
      <c r="J74" s="118"/>
      <c r="K74" s="118"/>
      <c r="L74" s="289">
        <f t="shared" si="2"/>
        <v>0</v>
      </c>
      <c r="M74" s="110"/>
    </row>
    <row r="75" spans="1:13" ht="18.75" customHeight="1">
      <c r="A75" s="115"/>
      <c r="B75" s="116"/>
      <c r="C75" s="116"/>
      <c r="D75" s="117"/>
      <c r="E75" s="117"/>
      <c r="F75" s="117"/>
      <c r="G75" s="116"/>
      <c r="H75" s="118"/>
      <c r="I75" s="118"/>
      <c r="J75" s="118"/>
      <c r="K75" s="118"/>
      <c r="L75" s="289">
        <f t="shared" si="2"/>
        <v>0</v>
      </c>
      <c r="M75" s="110"/>
    </row>
    <row r="76" spans="1:13" ht="18.75" customHeight="1">
      <c r="A76" s="115"/>
      <c r="B76" s="116"/>
      <c r="C76" s="116"/>
      <c r="D76" s="117"/>
      <c r="E76" s="117"/>
      <c r="F76" s="117"/>
      <c r="G76" s="116"/>
      <c r="H76" s="118"/>
      <c r="I76" s="118"/>
      <c r="J76" s="118"/>
      <c r="K76" s="118"/>
      <c r="L76" s="289">
        <f t="shared" si="2"/>
        <v>0</v>
      </c>
      <c r="M76" s="110"/>
    </row>
    <row r="77" spans="1:13" ht="18" customHeight="1">
      <c r="A77" s="115"/>
      <c r="B77" s="116"/>
      <c r="C77" s="116"/>
      <c r="D77" s="117"/>
      <c r="E77" s="117"/>
      <c r="F77" s="117"/>
      <c r="G77" s="116"/>
      <c r="H77" s="118"/>
      <c r="I77" s="118"/>
      <c r="J77" s="118"/>
      <c r="K77" s="118"/>
      <c r="L77" s="289">
        <f t="shared" si="2"/>
        <v>0</v>
      </c>
      <c r="M77" s="110"/>
    </row>
    <row r="78" spans="1:13" ht="15.75" customHeight="1">
      <c r="A78" s="115"/>
      <c r="B78" s="116"/>
      <c r="C78" s="116"/>
      <c r="D78" s="117"/>
      <c r="E78" s="117"/>
      <c r="F78" s="117"/>
      <c r="G78" s="116"/>
      <c r="H78" s="118"/>
      <c r="I78" s="118"/>
      <c r="J78" s="118"/>
      <c r="K78" s="118"/>
      <c r="L78" s="289">
        <f t="shared" si="2"/>
        <v>0</v>
      </c>
      <c r="M78" s="110"/>
    </row>
    <row r="79" spans="1:13" ht="15" customHeight="1">
      <c r="A79" s="115"/>
      <c r="B79" s="116"/>
      <c r="C79" s="116"/>
      <c r="D79" s="117"/>
      <c r="E79" s="117"/>
      <c r="F79" s="117"/>
      <c r="G79" s="116"/>
      <c r="H79" s="118"/>
      <c r="I79" s="118"/>
      <c r="J79" s="118"/>
      <c r="K79" s="118"/>
      <c r="L79" s="289">
        <f t="shared" si="2"/>
        <v>0</v>
      </c>
      <c r="M79" s="110"/>
    </row>
    <row r="80" spans="1:13">
      <c r="A80" s="115"/>
      <c r="B80" s="116"/>
      <c r="C80" s="116"/>
      <c r="D80" s="117"/>
      <c r="E80" s="117"/>
      <c r="F80" s="117"/>
      <c r="G80" s="116"/>
      <c r="H80" s="120"/>
      <c r="I80" s="121"/>
      <c r="J80" s="121"/>
      <c r="K80" s="121"/>
      <c r="L80" s="289">
        <f t="shared" si="2"/>
        <v>0</v>
      </c>
      <c r="M80" s="110"/>
    </row>
    <row r="81" spans="1:13">
      <c r="A81" s="115"/>
      <c r="B81" s="116"/>
      <c r="C81" s="116"/>
      <c r="D81" s="117"/>
      <c r="E81" s="117"/>
      <c r="F81" s="117"/>
      <c r="G81" s="116"/>
      <c r="H81" s="120"/>
      <c r="I81" s="121"/>
      <c r="J81" s="121"/>
      <c r="K81" s="121"/>
      <c r="L81" s="289">
        <f t="shared" si="2"/>
        <v>0</v>
      </c>
      <c r="M81" s="110"/>
    </row>
    <row r="82" spans="1:13">
      <c r="A82" s="115"/>
      <c r="B82" s="116"/>
      <c r="C82" s="116"/>
      <c r="D82" s="117"/>
      <c r="E82" s="117"/>
      <c r="F82" s="117"/>
      <c r="G82" s="116"/>
      <c r="H82" s="120"/>
      <c r="I82" s="121"/>
      <c r="J82" s="121"/>
      <c r="K82" s="121"/>
      <c r="L82" s="289">
        <f t="shared" si="2"/>
        <v>0</v>
      </c>
      <c r="M82" s="110"/>
    </row>
    <row r="83" spans="1:13">
      <c r="A83" s="115"/>
      <c r="B83" s="116"/>
      <c r="C83" s="116"/>
      <c r="D83" s="117"/>
      <c r="E83" s="117"/>
      <c r="F83" s="117"/>
      <c r="G83" s="116"/>
      <c r="H83" s="120"/>
      <c r="I83" s="121"/>
      <c r="J83" s="121"/>
      <c r="K83" s="121"/>
      <c r="L83" s="289">
        <f t="shared" si="2"/>
        <v>0</v>
      </c>
      <c r="M83" s="110"/>
    </row>
    <row r="84" spans="1:13">
      <c r="A84" s="115"/>
      <c r="B84" s="116"/>
      <c r="C84" s="116"/>
      <c r="D84" s="117"/>
      <c r="E84" s="117"/>
      <c r="F84" s="117"/>
      <c r="G84" s="116"/>
      <c r="H84" s="120"/>
      <c r="I84" s="121"/>
      <c r="J84" s="121"/>
      <c r="K84" s="121"/>
      <c r="L84" s="289">
        <f t="shared" si="2"/>
        <v>0</v>
      </c>
      <c r="M84" s="110"/>
    </row>
    <row r="85" spans="1:13">
      <c r="A85" s="115"/>
      <c r="B85" s="116"/>
      <c r="C85" s="116"/>
      <c r="D85" s="117"/>
      <c r="E85" s="117"/>
      <c r="F85" s="117"/>
      <c r="G85" s="116"/>
      <c r="H85" s="120"/>
      <c r="I85" s="121"/>
      <c r="J85" s="121"/>
      <c r="K85" s="121"/>
      <c r="L85" s="289">
        <f t="shared" si="2"/>
        <v>0</v>
      </c>
      <c r="M85" s="110"/>
    </row>
    <row r="86" spans="1:13">
      <c r="A86" s="115"/>
      <c r="B86" s="116"/>
      <c r="C86" s="116"/>
      <c r="D86" s="117"/>
      <c r="E86" s="117"/>
      <c r="F86" s="117"/>
      <c r="G86" s="116"/>
      <c r="H86" s="120"/>
      <c r="I86" s="121"/>
      <c r="J86" s="121"/>
      <c r="K86" s="121"/>
      <c r="L86" s="289">
        <f t="shared" si="2"/>
        <v>0</v>
      </c>
      <c r="M86" s="110"/>
    </row>
    <row r="87" spans="1:13">
      <c r="A87" s="115"/>
      <c r="B87" s="116"/>
      <c r="C87" s="116"/>
      <c r="D87" s="117"/>
      <c r="E87" s="117"/>
      <c r="F87" s="117"/>
      <c r="G87" s="116"/>
      <c r="H87" s="120"/>
      <c r="I87" s="121"/>
      <c r="J87" s="121"/>
      <c r="K87" s="121"/>
      <c r="L87" s="289">
        <f t="shared" si="2"/>
        <v>0</v>
      </c>
      <c r="M87" s="110"/>
    </row>
    <row r="88" spans="1:13">
      <c r="A88" s="115"/>
      <c r="B88" s="116"/>
      <c r="C88" s="116"/>
      <c r="D88" s="117"/>
      <c r="E88" s="117"/>
      <c r="F88" s="117"/>
      <c r="G88" s="116"/>
      <c r="H88" s="120"/>
      <c r="I88" s="121"/>
      <c r="J88" s="121"/>
      <c r="K88" s="121"/>
      <c r="L88" s="289">
        <f t="shared" si="2"/>
        <v>0</v>
      </c>
      <c r="M88" s="110"/>
    </row>
    <row r="89" spans="1:13">
      <c r="A89" s="115"/>
      <c r="B89" s="116"/>
      <c r="C89" s="116"/>
      <c r="D89" s="117"/>
      <c r="E89" s="117"/>
      <c r="F89" s="117"/>
      <c r="G89" s="116"/>
      <c r="H89" s="120"/>
      <c r="I89" s="121"/>
      <c r="J89" s="121"/>
      <c r="K89" s="121"/>
      <c r="L89" s="289">
        <f t="shared" si="2"/>
        <v>0</v>
      </c>
      <c r="M89" s="110"/>
    </row>
    <row r="90" spans="1:13">
      <c r="A90" s="115"/>
      <c r="B90" s="116"/>
      <c r="C90" s="116"/>
      <c r="D90" s="117"/>
      <c r="E90" s="117"/>
      <c r="F90" s="117"/>
      <c r="G90" s="116"/>
      <c r="H90" s="120"/>
      <c r="I90" s="121"/>
      <c r="J90" s="121"/>
      <c r="K90" s="121"/>
      <c r="L90" s="289">
        <f t="shared" si="2"/>
        <v>0</v>
      </c>
      <c r="M90" s="110"/>
    </row>
    <row r="91" spans="1:13">
      <c r="A91" s="115"/>
      <c r="B91" s="116"/>
      <c r="C91" s="116"/>
      <c r="D91" s="117"/>
      <c r="E91" s="117"/>
      <c r="F91" s="117"/>
      <c r="G91" s="116"/>
      <c r="H91" s="120"/>
      <c r="I91" s="121"/>
      <c r="J91" s="121"/>
      <c r="K91" s="121"/>
      <c r="L91" s="289">
        <f t="shared" si="2"/>
        <v>0</v>
      </c>
      <c r="M91" s="110"/>
    </row>
    <row r="92" spans="1:13">
      <c r="A92" s="115"/>
      <c r="B92" s="116"/>
      <c r="C92" s="116"/>
      <c r="D92" s="117"/>
      <c r="E92" s="117"/>
      <c r="F92" s="117"/>
      <c r="G92" s="116"/>
      <c r="H92" s="120"/>
      <c r="I92" s="121"/>
      <c r="J92" s="121"/>
      <c r="K92" s="121"/>
      <c r="L92" s="289">
        <f t="shared" si="2"/>
        <v>0</v>
      </c>
      <c r="M92" s="110"/>
    </row>
    <row r="93" spans="1:13">
      <c r="A93" s="115"/>
      <c r="B93" s="116"/>
      <c r="C93" s="116"/>
      <c r="D93" s="117"/>
      <c r="E93" s="117"/>
      <c r="F93" s="117"/>
      <c r="G93" s="116"/>
      <c r="H93" s="120"/>
      <c r="I93" s="121"/>
      <c r="J93" s="121"/>
      <c r="K93" s="121"/>
      <c r="L93" s="289">
        <f t="shared" si="2"/>
        <v>0</v>
      </c>
      <c r="M93" s="110"/>
    </row>
    <row r="94" spans="1:13">
      <c r="A94" s="115"/>
      <c r="B94" s="116"/>
      <c r="C94" s="116"/>
      <c r="D94" s="117"/>
      <c r="E94" s="117"/>
      <c r="F94" s="117"/>
      <c r="G94" s="116"/>
      <c r="H94" s="120"/>
      <c r="I94" s="121"/>
      <c r="J94" s="121"/>
      <c r="K94" s="121"/>
      <c r="L94" s="289">
        <f t="shared" si="2"/>
        <v>0</v>
      </c>
      <c r="M94" s="110"/>
    </row>
    <row r="95" spans="1:13">
      <c r="A95" s="115"/>
      <c r="B95" s="116"/>
      <c r="C95" s="116"/>
      <c r="D95" s="117"/>
      <c r="E95" s="117"/>
      <c r="F95" s="117"/>
      <c r="G95" s="116"/>
      <c r="H95" s="120"/>
      <c r="I95" s="121"/>
      <c r="J95" s="121"/>
      <c r="K95" s="121"/>
      <c r="L95" s="289">
        <f t="shared" si="2"/>
        <v>0</v>
      </c>
      <c r="M95" s="110"/>
    </row>
    <row r="96" spans="1:13">
      <c r="A96" s="115"/>
      <c r="B96" s="116"/>
      <c r="C96" s="116"/>
      <c r="D96" s="117"/>
      <c r="E96" s="117"/>
      <c r="F96" s="117"/>
      <c r="G96" s="116"/>
      <c r="H96" s="120"/>
      <c r="I96" s="121"/>
      <c r="J96" s="121"/>
      <c r="K96" s="121"/>
      <c r="L96" s="289">
        <f t="shared" si="2"/>
        <v>0</v>
      </c>
      <c r="M96" s="110"/>
    </row>
    <row r="97" spans="1:13">
      <c r="A97" s="115"/>
      <c r="B97" s="116"/>
      <c r="C97" s="116"/>
      <c r="D97" s="117"/>
      <c r="E97" s="117"/>
      <c r="F97" s="117"/>
      <c r="G97" s="116"/>
      <c r="H97" s="120"/>
      <c r="I97" s="121"/>
      <c r="J97" s="121"/>
      <c r="K97" s="121"/>
      <c r="L97" s="289">
        <f t="shared" si="2"/>
        <v>0</v>
      </c>
      <c r="M97" s="110"/>
    </row>
    <row r="98" spans="1:13">
      <c r="A98" s="115"/>
      <c r="B98" s="116"/>
      <c r="C98" s="116"/>
      <c r="D98" s="117"/>
      <c r="E98" s="117"/>
      <c r="F98" s="117"/>
      <c r="G98" s="116"/>
      <c r="H98" s="120"/>
      <c r="I98" s="121"/>
      <c r="J98" s="121"/>
      <c r="K98" s="121"/>
      <c r="L98" s="289">
        <f t="shared" si="2"/>
        <v>0</v>
      </c>
      <c r="M98" s="110"/>
    </row>
    <row r="99" spans="1:13">
      <c r="A99" s="115"/>
      <c r="B99" s="116"/>
      <c r="C99" s="116"/>
      <c r="D99" s="117"/>
      <c r="E99" s="117"/>
      <c r="F99" s="117"/>
      <c r="G99" s="116"/>
      <c r="H99" s="120"/>
      <c r="I99" s="121"/>
      <c r="J99" s="121"/>
      <c r="K99" s="121"/>
      <c r="L99" s="289">
        <f t="shared" si="2"/>
        <v>0</v>
      </c>
      <c r="M99" s="110"/>
    </row>
    <row r="100" spans="1:13">
      <c r="A100" s="274"/>
      <c r="B100" s="275"/>
      <c r="C100" s="275"/>
      <c r="D100" s="276"/>
      <c r="E100" s="276"/>
      <c r="F100" s="276"/>
      <c r="G100" s="275"/>
      <c r="H100" s="277"/>
      <c r="I100" s="278"/>
      <c r="J100" s="278"/>
      <c r="K100" s="278"/>
      <c r="L100" s="289">
        <f t="shared" si="2"/>
        <v>0</v>
      </c>
      <c r="M100" s="110"/>
    </row>
    <row r="101" spans="1:13">
      <c r="A101" s="279"/>
      <c r="B101" s="280"/>
      <c r="C101" s="280"/>
      <c r="D101" s="281"/>
      <c r="E101" s="281"/>
      <c r="F101" s="281"/>
      <c r="G101" s="280"/>
      <c r="H101" s="282"/>
      <c r="I101" s="128"/>
      <c r="J101" s="128"/>
      <c r="K101" s="128"/>
      <c r="M101" s="110"/>
    </row>
    <row r="102" spans="1:13">
      <c r="A102" s="279"/>
      <c r="B102" s="280"/>
      <c r="C102" s="280"/>
      <c r="D102" s="281"/>
      <c r="E102" s="281"/>
      <c r="F102" s="281"/>
      <c r="G102" s="280"/>
      <c r="H102" s="282"/>
      <c r="I102" s="128"/>
      <c r="J102" s="128"/>
      <c r="K102" s="128"/>
      <c r="M102" s="110"/>
    </row>
    <row r="103" spans="1:13">
      <c r="A103" s="279"/>
      <c r="B103" s="280"/>
      <c r="C103" s="280"/>
      <c r="D103" s="281"/>
      <c r="E103" s="281"/>
      <c r="F103" s="281"/>
      <c r="G103" s="280"/>
      <c r="H103" s="282"/>
      <c r="I103" s="128"/>
      <c r="J103" s="128"/>
      <c r="K103" s="128"/>
      <c r="M103" s="110"/>
    </row>
    <row r="104" spans="1:13">
      <c r="A104" s="279"/>
      <c r="B104" s="280"/>
      <c r="C104" s="280"/>
      <c r="D104" s="281"/>
      <c r="E104" s="281"/>
      <c r="F104" s="281"/>
      <c r="G104" s="280"/>
      <c r="H104" s="282"/>
      <c r="I104" s="128"/>
      <c r="J104" s="128"/>
      <c r="K104" s="128"/>
      <c r="M104" s="110"/>
    </row>
    <row r="105" spans="1:13">
      <c r="A105" s="279"/>
      <c r="B105" s="280"/>
      <c r="C105" s="280"/>
      <c r="D105" s="281"/>
      <c r="E105" s="281"/>
      <c r="F105" s="281"/>
      <c r="G105" s="280"/>
      <c r="H105" s="282"/>
      <c r="I105" s="128"/>
      <c r="J105" s="128"/>
      <c r="K105" s="128"/>
      <c r="M105" s="110"/>
    </row>
    <row r="106" spans="1:13" ht="15.6" customHeight="1">
      <c r="A106" s="279"/>
      <c r="B106" s="280"/>
      <c r="C106" s="280"/>
      <c r="D106" s="281"/>
      <c r="E106" s="281"/>
      <c r="F106" s="281"/>
      <c r="G106" s="280"/>
      <c r="H106" s="282"/>
      <c r="I106" s="128"/>
      <c r="J106" s="128"/>
      <c r="K106" s="128"/>
      <c r="M106" s="110"/>
    </row>
    <row r="107" spans="1:13">
      <c r="A107" s="279"/>
      <c r="B107" s="280"/>
      <c r="C107" s="280"/>
      <c r="D107" s="281"/>
      <c r="E107" s="281"/>
      <c r="F107" s="281"/>
      <c r="G107" s="280"/>
      <c r="H107" s="282"/>
      <c r="I107" s="128"/>
      <c r="J107" s="128"/>
      <c r="K107" s="128"/>
      <c r="M107" s="110"/>
    </row>
    <row r="108" spans="1:13">
      <c r="A108" s="279"/>
      <c r="B108" s="280"/>
      <c r="C108" s="280"/>
      <c r="D108" s="281"/>
      <c r="E108" s="281"/>
      <c r="F108" s="281"/>
      <c r="G108" s="280"/>
      <c r="H108" s="282"/>
      <c r="I108" s="128"/>
      <c r="J108" s="128"/>
      <c r="K108" s="128"/>
      <c r="M108" s="110"/>
    </row>
    <row r="109" spans="1:13">
      <c r="A109" s="279"/>
      <c r="B109" s="280"/>
      <c r="C109" s="280"/>
      <c r="D109" s="281"/>
      <c r="E109" s="281"/>
      <c r="F109" s="281"/>
      <c r="G109" s="280"/>
      <c r="H109" s="282"/>
      <c r="I109" s="128"/>
      <c r="J109" s="128"/>
      <c r="K109" s="128"/>
      <c r="M109" s="110"/>
    </row>
    <row r="110" spans="1:13">
      <c r="A110" s="279"/>
      <c r="B110" s="280"/>
      <c r="C110" s="280"/>
      <c r="D110" s="283"/>
      <c r="E110" s="283"/>
      <c r="F110" s="283"/>
      <c r="G110" s="280"/>
      <c r="H110" s="282"/>
      <c r="I110" s="128"/>
      <c r="J110" s="128"/>
      <c r="K110" s="128"/>
      <c r="M110" s="110"/>
    </row>
    <row r="111" spans="1:13">
      <c r="A111" s="279"/>
      <c r="B111" s="280"/>
      <c r="C111" s="280"/>
      <c r="D111" s="281"/>
      <c r="E111" s="281"/>
      <c r="F111" s="281"/>
      <c r="G111" s="280"/>
      <c r="H111" s="282"/>
      <c r="I111" s="128"/>
      <c r="J111" s="128"/>
      <c r="K111" s="128"/>
      <c r="M111" s="110"/>
    </row>
    <row r="112" spans="1:13">
      <c r="A112" s="279"/>
      <c r="B112" s="280"/>
      <c r="C112" s="280"/>
      <c r="D112" s="281"/>
      <c r="E112" s="281"/>
      <c r="F112" s="281"/>
      <c r="G112" s="280"/>
      <c r="H112" s="284"/>
      <c r="I112" s="285"/>
      <c r="J112" s="284"/>
      <c r="K112" s="286"/>
      <c r="L112" s="290"/>
      <c r="M112" s="110"/>
    </row>
    <row r="113" spans="1:13">
      <c r="A113" s="279"/>
      <c r="B113" s="280"/>
      <c r="C113" s="280"/>
      <c r="D113" s="281"/>
      <c r="E113" s="281"/>
      <c r="F113" s="281"/>
      <c r="G113" s="280"/>
      <c r="H113" s="286"/>
      <c r="I113" s="287"/>
      <c r="J113" s="286"/>
      <c r="K113" s="286"/>
      <c r="L113" s="290"/>
      <c r="M113" s="110"/>
    </row>
    <row r="114" spans="1:13">
      <c r="A114" s="279"/>
      <c r="B114" s="280"/>
      <c r="C114" s="280"/>
      <c r="D114" s="281"/>
      <c r="E114" s="281"/>
      <c r="F114" s="281"/>
      <c r="G114" s="280"/>
      <c r="H114" s="286"/>
      <c r="I114" s="287"/>
      <c r="J114" s="286"/>
      <c r="K114" s="286"/>
      <c r="L114" s="290"/>
      <c r="M114" s="110"/>
    </row>
    <row r="115" spans="1:13">
      <c r="A115" s="279"/>
      <c r="B115" s="280"/>
      <c r="C115" s="280"/>
      <c r="D115" s="281"/>
      <c r="E115" s="281"/>
      <c r="F115" s="281"/>
      <c r="G115" s="280"/>
      <c r="H115" s="286"/>
      <c r="I115" s="287"/>
      <c r="J115" s="286"/>
      <c r="K115" s="286"/>
      <c r="L115" s="290"/>
      <c r="M115" s="110"/>
    </row>
    <row r="116" spans="1:13">
      <c r="A116" s="279"/>
      <c r="B116" s="280"/>
      <c r="C116" s="280"/>
      <c r="D116" s="281"/>
      <c r="E116" s="281"/>
      <c r="F116" s="281"/>
      <c r="G116" s="280"/>
      <c r="H116" s="286"/>
      <c r="I116" s="287"/>
      <c r="J116" s="286"/>
      <c r="K116" s="286"/>
      <c r="L116" s="290"/>
      <c r="M116" s="110"/>
    </row>
    <row r="117" spans="1:13">
      <c r="A117" s="279"/>
      <c r="B117" s="280"/>
      <c r="C117" s="280"/>
      <c r="D117" s="281"/>
      <c r="E117" s="281"/>
      <c r="F117" s="281"/>
      <c r="G117" s="280"/>
      <c r="H117" s="286"/>
      <c r="I117" s="287"/>
      <c r="J117" s="286"/>
      <c r="K117" s="286"/>
      <c r="L117" s="290"/>
      <c r="M117" s="110"/>
    </row>
    <row r="118" spans="1:13">
      <c r="A118" s="279"/>
      <c r="B118" s="280"/>
      <c r="C118" s="280"/>
      <c r="D118" s="281"/>
      <c r="E118" s="281"/>
      <c r="F118" s="281"/>
      <c r="G118" s="280"/>
      <c r="H118" s="286"/>
      <c r="I118" s="287"/>
      <c r="J118" s="286"/>
      <c r="K118" s="286"/>
      <c r="L118" s="290"/>
      <c r="M118" s="110"/>
    </row>
    <row r="119" spans="1:13">
      <c r="A119" s="279"/>
      <c r="B119" s="280"/>
      <c r="C119" s="280"/>
      <c r="D119" s="281"/>
      <c r="E119" s="281"/>
      <c r="F119" s="281"/>
      <c r="G119" s="280"/>
      <c r="H119" s="286"/>
      <c r="I119" s="287"/>
      <c r="J119" s="286"/>
      <c r="K119" s="286"/>
      <c r="L119" s="290"/>
      <c r="M119" s="110"/>
    </row>
    <row r="120" spans="1:13">
      <c r="A120" s="279"/>
      <c r="B120" s="280"/>
      <c r="C120" s="280"/>
      <c r="D120" s="281"/>
      <c r="E120" s="281"/>
      <c r="F120" s="281"/>
      <c r="G120" s="280"/>
      <c r="H120" s="286"/>
      <c r="I120" s="287"/>
      <c r="J120" s="286"/>
      <c r="K120" s="286"/>
      <c r="L120" s="290"/>
      <c r="M120" s="110"/>
    </row>
    <row r="121" spans="1:13">
      <c r="A121" s="279"/>
      <c r="B121" s="280"/>
      <c r="C121" s="280"/>
      <c r="D121" s="281"/>
      <c r="E121" s="281"/>
      <c r="F121" s="281"/>
      <c r="G121" s="280"/>
      <c r="H121" s="284"/>
      <c r="I121" s="287"/>
      <c r="J121" s="286"/>
      <c r="K121" s="286"/>
      <c r="L121" s="290"/>
      <c r="M121" s="110"/>
    </row>
    <row r="122" spans="1:13">
      <c r="A122" s="279"/>
      <c r="B122" s="280"/>
      <c r="C122" s="280"/>
      <c r="D122" s="281"/>
      <c r="E122" s="281"/>
      <c r="F122" s="281"/>
      <c r="G122" s="280"/>
      <c r="H122" s="286"/>
      <c r="I122" s="287"/>
      <c r="J122" s="286"/>
      <c r="K122" s="286"/>
      <c r="L122" s="290"/>
      <c r="M122" s="110"/>
    </row>
    <row r="123" spans="1:13">
      <c r="A123" s="279"/>
      <c r="B123" s="280"/>
      <c r="C123" s="280"/>
      <c r="D123" s="281"/>
      <c r="E123" s="281"/>
      <c r="F123" s="281"/>
      <c r="G123" s="280"/>
      <c r="H123" s="286"/>
      <c r="I123" s="287"/>
      <c r="J123" s="286"/>
      <c r="K123" s="286"/>
      <c r="L123" s="290"/>
      <c r="M123" s="110"/>
    </row>
    <row r="124" spans="1:13">
      <c r="A124" s="279"/>
      <c r="B124" s="280"/>
      <c r="C124" s="280"/>
      <c r="D124" s="281"/>
      <c r="E124" s="281"/>
      <c r="F124" s="281"/>
      <c r="G124" s="280"/>
      <c r="H124" s="286"/>
      <c r="I124" s="287"/>
      <c r="J124" s="286"/>
      <c r="K124" s="286"/>
      <c r="L124" s="290"/>
      <c r="M124" s="110"/>
    </row>
    <row r="125" spans="1:13">
      <c r="A125" s="279"/>
      <c r="B125" s="280"/>
      <c r="C125" s="280"/>
      <c r="D125" s="281"/>
      <c r="E125" s="281"/>
      <c r="F125" s="281"/>
      <c r="G125" s="280"/>
      <c r="H125" s="286"/>
      <c r="I125" s="287"/>
      <c r="J125" s="286"/>
      <c r="K125" s="286"/>
      <c r="L125" s="290"/>
      <c r="M125" s="110"/>
    </row>
    <row r="126" spans="1:13">
      <c r="A126" s="279"/>
      <c r="B126" s="280"/>
      <c r="C126" s="280"/>
      <c r="D126" s="281"/>
      <c r="E126" s="281"/>
      <c r="F126" s="281"/>
      <c r="G126" s="280"/>
      <c r="H126" s="286"/>
      <c r="I126" s="287"/>
      <c r="J126" s="286"/>
      <c r="K126" s="286"/>
      <c r="L126" s="290"/>
      <c r="M126" s="110"/>
    </row>
    <row r="127" spans="1:13">
      <c r="A127" s="279"/>
      <c r="B127" s="280"/>
      <c r="C127" s="280"/>
      <c r="D127" s="281"/>
      <c r="E127" s="281"/>
      <c r="F127" s="281"/>
      <c r="G127" s="280"/>
      <c r="H127" s="286"/>
      <c r="I127" s="287"/>
      <c r="J127" s="286"/>
      <c r="K127" s="286"/>
      <c r="L127" s="290"/>
      <c r="M127" s="110"/>
    </row>
    <row r="128" spans="1:13">
      <c r="A128" s="279"/>
      <c r="B128" s="280"/>
      <c r="C128" s="280"/>
      <c r="D128" s="281"/>
      <c r="E128" s="281"/>
      <c r="F128" s="281"/>
      <c r="G128" s="280"/>
      <c r="H128" s="286"/>
      <c r="I128" s="287"/>
      <c r="J128" s="286"/>
      <c r="K128" s="286"/>
      <c r="L128" s="290"/>
      <c r="M128" s="110"/>
    </row>
    <row r="129" spans="1:13">
      <c r="A129" s="279"/>
      <c r="B129" s="280"/>
      <c r="C129" s="280"/>
      <c r="D129" s="281"/>
      <c r="E129" s="281"/>
      <c r="F129" s="281"/>
      <c r="G129" s="280"/>
      <c r="H129" s="284"/>
      <c r="I129" s="287"/>
      <c r="J129" s="286"/>
      <c r="K129" s="286"/>
      <c r="L129" s="290"/>
      <c r="M129" s="110"/>
    </row>
    <row r="130" spans="1:13">
      <c r="A130" s="279"/>
      <c r="B130" s="280"/>
      <c r="C130" s="280"/>
      <c r="D130" s="281"/>
      <c r="E130" s="281"/>
      <c r="F130" s="281"/>
      <c r="G130" s="280"/>
      <c r="H130" s="286"/>
      <c r="I130" s="287"/>
      <c r="J130" s="286"/>
      <c r="K130" s="286"/>
      <c r="L130" s="290"/>
      <c r="M130" s="110"/>
    </row>
    <row r="131" spans="1:13" ht="16.5" customHeight="1">
      <c r="A131" s="279"/>
      <c r="B131" s="280"/>
      <c r="C131" s="280"/>
      <c r="D131" s="281"/>
      <c r="E131" s="281"/>
      <c r="F131" s="281"/>
      <c r="G131" s="280"/>
      <c r="H131" s="284"/>
      <c r="I131" s="287"/>
      <c r="J131" s="286"/>
      <c r="K131" s="286"/>
      <c r="L131" s="290"/>
      <c r="M131" s="110"/>
    </row>
    <row r="132" spans="1:13">
      <c r="A132" s="279"/>
      <c r="B132" s="280"/>
      <c r="C132" s="280"/>
      <c r="D132" s="281"/>
      <c r="E132" s="281"/>
      <c r="F132" s="281"/>
      <c r="G132" s="280"/>
      <c r="H132" s="286"/>
      <c r="I132" s="287"/>
      <c r="J132" s="286"/>
      <c r="K132" s="286"/>
      <c r="L132" s="290"/>
      <c r="M132" s="110"/>
    </row>
    <row r="133" spans="1:13">
      <c r="A133" s="279"/>
      <c r="B133" s="280"/>
      <c r="C133" s="280"/>
      <c r="D133" s="281"/>
      <c r="E133" s="281"/>
      <c r="F133" s="281"/>
      <c r="G133" s="280"/>
      <c r="H133" s="286"/>
      <c r="I133" s="287"/>
      <c r="J133" s="286"/>
      <c r="K133" s="286"/>
      <c r="L133" s="290"/>
      <c r="M133" s="110"/>
    </row>
    <row r="134" spans="1:13">
      <c r="A134" s="279"/>
      <c r="B134" s="280"/>
      <c r="C134" s="280"/>
      <c r="D134" s="281"/>
      <c r="E134" s="281"/>
      <c r="F134" s="281"/>
      <c r="G134" s="280"/>
      <c r="H134" s="286"/>
      <c r="I134" s="287"/>
      <c r="J134" s="286"/>
      <c r="K134" s="286"/>
      <c r="L134" s="290"/>
      <c r="M134" s="110"/>
    </row>
    <row r="135" spans="1:13">
      <c r="A135" s="279"/>
      <c r="B135" s="280"/>
      <c r="C135" s="280"/>
      <c r="D135" s="281"/>
      <c r="E135" s="281"/>
      <c r="F135" s="281"/>
      <c r="G135" s="280"/>
      <c r="H135" s="286"/>
      <c r="I135" s="287"/>
      <c r="J135" s="286"/>
      <c r="K135" s="286"/>
      <c r="L135" s="290"/>
      <c r="M135" s="110"/>
    </row>
    <row r="136" spans="1:13">
      <c r="A136" s="279"/>
      <c r="B136" s="280"/>
      <c r="C136" s="280"/>
      <c r="D136" s="281"/>
      <c r="E136" s="281"/>
      <c r="F136" s="281"/>
      <c r="G136" s="280"/>
      <c r="H136" s="284"/>
      <c r="I136" s="287"/>
      <c r="J136" s="286"/>
      <c r="K136" s="286"/>
      <c r="L136" s="290"/>
      <c r="M136" s="110"/>
    </row>
    <row r="137" spans="1:13">
      <c r="A137" s="279"/>
      <c r="B137" s="280"/>
      <c r="C137" s="280"/>
      <c r="D137" s="281"/>
      <c r="E137" s="281"/>
      <c r="F137" s="281"/>
      <c r="G137" s="280"/>
      <c r="H137" s="286"/>
      <c r="I137" s="287"/>
      <c r="J137" s="286"/>
      <c r="K137" s="286"/>
      <c r="L137" s="290"/>
      <c r="M137" s="110"/>
    </row>
    <row r="138" spans="1:13">
      <c r="A138" s="279"/>
      <c r="B138" s="280"/>
      <c r="C138" s="280"/>
      <c r="D138" s="281"/>
      <c r="E138" s="281"/>
      <c r="F138" s="281"/>
      <c r="G138" s="280"/>
      <c r="H138" s="286"/>
      <c r="I138" s="287"/>
      <c r="J138" s="286"/>
      <c r="K138" s="286"/>
      <c r="L138" s="290"/>
      <c r="M138" s="110"/>
    </row>
    <row r="139" spans="1:13">
      <c r="A139" s="279"/>
      <c r="B139" s="280"/>
      <c r="C139" s="280"/>
      <c r="D139" s="281"/>
      <c r="E139" s="281"/>
      <c r="F139" s="281"/>
      <c r="G139" s="280"/>
      <c r="H139" s="286"/>
      <c r="I139" s="287"/>
      <c r="J139" s="286"/>
      <c r="K139" s="286"/>
      <c r="L139" s="290"/>
      <c r="M139" s="110"/>
    </row>
    <row r="140" spans="1:13">
      <c r="A140" s="279"/>
      <c r="B140" s="280"/>
      <c r="C140" s="280"/>
      <c r="D140" s="281"/>
      <c r="E140" s="281"/>
      <c r="F140" s="281"/>
      <c r="G140" s="280"/>
      <c r="H140" s="286"/>
      <c r="I140" s="287"/>
      <c r="J140" s="286"/>
      <c r="K140" s="286"/>
      <c r="L140" s="290"/>
      <c r="M140" s="110"/>
    </row>
    <row r="141" spans="1:13">
      <c r="A141" s="279"/>
      <c r="B141" s="280"/>
      <c r="C141" s="280"/>
      <c r="D141" s="281"/>
      <c r="E141" s="281"/>
      <c r="F141" s="281"/>
      <c r="G141" s="280"/>
      <c r="H141" s="282"/>
      <c r="I141" s="128"/>
      <c r="J141" s="282"/>
      <c r="K141" s="282"/>
      <c r="M141" s="110"/>
    </row>
    <row r="142" spans="1:13">
      <c r="A142" s="279"/>
      <c r="B142" s="280"/>
      <c r="C142" s="280"/>
      <c r="D142" s="281"/>
      <c r="E142" s="281"/>
      <c r="F142" s="281"/>
      <c r="G142" s="280"/>
      <c r="H142" s="282"/>
      <c r="I142" s="128"/>
      <c r="J142" s="282"/>
      <c r="K142" s="282"/>
      <c r="M142" s="110"/>
    </row>
    <row r="143" spans="1:13">
      <c r="A143" s="279"/>
      <c r="B143" s="280"/>
      <c r="C143" s="280"/>
      <c r="D143" s="281"/>
      <c r="E143" s="281"/>
      <c r="F143" s="281"/>
      <c r="G143" s="280"/>
      <c r="H143" s="282"/>
      <c r="I143" s="128"/>
      <c r="J143" s="282"/>
      <c r="K143" s="282"/>
      <c r="M143" s="110"/>
    </row>
    <row r="144" spans="1:13">
      <c r="A144" s="279"/>
      <c r="B144" s="280"/>
      <c r="C144" s="280"/>
      <c r="D144" s="281"/>
      <c r="E144" s="281"/>
      <c r="F144" s="281"/>
      <c r="G144" s="280"/>
      <c r="H144" s="282"/>
      <c r="I144" s="128"/>
      <c r="J144" s="282"/>
      <c r="K144" s="282"/>
      <c r="M144" s="110"/>
    </row>
    <row r="145" spans="1:13">
      <c r="A145" s="279"/>
      <c r="B145" s="280"/>
      <c r="C145" s="280"/>
      <c r="D145" s="281"/>
      <c r="E145" s="281"/>
      <c r="F145" s="281"/>
      <c r="G145" s="280"/>
      <c r="H145" s="282"/>
      <c r="I145" s="128"/>
      <c r="J145" s="282"/>
      <c r="K145" s="282"/>
      <c r="M145" s="110"/>
    </row>
    <row r="146" spans="1:13">
      <c r="A146" s="279"/>
      <c r="B146" s="280"/>
      <c r="C146" s="280"/>
      <c r="D146" s="281"/>
      <c r="E146" s="281"/>
      <c r="F146" s="281"/>
      <c r="G146" s="280"/>
      <c r="H146" s="282"/>
      <c r="I146" s="128"/>
      <c r="J146" s="282"/>
      <c r="K146" s="282"/>
      <c r="M146" s="110"/>
    </row>
    <row r="147" spans="1:13">
      <c r="A147" s="279"/>
      <c r="B147" s="280"/>
      <c r="C147" s="280"/>
      <c r="D147" s="281"/>
      <c r="E147" s="281"/>
      <c r="F147" s="281"/>
      <c r="G147" s="280"/>
      <c r="H147" s="282"/>
      <c r="I147" s="128"/>
      <c r="J147" s="282"/>
      <c r="K147" s="282"/>
      <c r="M147" s="110"/>
    </row>
    <row r="148" spans="1:13">
      <c r="A148" s="279"/>
      <c r="B148" s="280"/>
      <c r="C148" s="280"/>
      <c r="D148" s="281"/>
      <c r="E148" s="281"/>
      <c r="F148" s="281"/>
      <c r="G148" s="280"/>
      <c r="H148" s="282"/>
      <c r="I148" s="128"/>
      <c r="J148" s="282"/>
      <c r="K148" s="282"/>
      <c r="M148" s="110"/>
    </row>
    <row r="149" spans="1:13">
      <c r="A149" s="279"/>
      <c r="B149" s="280"/>
      <c r="C149" s="280"/>
      <c r="D149" s="281"/>
      <c r="E149" s="281"/>
      <c r="F149" s="281"/>
      <c r="G149" s="280"/>
      <c r="H149" s="282"/>
      <c r="I149" s="128"/>
      <c r="J149" s="282"/>
      <c r="K149" s="282"/>
      <c r="M149" s="110"/>
    </row>
    <row r="150" spans="1:13">
      <c r="A150" s="279"/>
      <c r="B150" s="280"/>
      <c r="C150" s="280"/>
      <c r="D150" s="281"/>
      <c r="E150" s="281"/>
      <c r="F150" s="281"/>
      <c r="G150" s="280"/>
      <c r="H150" s="282"/>
      <c r="I150" s="128"/>
      <c r="J150" s="128"/>
      <c r="K150" s="128"/>
      <c r="M150" s="110"/>
    </row>
    <row r="151" spans="1:13">
      <c r="A151" s="279"/>
      <c r="B151" s="280"/>
      <c r="C151" s="280"/>
      <c r="D151" s="281"/>
      <c r="E151" s="281"/>
      <c r="F151" s="281"/>
      <c r="G151" s="280"/>
      <c r="H151" s="282"/>
      <c r="I151" s="128"/>
      <c r="J151" s="128"/>
      <c r="K151" s="128"/>
      <c r="M151" s="110"/>
    </row>
    <row r="152" spans="1:13">
      <c r="A152" s="279"/>
      <c r="B152" s="280"/>
      <c r="C152" s="280"/>
      <c r="D152" s="281"/>
      <c r="E152" s="281"/>
      <c r="F152" s="281"/>
      <c r="G152" s="280"/>
      <c r="H152" s="282"/>
      <c r="I152" s="128"/>
      <c r="J152" s="128"/>
      <c r="K152" s="128"/>
      <c r="M152" s="110"/>
    </row>
    <row r="153" spans="1:13">
      <c r="A153" s="279"/>
      <c r="B153" s="280"/>
      <c r="C153" s="280"/>
      <c r="D153" s="281"/>
      <c r="E153" s="281"/>
      <c r="F153" s="281"/>
      <c r="G153" s="280"/>
      <c r="H153" s="282"/>
      <c r="I153" s="128"/>
      <c r="J153" s="128"/>
      <c r="K153" s="128"/>
      <c r="M153" s="110"/>
    </row>
    <row r="154" spans="1:13">
      <c r="A154" s="279"/>
      <c r="B154" s="280"/>
      <c r="C154" s="280"/>
      <c r="D154" s="281"/>
      <c r="E154" s="281"/>
      <c r="F154" s="281"/>
      <c r="G154" s="280"/>
      <c r="H154" s="282"/>
      <c r="I154" s="128"/>
      <c r="J154" s="128"/>
      <c r="K154" s="128"/>
      <c r="M154" s="110"/>
    </row>
    <row r="155" spans="1:13">
      <c r="A155" s="279"/>
      <c r="B155" s="280"/>
      <c r="C155" s="280"/>
      <c r="D155" s="281"/>
      <c r="E155" s="281"/>
      <c r="F155" s="281"/>
      <c r="G155" s="280"/>
      <c r="H155" s="282"/>
      <c r="I155" s="128"/>
      <c r="J155" s="128"/>
      <c r="K155" s="128"/>
      <c r="M155" s="110"/>
    </row>
    <row r="156" spans="1:13">
      <c r="A156" s="279"/>
      <c r="B156" s="280"/>
      <c r="C156" s="280"/>
      <c r="D156" s="281"/>
      <c r="E156" s="281"/>
      <c r="F156" s="281"/>
      <c r="G156" s="280"/>
      <c r="H156" s="282"/>
      <c r="I156" s="128"/>
      <c r="J156" s="128"/>
      <c r="K156" s="128"/>
      <c r="M156" s="110"/>
    </row>
    <row r="157" spans="1:13">
      <c r="A157" s="279"/>
      <c r="B157" s="280"/>
      <c r="C157" s="280"/>
      <c r="D157" s="281"/>
      <c r="E157" s="281"/>
      <c r="F157" s="281"/>
      <c r="G157" s="280"/>
      <c r="H157" s="282"/>
      <c r="I157" s="128"/>
      <c r="J157" s="128"/>
      <c r="K157" s="128"/>
      <c r="M157" s="110"/>
    </row>
    <row r="158" spans="1:13">
      <c r="A158" s="279"/>
      <c r="B158" s="280"/>
      <c r="C158" s="280"/>
      <c r="D158" s="281"/>
      <c r="E158" s="281"/>
      <c r="F158" s="281"/>
      <c r="G158" s="280"/>
      <c r="H158" s="282"/>
      <c r="I158" s="128"/>
      <c r="J158" s="128"/>
      <c r="K158" s="128"/>
      <c r="M158" s="110"/>
    </row>
    <row r="159" spans="1:13">
      <c r="A159" s="279"/>
      <c r="B159" s="280"/>
      <c r="C159" s="280"/>
      <c r="D159" s="281"/>
      <c r="E159" s="281"/>
      <c r="F159" s="281"/>
      <c r="G159" s="280"/>
      <c r="H159" s="282"/>
      <c r="I159" s="128"/>
      <c r="J159" s="128"/>
      <c r="K159" s="128"/>
      <c r="M159" s="110"/>
    </row>
    <row r="160" spans="1:13">
      <c r="A160" s="279"/>
      <c r="B160" s="280"/>
      <c r="C160" s="280"/>
      <c r="D160" s="281"/>
      <c r="E160" s="281"/>
      <c r="F160" s="281"/>
      <c r="G160" s="280"/>
      <c r="H160" s="282"/>
      <c r="I160" s="128"/>
      <c r="J160" s="128"/>
      <c r="K160" s="128"/>
      <c r="M160" s="110"/>
    </row>
    <row r="161" spans="1:13">
      <c r="A161" s="279"/>
      <c r="B161" s="280"/>
      <c r="C161" s="280"/>
      <c r="D161" s="281"/>
      <c r="E161" s="281"/>
      <c r="F161" s="281"/>
      <c r="G161" s="280"/>
      <c r="H161" s="282"/>
      <c r="I161" s="128"/>
      <c r="J161" s="128"/>
      <c r="K161" s="128"/>
      <c r="M161" s="110"/>
    </row>
    <row r="162" spans="1:13">
      <c r="A162" s="279"/>
      <c r="B162" s="280"/>
      <c r="C162" s="280"/>
      <c r="D162" s="281"/>
      <c r="E162" s="281"/>
      <c r="F162" s="281"/>
      <c r="G162" s="280"/>
      <c r="H162" s="282"/>
      <c r="I162" s="128"/>
      <c r="J162" s="128"/>
      <c r="K162" s="128"/>
      <c r="M162" s="110"/>
    </row>
    <row r="163" spans="1:13">
      <c r="A163" s="279"/>
      <c r="B163" s="280"/>
      <c r="C163" s="280"/>
      <c r="D163" s="281"/>
      <c r="E163" s="281"/>
      <c r="F163" s="281"/>
      <c r="G163" s="280"/>
      <c r="H163" s="282"/>
      <c r="I163" s="128"/>
      <c r="J163" s="128"/>
      <c r="K163" s="128"/>
      <c r="M163" s="110"/>
    </row>
    <row r="164" spans="1:13">
      <c r="A164" s="279"/>
      <c r="B164" s="280"/>
      <c r="C164" s="280"/>
      <c r="D164" s="281"/>
      <c r="E164" s="281"/>
      <c r="F164" s="281"/>
      <c r="G164" s="280"/>
      <c r="H164" s="282"/>
      <c r="I164" s="128"/>
      <c r="J164" s="128"/>
      <c r="K164" s="128"/>
      <c r="M164" s="110"/>
    </row>
    <row r="165" spans="1:13">
      <c r="A165" s="279"/>
      <c r="B165" s="280"/>
      <c r="C165" s="280"/>
      <c r="D165" s="281"/>
      <c r="E165" s="281"/>
      <c r="F165" s="281"/>
      <c r="G165" s="280"/>
      <c r="H165" s="282"/>
      <c r="I165" s="128"/>
      <c r="J165" s="128"/>
      <c r="K165" s="128"/>
      <c r="M165" s="110"/>
    </row>
    <row r="166" spans="1:13">
      <c r="A166" s="279"/>
      <c r="B166" s="280"/>
      <c r="C166" s="280"/>
      <c r="D166" s="281"/>
      <c r="E166" s="281"/>
      <c r="F166" s="281"/>
      <c r="G166" s="280"/>
      <c r="H166" s="282"/>
      <c r="I166" s="128"/>
      <c r="J166" s="128"/>
      <c r="K166" s="128"/>
      <c r="M166" s="110"/>
    </row>
    <row r="167" spans="1:13" hidden="1">
      <c r="A167" s="279"/>
      <c r="B167" s="280"/>
      <c r="C167" s="280"/>
      <c r="D167" s="281"/>
      <c r="E167" s="281"/>
      <c r="F167" s="281"/>
      <c r="G167" s="280"/>
      <c r="H167" s="282"/>
      <c r="I167" s="128"/>
      <c r="J167" s="128"/>
      <c r="K167" s="128"/>
      <c r="M167" s="110"/>
    </row>
    <row r="168" spans="1:13" hidden="1">
      <c r="A168" s="279"/>
      <c r="B168" s="280"/>
      <c r="C168" s="280"/>
      <c r="D168" s="281"/>
      <c r="E168" s="281"/>
      <c r="F168" s="281"/>
      <c r="G168" s="280"/>
      <c r="H168" s="282"/>
      <c r="I168" s="128"/>
      <c r="J168" s="128"/>
      <c r="K168" s="128"/>
      <c r="M168" s="110"/>
    </row>
    <row r="169" spans="1:13">
      <c r="A169" s="279"/>
      <c r="B169" s="280"/>
      <c r="C169" s="280"/>
      <c r="D169" s="281"/>
      <c r="E169" s="281"/>
      <c r="F169" s="281"/>
      <c r="G169" s="280"/>
      <c r="H169" s="282"/>
      <c r="I169" s="128"/>
      <c r="J169" s="128"/>
      <c r="K169" s="128"/>
      <c r="M169" s="110"/>
    </row>
    <row r="170" spans="1:13">
      <c r="I170" s="128"/>
      <c r="J170" s="128"/>
      <c r="K170" s="128"/>
    </row>
  </sheetData>
  <sheetProtection sort="0" autoFilter="0"/>
  <mergeCells count="1">
    <mergeCell ref="G2:K2"/>
  </mergeCells>
  <pageMargins left="0.16" right="0.16" top="0.75" bottom="0.75" header="0.3" footer="0.3"/>
  <pageSetup paperSize="9" scale="69" orientation="portrait" r:id="rId1"/>
  <colBreaks count="1" manualBreakCount="1">
    <brk id="1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I32"/>
  <sheetViews>
    <sheetView view="pageBreakPreview" zoomScale="60" workbookViewId="0">
      <selection activeCell="C8" sqref="C8"/>
    </sheetView>
  </sheetViews>
  <sheetFormatPr defaultRowHeight="15"/>
  <cols>
    <col min="1" max="1" width="24.140625" customWidth="1"/>
    <col min="2" max="2" width="34" customWidth="1"/>
    <col min="3" max="3" width="43" customWidth="1"/>
    <col min="4" max="4" width="42.7109375" customWidth="1"/>
    <col min="5" max="5" width="16.28515625" style="9" customWidth="1"/>
    <col min="6" max="7" width="19.5703125" style="9" customWidth="1"/>
    <col min="8" max="8" width="18.140625" customWidth="1"/>
    <col min="9" max="9" width="19.140625" customWidth="1"/>
  </cols>
  <sheetData>
    <row r="1" spans="1:9" s="9" customFormat="1" ht="25.5" customHeight="1">
      <c r="A1" s="70"/>
      <c r="B1" s="403" t="s">
        <v>18</v>
      </c>
      <c r="C1" s="403"/>
      <c r="D1" s="403"/>
      <c r="E1" s="403"/>
      <c r="F1" s="403"/>
      <c r="G1" s="403"/>
      <c r="H1" s="70"/>
      <c r="I1" s="70"/>
    </row>
    <row r="2" spans="1:9" s="9" customFormat="1" ht="18.75">
      <c r="A2" s="70"/>
      <c r="B2" s="75" t="s">
        <v>35</v>
      </c>
      <c r="C2" s="75"/>
      <c r="D2" s="75"/>
      <c r="E2" s="75" t="s">
        <v>36</v>
      </c>
      <c r="F2" s="75"/>
      <c r="G2" s="75"/>
      <c r="H2" s="70"/>
      <c r="I2" s="70"/>
    </row>
    <row r="3" spans="1:9" s="8" customFormat="1" ht="24.75" customHeight="1">
      <c r="A3" s="404" t="s">
        <v>37</v>
      </c>
      <c r="B3" s="404"/>
      <c r="C3" s="404"/>
      <c r="D3" s="404" t="s">
        <v>38</v>
      </c>
      <c r="E3" s="404"/>
      <c r="F3" s="404"/>
      <c r="G3" s="404"/>
      <c r="H3" s="75"/>
      <c r="I3" s="75"/>
    </row>
    <row r="4" spans="1:9" s="1" customFormat="1" ht="63.75" customHeight="1">
      <c r="A4" s="27" t="s">
        <v>0</v>
      </c>
      <c r="B4" s="27" t="s">
        <v>39</v>
      </c>
      <c r="C4" s="27" t="s">
        <v>40</v>
      </c>
      <c r="D4" s="27" t="s">
        <v>41</v>
      </c>
      <c r="E4" s="27" t="s">
        <v>42</v>
      </c>
      <c r="F4" s="27" t="s">
        <v>43</v>
      </c>
      <c r="G4" s="27" t="s">
        <v>44</v>
      </c>
      <c r="H4" s="27" t="s">
        <v>45</v>
      </c>
      <c r="I4" s="27" t="s">
        <v>46</v>
      </c>
    </row>
    <row r="5" spans="1:9" ht="80.45" customHeight="1">
      <c r="A5" s="10"/>
      <c r="B5" s="10"/>
      <c r="C5" s="10"/>
      <c r="D5" s="10"/>
      <c r="E5" s="11"/>
      <c r="F5" s="11"/>
      <c r="G5" s="11"/>
      <c r="H5" s="10"/>
      <c r="I5" s="10"/>
    </row>
    <row r="6" spans="1:9" ht="80.45" customHeight="1">
      <c r="A6" s="10"/>
      <c r="B6" s="10"/>
      <c r="C6" s="10"/>
      <c r="D6" s="10"/>
      <c r="E6" s="11"/>
      <c r="F6" s="11"/>
      <c r="G6" s="11"/>
      <c r="H6" s="10"/>
      <c r="I6" s="10"/>
    </row>
    <row r="7" spans="1:9" ht="80.45" customHeight="1">
      <c r="A7" s="10"/>
      <c r="B7" s="10"/>
      <c r="C7" s="10"/>
      <c r="D7" s="10"/>
      <c r="E7" s="11"/>
      <c r="F7" s="11"/>
      <c r="G7" s="11"/>
      <c r="H7" s="10"/>
      <c r="I7" s="10"/>
    </row>
    <row r="8" spans="1:9" ht="80.45" customHeight="1">
      <c r="A8" s="10"/>
      <c r="B8" s="10"/>
      <c r="C8" s="10"/>
      <c r="D8" s="10"/>
      <c r="E8" s="11"/>
      <c r="F8" s="11"/>
      <c r="G8" s="11"/>
      <c r="H8" s="10"/>
      <c r="I8" s="10"/>
    </row>
    <row r="9" spans="1:9" ht="80.45" customHeight="1">
      <c r="A9" s="10"/>
      <c r="B9" s="10"/>
      <c r="C9" s="10"/>
      <c r="D9" s="10"/>
      <c r="E9" s="11"/>
      <c r="F9" s="11"/>
      <c r="G9" s="11"/>
      <c r="H9" s="10"/>
      <c r="I9" s="10"/>
    </row>
    <row r="10" spans="1:9" ht="80.45" customHeight="1">
      <c r="A10" s="10"/>
      <c r="B10" s="10"/>
      <c r="C10" s="10"/>
      <c r="D10" s="10"/>
      <c r="E10" s="11"/>
      <c r="F10" s="11"/>
      <c r="G10" s="11"/>
      <c r="H10" s="10"/>
      <c r="I10" s="10"/>
    </row>
    <row r="11" spans="1:9" ht="80.45" customHeight="1">
      <c r="A11" s="10"/>
      <c r="B11" s="10"/>
      <c r="C11" s="10"/>
      <c r="D11" s="10"/>
      <c r="E11" s="11"/>
      <c r="F11" s="11"/>
      <c r="G11" s="11"/>
      <c r="H11" s="10"/>
      <c r="I11" s="10"/>
    </row>
    <row r="12" spans="1:9" ht="80.45" customHeight="1">
      <c r="A12" s="10"/>
      <c r="B12" s="10"/>
      <c r="C12" s="10"/>
      <c r="D12" s="10"/>
      <c r="E12" s="11"/>
      <c r="F12" s="11"/>
      <c r="G12" s="11"/>
      <c r="H12" s="10"/>
      <c r="I12" s="10"/>
    </row>
    <row r="13" spans="1:9" ht="80.45" customHeight="1">
      <c r="A13" s="10"/>
      <c r="B13" s="10"/>
      <c r="C13" s="10"/>
      <c r="D13" s="10"/>
      <c r="E13" s="11"/>
      <c r="F13" s="11"/>
      <c r="G13" s="11"/>
      <c r="H13" s="10"/>
      <c r="I13" s="10"/>
    </row>
    <row r="14" spans="1:9" ht="80.45" customHeight="1">
      <c r="A14" s="10"/>
      <c r="B14" s="10"/>
      <c r="C14" s="10"/>
      <c r="D14" s="10"/>
      <c r="E14" s="11"/>
      <c r="F14" s="11"/>
      <c r="G14" s="11"/>
      <c r="H14" s="10"/>
      <c r="I14" s="10"/>
    </row>
    <row r="15" spans="1:9" ht="39.75" customHeight="1"/>
    <row r="16" spans="1:9" ht="39.75" customHeight="1"/>
    <row r="17" ht="39.75" customHeight="1"/>
    <row r="18" ht="39.75" customHeight="1"/>
    <row r="19" ht="39.75" customHeight="1"/>
    <row r="20" ht="39.75" customHeight="1"/>
    <row r="21" ht="39.75" customHeight="1"/>
    <row r="22" ht="39.75" customHeight="1"/>
    <row r="23" ht="39.75" customHeight="1"/>
    <row r="24" ht="39.75" customHeight="1"/>
    <row r="25" ht="39.75" customHeight="1"/>
    <row r="26" ht="39.75" customHeight="1"/>
    <row r="27" ht="39.75" customHeight="1"/>
    <row r="28" ht="39.75" customHeight="1"/>
    <row r="29" ht="39.75" customHeight="1"/>
    <row r="30" ht="39.75" customHeight="1"/>
    <row r="31" ht="39.75" customHeight="1"/>
    <row r="32" ht="39.75" customHeight="1"/>
  </sheetData>
  <mergeCells count="3">
    <mergeCell ref="B1:G1"/>
    <mergeCell ref="A3:C3"/>
    <mergeCell ref="D3:G3"/>
  </mergeCells>
  <pageMargins left="0.7" right="0.7" top="0.75" bottom="0.75" header="0.3" footer="0.3"/>
  <pageSetup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33</vt:i4>
      </vt:variant>
    </vt:vector>
  </HeadingPairs>
  <TitlesOfParts>
    <vt:vector size="69" baseType="lpstr">
      <vt:lpstr>Guideline</vt:lpstr>
      <vt:lpstr>Front Page</vt:lpstr>
      <vt:lpstr>Sheet1</vt:lpstr>
      <vt:lpstr>1. B2B- IPP</vt:lpstr>
      <vt:lpstr>2. B2C</vt:lpstr>
      <vt:lpstr>3. B2B-Non Power</vt:lpstr>
      <vt:lpstr>4. Goods Sending Expense</vt:lpstr>
      <vt:lpstr>5. Goods Receiving Expense</vt:lpstr>
      <vt:lpstr>Challan Collection</vt:lpstr>
      <vt:lpstr>Food For G Delivery</vt:lpstr>
      <vt:lpstr>Food for Security</vt:lpstr>
      <vt:lpstr>Conv Bill_Rafiq</vt:lpstr>
      <vt:lpstr>Conv Bill_Mithun</vt:lpstr>
      <vt:lpstr>Conv Bill_Nesar</vt:lpstr>
      <vt:lpstr>Conv Bill_Rajib</vt:lpstr>
      <vt:lpstr>Conv Bill_Sumon</vt:lpstr>
      <vt:lpstr>Conv Bill_Rabiul</vt:lpstr>
      <vt:lpstr>Conv Bill_Abid</vt:lpstr>
      <vt:lpstr>Conv Bill_Sujon</vt:lpstr>
      <vt:lpstr>Conv Bill_Afser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Goods Delivery Voucher</vt:lpstr>
      <vt:lpstr>Conveyance Voucher (palash)</vt:lpstr>
      <vt:lpstr>Conveyance Voucher(food)</vt:lpstr>
      <vt:lpstr>Conveyance Voucher (hotel)</vt:lpstr>
      <vt:lpstr>Labour Bill Voucher</vt:lpstr>
      <vt:lpstr>'1. B2B- IPP'!Print_Area</vt:lpstr>
      <vt:lpstr>'2. B2C'!Print_Area</vt:lpstr>
      <vt:lpstr>'3. B2B-Non Power'!Print_Area</vt:lpstr>
      <vt:lpstr>'4. Goods Sending Expense'!Print_Area</vt:lpstr>
      <vt:lpstr>'5. Goods Receiving Expense'!Print_Area</vt:lpstr>
      <vt:lpstr>'6.WH-Depot Maintenance'!Print_Area</vt:lpstr>
      <vt:lpstr>'7. Utilities'!Print_Area</vt:lpstr>
      <vt:lpstr>'8. Printing'!Print_Area</vt:lpstr>
      <vt:lpstr>'9. Stationary'!Print_Area</vt:lpstr>
      <vt:lpstr>'Challan Collection'!Print_Area</vt:lpstr>
      <vt:lpstr>'Conv Bill_Abid'!Print_Area</vt:lpstr>
      <vt:lpstr>'Conv Bill_Afser'!Print_Area</vt:lpstr>
      <vt:lpstr>'Conv Bill_Mithun'!Print_Area</vt:lpstr>
      <vt:lpstr>'Conv Bill_Nesar'!Print_Area</vt:lpstr>
      <vt:lpstr>'Conv Bill_Rabiul'!Print_Area</vt:lpstr>
      <vt:lpstr>'Conv Bill_Rafiq'!Print_Area</vt:lpstr>
      <vt:lpstr>'Conv Bill_Rajib'!Print_Area</vt:lpstr>
      <vt:lpstr>'Conv Bill_Sujon'!Print_Area</vt:lpstr>
      <vt:lpstr>'Conv Bill_Sumon'!Print_Area</vt:lpstr>
      <vt:lpstr>'Conveyance Voucher (hotel)'!Print_Area</vt:lpstr>
      <vt:lpstr>'Conveyance Voucher (palash)'!Print_Area</vt:lpstr>
      <vt:lpstr>'Conveyance Voucher(food)'!Print_Area</vt:lpstr>
      <vt:lpstr>'Food For G Delivery'!Print_Area</vt:lpstr>
      <vt:lpstr>'Food for Security'!Print_Area</vt:lpstr>
      <vt:lpstr>'Front Page'!Print_Area</vt:lpstr>
      <vt:lpstr>'Goods Delivery Voucher'!Print_Area</vt:lpstr>
      <vt:lpstr>'Labour Bill Voucher'!Print_Area</vt:lpstr>
      <vt:lpstr>'Monthly Volume'!Print_Area</vt:lpstr>
      <vt:lpstr>'Purchase Voucher'!Print_Area</vt:lpstr>
      <vt:lpstr>Sheet1!Print_Area</vt:lpstr>
      <vt:lpstr>'1. B2B- IPP'!Print_Titles</vt:lpstr>
      <vt:lpstr>'2. B2C'!Print_Titles</vt:lpstr>
      <vt:lpstr>'3. B2B-Non Power'!Print_Titles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Amin</dc:creator>
  <cp:lastModifiedBy>sohel</cp:lastModifiedBy>
  <cp:lastPrinted>2023-02-28T11:43:26Z</cp:lastPrinted>
  <dcterms:created xsi:type="dcterms:W3CDTF">2019-09-05T09:30:21Z</dcterms:created>
  <dcterms:modified xsi:type="dcterms:W3CDTF">2023-11-26T15:43:25Z</dcterms:modified>
</cp:coreProperties>
</file>